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rencia\Desktop\Documentos Angielo\"/>
    </mc:Choice>
  </mc:AlternateContent>
  <xr:revisionPtr revIDLastSave="0" documentId="8_{23339FD5-C436-405E-99F1-55DF17C5722D}" xr6:coauthVersionLast="47" xr6:coauthVersionMax="47" xr10:uidLastSave="{00000000-0000-0000-0000-000000000000}"/>
  <bookViews>
    <workbookView xWindow="-120" yWindow="-120" windowWidth="29040" windowHeight="16440" xr2:uid="{3B11CC70-911D-4102-BE56-D10000AE973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956" i="1" l="1"/>
  <c r="H2319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20" i="1"/>
  <c r="H2321" i="1"/>
  <c r="H2322" i="1"/>
  <c r="H2323" i="1"/>
  <c r="H2324" i="1"/>
  <c r="H2" i="1"/>
  <c r="H2325" i="1" l="1"/>
</calcChain>
</file>

<file path=xl/sharedStrings.xml><?xml version="1.0" encoding="utf-8"?>
<sst xmlns="http://schemas.openxmlformats.org/spreadsheetml/2006/main" count="4650" uniqueCount="2348">
  <si>
    <t xml:space="preserve">ITEM </t>
  </si>
  <si>
    <t>DESCRIPCIÓN</t>
  </si>
  <si>
    <t>UND</t>
  </si>
  <si>
    <t>CANT.</t>
  </si>
  <si>
    <t>VALOR UNITARIO</t>
  </si>
  <si>
    <t>IMPUESTO APLICABLE</t>
  </si>
  <si>
    <t>VALOR UNITARIO INCLUIDO IMPUESTO</t>
  </si>
  <si>
    <t xml:space="preserve">Accesorios De Material Plástico Para Tuberías, Codo De Alta Presión De 3" En Pvc
</t>
  </si>
  <si>
    <t>Und</t>
  </si>
  <si>
    <t xml:space="preserve">Accesorios De Material Plástico Para Tuberías, Reductor De 4" A 3" En Pvc
</t>
  </si>
  <si>
    <t xml:space="preserve">Accesorios De Material Plástico Para Tuberías, Tubo Rde 21 De 3" En Pvc
</t>
  </si>
  <si>
    <t xml:space="preserve">Accesorios De Material Plástico Para Tuberías, Unión De 3" En Pvc
</t>
  </si>
  <si>
    <t xml:space="preserve">Accesorios De Material Plástico Para Tuberías, Unión De Pvc (Y Doble ) 4"
</t>
  </si>
  <si>
    <t xml:space="preserve">Accesorios De Material Plástico Para Tuberías, Unión De Pvc 1"
</t>
  </si>
  <si>
    <t xml:space="preserve">Accesorios De Material Plástico Para Tuberías, Unión De Pvc 1/2"
</t>
  </si>
  <si>
    <t xml:space="preserve">Accesorios De Material Plástico Para Tuberías, Unión De Pvc 3/4"
</t>
  </si>
  <si>
    <t xml:space="preserve">Accesorios De Material Plástico Para Tuberías; Adaptador Hembra Alta Presion En Pvc Diametro 1/2"
</t>
  </si>
  <si>
    <t xml:space="preserve">Accesorios De Material Plástico Para Tuberías; Sifon Pvc Sanitario 1-1/4" Desmontable Completo
</t>
  </si>
  <si>
    <t xml:space="preserve">Accesorios De Material Plástico Para Tuberías; Tee De 3/4 Pvc Presion
</t>
  </si>
  <si>
    <t xml:space="preserve">Accesorios De Material Plástico Para Tuberías;Adaptador Macho Alta Presion En Pvc Diametro 1/2"
</t>
  </si>
  <si>
    <t xml:space="preserve">Accesorios De Material Plástico Para Tuberías;Adaptadores Machos 2.1/2"
</t>
  </si>
  <si>
    <t xml:space="preserve">Accesorios De Material Plástico Para Tuberías;Adaptadores Machos 3"
</t>
  </si>
  <si>
    <t xml:space="preserve">Accesorios De Material Plástico Para Tuberías;Adaptadores Machos 4"
</t>
  </si>
  <si>
    <t xml:space="preserve">Accesorios De Material Plástico Para Tuberías;Codo 90°Tuberia Pvc Alta Presion 1/2"
</t>
  </si>
  <si>
    <t xml:space="preserve">Accesorios De Material Plástico Para Tuberías;Codo De 3/4" Pvc Presion
</t>
  </si>
  <si>
    <t xml:space="preserve">Accesorios De Material Plástico Para Tuberías;Codo Tuberia 90° Sanitaria 3 X 2 "
</t>
  </si>
  <si>
    <t xml:space="preserve">Accesorios De Material Plástico Para Tuberías;Curvas Pvc De 2" Para Alta Presion
</t>
  </si>
  <si>
    <t xml:space="preserve">Accesorios De Material Plástico Para Tuberías;Tee Pvc Pulgadas ½”
</t>
  </si>
  <si>
    <t xml:space="preserve">Accesorios De Polivinilo Para Tubería Y Demás Materiales Plásticos; Semicodo 3/4" Pvc Presion
</t>
  </si>
  <si>
    <t xml:space="preserve">Accesorios De Polivinilo Para Tubería Y Demás Materiales Plásticos; Union De 2.1/2" Rde 21
</t>
  </si>
  <si>
    <t xml:space="preserve">Accesorios De Polivinilo Para Tubería Y Demás Materiales Plásticos; Union De 4" Rde 21
</t>
  </si>
  <si>
    <t xml:space="preserve">Accesorios De Polivinilo Para Tubería Y Demás Materiales Plásticos; Union De 6" Rde 13,5
</t>
  </si>
  <si>
    <t xml:space="preserve">Accesorios De Polivinilo Para Tubería Y Demás Materiales Plásticos; Union De 6" Rde 21
</t>
  </si>
  <si>
    <t xml:space="preserve">Accesorios De Polivinilo Para Tubería Y Demás Materiales Plásticos; Union Sanitaria 2"
</t>
  </si>
  <si>
    <t xml:space="preserve">Accesorios Lámina Alveolar-Cinta Aluminio microperforada x 25 mt - UN - UN
</t>
  </si>
  <si>
    <t xml:space="preserve">Accesorios Lámina Alveolar-Conector transparente tapa y base 8mm, 11,80 MT -  5,90 mt - UN
</t>
  </si>
  <si>
    <t xml:space="preserve">Accesorios Lámina Alveolar-Perfil U transparente 8mm, 11,80 MT - 5,90 mt - UN
</t>
  </si>
  <si>
    <t xml:space="preserve">Acolchado plateado/negro 1,20 mts de ancho x 1 - Rollo - UN
</t>
  </si>
  <si>
    <t xml:space="preserve">Acople 1/2"  X 1/2" 40 Cm Plástico Lavamanos - UN
</t>
  </si>
  <si>
    <t xml:space="preserve">Acople Plástico Sanitario 55 Cm 1/2" X 7/8" - UN
</t>
  </si>
  <si>
    <t xml:space="preserve">Adaptador bajante agua lluvia 3"x3" - UN
</t>
  </si>
  <si>
    <t xml:space="preserve">Adaptador De Tubo Plastico Pvc 1.1/4" Macho
</t>
  </si>
  <si>
    <t xml:space="preserve">Adaptador De Tubo Plástico Pvc 4" Hembra
</t>
  </si>
  <si>
    <t xml:space="preserve">Adaptador De Tubo Plástico Pvc 4" Macho
</t>
  </si>
  <si>
    <t xml:space="preserve">Adaptador EMT 3/4 - Unidad - UN
</t>
  </si>
  <si>
    <t xml:space="preserve">Adaptador Hembra Cpvc De 1/2"
</t>
  </si>
  <si>
    <t xml:space="preserve">Adaptador Hembra De 1" Pvc Instalaciones Para El Transporte De Agua De Consumo A Presion.
</t>
  </si>
  <si>
    <t xml:space="preserve">Adaptador Hembra De 2" Pvc Instalaciones Para El Transporte De Agua De Consumo A Presion.
</t>
  </si>
  <si>
    <t xml:space="preserve">Adaptador Hembra En Pvc De 1.1/2"
</t>
  </si>
  <si>
    <t xml:space="preserve">Adaptador Hembra En Pvc De 3"
</t>
  </si>
  <si>
    <t xml:space="preserve">Adaptador Hembra En Pvc De 3/4"
</t>
  </si>
  <si>
    <t>Adaptador Hembra Pvc 1/2 Presión De 1/2"</t>
  </si>
  <si>
    <t>Adaptador Hembra Pvc Presión  2½"</t>
  </si>
  <si>
    <t>Adaptador Macho De  1/2" Pvc Instalaciones Para El Transporte De Agua De Consumo A Presion.</t>
  </si>
  <si>
    <t xml:space="preserve">Adaptador Macho De 1" Pvc Instalaciones Para El Transporte De Agua De Consumo A Presion.
</t>
  </si>
  <si>
    <t xml:space="preserve">Adaptador Macho De 1.1/2" Pvc Instalaciones Para El Transporte De Agua De Consumo A Presion.
</t>
  </si>
  <si>
    <t xml:space="preserve">Adaptador Macho De 2" Pvc Instalaciones Para El Transporte De Agua De Consumo A Presion.
</t>
  </si>
  <si>
    <t xml:space="preserve">Adaptador Macho De 2.1/2" Pvc Instalaciones Para El Transporte De Agua De Consumo A Presion.
</t>
  </si>
  <si>
    <t xml:space="preserve">Adaptador Macho De 3/4" Pvc Instalaciones Para El Transporte De Agua De Consumo A Presion.
</t>
  </si>
  <si>
    <t xml:space="preserve">Adaptador Macho En Pvc De 3"
</t>
  </si>
  <si>
    <t xml:space="preserve">Adaptador Macho Pvc Para Agua Caliente 1" Elaborado En Poli (Cloruro De Vinilo Cal Schedule 40)
</t>
  </si>
  <si>
    <t xml:space="preserve">Adaptador Macho Pvc Para Agua Caliente 1.1/2" Elaborado En Poli (Cloruro De Vinilo Cal Schedule 40)
</t>
  </si>
  <si>
    <t xml:space="preserve">Adaptador Macho Pvc Para Agua Caliente 1.1/4" Elaborado En Poli (Cloruro De Vinilo Cal Schedule 40)
</t>
  </si>
  <si>
    <t xml:space="preserve">Adaptador Macho Pvc Para Agua Caliente 1/2" Elaborado En Poli (Cloruro De Vinilo Cal Schedule 40)
</t>
  </si>
  <si>
    <t xml:space="preserve">Adaptador Macho Pvc Para Agua Caliente 2" Elaborado En Poli (Cloruro De Vinilo Cal Schedule 40)
</t>
  </si>
  <si>
    <t xml:space="preserve">Adaptador Macho Pvc Para Agua Caliente 3/4" Elaborado En Poli (Cloruro De Vinilo Cal Schedule 40)
</t>
  </si>
  <si>
    <t xml:space="preserve">Adaptador terminal EMT 1/2 - Unidad - UN
</t>
  </si>
  <si>
    <t xml:space="preserve">Adaptador terminal EMT 2" ACERO - Unidad - UN
</t>
  </si>
  <si>
    <t xml:space="preserve">Adaptadores Presión Pvc Hembra 1.1/4"
</t>
  </si>
  <si>
    <t xml:space="preserve">Adhesivo Epóxico Multipropósito Para Juntas Rígidas En Páneles De Fibro Cemento 1kg - UN
</t>
  </si>
  <si>
    <t xml:space="preserve">Aerosol Anticorrosivo para metal X 300 ml (Colores varios) - UN
</t>
  </si>
  <si>
    <t xml:space="preserve">Aerosol Esmalte para metal X 300 ml (Colores varios) - UN
</t>
  </si>
  <si>
    <t xml:space="preserve">Aglomerado MDF 9mm, 5 mm 1.83x2.44 Metros - UN
</t>
  </si>
  <si>
    <t xml:space="preserve">Ajustadores 3/8 - Paquete X 1000 - Bolsa
</t>
  </si>
  <si>
    <t xml:space="preserve">Ajuste De Profundidad Drywall 4 Und Ref DW2014C4 - Unidad - UN
</t>
  </si>
  <si>
    <t xml:space="preserve">Alambre Acero Electro Galvanizado Calibre 12 Por 25 Kilos
</t>
  </si>
  <si>
    <t xml:space="preserve">Alambre Acero Electro Galvanizado Calibre 14 Por 25 Kilos
</t>
  </si>
  <si>
    <t xml:space="preserve">Alambre Acero Electro Galvanizado Calibre 16 Por 25 Kilos
</t>
  </si>
  <si>
    <t xml:space="preserve">Alambre Acero Electro Galvanizado Calibre 18 Por 25 Kilos
</t>
  </si>
  <si>
    <t xml:space="preserve">Alambre Calibre 18 Galvanizado En Acero X 1 Kilo
</t>
  </si>
  <si>
    <t xml:space="preserve">Alambre galvanizado #12. - UN
</t>
  </si>
  <si>
    <t xml:space="preserve">Alambre negro recocido 25k calibre 17 - rollo - UN
</t>
  </si>
  <si>
    <t xml:space="preserve">Alicate 7 pulgadas. Corte Diagonal. Quijadas maquinadas para mejor agarre - UN - UN
</t>
  </si>
  <si>
    <t xml:space="preserve">Alicate 7-1/2 pulgadas electricista PC993 - Unidad - UN
</t>
  </si>
  <si>
    <t xml:space="preserve">Alicate Corta Frío de 4 Pulgadas Mango de Vinil - UN
</t>
  </si>
  <si>
    <t xml:space="preserve">Alicates punta larga o aguja 6 pulgadas - UN - UN
</t>
  </si>
  <si>
    <t xml:space="preserve">Almadana de 1 a 10 libras con cabo  - UN
</t>
  </si>
  <si>
    <t xml:space="preserve">Amarre plástico - Correas de amarre 15"x 100 und - 3,6 mm X 150 Mm 100 Un  - paquete
</t>
  </si>
  <si>
    <t xml:space="preserve">Anclaje de concreto rosca interna- 3/8x 1-1/2" - Para varilla roscada - Unidad - UN
</t>
  </si>
  <si>
    <t xml:space="preserve">Andamio Tubular 1.50x1.50 Mts - UN
</t>
  </si>
  <si>
    <t xml:space="preserve">Angulo 2" x 2" x 1/4" - Unidad - UN
</t>
  </si>
  <si>
    <t xml:space="preserve">Angulo Acero 1 1/2" X 1 1/2" X 1/4" - UN
</t>
  </si>
  <si>
    <t xml:space="preserve">Angulo de aluminio crudo de 1" x 6 metros color natural </t>
  </si>
  <si>
    <t xml:space="preserve">Angulo De Aluminio Liso Crudo 1/2" X 1mm espesor x 6m A061-00 - UN
</t>
  </si>
  <si>
    <t xml:space="preserve">Angulo de drywall - Perfiles metálicos drywall para cielo Diametro: 0.38 Angulo: 20 x 20 x 2.44M en Acero Galvanizado - UN
</t>
  </si>
  <si>
    <t xml:space="preserve">Angulos de hierro de 1”x1”  - UN
</t>
  </si>
  <si>
    <t xml:space="preserve">Anticorrosivo Blanco 1/4 gal
</t>
  </si>
  <si>
    <t xml:space="preserve">Anticorrosivo Cromato De Zinc
</t>
  </si>
  <si>
    <t xml:space="preserve">Anticorrosivo De Rápido Secado y Adherencia Sobre Metales Ferrosos Presentación 1/4 Galón
</t>
  </si>
  <si>
    <t>Anticorrosivo De Rapido Secado Y Adherencia Sobre Metales Ferrosos, Colores Variados Galón</t>
  </si>
  <si>
    <t xml:space="preserve">Anticorrosivo Galon 5000 Cc
</t>
  </si>
  <si>
    <t xml:space="preserve">Anticorrosivo Gris X Galon
</t>
  </si>
  <si>
    <t xml:space="preserve">Anticorrosivo Premium
</t>
  </si>
  <si>
    <t xml:space="preserve">Anticorrosivo Rojo Oxido 1/4 galón
</t>
  </si>
  <si>
    <t xml:space="preserve">Anticorrosivo Santiando Blanco 1/4 galón
</t>
  </si>
  <si>
    <t xml:space="preserve">Anticorrosivo
</t>
  </si>
  <si>
    <t xml:space="preserve">Arena Blanca De Rio Lavada: Para Construcción
</t>
  </si>
  <si>
    <t xml:space="preserve">Arena Concreto A Granel: Arena De Uso En La Construcción; Para Concreto. Presentación: Por M3.
</t>
  </si>
  <si>
    <t xml:space="preserve">Arena De Cantera
</t>
  </si>
  <si>
    <t xml:space="preserve">Arena De Concreto * Bulto X 50 Kg
</t>
  </si>
  <si>
    <t xml:space="preserve">Arena De Pega X 40 Kg Bulto
</t>
  </si>
  <si>
    <t xml:space="preserve">Arena De Peña Negra Semilavada Para Revoque O Pañete
</t>
  </si>
  <si>
    <t xml:space="preserve">Arena De Peña o arena amarilla
</t>
  </si>
  <si>
    <t xml:space="preserve">Arena De Peña Presentacion Bulto 40 Kilos
</t>
  </si>
  <si>
    <t xml:space="preserve">Arena De Revoque X Bulto de 50 kilos
</t>
  </si>
  <si>
    <t xml:space="preserve">Arena De Rio
</t>
  </si>
  <si>
    <t xml:space="preserve">Arena De Rio: Presentación Bulto Por 40 Kilos
</t>
  </si>
  <si>
    <t xml:space="preserve">Arena Fina Tipo Peldar.
</t>
  </si>
  <si>
    <t xml:space="preserve">Arena Lavada De Revoque M3
</t>
  </si>
  <si>
    <t xml:space="preserve">Arena Lavada X Bulto De 40 Kilos.
</t>
  </si>
  <si>
    <t xml:space="preserve">Arena Negra: Arena De Uso En La Construcción; Para Concreto. Presentación: Saco Por 40Kg.
</t>
  </si>
  <si>
    <t xml:space="preserve">Arena Silicea Malla 10 - 2.0Mm (50Kg)
</t>
  </si>
  <si>
    <t xml:space="preserve">Arena Silicea Malla 20 - 0.85Mm (50Kg)
</t>
  </si>
  <si>
    <t xml:space="preserve">Arena Silicea Malla 40 - 0.425Mm (50Kg)
</t>
  </si>
  <si>
    <t xml:space="preserve">Arena Silicea Malla 50 - 0.30Mm (50Kg)
</t>
  </si>
  <si>
    <t xml:space="preserve">Arenas Industriales; Arena De Pozo
</t>
  </si>
  <si>
    <t xml:space="preserve">Arenas Industriales;Arena Lavada Mt - (Para Uso En Obras Residenciales Y Comerciales)
</t>
  </si>
  <si>
    <t xml:space="preserve">Arnes de Seguridad Multiproposito En x 4 Argollas Recubiertas Ideal para Ser Usado En Ambiente Corrosivos. Certificado Ansi Z359.11-2021 - UN
</t>
  </si>
  <si>
    <t xml:space="preserve">Asiento sanitario redondo - colores variados - UN
</t>
  </si>
  <si>
    <t xml:space="preserve">Bajante Tradicional Seccion 6,5X6,2 Cm Tramos De 3M
</t>
  </si>
  <si>
    <t xml:space="preserve">Bajo Puerta con Perfil PVC Transparente - UN
</t>
  </si>
  <si>
    <t xml:space="preserve">Balde Negro De Construcción
</t>
  </si>
  <si>
    <t xml:space="preserve">Balinera 1/2 - 3/8 - UN
</t>
  </si>
  <si>
    <t xml:space="preserve">Balinera 225 REF.: 6004 - UN
</t>
  </si>
  <si>
    <t xml:space="preserve">Bandeja plástica mezcla pintura 9 pulgadas - UN - UN
</t>
  </si>
  <si>
    <t xml:space="preserve">Barniz Teoma 2,5 Litros Teca Exterior - Galón - UN
</t>
  </si>
  <si>
    <t xml:space="preserve">Barra agricola en acero 12LB - Unidad - UN
</t>
  </si>
  <si>
    <t xml:space="preserve">Barra Corrugada De Acero, Con Diámetro De 1" Y 5/8 Con Una Longitud De 6 M - UN
</t>
  </si>
  <si>
    <t xml:space="preserve">Barra Corrugada De Acero, Con Diámetro De 1/2" Y Con Una Longitud De 6 M
</t>
  </si>
  <si>
    <t xml:space="preserve">Barra Corrugada De Acero, Con Diámetro De 1/4" Y Con Una Longitud De 6 M
</t>
  </si>
  <si>
    <t xml:space="preserve">Barra Corrugada De Acero, Con Diametro De 6Mm Y Con Una Lingitud De 6M
</t>
  </si>
  <si>
    <t xml:space="preserve">Barra De Acero Corrugada De 3/8Pulg X 6M, Según Ntc 2289 De 60.000 Psi.W
</t>
  </si>
  <si>
    <t xml:space="preserve">Base Pintura Blanca X Galon
</t>
  </si>
  <si>
    <t xml:space="preserve">Bases Y Pinturas Anticorrosivas; Base Pintura Diversos Colores X Galón
</t>
  </si>
  <si>
    <t xml:space="preserve">Bisagra 105*35 Mm
</t>
  </si>
  <si>
    <t xml:space="preserve">Bisagra 3" Por 1/2". Par
</t>
  </si>
  <si>
    <t xml:space="preserve">Bisagra 3/8
</t>
  </si>
  <si>
    <t xml:space="preserve">Bisagra 3X3"
</t>
  </si>
  <si>
    <t xml:space="preserve">Bisagra Cobre Cabeza Redonda 1-1/2 Pulg: Accesorios Para Las Puertas. Presentación: Set De 2Und.
</t>
  </si>
  <si>
    <t xml:space="preserve">Bisagra Cobre Cabeza Redonda 3 Pulg: Accesorios Para Las Puertas. Presentación: Set De 2Und.
</t>
  </si>
  <si>
    <t xml:space="preserve">Bisagra Cobre Nudo Cabeza Plana 2-½" (Accesorios Puertas, Crobre)
</t>
  </si>
  <si>
    <t xml:space="preserve">Bisagra Cobre Nudo Cabeza Plana 3" (Accesorios Puertas, Crobre)
</t>
  </si>
  <si>
    <t xml:space="preserve">Bisagra Cobre Nudo Cabeza Plana 3-½" (Accesorios Puertas, Crobre)
</t>
  </si>
  <si>
    <t xml:space="preserve">Bisagra Comun 2.1/2" Cobre *Par*
</t>
  </si>
  <si>
    <t xml:space="preserve">Bisagra Común 3 1/2" cobre par
</t>
  </si>
  <si>
    <t xml:space="preserve">Bisagra Común 3" cobre par
</t>
  </si>
  <si>
    <t xml:space="preserve">Bisagra De Soldar Con Alas En Acero Inoxidable A-304
</t>
  </si>
  <si>
    <t xml:space="preserve">Bisagra Escondida Parche
</t>
  </si>
  <si>
    <t xml:space="preserve">Bisagra Extralarga 5/8
</t>
  </si>
  <si>
    <t xml:space="preserve">Bisagra Golpe Pavonada 2 X 11/2
</t>
  </si>
  <si>
    <t xml:space="preserve">Bisagra Hidraulica Para Puerta Pivotante Con Caja Empotrada A Piso Tipo Speedy O Similar
</t>
  </si>
  <si>
    <t xml:space="preserve">Bisagra Nudo Cob.2 * 2
</t>
  </si>
  <si>
    <t xml:space="preserve">Bisagra Omega 3"
</t>
  </si>
  <si>
    <t xml:space="preserve">Bisagra omega de 1/2" - 2" -  4"  - UN
</t>
  </si>
  <si>
    <t xml:space="preserve">Bisagra Pistón 3/8"
</t>
  </si>
  <si>
    <t xml:space="preserve">Bisagra Tipo Piano 1 .1/2" - UN
</t>
  </si>
  <si>
    <t xml:space="preserve">Bisagra Tipo Tipo Piano 1 1/2"
</t>
  </si>
  <si>
    <t xml:space="preserve">Bisagra Tubular De 3/8"
</t>
  </si>
  <si>
    <t xml:space="preserve">Bisagra Vaiven Para Muro 3"
</t>
  </si>
  <si>
    <t xml:space="preserve">Bisagras 2"
</t>
  </si>
  <si>
    <t xml:space="preserve">Bisagras Aluminio 3"
</t>
  </si>
  <si>
    <t xml:space="preserve">Bisagras De 1 1/2Presentación Por Unidades.
</t>
  </si>
  <si>
    <t xml:space="preserve">Bisagras Para Puerta De Dos Piezas Tipo Libro
</t>
  </si>
  <si>
    <t xml:space="preserve">Bisturi de seguridad 18 mm  - UN
</t>
  </si>
  <si>
    <t xml:space="preserve">Bloque De Ladrillo De Alta Calidad Y Resistencia N° 5 De 12 X 20X30 Cm Unidad
</t>
  </si>
  <si>
    <t xml:space="preserve">Bloque Samo #4 20x40x10 3 huecos </t>
  </si>
  <si>
    <t xml:space="preserve">Bloque Samo #6 20x40x15 6 huecos </t>
  </si>
  <si>
    <t>Bloque split 14,5 x 19 x 39 cm 12,5u/m2 6 mpa - UN</t>
  </si>
  <si>
    <t xml:space="preserve">Bombillo 15 W Ahorrador Led
</t>
  </si>
  <si>
    <t xml:space="preserve">Bombillo 200W 120V
</t>
  </si>
  <si>
    <t xml:space="preserve">Bombillo 200W 220V Bombilla Incandescente De Rosca E27
</t>
  </si>
  <si>
    <t xml:space="preserve">Bombillo 20W Ahorrador Led
</t>
  </si>
  <si>
    <t xml:space="preserve">Bombillo 45W Ahorrador Led
</t>
  </si>
  <si>
    <t xml:space="preserve">Bombillo Ahorrador 20W
</t>
  </si>
  <si>
    <t xml:space="preserve">Bombillo Ahorrador 42W
</t>
  </si>
  <si>
    <t xml:space="preserve">Bombillo Ahorrador 45W.
</t>
  </si>
  <si>
    <t xml:space="preserve">Bombillo Ahorrador De 27W 3
</t>
  </si>
  <si>
    <t xml:space="preserve">Bombillo Ahorrador Espiral 30W
</t>
  </si>
  <si>
    <t xml:space="preserve">Bombillo Ahorrador Espiral 65W
</t>
  </si>
  <si>
    <t xml:space="preserve">Bombillo Ahorrador Espiral Media De 20 W Luz Blanca Vida Util 8000 Horas aproximadamente.
</t>
  </si>
  <si>
    <t xml:space="preserve">Bombillo Ahorrador Espiral Media De 45 W Luz Blanca Vida Util 8000 Horas aproximadamente
</t>
  </si>
  <si>
    <t xml:space="preserve">Bombillo Ahorrador X Unidad 65W Forma De Bombillo Espiral Luz Fria
</t>
  </si>
  <si>
    <t xml:space="preserve">Bombillo De 11 W A 110 - 120 Voltios Ahorrador
</t>
  </si>
  <si>
    <t xml:space="preserve">Bombillo De Led 20W E27 1700 Lúmenes Luz Fría
</t>
  </si>
  <si>
    <t xml:space="preserve">Bombillo De Led 9W Ahorro De Energia
</t>
  </si>
  <si>
    <t xml:space="preserve">Bombillo Dicroico Led 5 W
</t>
  </si>
  <si>
    <t xml:space="preserve">Bombillo Led 10W
</t>
  </si>
  <si>
    <t xml:space="preserve">Bombillo Led 11 W
</t>
  </si>
  <si>
    <t xml:space="preserve">Bombillo Led 20W Espiral 120V Luz Dia
</t>
  </si>
  <si>
    <t xml:space="preserve">Bombillo Led 30 W
</t>
  </si>
  <si>
    <t xml:space="preserve">Bombillo Led 65W 4224Lm 120V 60 Hz 8000 Hr. Luz Dia
</t>
  </si>
  <si>
    <t xml:space="preserve">Bombillo Led 7W Espiral 120V Luz Dia
</t>
  </si>
  <si>
    <t xml:space="preserve">Bombillo Led 806 Lúmenes 9.5W Rosca Luz Blanca
</t>
  </si>
  <si>
    <t xml:space="preserve">Bombillo Led De 10,5 W
</t>
  </si>
  <si>
    <t xml:space="preserve">Bombillo Led De 14 W
</t>
  </si>
  <si>
    <t xml:space="preserve">Bombillo Led De 15 W
</t>
  </si>
  <si>
    <t xml:space="preserve">Bombillo Led De 18 W
</t>
  </si>
  <si>
    <t xml:space="preserve">Bombillo Led De 20 W Luz Blanca
</t>
  </si>
  <si>
    <t xml:space="preserve">Bombillo Led De 20 W
</t>
  </si>
  <si>
    <t xml:space="preserve">Bombillo Led De 30 W Luz Blanca
</t>
  </si>
  <si>
    <t xml:space="preserve">Bombillo Led De 30 W
</t>
  </si>
  <si>
    <t xml:space="preserve">Bombillo Led De 40 W Luz Blanca
</t>
  </si>
  <si>
    <t xml:space="preserve">Bombillo Led De 40 W
</t>
  </si>
  <si>
    <t xml:space="preserve">Bombillo Led De 6 W
</t>
  </si>
  <si>
    <t xml:space="preserve">Bombillo Led De 8.5 W
</t>
  </si>
  <si>
    <t xml:space="preserve">Bombillo Led Estándar 6W Rosca E27 15000 Horas De Vida Útil Luz Cálida. Voltaje 110-120 Voltios
</t>
  </si>
  <si>
    <t xml:space="preserve">Bombillo Led Estándar 6W, 15000 Horas De Vida Útil Luz Blanca
</t>
  </si>
  <si>
    <t xml:space="preserve">Bombillo Led Gu10 Con Socket Luz Blanca
</t>
  </si>
  <si>
    <t xml:space="preserve">Bombillo Led Par 30 Luz 3500K Dimerizable
</t>
  </si>
  <si>
    <t xml:space="preserve">Bombillo Led Tipo Vela Rosca E14 Luz Blanca, Color Blanco
</t>
  </si>
  <si>
    <t xml:space="preserve">Bombillo Luz Led 10 W Gu 10 Con Socket
</t>
  </si>
  <si>
    <t xml:space="preserve">Bombillo Tipo Vela Transparente
</t>
  </si>
  <si>
    <t xml:space="preserve">Bombillos De Gas (Neón Y Similares);  Tubo Fluorescente T-12 F-20 Ref Eh-1257
</t>
  </si>
  <si>
    <t xml:space="preserve">Bombillos De Gas (Neón Y Similares); Bombilla Ecualogeno 70 W Iluminarias Led
</t>
  </si>
  <si>
    <t xml:space="preserve">Bombillos De Gas (Neón Y Similares); Bombillo Ahorrador 15 Watt Tubular Iluminarias Led
</t>
  </si>
  <si>
    <t xml:space="preserve">Bombillos De Gas (Neón Y Similares); Bombillo Ahorrador De 32 Watt Tubular Iluminarias Led
</t>
  </si>
  <si>
    <t xml:space="preserve">Bombillos De Gas (Neón Y Similares); Bombillo Ahorrador De 45Watt Tubular Iluminarias Led
</t>
  </si>
  <si>
    <t xml:space="preserve">Bombillos De Gas (Neón Y Similares); Bombillo Ahorrador De 9 Watt Tubular Iluminarias Led
</t>
  </si>
  <si>
    <t xml:space="preserve">Bombillos De Gas (Neón Y Similares); Bombillo Led 3,5W T=100-240V Aclarar Iluminarias Led
</t>
  </si>
  <si>
    <t xml:space="preserve">Bombillos De Gas (Neón Y Similares); Bombillo Tipo Led De Potencia 6.5W Iluminarias Led
</t>
  </si>
  <si>
    <t xml:space="preserve">Bombillos De Gas (Neón Y Similares); Ilunminarias Led 25 Watts
</t>
  </si>
  <si>
    <t xml:space="preserve">Bombillos De Gas (Neón Y Similares); Tubo Fluorescente 2*48
</t>
  </si>
  <si>
    <t xml:space="preserve">Bombillos De Gas (Neón Y Similares); Tubo Fluorescente 2*96 Iluminarias Led
</t>
  </si>
  <si>
    <t xml:space="preserve">Bombillos De Gas (Neón Y Similares); Tubo Fluorescente 32Watt -T 8 Iluminarias Led
</t>
  </si>
  <si>
    <t xml:space="preserve">Bombillos De Gas (Neón Y Similares); Tubo Fluorescente Slim Line 39 Watt T12 Iluminarias Led
</t>
  </si>
  <si>
    <t xml:space="preserve">Bombillos De Gas (Neón Y Similares); Tubo Fluorescente T-12 F-20 Ref Eh-1257 Iluminarias Led
</t>
  </si>
  <si>
    <t xml:space="preserve">Bombillos De Gas (Neón Y Similares);Bombillo De 150W
</t>
  </si>
  <si>
    <t xml:space="preserve">Bombillos De Gas (Neón Y Similares);Tubo Fluorescente 2*48 Iluminarias Led
</t>
  </si>
  <si>
    <t xml:space="preserve">Bombillos Potencia 42 Volts, 9 Watts Eficiencia Luminosa 50Lm/N Luz Blanca Redondo
</t>
  </si>
  <si>
    <t xml:space="preserve">Bombillos Potencia 42 Volts, 9 Watts Eficiencia Luz Blanca Espiral
</t>
  </si>
  <si>
    <t xml:space="preserve">Boquilla-LATEX Junta Estrecha 5kg colores varios  - UN
</t>
  </si>
  <si>
    <t xml:space="preserve">Brazos proyectantes No 8 - Unidad - UN
</t>
  </si>
  <si>
    <t xml:space="preserve">Breaker Eléctrico De 1 Polo X 60 Amperios Atornillable. Presentación: Unidad.
</t>
  </si>
  <si>
    <t xml:space="preserve">Breaker Eléctrico De 20 Amperios Unipolar. Presentación: Unidad.
</t>
  </si>
  <si>
    <t xml:space="preserve">Breaker Eléctrico De 30 Amperios Unipolar. Presentación: Unidad.
</t>
  </si>
  <si>
    <t xml:space="preserve">Breaker Eléctrico De 50 Amp. Presentación: Unidad.
</t>
  </si>
  <si>
    <t xml:space="preserve">Breaker Eléctrico Industrial De 100 A 125 Amperios, 3 Polos. Presentación: Unidad.
</t>
  </si>
  <si>
    <t xml:space="preserve">Breaker Eléctrico Industriales De 20 Amperios Abb. Presentación: Unidad.
</t>
  </si>
  <si>
    <t xml:space="preserve">Breaker Industriales De 30 Amperios
</t>
  </si>
  <si>
    <t xml:space="preserve">Breaker Industriales De 50 Amperios
</t>
  </si>
  <si>
    <t xml:space="preserve">Breaker O Pin De Corte Monopolar Riel 20 Amperios
</t>
  </si>
  <si>
    <t xml:space="preserve">Breaker O Pin De Corte Riel Din 3X60 - Presentación Por Unidades.
</t>
  </si>
  <si>
    <t xml:space="preserve">Breaker termomagentico 2x20 A  - 2x30 A - 3x50 A enchufable - Unidad - UN
</t>
  </si>
  <si>
    <t xml:space="preserve">Breaker termomagnetico Riel din 15A - Unidad - UN
</t>
  </si>
  <si>
    <t xml:space="preserve">Breaker termomagnetico Riel din 2x20 A - 2x30 A - 2x40 a - 3x40 A - UN
</t>
  </si>
  <si>
    <t xml:space="preserve">Breaker THQL 1 x 15 A - Unidad - UN
</t>
  </si>
  <si>
    <t xml:space="preserve">Breaker tipo riel 2x30 - 2x40 - UN
</t>
  </si>
  <si>
    <t xml:space="preserve">Breakers color negro 2x50 amp enchufable - Unidad - UN
</t>
  </si>
  <si>
    <t xml:space="preserve">Breakers thermomagnetico de 125 amperios fijo - tres polos con terminales delanteros y disparador termomagnético TMF R 125-1250 A - Unidad - UN
</t>
  </si>
  <si>
    <t xml:space="preserve">Breakers Totalizador MCCB 3P/125A/25KA CILES PT350306 - Unidad - UN
</t>
  </si>
  <si>
    <t xml:space="preserve">Brida 12" Incluye Pernos, Tuercas, Empaque.
</t>
  </si>
  <si>
    <t xml:space="preserve">Brida 14" Incluye Pernos, Tuercas, Empaque.
</t>
  </si>
  <si>
    <t xml:space="preserve">Brida Ajustable Pvc-P 3" Sh80, 150 Psi.
</t>
  </si>
  <si>
    <t xml:space="preserve">Brida Ajustable Pvc-P 4" Sh80, 150 Psi.
</t>
  </si>
  <si>
    <t xml:space="preserve">Brida Ajustable Pvc-P 6" Sh80, 150 Psi.
</t>
  </si>
  <si>
    <t xml:space="preserve">Brida Ajustable Pvc-P 8" Sh80, 150 Psi.
</t>
  </si>
  <si>
    <t xml:space="preserve">Brida En Pvc Union Soldada 10" Van Stone Sch80
</t>
  </si>
  <si>
    <t xml:space="preserve">Brida En Pvc Union Soldada 3" Sch 80
</t>
  </si>
  <si>
    <t xml:space="preserve">Brida En Pvc Union Soldada 4" Van Stone Sch80
</t>
  </si>
  <si>
    <t xml:space="preserve">Brida En Pvc Union Soldada 6" Sch 80
</t>
  </si>
  <si>
    <t xml:space="preserve">Brida En Pvc Union Soldada 6" Van Stone Sch80
</t>
  </si>
  <si>
    <t xml:space="preserve">Brida En Pvc Union Soldada 8" Van Stone Sch80
</t>
  </si>
  <si>
    <t xml:space="preserve">Brida Loca 10"
</t>
  </si>
  <si>
    <t xml:space="preserve">Brida Loca De 3"
</t>
  </si>
  <si>
    <t xml:space="preserve">Brida Loca De 4"
</t>
  </si>
  <si>
    <t xml:space="preserve">Brida Loca De 8"
</t>
  </si>
  <si>
    <t xml:space="preserve">Brida Ranurada 2"
</t>
  </si>
  <si>
    <t xml:space="preserve">Brida Ranurada 3"
</t>
  </si>
  <si>
    <t xml:space="preserve">Brida Ranurada 6"
</t>
  </si>
  <si>
    <t xml:space="preserve">Broca acero rapido 3/4 red 1/2 incolma - UN
</t>
  </si>
  <si>
    <t xml:space="preserve">Broca concreto 1/2" - 1/4" - 3/8" - 5/16" - UN
</t>
  </si>
  <si>
    <t xml:space="preserve">Broca espada de 1/2" - UN
</t>
  </si>
  <si>
    <t xml:space="preserve">Broca Hss 1/4 - 1/8 - 11/64 - 5/32" dewalt - UN
</t>
  </si>
  <si>
    <t xml:space="preserve">Broca HSS metal 1/2" - Unidad - UN
</t>
  </si>
  <si>
    <t xml:space="preserve">Broca muro 3/16 - 5/32  incolma. - UN
</t>
  </si>
  <si>
    <t xml:space="preserve">Broca muro incolma 1/4" x 4 universal - UN
</t>
  </si>
  <si>
    <t xml:space="preserve">Broca para metal 11/64 - 3/16 - 5/64" Pulgadas - UN
</t>
  </si>
  <si>
    <t xml:space="preserve">Broca para muro 5/32" x 3.5" - UN
</t>
  </si>
  <si>
    <t xml:space="preserve">Broca para muro de 3/8”-5" incolma - UN
</t>
  </si>
  <si>
    <t xml:space="preserve">Broca para muro sds plus 1/2-12″ – incolma - UN
</t>
  </si>
  <si>
    <t xml:space="preserve">Brocha 1 1/2"
</t>
  </si>
  <si>
    <t xml:space="preserve">Brocha 1"
</t>
  </si>
  <si>
    <t xml:space="preserve">Brocha 1/2"
</t>
  </si>
  <si>
    <t xml:space="preserve">Brocha 2" 1/2 Cerdas Naturales
</t>
  </si>
  <si>
    <t xml:space="preserve">Brocha 2" 1/2"
</t>
  </si>
  <si>
    <t xml:space="preserve">Brocha 2" Cerdas Naturales
</t>
  </si>
  <si>
    <t xml:space="preserve">Brocha 2"
</t>
  </si>
  <si>
    <t>Brocha 3"</t>
  </si>
  <si>
    <t xml:space="preserve">Brocha 3" Cerdas Naturales Chinas Blancas
</t>
  </si>
  <si>
    <t xml:space="preserve">Brocha 4" Cerdas Naturales Chinas Blancas
</t>
  </si>
  <si>
    <t xml:space="preserve">Brocha 4"
</t>
  </si>
  <si>
    <t xml:space="preserve">Brocha 5" Cerdas Naturales Chinas Blancas
</t>
  </si>
  <si>
    <t xml:space="preserve">Brocha Cerda China Profesional De 4" Mango De Madera 1 Cm Grosor Por 3 Cm De Espesor
</t>
  </si>
  <si>
    <t xml:space="preserve">Brocha Cerda Mona De 2 " Ideal Para Pinturas A Base De Aceite
</t>
  </si>
  <si>
    <t xml:space="preserve">Brocha Cerda Mona Profesional De 2" Mango De Madera 1Cm Grosor Por 3Cm De Espesor
</t>
  </si>
  <si>
    <t xml:space="preserve">Brocha Cerda Mona Profesional De 3" Mango De Pasta 1Cm Grosor Por 3Cm De Espesor
</t>
  </si>
  <si>
    <t xml:space="preserve">Brocha Cerda Mona Profesional De 4" Mango De Pasta
</t>
  </si>
  <si>
    <t xml:space="preserve">Brocha Cerda Mona Profesional De 5" Mango De Pasta 1Cm Grosor Por 3Cm De Espesor
</t>
  </si>
  <si>
    <t xml:space="preserve">Brocha Cerda Mona Profesional De 6" Mango De Pasta 1Cm Grosor Por 3Cm De Espesor
</t>
  </si>
  <si>
    <t xml:space="preserve">Brocha De Pintura De Pared De 3" Con Cerda China Negra
</t>
  </si>
  <si>
    <t xml:space="preserve">Brocha De Pintura De Pared, De 2 ", Cerda China Negra, Mango De Plástico
</t>
  </si>
  <si>
    <t xml:space="preserve">Brocha De Pintura De Pared, De 3 ", Cerda China Negra, Mango De Plástico
</t>
  </si>
  <si>
    <t xml:space="preserve">Brocha De Pintura De Pared, De 3" De Ancho, X 1" De Grueso, De 3 3/4", Con Mango De Madera.
</t>
  </si>
  <si>
    <t xml:space="preserve">Brocha De Pintura De Pared, De 3", Cerda China Negra, Mango De Madera.
</t>
  </si>
  <si>
    <t xml:space="preserve">Brocha De Pintura De Pared, De 4" De Ancho, X 1" De Grueso, De 4 1/4", Con Mango De Madera.
</t>
  </si>
  <si>
    <t xml:space="preserve">Brocha De Pintura De Pared, De 4", Cerda China Negra, Mango De Madera
</t>
  </si>
  <si>
    <t xml:space="preserve">Brocha De Pintura De Pared, De 5 ", Cerda China Negra, Mango De Plástico
</t>
  </si>
  <si>
    <t xml:space="preserve">Brocha De Pintura De Pared, De 5", Cerda China Negra, Mango De Madera.
</t>
  </si>
  <si>
    <t xml:space="preserve">Brocha Natural De 1 1/2" Para Pintar En Interiores Y Exteriores
</t>
  </si>
  <si>
    <t xml:space="preserve">Brocha Natural De 1" Para Pintar En Interiores Y Exteriores
</t>
  </si>
  <si>
    <t xml:space="preserve">Brocha Para Barniz, De 2 1/2" De Ancho, Con Cerda Mona, Con Mango Plástico
</t>
  </si>
  <si>
    <t xml:space="preserve">Brocha Para Barniz, De 3" Cerdas 100% Natural, De Dureza Intermedia, Con Mango De Madera.
</t>
  </si>
  <si>
    <t xml:space="preserve">Brocha Para Pintura De Pared, De 6", Con Cerda China Negra, Con Mango De Madera
</t>
  </si>
  <si>
    <t xml:space="preserve">Brocha Profesional 1"
</t>
  </si>
  <si>
    <t xml:space="preserve">Brochas De 6” Cerda Mango Plastico
</t>
  </si>
  <si>
    <t xml:space="preserve">Brochas Pelo De Mona De 1"Tipo: Brochas
</t>
  </si>
  <si>
    <t xml:space="preserve">Brochas Pelo De Mona De 2" - Presentación Por Unidades.
</t>
  </si>
  <si>
    <t xml:space="preserve">Brochas Pelo De Mona De 3" - Presentación Por Unidades.
</t>
  </si>
  <si>
    <t xml:space="preserve">Bulto Cemento Blanco Tipo 1 Presentacion 20 Kg.
</t>
  </si>
  <si>
    <t xml:space="preserve">Bulto Cemento Blanco Tipo 1 Presentacion 40 Kg.
</t>
  </si>
  <si>
    <t xml:space="preserve">Bulto Cemento Gris Prsentacion 25 Kg
</t>
  </si>
  <si>
    <t xml:space="preserve">Bulto De Cemento ESTRUCTURAL Por 42.5 Kilos - UN
</t>
  </si>
  <si>
    <t xml:space="preserve">Bulto De Cemento Por 42.5 Kilos
</t>
  </si>
  <si>
    <t xml:space="preserve">Bulto Yeso Blanco Bulto X 25Kg
</t>
  </si>
  <si>
    <t xml:space="preserve">Cable # 2/0 awg cobre aislado - Metro - UN
</t>
  </si>
  <si>
    <t xml:space="preserve">Cable #12 AWG Colores varios -  Rollo X 100M - UN
</t>
  </si>
  <si>
    <t xml:space="preserve">Cable 12 AWG - Colores varios - libre de halogeno - Cobre - Metro - UN
</t>
  </si>
  <si>
    <t xml:space="preserve">Cable 2 AWG - Aluminio-Serie 8000 - Metro - UN
</t>
  </si>
  <si>
    <t xml:space="preserve">Cable 2/0 AWG - desnudo - Cobre - - Metro - UN
</t>
  </si>
  <si>
    <t xml:space="preserve">Cable 4 AWG - desnudo - Cobre - - Metro - UN
</t>
  </si>
  <si>
    <t xml:space="preserve">Cable 4 AWG calibre Cu 90°C - Metro - UN
</t>
  </si>
  <si>
    <t xml:space="preserve">Cable 4 AWG calibre THHN Cu 90°C - Metro - UN
</t>
  </si>
  <si>
    <t xml:space="preserve">Cable 7 hilos calibre #10 AWG Cu, negro rollo por 100 metros - Rollo - UN
</t>
  </si>
  <si>
    <t xml:space="preserve">Cable 7 hilos calibre #12 AWG Cu, colores varios rollo por 100 metros - Rollo - UN
</t>
  </si>
  <si>
    <t xml:space="preserve">Cable de Cobre # 10 Awg 90°C 600V libre de halogeno color verde x 100 metros - Rollo - UN
</t>
  </si>
  <si>
    <t xml:space="preserve">Cable de Cobre # 10 Awg THHN 90°C 600V libre de halogeno color verde x 100 metros - Rollo - UN
</t>
  </si>
  <si>
    <t xml:space="preserve">Cable de Cobre # 12 Awg 90°C 600V libre de halogeno color verde x 100 metros - Rollo - UN
</t>
  </si>
  <si>
    <t xml:space="preserve">Cable de Cobre # 12 Awg THHN 90°C 600V libre de halogeno color verde x 100 metros - Rollo - UN
</t>
  </si>
  <si>
    <t xml:space="preserve">Cable de Cobre Encauchetado 4 x 10 AWG - Metro - UN
</t>
  </si>
  <si>
    <t xml:space="preserve">Cable De Cobre Libre De Halogeno #12 Colores Varios 100M - Rollo - Rollo 
</t>
  </si>
  <si>
    <t xml:space="preserve">Cable dual paralelo calibre 12 blanco o negro para uso electrico. Rollo x 10 metros - Rollo 
</t>
  </si>
  <si>
    <t xml:space="preserve">Cable duplex 2X14 X 100 Mts - Rollo 
</t>
  </si>
  <si>
    <t xml:space="preserve">Cable electrico trenzado 3x12 AWG x100 metros - Metro - UN
</t>
  </si>
  <si>
    <t xml:space="preserve">Cable en cobre calibre N°6 (7 hilos) AWG - THHN / THWN, normalizado RETIE X Metro - M
</t>
  </si>
  <si>
    <t xml:space="preserve">Cable encauchetado 3x10 AWG CU - Metro - UN
</t>
  </si>
  <si>
    <t xml:space="preserve">Cable encauchetado 3x12 AWG CU - Metro - UN
</t>
  </si>
  <si>
    <t>Mt</t>
  </si>
  <si>
    <t xml:space="preserve">Cable HDMI, Cable de comunicación (tramo de 4 mt) - UN
</t>
  </si>
  <si>
    <t xml:space="preserve">Cable siliconado numero 12 alta temperatura - Rollo 
</t>
  </si>
  <si>
    <t xml:space="preserve">Cable UTP 4P CAT6, Patch Cord  - M
</t>
  </si>
  <si>
    <t xml:space="preserve">Cable UTP Cat 6A x Metro - M
</t>
  </si>
  <si>
    <t xml:space="preserve">Cables electricos-Cable #10 100M Blanco ( rollo) - UN - UN
</t>
  </si>
  <si>
    <t xml:space="preserve">Cables electricos-Cable #12 100 metros rojo Conectores y Cables ( rollo) - UN - UN
</t>
  </si>
  <si>
    <t xml:space="preserve">Cables electricos-Cable #14 100 metros blanco Conectores y Cables ( rollo) - UN - UN
</t>
  </si>
  <si>
    <t xml:space="preserve">Cables electricos-Cable #8 100M Rojo ( rollo) - UN - UN
</t>
  </si>
  <si>
    <t xml:space="preserve">Cables electricos-Cable de Cobre Aislado No 1-0 AWG THHN Color Negro Metro - UN - UN
</t>
  </si>
  <si>
    <t xml:space="preserve">Cables electricos-Cable de Cobre Aislado No 2 AWG LIBRE DE HALOGENOS Color Negro Metro - UN - UN
</t>
  </si>
  <si>
    <t xml:space="preserve">Cables electricos-Cable de Cobre Aislado No 2-0 AWG THHN Color Negro Metro - UN - UN
</t>
  </si>
  <si>
    <t xml:space="preserve">Cables electricos-Cable de Cobre Aislado No 4 AWG LIBRE DE HALOGENOS Color Negro Metro - UN - UN
</t>
  </si>
  <si>
    <t xml:space="preserve">Cables electricos-Cable N6 1mt THHN - UN - UN
</t>
  </si>
  <si>
    <t xml:space="preserve">Cabo En Madera Para Pala Larga
</t>
  </si>
  <si>
    <t xml:space="preserve">Cabo En Madera Para Pica
</t>
  </si>
  <si>
    <t xml:space="preserve">Cadena Eslabonada, Calibrada, De Acero, Con Un Diametro De 1/4"
</t>
  </si>
  <si>
    <t xml:space="preserve">Cadena Galvanizada 1/4" 10 Metros
</t>
  </si>
  <si>
    <t xml:space="preserve">Cadena Galvanizada De 1/4"
</t>
  </si>
  <si>
    <t xml:space="preserve">Cadena Microsoldada De 3/8 Galvanizada
</t>
  </si>
  <si>
    <t xml:space="preserve">Caja 2 X 4 Pvc Standard
</t>
  </si>
  <si>
    <t xml:space="preserve">Caja 5800 2X4 Cal20 Galvanizada - UN
</t>
  </si>
  <si>
    <t xml:space="preserve">Caja circuito de alimentación de energía 8 circuitos TRIFASICA bornera en cobre - Unidad - UN
</t>
  </si>
  <si>
    <t xml:space="preserve">Caja Circuito De Alimentación De Energía Con Breaker Trifásico A 100 Amperios 18 Circuitos
</t>
  </si>
  <si>
    <t xml:space="preserve">Caja Circuito De Alimentación De Energía Con Breaker Trifásico A 100 Amperios 8 Circuitos
</t>
  </si>
  <si>
    <t xml:space="preserve">Caja cuadrada 2400 para instlaciones eléctrica, plástica, normalizada (2400, 10x10x4) - UN
</t>
  </si>
  <si>
    <t xml:space="preserve">Caja cuadrada 5800 para instalaciones eléctrica, plástica, normalizada (5800, 8X4X4) - UN
</t>
  </si>
  <si>
    <t xml:space="preserve">Caja de 5.000 Clavos para Clavadora Calibre 18. Largo 25 Mm - Caja
</t>
  </si>
  <si>
    <t xml:space="preserve">Caja De Breaker Caja Monofasica 4 Circuitos S/ Metálica Color Gris Pintura Electrostática Puerta - Unidad - UN
</t>
  </si>
  <si>
    <t xml:space="preserve">Caja De Breaker Caja Monofasica 4 Circuitos S/ Metálica Color Gris Pintura Electrostática Puerta
</t>
  </si>
  <si>
    <t xml:space="preserve">Caja de paso 4x4 PVC Retie - Unidad - UN
</t>
  </si>
  <si>
    <t xml:space="preserve">Caja De Paso Metalica 15X15X10 Cm Con Chapa
</t>
  </si>
  <si>
    <t xml:space="preserve">Caja de paso metálica 15x15x10 con chapa - Unidad - UN
</t>
  </si>
  <si>
    <t xml:space="preserve">Caja Doble Conduit Pvc Medidas 107*107 Mm
</t>
  </si>
  <si>
    <t xml:space="preserve">Caja Eléctrica 4x4 Conduit - Unidad - UN
</t>
  </si>
  <si>
    <t xml:space="preserve">Caja Jg Octagonal Pvc Retie - Unidad - UN
</t>
  </si>
  <si>
    <t xml:space="preserve">Caja Metalica Galvanizada Octagonal para Roseta con tapa - UN
</t>
  </si>
  <si>
    <t xml:space="preserve">Caja minipragma 18 circuitos - riel DIN - Unidad - UN
</t>
  </si>
  <si>
    <t xml:space="preserve">Caja para conexiones de red UTP Cat6 de empalme - UN
</t>
  </si>
  <si>
    <t xml:space="preserve">Caja para Totalizador de 350 amp - Unidad - UN
</t>
  </si>
  <si>
    <t xml:space="preserve">Caja Plástica sobreponer 2X4 - UN
</t>
  </si>
  <si>
    <t xml:space="preserve">Caja plastica-tipo intemperie 60 x 60 x 20 cm - Unidad - UN
</t>
  </si>
  <si>
    <t xml:space="preserve">Caja Pvc 2400 Sistema Electrico
</t>
  </si>
  <si>
    <t xml:space="preserve">Caja Pvc 5800 Sistema Electrico
</t>
  </si>
  <si>
    <t>Caja Rawelt 2 x 4 - salida 1/2" - Unidad - UN</t>
  </si>
  <si>
    <t xml:space="preserve">Caja Rawelt 2 x 4 - salida 3/4" - Unidad - UN
</t>
  </si>
  <si>
    <t xml:space="preserve">Caja rectangular 5800 para instalaciones eléctrica, plástica, normalizada (5800, 8X4X4) - UN
</t>
  </si>
  <si>
    <t xml:space="preserve">Caja rectangular 5800 plastica o aluminio - UN
</t>
  </si>
  <si>
    <t xml:space="preserve">Caja Sencilla 103x60x45mm 5800 (2X4) Conduit Acme - Unidad - UN
</t>
  </si>
  <si>
    <t xml:space="preserve">Caja Sencilla En Pvc Para Punto Electrico De 103 X 60 X 45 Mm - Unidad - UN
</t>
  </si>
  <si>
    <t xml:space="preserve">Caja Sencilla En Pvc Para Punto Electrico De 103 X 60 X 45 Mm
</t>
  </si>
  <si>
    <t xml:space="preserve">Cajas plásticas 4x4” para registro con sus tapas - UN
</t>
  </si>
  <si>
    <t xml:space="preserve">Cajas plásticas de 4x2” para toma corriente - UN
</t>
  </si>
  <si>
    <t xml:space="preserve">Cajas Pvc Con Suplementos 10 - Presentación Por Unidades.
</t>
  </si>
  <si>
    <t>Cal</t>
  </si>
  <si>
    <t>Kilo</t>
  </si>
  <si>
    <t xml:space="preserve">Cal Dolomita (Cao 32% Mgo 17%)
</t>
  </si>
  <si>
    <t xml:space="preserve">Cal Hidratada Bulto X 10 Kg
</t>
  </si>
  <si>
    <t xml:space="preserve">Cal Hidratada
</t>
  </si>
  <si>
    <t xml:space="preserve">Cal Viva X 10 Kg
</t>
  </si>
  <si>
    <t xml:space="preserve">Cal Viva X 25 Kilos
</t>
  </si>
  <si>
    <t xml:space="preserve">Cal Viva, Presentación De 40 Kg.
</t>
  </si>
  <si>
    <t xml:space="preserve">Caladora 650W 3200 Rpm Tipo T Dewalt - UN
</t>
  </si>
  <si>
    <t xml:space="preserve">Caladora o sierra de madera liviana minimo 400 W y minimo 3000 rpm - UN - UN
</t>
  </si>
  <si>
    <t xml:space="preserve">Canal amazona 3m - UN
</t>
  </si>
  <si>
    <t xml:space="preserve">Canal aquapluv - UN
</t>
  </si>
  <si>
    <t xml:space="preserve">Canal base 9 multiobras calibre 26 x 2.44 - Unidad - UN
</t>
  </si>
  <si>
    <t xml:space="preserve">Canal con Aleta 3 x 1 U078 - Unidad - UN
</t>
  </si>
  <si>
    <t xml:space="preserve">Canal multiobra B9 C26 X 2.44 MTS - Unidad - UN
</t>
  </si>
  <si>
    <t xml:space="preserve">Canal sencilla de 50.6 x15 mm - Unidad - UN
</t>
  </si>
  <si>
    <t xml:space="preserve">Canales base 9 multiobras c26x2.44 - Unidad - UN
</t>
  </si>
  <si>
    <t xml:space="preserve">Canaleta 43 (0,43X6,50) ., En Fibrocemento.
</t>
  </si>
  <si>
    <t xml:space="preserve">Canaleta 90 (0,90X9,00M) Eternit O Equivalente, En Fibrocemento.
</t>
  </si>
  <si>
    <t xml:space="preserve">Canaleta Blanca De 20X12Mm - (En Plástico, Para Conducir Cables Eléctricos)
</t>
  </si>
  <si>
    <t xml:space="preserve">Canaleta De 6 Mt De Largo X 20 Cm De Ancho Calibre 16 Altura De 12 Cms
</t>
  </si>
  <si>
    <t xml:space="preserve">Canaleta Industrial 24.5X15 Cm. - UN
</t>
  </si>
  <si>
    <t xml:space="preserve">Canaleta Industrial 24.5X15 Cm. .
</t>
  </si>
  <si>
    <t xml:space="preserve">Canaleta Instalacion De Redes Plastico Blanco Con Adhesivo De 1/2 Cm. Unidad
</t>
  </si>
  <si>
    <t xml:space="preserve">Canaleta Metalica Con Division 10X4 Cm Lamina Cold Rolled Cal 22 Incluye Al Menos Dos Troquelesx M
</t>
  </si>
  <si>
    <t xml:space="preserve">Canaleta Para Lamina Drywall 0.85 Mm Paral Fc 140*41.2 X 2.44 Mt
</t>
  </si>
  <si>
    <t xml:space="preserve">Canaleta Perfil 43, De 0,43 X 6 M
</t>
  </si>
  <si>
    <t xml:space="preserve">Canaleta Plastica 40Mm X25Mm Para Cable X2 Metros De Larga Adhesiva
</t>
  </si>
  <si>
    <t xml:space="preserve">Canaleta Plastica Blanca 100X45
</t>
  </si>
  <si>
    <t xml:space="preserve">Canaleta Plástica Blanca 40X25 Con División
</t>
  </si>
  <si>
    <t xml:space="preserve">Canaleta Plastica Blanca 60X40 Con División
</t>
  </si>
  <si>
    <t xml:space="preserve">Canaleta Plastica Con Adhesivo Azul 30 Mm X 10Mm: En Pvc, 30Mm*10Mm, Incluye Cinta Adhesiva Azul
</t>
  </si>
  <si>
    <t xml:space="preserve">Canaleta Plastica De 2Cm X2M
</t>
  </si>
  <si>
    <t xml:space="preserve">Canaletas 40X25 Blanca
</t>
  </si>
  <si>
    <t xml:space="preserve">Canaletas 60X13 Blanca – Piso
</t>
  </si>
  <si>
    <t>Canastilla 4 Pulg. + Sifón En P - GRIVAL - UN</t>
  </si>
  <si>
    <t xml:space="preserve">Candado #60
</t>
  </si>
  <si>
    <t xml:space="preserve">Candado #870 Candado De Alta Seguridad Acero Templado X 70 Mm - UN
</t>
  </si>
  <si>
    <t xml:space="preserve">Candado #870 Candado De Alta Seguridad Acero Templado X 70 Mm.
</t>
  </si>
  <si>
    <t xml:space="preserve">Candado 30 Mm Tipo Industrial Protección Intemperie
</t>
  </si>
  <si>
    <t xml:space="preserve">Candado 50 Mm Tipo Industrial Protección Intemperie
</t>
  </si>
  <si>
    <t xml:space="preserve">Candado 60 Mm Tipo Industrial Protección Intemperie
</t>
  </si>
  <si>
    <t xml:space="preserve">Candado Anticizalla 70Mm - (Caja Serguridad, Acero Endurecido, 7,0Cm Acho Aprox)
</t>
  </si>
  <si>
    <t xml:space="preserve">Candado Anticizalla 90 Mm - (Cajas De Serguridad En Acero Endurecido De 6 Cm)
</t>
  </si>
  <si>
    <t xml:space="preserve">Candado Blindado 60 Mm - (En Acero Endurecido, Metálico De 6,0 Cm Ancho Aprox)
</t>
  </si>
  <si>
    <t xml:space="preserve">Candado Blindado 70 Mm - (En Acero Endurecido, Metálico De 7,0 Cm Ancho Aprox)
</t>
  </si>
  <si>
    <t xml:space="preserve">Candado Blindado 80 Mm
</t>
  </si>
  <si>
    <t xml:space="preserve">Candado De Alta Seguridad (70 De Ancho X14 De Diámetro X 17 De Espacio Libre De Arco)
</t>
  </si>
  <si>
    <t xml:space="preserve">Candado De Alta Seguridad Acero Templado X 70 Mm
</t>
  </si>
  <si>
    <t xml:space="preserve">Candado Encauchetado 71 Mm
</t>
  </si>
  <si>
    <t xml:space="preserve">Candado Globe # 50
</t>
  </si>
  <si>
    <t xml:space="preserve">Candado Grande # 50 Segure
</t>
  </si>
  <si>
    <t xml:space="preserve">Candado Italiano 30Mm
</t>
  </si>
  <si>
    <t xml:space="preserve">Candado Italiano 70 Mm
</t>
  </si>
  <si>
    <t xml:space="preserve">Candado Laminado Acero 30 Mm.
</t>
  </si>
  <si>
    <t xml:space="preserve">Candado Laminado Acero 40 Mm.
</t>
  </si>
  <si>
    <t xml:space="preserve">Candado Laton 60 Mm
</t>
  </si>
  <si>
    <t xml:space="preserve">Candado Seguridad Cuello Alto 50 Mm - (Caja Serguridad, Acero Endurecido, 5,0 Cm Acho Aprox)
</t>
  </si>
  <si>
    <t xml:space="preserve">Candado Tipo Alemán 40 Mm - (En Acero Endurecido, Metálico De 4,0 Cm Ancho Aprox)
</t>
  </si>
  <si>
    <t xml:space="preserve">Candado Tipo Alemán 50Mm - (En Acero Endurecido, Metálico De 5,0Cm Ancho Aprox)
</t>
  </si>
  <si>
    <t xml:space="preserve">Candado Tipo Alemán 70Mm - (En Acero Endurecido, Metálico De 7,0Cm Ancho Aprox)
</t>
  </si>
  <si>
    <t xml:space="preserve">Candado Tipo Barrilito 60 Mm
</t>
  </si>
  <si>
    <t xml:space="preserve">Candado Tipo Italiano De 60 Mm.
</t>
  </si>
  <si>
    <t xml:space="preserve">Candados;Candado Anticizalla 90Mm - (Cajas De Serguridad En Acero Endurecido De 6Cm)
</t>
  </si>
  <si>
    <t xml:space="preserve">Candados;Candado Blindado 60Mm - (En Acero Endurecido, Metálico De 6,0Cm Ancho Aprox)
</t>
  </si>
  <si>
    <t xml:space="preserve">Caneca pedal Grande 35l Plástica colores varios - UN
</t>
  </si>
  <si>
    <t xml:space="preserve">Caneca Plástica 10L Colores varios para manejo de residuos - UN
</t>
  </si>
  <si>
    <t xml:space="preserve">Canto RIGIDO de 19 mm (VER DESPIECE) color según Lamina. - M
</t>
  </si>
  <si>
    <t xml:space="preserve">Capacete Roscado En Aluminio Para Tuberia Imc Galvanizada De 1"
</t>
  </si>
  <si>
    <t xml:space="preserve">Capacete Roscado En Aluminio Para Tuberia Imc Galvanizada De 2"
</t>
  </si>
  <si>
    <t xml:space="preserve">Capacete Roscado En Aluminio Para Tuberia Imc Galvanizada De 3"
</t>
  </si>
  <si>
    <t xml:space="preserve">Capacete Roscado En Aluminio Para Tuberia Imc Galvanizada De 4"
</t>
  </si>
  <si>
    <t xml:space="preserve">Carretilla buggy - Unidad - UN
</t>
  </si>
  <si>
    <t xml:space="preserve">Carretilla Grande P/Plastico R/Neumatica
</t>
  </si>
  <si>
    <t xml:space="preserve">Carreto De Nylon Para Guadaña X 100 Metros
</t>
  </si>
  <si>
    <t xml:space="preserve">Casco Seguridad Dielectrico Tipo 2 Rescate Y Trabajo Alturas color blanco </t>
  </si>
  <si>
    <t xml:space="preserve">Casquillos Para Tubos Plasticos Pvc 20 Mm
</t>
  </si>
  <si>
    <t xml:space="preserve">Cemento Blanco 20Kg - (De Uso General Para Construcción)
</t>
  </si>
  <si>
    <t xml:space="preserve">Cemento Blanco 40Kg - (De Uso General Para Construcción)
</t>
  </si>
  <si>
    <t xml:space="preserve">Cemento Blanco Tipo 3, Presentación De 40 Kg.
</t>
  </si>
  <si>
    <t xml:space="preserve">Cemento Blanco
</t>
  </si>
  <si>
    <t xml:space="preserve">Cemento con resina acrílica, 2 componentes, alta resistencia mecánica, reparaciones en estructuras de concreto. - KG
</t>
  </si>
  <si>
    <t xml:space="preserve">Cemento De Contacto - Galón.
</t>
  </si>
  <si>
    <t xml:space="preserve">Cemento de proteccion modificado con polímeros, con inhibidor de corrosión. X 4kilos - KG
</t>
  </si>
  <si>
    <t xml:space="preserve">Cemento Gris 50Kl - (De Uso General Para Construcción)
</t>
  </si>
  <si>
    <t xml:space="preserve">Cemento Gris 5Kl - (De Uso General Para Construcción)
</t>
  </si>
  <si>
    <t xml:space="preserve">Cemento Plastico Tapagoteras 1/1
</t>
  </si>
  <si>
    <t xml:space="preserve">Cemento Plastico Tapagoteras 1/4
</t>
  </si>
  <si>
    <t xml:space="preserve">Cepillo De Acero De 18"
</t>
  </si>
  <si>
    <t xml:space="preserve">Cerámica 19.5x19.5cm-Piso Pared Cayey Blanco 19.5x 19.5cm - UN - UN
</t>
  </si>
  <si>
    <t xml:space="preserve">Cerámica 20x20 cm-Piso Pared Cayey Blanco 20.5x20.5cm Caja 1.51 m2 - UN - UN
</t>
  </si>
  <si>
    <t xml:space="preserve">Cerámica de 60*60cm color blanca - Caja
</t>
  </si>
  <si>
    <t xml:space="preserve">Ceramica Pared Blanca 60 x 30 institucional. - M2
</t>
  </si>
  <si>
    <t xml:space="preserve">Ceramica Piso Blanca 45 x 45 institucional. DUROPISO - M2
</t>
  </si>
  <si>
    <t xml:space="preserve">Cerradura 396-Rs Izquierda - (De Sobreponer, Para Uso En Entradas Principales)
</t>
  </si>
  <si>
    <t xml:space="preserve">Cerradura 987 Izquierda Derecha - (Para Uso En Puertas, Con Doble Pasador, Tres Golpes)
</t>
  </si>
  <si>
    <t xml:space="preserve">Cerradura Alcoba De Manija Cromada
</t>
  </si>
  <si>
    <t xml:space="preserve">Cerradura Alcoba Madera Dorada 3 Unidades - (Cerraduras Pomo, Madera Dorada)
</t>
  </si>
  <si>
    <t xml:space="preserve">Cerradura Alcoba Tipo Pera Satinada
</t>
  </si>
  <si>
    <t xml:space="preserve">Cerradura Baño De Manija Cromada
</t>
  </si>
  <si>
    <t xml:space="preserve">Cerradura Baño Tipo Pera Satinada
</t>
  </si>
  <si>
    <t xml:space="preserve">Cerradura Bell Wood Pomo Madera - Baño  - UN
</t>
  </si>
  <si>
    <t xml:space="preserve">Cerradura Bell Wood Pomo Madera - Baño 
</t>
  </si>
  <si>
    <t xml:space="preserve">Cerradura Cerrojo Doble Llave - Tipo Schlage 
</t>
  </si>
  <si>
    <t xml:space="preserve">Cerradura Cerrojo Llave Volteado - UN
</t>
  </si>
  <si>
    <t xml:space="preserve">Cerradura Cerrojo Llave Volteador -
</t>
  </si>
  <si>
    <t xml:space="preserve">Cerradura Cilindrica De Manija Tipo Jupiter O Similar, Acabado Cromado Mate.
</t>
  </si>
  <si>
    <t xml:space="preserve">Cerradura Cilindrica Para Oficina Doble Seguridad
</t>
  </si>
  <si>
    <t xml:space="preserve">Cerradura Cilíndrica, Para Alcoba Con Llaves, Pestillo Sencillo, Cilindro De Volteadores, Aluminio
</t>
  </si>
  <si>
    <t xml:space="preserve">Cerradura Cilíndrica, Para Alcoba, Pestillo Sencillo, Cilindro De Pines, Pomo Madera
</t>
  </si>
  <si>
    <t xml:space="preserve">Cerradura Cuadrada En Acero Inoxidable 304 Con Acabado Satinado, Para Puerta De De Vidrio.
</t>
  </si>
  <si>
    <t xml:space="preserve">Cerradura de 20mm (3) - Unidad - UN
</t>
  </si>
  <si>
    <t xml:space="preserve">Cerradura de embolo de empuje con orejas para archivador (30 und) - UN
</t>
  </si>
  <si>
    <t xml:space="preserve">Cerradura de embutir cisa 44225 - UN
</t>
  </si>
  <si>
    <t xml:space="preserve">Cerradura de embutir pico de loro - UN
</t>
  </si>
  <si>
    <t xml:space="preserve">Cerradura De Manija Accent Acabado Anticado Cromo Mate-
</t>
  </si>
  <si>
    <t xml:space="preserve">Cerradura De Mueble Metalica 1560.
</t>
  </si>
  <si>
    <t xml:space="preserve">Cerradura De Seguridad (Llave - Llave)
</t>
  </si>
  <si>
    <t xml:space="preserve">Cerradura de seguridad fija móvil - UN
</t>
  </si>
  <si>
    <t xml:space="preserve">Cerradura De Sobreponer 500Mm
</t>
  </si>
  <si>
    <t xml:space="preserve">Cerradura Doble Seguridad Pomo Cromada Mate - UN
</t>
  </si>
  <si>
    <t xml:space="preserve">Cerradura Doble Seguridad Pomo Cromada Mate .
</t>
  </si>
  <si>
    <t xml:space="preserve">Cerradura Entrada Bola Anticado - (Cerraduras Pomo, En Acero)
</t>
  </si>
  <si>
    <t xml:space="preserve">Cerradura Manija Alcoba Acero 701 - UN
</t>
  </si>
  <si>
    <t xml:space="preserve">Cerradura mueble Gato 1550 - UN
</t>
  </si>
  <si>
    <t xml:space="preserve">Cerradura mueble Gato 1560 - UN
</t>
  </si>
  <si>
    <t xml:space="preserve">Cerradura Para Alcoba Cerradura Alcoba 5831 A P/B Madera Clara Escudo Dorado Ka
</t>
  </si>
  <si>
    <t xml:space="preserve">Cerradura Para Entrada Pomo 53*64Mm
</t>
  </si>
  <si>
    <t xml:space="preserve">Cerradura repuesto trampa archivador negra - UN
</t>
  </si>
  <si>
    <t xml:space="preserve">Cerradura Tipo Pera Madera Para Alcoba
</t>
  </si>
  <si>
    <t xml:space="preserve">Cerradura Tipo Pera Madera Para Baño
</t>
  </si>
  <si>
    <t xml:space="preserve">Cerradura yale cuadrada de manija bari color metalizado - UN
</t>
  </si>
  <si>
    <t xml:space="preserve">Cerraduras Para Puertas; Chapa De Seguridad
</t>
  </si>
  <si>
    <t xml:space="preserve">Cerraduras Para Puertas; Chapa Para Puertas
</t>
  </si>
  <si>
    <t xml:space="preserve">Cerrojo Kent Llave Mariposa Blister - UN
</t>
  </si>
  <si>
    <t xml:space="preserve">Cerrojo Puerta Principal Llave Acero 304 Llave de Seguridad - UN
</t>
  </si>
  <si>
    <t xml:space="preserve">Chanel autoperforado 1-5/8" x 1-5/8" - pesado x 3 metros - Tramo - UN
</t>
  </si>
  <si>
    <t xml:space="preserve">Chapa Bola Pestillo Doble De Seguridad
</t>
  </si>
  <si>
    <t xml:space="preserve">Chapa Cerradura Alcoba Madera Plateada.
</t>
  </si>
  <si>
    <t xml:space="preserve">Chapa Cerrojo Seguridad 170 1/4 Llave Punto Cromada. Presentacion Por Unidades
</t>
  </si>
  <si>
    <t xml:space="preserve">Chapa Cilíndrica 747
</t>
  </si>
  <si>
    <t xml:space="preserve">Chapa De Poma 5304 O Similares Cerradura Con Mecanismo Cilíndrico Función Para Entrada (Con Llave)
</t>
  </si>
  <si>
    <t xml:space="preserve">Chapa De Poma 5316 O Similares Cerradura Con Mecanismo Cilíndrico Función Para Entrada (Con Llave)
</t>
  </si>
  <si>
    <t xml:space="preserve">Chapa De Seguridad Para Puerta
</t>
  </si>
  <si>
    <t xml:space="preserve">Chapa De Sobre Poner
</t>
  </si>
  <si>
    <t xml:space="preserve">Chapa De Sobreponer 987 O
</t>
  </si>
  <si>
    <t xml:space="preserve">Chapa Forte Izquierda 3593
</t>
  </si>
  <si>
    <t xml:space="preserve">Chapa Mad Dord Ref. 1251
</t>
  </si>
  <si>
    <t xml:space="preserve">Chapa Para Gaveta
</t>
  </si>
  <si>
    <t xml:space="preserve">Chapa Pico Loro Doble Cilindro
</t>
  </si>
  <si>
    <t xml:space="preserve">Chapa Puerta Vf-6 Bei Der.
</t>
  </si>
  <si>
    <t xml:space="preserve">Chapa Puerta Vf-6 Bei Izq
</t>
  </si>
  <si>
    <t xml:space="preserve">Chapas Metalicas De Bola
</t>
  </si>
  <si>
    <t xml:space="preserve">Chapas O Pomos Para Puerta De Alcobas En Aluminio
</t>
  </si>
  <si>
    <t xml:space="preserve">Chapas O Pomos Para Puerta De Alcobas
</t>
  </si>
  <si>
    <t xml:space="preserve">Chapas O Pomos Para Puerta
</t>
  </si>
  <si>
    <t xml:space="preserve">Chapas Para Puerta Metalica De Doble Guarda Cerradura 3610 Der Llave Multipunto Yale Tdt
</t>
  </si>
  <si>
    <t xml:space="preserve">Chapas Referencia 111 O
</t>
  </si>
  <si>
    <t xml:space="preserve">Chazas plásticas pintar - UN
</t>
  </si>
  <si>
    <t xml:space="preserve">Chazos expansivo 3/8" x 2" - Unidad - UN
</t>
  </si>
  <si>
    <t xml:space="preserve">Cielo raso Cornisa de PVC 2.90mt Color BLANCO - UN
</t>
  </si>
  <si>
    <t xml:space="preserve">Cierrapuertas Piso Y120 P - UN
</t>
  </si>
  <si>
    <t xml:space="preserve">Cincel con protección 3/4 x 12 pulgadas E871232 - Unidad - UN
</t>
  </si>
  <si>
    <t xml:space="preserve">Cincel SDS -Plus 3/4 X 10 pulgadas </t>
  </si>
  <si>
    <t xml:space="preserve">Cinta adhesiva antideslizante 48mm x 20mts - Rollo 
</t>
  </si>
  <si>
    <t>Cinta Adhesiva Con Respaldo De Acetato Adhesivo X Unidad</t>
  </si>
  <si>
    <t xml:space="preserve">Cinta Aislante 19 Mm X 20 Metros
</t>
  </si>
  <si>
    <t xml:space="preserve">Cinta Aislante 3M Super X 20M
</t>
  </si>
  <si>
    <t xml:space="preserve">Cinta Aislante De 1,8Cm Ancho X 15M Largo - (En Pvc, De Uso Eléctrico, Para Uso En Tubos)
</t>
  </si>
  <si>
    <t xml:space="preserve">Cinta Aislante De 3 Metros.
</t>
  </si>
  <si>
    <t xml:space="preserve">Cinta Aislante De Vinilo Negra 19 Mmx 20.1 Rollo X 20Mt
</t>
  </si>
  <si>
    <t xml:space="preserve">Cinta Aislante Elect . 18Mm X 20M X 0.177
</t>
  </si>
  <si>
    <t xml:space="preserve">Cinta Aislante Electrica X 10 Mts Presentacion Rollo
</t>
  </si>
  <si>
    <t xml:space="preserve">Cinta Aislante Electrica X 5 Mts Presentacion Rollo
</t>
  </si>
  <si>
    <t xml:space="preserve">Cinta Aislante Negra 19 Mm X 18 Mts Cumple Norma Técnica Retie Temperatura Maxima105°C- Hasta 600V
</t>
  </si>
  <si>
    <t xml:space="preserve">Cinta Aislante Negra 3/4X 5Mts
</t>
  </si>
  <si>
    <t xml:space="preserve">Cinta Aislante Negra 3/4X10Mts
</t>
  </si>
  <si>
    <t xml:space="preserve">Cinta Aislante Rollo Rojo X 10Mt.
</t>
  </si>
  <si>
    <t xml:space="preserve">Cinta Antideslizante 2" 5 Mt Fotoluminiscente
</t>
  </si>
  <si>
    <t xml:space="preserve">Cinta Antideslizante Adh Franja Fotoluminiscente 50 Mm x 15 Mts - UN
</t>
  </si>
  <si>
    <t xml:space="preserve">Cinta Autoadhesiva; Cinta Para Junta X 75 Mtrs
</t>
  </si>
  <si>
    <t xml:space="preserve">Cinta Autofun. Bajo Vol. 19Mmx0.76X6.71M
</t>
  </si>
  <si>
    <t xml:space="preserve">Cinta De Acero Inoxidable 5/8"
</t>
  </si>
  <si>
    <t xml:space="preserve">Cinta De Demarcacion * 10 M.
</t>
  </si>
  <si>
    <t xml:space="preserve">Cinta De Enmascarar 1Pulg X 40Mt. Presentación: Rollo De 1" X 40Mt
</t>
  </si>
  <si>
    <t xml:space="preserve">Cinta De Enmascarar 2Pulg X 40Mt. Presentación: Rollo De 2" X 40Mt
</t>
  </si>
  <si>
    <t xml:space="preserve">Cinta De Enmascarar 4Pulg X 40Mt. Presentación: Rollo De 4" X 40Mt.
</t>
  </si>
  <si>
    <t xml:space="preserve">Cinta De Enmascarar De 1 Pulgada- Presentación Por Rollo De 24 m
</t>
  </si>
  <si>
    <t xml:space="preserve">Cinta De Enmascarar De 1": En Rollo X 54,86M Espesor De La Cinta 0,14 Ml
</t>
  </si>
  <si>
    <t xml:space="preserve">Cinta De Enmascarar Multiproposito, Dimensiones (12Mmx25M) Nacional
</t>
  </si>
  <si>
    <t xml:space="preserve">Cinta De Enmascarar Multipropósito: Dimensiones (24Mmx40M), Nacional Espesor De La Cinta 0,14 Ml.
</t>
  </si>
  <si>
    <t xml:space="preserve">Cinta De Fibra Vidrio 90 Mm - Presentación Por Rollo De 90 Mm
</t>
  </si>
  <si>
    <t xml:space="preserve">Cinta De Papel Para Yeso Carton 50 Mm X 150 Mtrs
</t>
  </si>
  <si>
    <t xml:space="preserve">Cinta De Señalizacion Peligro No Pase X 100M
</t>
  </si>
  <si>
    <t xml:space="preserve">Cinta Delimitar colores varios 48Mmx33M Poly - UN
</t>
  </si>
  <si>
    <t xml:space="preserve">Cinta Eléctrica: Aislante De Vinil 19Mm, Rollo X 18 Metros, Color Amarillo
</t>
  </si>
  <si>
    <t xml:space="preserve">Cinta En Acero Inoxidable 1/2"
</t>
  </si>
  <si>
    <t xml:space="preserve">Cinta En Malla Para Drywall 60 Metros Cuadrado
</t>
  </si>
  <si>
    <t xml:space="preserve">Cinta Enmascarar 1" De 3 Metros.
</t>
  </si>
  <si>
    <t xml:space="preserve">Cinta Enmascarar 1/2" X 40 Mts
</t>
  </si>
  <si>
    <t xml:space="preserve">Cinta Enmascarar 1/4" X 40 Mts
</t>
  </si>
  <si>
    <t xml:space="preserve">Cinta Enmascarar 24 Mm X 40 Metros
</t>
  </si>
  <si>
    <t xml:space="preserve">Cinta Enmascarar 3/4" De 3 Metros.
</t>
  </si>
  <si>
    <t xml:space="preserve">Cinta Enmascarar 3/4" X 40 Mts
</t>
  </si>
  <si>
    <t xml:space="preserve">Cinta Enmascarar 36 Mm X 40 Metros
</t>
  </si>
  <si>
    <t xml:space="preserve">Cinta Islante Electrica: Cinta Adesiva Aislante Electrica Enpresentación Por Rollo Por 15 Metros
</t>
  </si>
  <si>
    <t xml:space="preserve">Cinta Malla Para Drywall - Presentación En Rollo Por 45
</t>
  </si>
  <si>
    <t xml:space="preserve">Cinta Malla Sellapanel por 150 Metros - Unidad - UN
</t>
  </si>
  <si>
    <t xml:space="preserve">Cinta Métrica Metálica 20 Metros Discover - UN
</t>
  </si>
  <si>
    <t xml:space="preserve">Cinta Papel ( 75 M.) 50Mm
</t>
  </si>
  <si>
    <t xml:space="preserve">Cinta Para Empaque
</t>
  </si>
  <si>
    <t xml:space="preserve">Cinta Peligro * 500 Mts
</t>
  </si>
  <si>
    <t xml:space="preserve">Cinta Retro-reflectiva Vehículo 5cmx6m Blanco/Rojo - Rollo 
</t>
  </si>
  <si>
    <t xml:space="preserve">Cinta Teflon 10 M 1/2"
</t>
  </si>
  <si>
    <t xml:space="preserve">Cinta Teflón 12Mm X 25M Teflón 12Mm X 25M Para Uso Plomería
</t>
  </si>
  <si>
    <t xml:space="preserve">Cinta Teflon 3/4 X 10 M Rollo X10M
</t>
  </si>
  <si>
    <t xml:space="preserve">Cinta Teflon 3/4" X 50 Metros
</t>
  </si>
  <si>
    <t xml:space="preserve">Cinta Teflon 8Mts 19Mm X 0.200Mm
</t>
  </si>
  <si>
    <t xml:space="preserve">Cinta Teflón De 1/2” Rollo X 15 Mt Para Uso De Plomería
</t>
  </si>
  <si>
    <t xml:space="preserve">Cinta Teflón Industrial ¾ Rollo * 40 Mts
</t>
  </si>
  <si>
    <t xml:space="preserve">Cinta Teflón: Tipo Industrial, Para Uso Plomeria. Presentación: Rollo.
</t>
  </si>
  <si>
    <t xml:space="preserve">Clavija Con Polo A Tierra Pvc </t>
  </si>
  <si>
    <t xml:space="preserve">Clavija monofásica con polo a tierra, normalizada 15 Amp. - UN
</t>
  </si>
  <si>
    <t xml:space="preserve">Clavija Pata Trabada Pt 20a Codelca - UN
</t>
  </si>
  <si>
    <t xml:space="preserve">Clavijas de 2 fases mas neutro de 20 A - Unidad - UN
</t>
  </si>
  <si>
    <t xml:space="preserve">Clavo Acerado Tipo Escuadra Liso, 2 ", 3 Mm En Acero, Presentacion Paquete Por 1 Libra
</t>
  </si>
  <si>
    <t xml:space="preserve">Clavo Acero 3" x 500 gr
</t>
  </si>
  <si>
    <t xml:space="preserve">Clavo Acero 3/4"
</t>
  </si>
  <si>
    <t xml:space="preserve">Clavo Acero Estriado Vertical 2 500g - Kg - UN
</t>
  </si>
  <si>
    <t xml:space="preserve">Clavo De Acero Liso De 1 1/2" Caja X 500 Gr
</t>
  </si>
  <si>
    <t xml:space="preserve">Clavo De Acero Liso De 1" Caja X 500 Gr
</t>
  </si>
  <si>
    <t xml:space="preserve">Clavo De Acero Liso De 2 1/2" Caja X 500 Gr
</t>
  </si>
  <si>
    <t xml:space="preserve">Clavo De Acero Liso De 2" Caja X 500 Gr
</t>
  </si>
  <si>
    <t xml:space="preserve">Clavo De Acero Vertical De 1 1/2" 500 Gr
</t>
  </si>
  <si>
    <t xml:space="preserve">Clavo De Acero Vertical De 1" Caja X 500 Gr
</t>
  </si>
  <si>
    <t xml:space="preserve">Clavos Y Puntillas De Hierro O Acero; Puntilla De 1" ½ X 500 Gms
</t>
  </si>
  <si>
    <t xml:space="preserve">Clavos Y Puntillas De Hierro O Acero; Puntilla De 1" Sin Cabeza 500 Gms
</t>
  </si>
  <si>
    <t xml:space="preserve">Clavos Y Puntillas De Hierro O Acero; Puntilla De 2" ½
</t>
  </si>
  <si>
    <t xml:space="preserve">Clavos Y Puntillas De Hierro O Acero; Puntilla En Acero Lisa De 2" Con Cabeza Caja X Libra
</t>
  </si>
  <si>
    <t xml:space="preserve">Clavos Y Puntillas De Hierro O Acero; Puntilla Redonda Con Cabeza Plana De 2" 500 Gms
</t>
  </si>
  <si>
    <t xml:space="preserve">Clavos Y Puntillas De Hierro O Acero; Puntilla Redonda Sin Cabeza 2 Pulgadas Calibre 14 X 500 G
</t>
  </si>
  <si>
    <t xml:space="preserve">Codo 45° Cpvc Para Agua Caliente 1 1/2" Elaborado En Poli (Cloruro De Vinilo Cal Schedule 40)
</t>
  </si>
  <si>
    <t xml:space="preserve">Codo 45° Cpvc Para Agua Caliente 1 1/4" Elaborado En Poli (Cloruro De Vinilo Cal Schedule 40)
</t>
  </si>
  <si>
    <t xml:space="preserve">Codo 45° Cpvc Para Agua Caliente 1" Elaborado En Poli (Cloruro De Vinilo Cal Schedule 40)
</t>
  </si>
  <si>
    <t xml:space="preserve">Codo 45° Cpvc Para Agua Caliente 1/2" Elaborado En Poli (Cloruro De Vinilo Cal Schedule 40)
</t>
  </si>
  <si>
    <t xml:space="preserve">Codo 45° Cpvc Para Agua Caliente 2" Elaborado En Poli (Cloruro De Vinilo Cal Schedule 40)
</t>
  </si>
  <si>
    <t xml:space="preserve">Codo 45° Cpvc Para Agua Caliente 3/4" Elaborado En Poli (Cloruro De Vinilo Cal Schedule 40)
</t>
  </si>
  <si>
    <t xml:space="preserve">Codo 45° Para Bajante Tradicional (Bajante Tradicional Seccion 6,5X6,2 Cm)
</t>
  </si>
  <si>
    <t xml:space="preserve">Codo 45° Tuberia Pvc Alta Presion 1 1/2"
</t>
  </si>
  <si>
    <t xml:space="preserve">Codo 45° Tuberia Pvc Alta Presion 1"
</t>
  </si>
  <si>
    <t xml:space="preserve">Codo 45° Tuberia Pvc Alta Presion 1/2"
</t>
  </si>
  <si>
    <t xml:space="preserve">Codo 45° Tuberia Pvc Alta Presion 2"
</t>
  </si>
  <si>
    <t xml:space="preserve">Codo 45° Tuberia Pvc Alta Presion 3"
</t>
  </si>
  <si>
    <t xml:space="preserve">Codo 45° Tuberia Pvc Alta Presion 3/4"
</t>
  </si>
  <si>
    <t xml:space="preserve">Codo 45° Tuberia Pvc Alta Presion 4"
</t>
  </si>
  <si>
    <t xml:space="preserve">Codo 90° 6" Acero Galvanizado Agua
</t>
  </si>
  <si>
    <t xml:space="preserve">Codo 90° 8" Pvc P
</t>
  </si>
  <si>
    <t xml:space="preserve">Codo 90° Acero Galvanizado - 1 1/4''
</t>
  </si>
  <si>
    <t xml:space="preserve">Codo 90° Acero Galvanizado - 1/2''
</t>
  </si>
  <si>
    <t xml:space="preserve">Codo 90° Acero Galvanizado - 3/4''
</t>
  </si>
  <si>
    <t xml:space="preserve">Codo 90° Acero Galvanizado Presion 4" - Calibre 40 Astm A53 - Tipo Colmena O .. 18Cm
</t>
  </si>
  <si>
    <t xml:space="preserve">Codo 90° Cpvc Para Agua Caliente 1 1/2" Elaborado En Poli (Cloruro De Vinilo Cal Schedule 40)
</t>
  </si>
  <si>
    <t xml:space="preserve">Codo 90° Cpvc Para Agua Caliente 1 1/4" Elaborado En Poli (Cloruro De Vinilo Cal Schedule 40)
</t>
  </si>
  <si>
    <t xml:space="preserve">Codo 90° Cpvc Para Agua Caliente 1" Elaborado En Poli (Cloruro De Vinilo Cal Schedule 40)
</t>
  </si>
  <si>
    <t xml:space="preserve">Codo 90° Cpvc Para Agua Caliente 1/2" Elaborado En Poli (Cloruro De Vinilo Cal Schedule 40)
</t>
  </si>
  <si>
    <t xml:space="preserve">Codo 90° Cpvc Para Agua Caliente 2" Elaborado En Poli (Cloruro De Vinilo Cal Schedule 40)
</t>
  </si>
  <si>
    <t xml:space="preserve">Codo 90° Cpvc Para Agua Caliente 3/4" Elaborado En Poli (Cloruro De Vinilo Cal Schedule 40)
</t>
  </si>
  <si>
    <t xml:space="preserve">Codo 90° Hd Awwa C-153/C-110/Iso 2531 12" Bridado.
</t>
  </si>
  <si>
    <t xml:space="preserve">Codo 90° Hd Awwa C-153/C-110/Iso 2531 14" Bridado.
</t>
  </si>
  <si>
    <t xml:space="preserve">Codo 90° Presion Pvc - 1 1/2"
</t>
  </si>
  <si>
    <t xml:space="preserve">Codo 90° Presion Pvc - 1 1/4"
</t>
  </si>
  <si>
    <t xml:space="preserve">Codo 90° Presion Pvc - 1''
</t>
  </si>
  <si>
    <t xml:space="preserve">Codo 90° Presion Pvc - 1/2''
</t>
  </si>
  <si>
    <t xml:space="preserve">Codo 90° Presion Pvc - 2"
</t>
  </si>
  <si>
    <t xml:space="preserve">Codo 90° Presion Pvc - 3"
</t>
  </si>
  <si>
    <t xml:space="preserve">Codo 90° Presion Pvc - 3/4''
</t>
  </si>
  <si>
    <t xml:space="preserve">Codo 90° Presion Pvc - 4"
</t>
  </si>
  <si>
    <t xml:space="preserve">Codo 90° Radio Corto 8" - Union Platino Pvc Clase 200 Presion Rde 21
</t>
  </si>
  <si>
    <t xml:space="preserve">Codo 90° Tuberia Polipropileno - Pp Pn 110 Mm.
</t>
  </si>
  <si>
    <t xml:space="preserve">Codo 90° Tuberia Sanitaria De 3"
</t>
  </si>
  <si>
    <t xml:space="preserve">Codo Acero Negro 1 1/2", 300 Psi
</t>
  </si>
  <si>
    <t xml:space="preserve">Codo Acero Negro 1 1/4", 300 Psi
</t>
  </si>
  <si>
    <t xml:space="preserve">Codo Acero Negro 1", 300 Psi
</t>
  </si>
  <si>
    <t xml:space="preserve">Codo Acero Negro 2 1/2", 200 Psi Ranurado
</t>
  </si>
  <si>
    <t xml:space="preserve">Codo Acero Negro 2", 200 Psi Ranurado
</t>
  </si>
  <si>
    <t xml:space="preserve">Codo Acero Negro 2", 300 Psi Ranurado
</t>
  </si>
  <si>
    <t xml:space="preserve">Codo Acero Negro 3", 200 Psi Ranurado
</t>
  </si>
  <si>
    <t xml:space="preserve">Codo Acero Negro 3", 300 Psi Ranurado
</t>
  </si>
  <si>
    <t xml:space="preserve">Codo Acero Negro 4", 300 Psi Ranurado
</t>
  </si>
  <si>
    <t xml:space="preserve">Codo Acero Negro 6", 200 Psi Ranurado
</t>
  </si>
  <si>
    <t xml:space="preserve">Codo Acero Negro 6", 300 Psi Ranurado
</t>
  </si>
  <si>
    <t xml:space="preserve">Codo Bajante 45
</t>
  </si>
  <si>
    <t xml:space="preserve">Codo De 11 1/4° Gran Radio Rde 21 Pvc 3" 200Psi - Unión Platino
</t>
  </si>
  <si>
    <t xml:space="preserve">Codo De 11 1/4º Gran Radio Rde 21 Pvc 10" 200Psi - Unión Platino
</t>
  </si>
  <si>
    <t xml:space="preserve">Codo De 11 1/4º Gran Radio Rde 21 Pvc 4" 200Psi - Unión Platino
</t>
  </si>
  <si>
    <t xml:space="preserve">Codo De 11 1/4º Gran Radio Rde 21 Pvc 6" 200Psi - Unión Platino
</t>
  </si>
  <si>
    <t xml:space="preserve">Codo De 11,25° Gran Radio Rde 21 Pvc 2" 200Psi - Unión Platino
</t>
  </si>
  <si>
    <t xml:space="preserve">Codo De 22 1/2º Gran Radio Rde 21 Pvc 10" 200Psi - Unión Platino
</t>
  </si>
  <si>
    <t xml:space="preserve">Codo De 22 1/2º Gran Radio Rde 21 Pvc 2" 200Psi - Unión Platino
</t>
  </si>
  <si>
    <t xml:space="preserve">Codo De 22 1/2º Gran Radio Rde 21 Pvc 3" 200Psi - Unión Platino
</t>
  </si>
  <si>
    <t xml:space="preserve">Codo De 22 1/2º Gran Radio Rde 21 Pvc 4" 200Psi - Unión Platino
</t>
  </si>
  <si>
    <t xml:space="preserve">Codo De 22 1/2º Gran Radio Rde 21 Pvc 6" 200Psi - Unión Platino
</t>
  </si>
  <si>
    <t xml:space="preserve">Codo De 45° Gran Radio Rde 21 Pvc 2 1/2" 200Psi - Unión Platino
</t>
  </si>
  <si>
    <t xml:space="preserve">Codo De 45° Gran Radio Rde 21 Pvc 8" 200Psi - Unión Platino
</t>
  </si>
  <si>
    <t xml:space="preserve">Codo De 45º Gran Radio Rde 21 Pvc 10" 200Psi - Unión Platino
</t>
  </si>
  <si>
    <t xml:space="preserve">Codo De 45º Gran Radio Rde 21 Pvc 2" 200Psi - Unión Platino
</t>
  </si>
  <si>
    <t xml:space="preserve">Codo De 45º Gran Radio Rde 21 Pvc 3" 200Psi - Unión Platino
</t>
  </si>
  <si>
    <t xml:space="preserve">Codo De 45º Gran Radio Rde 21 Pvc 4" 200Psi - Unión Platino
</t>
  </si>
  <si>
    <t xml:space="preserve">Codo De 45º Gran Radio Rde 21 Pvc 6" 200Psi - Unión Platino
</t>
  </si>
  <si>
    <t xml:space="preserve">Codo De 90° De 2" Sch 80 Corzan Cpvc - Astm F 442
</t>
  </si>
  <si>
    <t xml:space="preserve">Codo De 90° De 3" Sch 80 Corzan Cpvc - Astm F 442
</t>
  </si>
  <si>
    <t xml:space="preserve">Codo De 90° De 4" Sch 80 Corzan Cpvc - Astm F 442
</t>
  </si>
  <si>
    <t xml:space="preserve">Codo De 90° Gran Radio Rde 21 Pvc 2 1/2" 200Psi - Unión Platino
</t>
  </si>
  <si>
    <t xml:space="preserve">Codo De 90° Gran Radio Rde 21 Pvc 2" 200Psi - Unión Platino
</t>
  </si>
  <si>
    <t xml:space="preserve">Codo De 90° Gran Radio Rde 21 Pvc 3" 200Psi - Unión Platino
</t>
  </si>
  <si>
    <t xml:space="preserve">Codo De 90° Gran Radio Rde 21 Pvc 8" 200Psi - Unión Platino
</t>
  </si>
  <si>
    <t xml:space="preserve">Codo de 90° PVC Sanit 2" - Unidad - UN
</t>
  </si>
  <si>
    <t xml:space="preserve">Codo de 90° PVC Sanit 4" - Unidad - UN
</t>
  </si>
  <si>
    <t xml:space="preserve">Codo De 90º Gran Radio Rde 21 Pvc 10" 200Psi - Unión Platino
</t>
  </si>
  <si>
    <t xml:space="preserve">Codo De 90º Gran Radio Rde 21 Pvc 4" 200Psi - Unión Platino
</t>
  </si>
  <si>
    <t xml:space="preserve">Codo De 90º Gran Radio Rde 21 Pvc 6" 200Psi - Unión Platino
</t>
  </si>
  <si>
    <t xml:space="preserve">Codo Dn 12 X 90 Brida Ansi
</t>
  </si>
  <si>
    <t xml:space="preserve">Codo Pvc 1/2" Con Rosca.
</t>
  </si>
  <si>
    <t xml:space="preserve">Codo Pvc 6"
</t>
  </si>
  <si>
    <t xml:space="preserve">Codo Sanitario En Pvc 90 X 1" C X C - (Accesorios Para Sanitario)
</t>
  </si>
  <si>
    <t xml:space="preserve">Codo Sanitario En Pvc 90 X 2" C X C - (Accesorios Para Sanitario)
</t>
  </si>
  <si>
    <t xml:space="preserve">Codo Sanitario En Pvc 90 X 3" C X C - (Accesorios Para Sanitario)
</t>
  </si>
  <si>
    <t xml:space="preserve">Codo Sanitario En Pvc 90 X 4" C X C - (Accesorios Para Sanitario)
</t>
  </si>
  <si>
    <t xml:space="preserve">Codo Sanitario En Pvc 90 X 6" C X C - (Accesorios Para Sanitario)
</t>
  </si>
  <si>
    <t xml:space="preserve">Codo Tuberia 90° Sanitaria 3 X 2 "
</t>
  </si>
  <si>
    <t xml:space="preserve">Combo Desague Sencillo + Sifón Botella Blanco - Grival </t>
  </si>
  <si>
    <t xml:space="preserve">Compresor 3Hp 25LT 116Psi - UN
</t>
  </si>
  <si>
    <t xml:space="preserve">Concertina 10mt máx. 30cm DIAMETRO máx. 67 CIRCULOS - Rollo 
</t>
  </si>
  <si>
    <t xml:space="preserve">Concertina En Acero De 450 Mm X 8 Mm Por Rollo
</t>
  </si>
  <si>
    <t xml:space="preserve">Conector #2 en cobre - UN
</t>
  </si>
  <si>
    <t xml:space="preserve">Conector Conduit ½
</t>
  </si>
  <si>
    <t xml:space="preserve">Conector conduit pvc de 1.1/2". - Unidad - UN
</t>
  </si>
  <si>
    <t xml:space="preserve">Conector conduit pvc de 3/4" a 1". - Unidad - UN
</t>
  </si>
  <si>
    <t xml:space="preserve">Conector de Acero EMT 1" - Unidad - UN
</t>
  </si>
  <si>
    <t xml:space="preserve">Conector De Compresión De Ranuras Paralelas, Tipo 1
</t>
  </si>
  <si>
    <t xml:space="preserve">Conector De Compresión Derivacion Tipo C De Cu No 4-6
</t>
  </si>
  <si>
    <t xml:space="preserve">Conector De Compresion Tipo H (1/0 A 4 Awg)
</t>
  </si>
  <si>
    <t xml:space="preserve">Conector EMT 1/2" - Unidad - UN
</t>
  </si>
  <si>
    <t xml:space="preserve">Conector En Cobre De 3/8" Tipo Rosca Exterior Y Reducido
</t>
  </si>
  <si>
    <t xml:space="preserve">Conector Lc Simplex Prepulido Om4
</t>
  </si>
  <si>
    <t xml:space="preserve">Conector Macho En Cobre Para Manguera De 1/2"
</t>
  </si>
  <si>
    <t xml:space="preserve">Conector O/B De Resorte Calibre 22-12 Awg Scotchlok En Calidad 3M O Superior.
</t>
  </si>
  <si>
    <t xml:space="preserve">Conector para Coraza 1" 1/2 - Unidad - UN
</t>
  </si>
  <si>
    <t xml:space="preserve">Conector Para Varilla De 5/8".
</t>
  </si>
  <si>
    <t xml:space="preserve">Conector perno partido 8-250MCM COBRE - Unidad - UN
</t>
  </si>
  <si>
    <t xml:space="preserve">Conector recto LT 2" - Unidad - UN
</t>
  </si>
  <si>
    <t xml:space="preserve">Conector RJ45 6ª x 2 und - Unidad - UN
</t>
  </si>
  <si>
    <t xml:space="preserve">Conector tipo resorte - Calibre 10 AWG - Unidad - UN
</t>
  </si>
  <si>
    <t xml:space="preserve">Conector tipo resorte - Calibre 12 AWG - Unidad - UN
</t>
  </si>
  <si>
    <t xml:space="preserve">Conector X 12 mm 16 mm  - UN
</t>
  </si>
  <si>
    <t xml:space="preserve">Conectores conduit pvc de 1" - 1 1/2"  - UN
</t>
  </si>
  <si>
    <t xml:space="preserve">Conectores Convencionales 45 Mm - Presentación Por Unidades.
</t>
  </si>
  <si>
    <t xml:space="preserve">Conectores De Resorte 18Awg-8Awg
</t>
  </si>
  <si>
    <t xml:space="preserve">Conectores RJ45 6ª x100 und - Unidad - UN
</t>
  </si>
  <si>
    <t xml:space="preserve">Contactor B250 con Bobina a 220V de 350 AMP MAX Marca LOVATO - Unidad - UN
</t>
  </si>
  <si>
    <t xml:space="preserve">Contactor trifásico de 65 amp con bobina a 220v - UN
</t>
  </si>
  <si>
    <t xml:space="preserve">Copa para cartucho valvula antivandalica sanitario y orinal -Copa Para Cartucho Valvula Antivandalica Sanitario - UN - UN
</t>
  </si>
  <si>
    <t xml:space="preserve">Coraza 1-1/2" - Metro - UN
</t>
  </si>
  <si>
    <t xml:space="preserve">Coraza Americana Pvc 1"
</t>
  </si>
  <si>
    <t xml:space="preserve">Coraza Conduit Flexible Con Forro Pvc De 2"
</t>
  </si>
  <si>
    <t xml:space="preserve">Corta Vidrio de 13 cm con 6 cuchillas 4.5 mm Uso profesional Truper - UN
</t>
  </si>
  <si>
    <t xml:space="preserve">Cortacircuito Eléctrico (Breaker) De 2 Polos 40 Amperios
</t>
  </si>
  <si>
    <t xml:space="preserve">Cuello De Ganzo En Pvc Recubierto Con Prfv
</t>
  </si>
  <si>
    <t xml:space="preserve">Cuñete Anticorrosivo Colores Varios
</t>
  </si>
  <si>
    <t xml:space="preserve">Cuñete Impermeabilizante De Aluminio Para Techos
</t>
  </si>
  <si>
    <t xml:space="preserve">Cuñete Pintura Diluible Con Agua Tipo 2 Buen Cubrimiento Cuñete Color Blanco X 5 Galones
</t>
  </si>
  <si>
    <t xml:space="preserve">Cuñete Pintura En Aceite De Color Blanco Para Trafico Pesado, Con Acabado Mate, X 5 Galon
</t>
  </si>
  <si>
    <t xml:space="preserve">Cuñete Pintura Esmalte Mate Color Blanco
</t>
  </si>
  <si>
    <t xml:space="preserve">Cuñete Pintura Reflectiva Tipo Trafico Amarillo 5 Galones
</t>
  </si>
  <si>
    <t xml:space="preserve">Cuñete Pintura Reflectiva Tipo Trafico Blanco 5 Galones
</t>
  </si>
  <si>
    <t xml:space="preserve">Cuñete Pintura Reflectiva Tipo Trafico Negro 5 Galones
</t>
  </si>
  <si>
    <t xml:space="preserve">Cuñete Pintura Vinilo T2 Color Blanco
</t>
  </si>
  <si>
    <t xml:space="preserve">Curva conduit de 1" pvc 90°C - Unidad - UN
</t>
  </si>
  <si>
    <t xml:space="preserve">Curva Conduit Pvc 1/2"
</t>
  </si>
  <si>
    <t xml:space="preserve">Curva conduit PVC gris libre de halogeno clase A de 2" - Unidad - UN
</t>
  </si>
  <si>
    <t xml:space="preserve">Curva EMT 1" - Unidad - UN
</t>
  </si>
  <si>
    <t xml:space="preserve">Curva EMT 1/2" - Unidad - UN
</t>
  </si>
  <si>
    <t xml:space="preserve">Curva EMT 1-1/2" - Unidad - UN
</t>
  </si>
  <si>
    <t xml:space="preserve">Curva EMT 3/4" - Unidad - UN
</t>
  </si>
  <si>
    <t xml:space="preserve">Curva IMC 2" - Unidad - UN
</t>
  </si>
  <si>
    <t xml:space="preserve">Curvas Pvc 3/4 . En Presentación Por Unidades.
</t>
  </si>
  <si>
    <t xml:space="preserve">Curvas Pvc De 2" Para Alta Presion
</t>
  </si>
  <si>
    <t xml:space="preserve">Diferencial Manual 1/2 Ton X 8 Mt Cadena Izada
</t>
  </si>
  <si>
    <t xml:space="preserve">Dilatacion En Pvc De 0.5 Cm.
</t>
  </si>
  <si>
    <t xml:space="preserve">Dilatador En Acero Inoxidable Para Fijación De Vidrio
</t>
  </si>
  <si>
    <t xml:space="preserve">Disco continuo para corte metal 7" - UN
</t>
  </si>
  <si>
    <t xml:space="preserve">Disco Corte Acero Para Tronzadora Medida De 14"
</t>
  </si>
  <si>
    <t xml:space="preserve">Disco Corte Pulidora De 7".Material: Acero. 100% Granos Firmes Para Mayor Rendimiento De 7"
</t>
  </si>
  <si>
    <t xml:space="preserve">Disco De Acero Diamantado 14" - 24 Segmentos
</t>
  </si>
  <si>
    <t xml:space="preserve">Disco de corte metal 4”  - 7" - 14"  - UN
</t>
  </si>
  <si>
    <t xml:space="preserve">Disco de sierra aluminio 7 1/4" x 48 DIENTES - UN
</t>
  </si>
  <si>
    <t xml:space="preserve">Disco Diamantado Continuo 4 1/2 Pulgadas Ref DW47451HP - UN
</t>
  </si>
  <si>
    <t xml:space="preserve">Disco Diamantado Segmentado 4 1/2 Pulgadas Ref DW47452HP - Unidad - UN
</t>
  </si>
  <si>
    <t xml:space="preserve">Disco flap barracuda 4-1/2 grano 60 incolma - UN
</t>
  </si>
  <si>
    <t xml:space="preserve">Discos De Corte Madera 10" X 60
</t>
  </si>
  <si>
    <t xml:space="preserve">Discos De Lija Tipo Velcro Grano 120
</t>
  </si>
  <si>
    <t xml:space="preserve">Discos De Lija Tipo Velcro Grano 220
</t>
  </si>
  <si>
    <t xml:space="preserve">Discos De Lija Tipo Velcro Grano 80
</t>
  </si>
  <si>
    <t xml:space="preserve">Discos Para Corte De Madera 4 1/2 Pulg:
</t>
  </si>
  <si>
    <t xml:space="preserve">Disolvente De Pintura-Thinner X Galón
</t>
  </si>
  <si>
    <t xml:space="preserve">Disolvente Para Acabados: Para Disolver Esmaltes Barnices Y Anticorrosivos, X 1 Galón ( Varsol)
</t>
  </si>
  <si>
    <t xml:space="preserve">Empaque de asbesto para resistencia de greca - UN
</t>
  </si>
  <si>
    <t xml:space="preserve">Empaque de pared para fluxometro - UN
</t>
  </si>
  <si>
    <t>Epóxico de dos componentes, libre de solventes. Adhesivo concreto fresco y endurecido.3kg - UN</t>
  </si>
  <si>
    <t>Epóxico para Anclajes de Pernos y barras Adhesivo De Anclaje De Varillas Y Pernos 600ml - UN</t>
  </si>
  <si>
    <t xml:space="preserve">Escalera Certificada de Extension Dielectrica 12 Pasos 2 a 4 Metros de 136 Kilogramos de Resistencia - Unidad - UN
</t>
  </si>
  <si>
    <t xml:space="preserve">Escalera Certificada Tipo Tijera 9 - 11 Pasos Dieléctrica Tipo 1A Resistencia 136kg - UN
</t>
  </si>
  <si>
    <t xml:space="preserve">Escalera de aluminio tijera, 3 pasos. 1,25 metros de alto o mas peldaños: en aluminio con estrías antideslizantes; zapatas o patas fabricadas en caucho antideslizantes, peso maximo soportado 90kg - UN - UN
</t>
  </si>
  <si>
    <t xml:space="preserve">Escaleras de tijera de 3mts - UN
</t>
  </si>
  <si>
    <t xml:space="preserve">Eslinga Amortiguadora Tubular Con Doble Mosquetón 3M™ DBI-SALA® ShockWave™ - UN
</t>
  </si>
  <si>
    <t xml:space="preserve">Eslinga con Amortiguador de Impacto 3M™ Protecta® PRO-Stop™ - UN
</t>
  </si>
  <si>
    <t xml:space="preserve">Eslinga Con Barra De Refuerzo Para Espacios Confinados 5920050 3M™ DBI-SALA™ - UN
</t>
  </si>
  <si>
    <t xml:space="preserve">Eslinga De Posicionamiento De Cuerda Graduable Para Escaladores De Postes 1234070 3M™ DBI-SALA™ - UN
</t>
  </si>
  <si>
    <t xml:space="preserve">Eslinga de Posicionamiento y Restricción Variable - UN
</t>
  </si>
  <si>
    <t xml:space="preserve">Eslinga Sencilla Regulable con Absorbedor - Delta Plus - UN
</t>
  </si>
  <si>
    <t xml:space="preserve">Esmaltes De Uso General; Pintura Exterior Para Tejas Fibro Cemento, x Caneca
</t>
  </si>
  <si>
    <t xml:space="preserve">Esmaltes De Uso General; Pintura Exterior Para Tejas Techos En General, Un Galon
</t>
  </si>
  <si>
    <t>Espátula 2"</t>
  </si>
  <si>
    <t>Espátula 4"</t>
  </si>
  <si>
    <t>espátula 5"</t>
  </si>
  <si>
    <t xml:space="preserve">Espátula Acanalada Sencilla, Con Mango En Acero Inoxidable, De 3"
</t>
  </si>
  <si>
    <t xml:space="preserve">Espátula Acanalada Sencilla, Con Mango En Acero Inoxidable, De 6"
</t>
  </si>
  <si>
    <t>Espátula De 2" Mango Plástico</t>
  </si>
  <si>
    <t xml:space="preserve">Espátula De 3" Mango Plástico
</t>
  </si>
  <si>
    <t xml:space="preserve">Espátula De 5" Mango Plástico
</t>
  </si>
  <si>
    <t xml:space="preserve">Espátula Flexible De 5" (127 Mm) En Acero Con Mango Plástico
</t>
  </si>
  <si>
    <t>espátula M/Pl 4"</t>
  </si>
  <si>
    <t xml:space="preserve">Espuma expansiva de pulioretano 500 Cc  - UN
</t>
  </si>
  <si>
    <t xml:space="preserve">Estopa - Kilo - KG
</t>
  </si>
  <si>
    <t xml:space="preserve">Estoperol Sin Espigo Redondo (11,5X3,2 Cm) Color Amarillo (Incluye Pegante Tipo Pintuco O Similar)
</t>
  </si>
  <si>
    <t xml:space="preserve">Estuco -5 Galones
</t>
  </si>
  <si>
    <t xml:space="preserve">Cuñete </t>
  </si>
  <si>
    <t xml:space="preserve">Estuco Acrilico X 5 Kl
</t>
  </si>
  <si>
    <t xml:space="preserve">Estuco Acrílico, Para Resane De Paredes Presentacion X Cuñete
</t>
  </si>
  <si>
    <t xml:space="preserve">Estuco Interior 45Kl Blanco - (Para Uso De Interiores Domésticos Ó Comerciales)
</t>
  </si>
  <si>
    <t xml:space="preserve">Estuco Liso 25Kl - (Para Uso En Pañetes, Frisos Y Repellos De Construcción)
</t>
  </si>
  <si>
    <t xml:space="preserve">Estuco Listo Con Base En Cemento, En Presentación De 30 Kg.
</t>
  </si>
  <si>
    <t xml:space="preserve">Estuco Listo Con Base En Cemento, En Presentación De 6 Kg.
</t>
  </si>
  <si>
    <t xml:space="preserve">Estuco Panel 10Kl Blanco - (Masilla En Polvo Para Paneles)
</t>
  </si>
  <si>
    <t xml:space="preserve">Estuco Panel 25Kl Blanco - (Masilla En Polvo Para Paneles)
</t>
  </si>
  <si>
    <t xml:space="preserve">Estuco Para Interiores - (Estuco Plastico O Equivalente)
</t>
  </si>
  <si>
    <t xml:space="preserve">Estuco Plástico Acrílico - (Presentación Por 1 Galón)
</t>
  </si>
  <si>
    <t xml:space="preserve">Estuco Plástico Acrílico - (Presentación Por 5 Galón)
</t>
  </si>
  <si>
    <t xml:space="preserve">Estuco Plástico X Kilo
</t>
  </si>
  <si>
    <t xml:space="preserve">Estuco Plástico. 1/4 galón
</t>
  </si>
  <si>
    <t xml:space="preserve">Extension electrica 2 tomas 110 v. de 3 mt. - UN
</t>
  </si>
  <si>
    <t xml:space="preserve">Extension electrica 6 tomas 110 v. de 3 mt. - UN
</t>
  </si>
  <si>
    <t xml:space="preserve">Extension electrica de 1 toma 220 v. de 5 mt. - UN
</t>
  </si>
  <si>
    <t xml:space="preserve">Extension electrica de 1 toma 220v. de 10 mt. - UN
</t>
  </si>
  <si>
    <t xml:space="preserve">Extensión Electrica Polo a Tierra Cal 14 3 Sal 3 a 4 metros  - UN - UN
</t>
  </si>
  <si>
    <t xml:space="preserve">Face plate de 2 puertos Cat6 - UN
</t>
  </si>
  <si>
    <t xml:space="preserve">Fijador Ala Canaleta 43.
</t>
  </si>
  <si>
    <t xml:space="preserve">Filtro En "Yee" 3" Rosca Interna No Bridado En Hf. Incluye Canastilla En Acero O Similar.
</t>
  </si>
  <si>
    <t xml:space="preserve">Filtro En Y 6" Bridado Hierro Ductil
</t>
  </si>
  <si>
    <t xml:space="preserve">Filtro En Y Cuerpo En Bronce De 2 1/2", Malla En Acero Inox 304 Rosca Npt. Presion Max 250 Psi.
</t>
  </si>
  <si>
    <t xml:space="preserve">Filtro En Y Cuerpo En Bronce De 3", Malla En Acero Inox 304 Rosca Npt. Presion Max 250 Psi.
</t>
  </si>
  <si>
    <t xml:space="preserve">Fleje 12 X 10 En 1/4
</t>
  </si>
  <si>
    <t xml:space="preserve">Fleje 20 X 20 1/4"
</t>
  </si>
  <si>
    <t xml:space="preserve">Flejes ¼ “ 15 Cm Largo X 10 Cm De Ancho En Hierro
</t>
  </si>
  <si>
    <t xml:space="preserve">Flejes 1/4" De 7 X 14
</t>
  </si>
  <si>
    <t xml:space="preserve">Flejes 3/8'' 10X20 Cm En Hierro
</t>
  </si>
  <si>
    <t xml:space="preserve">Flejes De 1/2" Medidas 25 Cm X 25 Cm
</t>
  </si>
  <si>
    <t xml:space="preserve">Flejes En Barra Corrugada 1/4" Medidas 0.25X025 M
</t>
  </si>
  <si>
    <t xml:space="preserve">Flexómetro - Cinta métrica 5m - UN - UN
</t>
  </si>
  <si>
    <t xml:space="preserve">Flotador eléctrico de 16 a 20amp (10und) - UN
</t>
  </si>
  <si>
    <t xml:space="preserve">Fluxómetro de palanca para sanitario - UN
</t>
  </si>
  <si>
    <t xml:space="preserve">Fotocelda SE15-A - PCE 3NC32A 1000W/1800VA 105 -305V 50/60 Hz N.C. Fail ON MOV 380J IP65 Con Base - UN
</t>
  </si>
  <si>
    <t xml:space="preserve">Freno para Cuerda 16 mm - UN
</t>
  </si>
  <si>
    <t xml:space="preserve">Fresas de 1/4 copiadora para router - UN
</t>
  </si>
  <si>
    <t xml:space="preserve">Gafas de seguridad proteccion lateral, protección de rayos UVA/UVB - UN - UN
</t>
  </si>
  <si>
    <t xml:space="preserve">Gancho Canaleta 90 Fibrocemento.
</t>
  </si>
  <si>
    <t xml:space="preserve">Gancho De Amarre Para Teja - Paquete Por 20 Unidades
</t>
  </si>
  <si>
    <t xml:space="preserve">Gancho Galvanizado Para Teja: Gancho De 250Mm, 14 X 16 Cm Calibre 12, Para Teja.
</t>
  </si>
  <si>
    <t xml:space="preserve">Geomembrana hdep Cal.30 - Metro cuadrado - UN
</t>
  </si>
  <si>
    <t xml:space="preserve">Grapa 1/2 Doble Oreja Galvanizada - UN
</t>
  </si>
  <si>
    <t xml:space="preserve">Grapa ajustable para chanel 1-1/2" - Par - UN
</t>
  </si>
  <si>
    <t xml:space="preserve">Grapa metalica doble oreja de 1 - 1/2" - Unidad - UN
</t>
  </si>
  <si>
    <t xml:space="preserve">Grapa Para Cerca 1"/4 , Fabricada En Acero Bajo Carbono Y Galvanizada
</t>
  </si>
  <si>
    <t xml:space="preserve">Grapadora Industrial Manual Metálica Trabajo Pesado para grapas de 4 a 8 mm - UN - UN
</t>
  </si>
  <si>
    <t xml:space="preserve">Grapadora y Clavadora Neumática de Alto Impacto Calibre 18 Uberman - UN
</t>
  </si>
  <si>
    <t xml:space="preserve">Grapas repuesto largo entre 4-8 mm caja x1000 - UN - UN
</t>
  </si>
  <si>
    <t xml:space="preserve">Grata Copa 3" - UN
</t>
  </si>
  <si>
    <t>Grata Copa entorcha 2.1/2″ x 5/8″ - UN</t>
  </si>
  <si>
    <t xml:space="preserve">Gravilla * Bulto 40 Kg *
</t>
  </si>
  <si>
    <t xml:space="preserve">Gravilla De 1/2" Triturado
</t>
  </si>
  <si>
    <t xml:space="preserve">Gravilla De Rio
</t>
  </si>
  <si>
    <t xml:space="preserve">Gravilla Lavada De Rio M3: Piedra De Rio Natural, Más Resistente Al Desgaste
</t>
  </si>
  <si>
    <t xml:space="preserve">Gravilla Mona ( 25 Kilos )
</t>
  </si>
  <si>
    <t xml:space="preserve">Gravilla Mona
</t>
  </si>
  <si>
    <t xml:space="preserve">Gravilla Tipo 3/4 Lavada De Rio De 3/4 X 1 M3
</t>
  </si>
  <si>
    <t xml:space="preserve">Gravilla Tipo 3/4 Triturado De 3/4 X 1 M3
</t>
  </si>
  <si>
    <t xml:space="preserve">Gravilla Triturada De Planta
</t>
  </si>
  <si>
    <t xml:space="preserve">Gravilla; Gravilla Triturada X M3
</t>
  </si>
  <si>
    <t xml:space="preserve">Guante Ingeniero Vaqueta - Par </t>
  </si>
  <si>
    <t xml:space="preserve">Guante Nitrilo negro caja x100 talla M calibre 2 - UN - UN
</t>
  </si>
  <si>
    <t>Guante Poliester Latex Talla M - Par</t>
  </si>
  <si>
    <t xml:space="preserve">Guantes resistentes, anticorte nivel 5, palma recubierta en espuma de nitrilo, resistente a derivados de hidrocarburos y certificado bajo norma EN388 - UN
</t>
  </si>
  <si>
    <t xml:space="preserve">Guantes: Material Poliester/Nitrilo Uso Químico leve, impacto leve, abrasión y corte. Origen Importado Puño Cerrado Tallas varias Color Negro - Pares
</t>
  </si>
  <si>
    <t xml:space="preserve">Guardaescoba PVC Recubierto 1.5x10x240 Cm colores varios - UN
</t>
  </si>
  <si>
    <t xml:space="preserve">Guaya 3/8 - Metro lineal - UN
</t>
  </si>
  <si>
    <t xml:space="preserve">Hidrosolta 15k - Kg - UN
</t>
  </si>
  <si>
    <t xml:space="preserve">Hoja De Segueta Bimetalica 12 Pulgadas
</t>
  </si>
  <si>
    <t xml:space="preserve">Hoja De Segueta Bimetálica
</t>
  </si>
  <si>
    <t xml:space="preserve">Hoja De Segueta De 10" De Longitud Y 18 Dientes
</t>
  </si>
  <si>
    <t xml:space="preserve">Hoja De Segueta De 12" De Longitud Y 18 Dientes Por Pulgada
</t>
  </si>
  <si>
    <t xml:space="preserve">Iluminarias Led Bombillo - Mini Tubular, Vidrio, 5 Watts - Blanca.
</t>
  </si>
  <si>
    <t xml:space="preserve">Iluminarias Led Bombillo Ahorrador Espiral 20W - (Color Blanca, 110 - 120V)
</t>
  </si>
  <si>
    <t xml:space="preserve">Iluminarias Led Bombillo Ahorrador Espiral 25W - (Color Blanca, 110 - 120V)
</t>
  </si>
  <si>
    <t xml:space="preserve">Iluminarias Led Bombillo Ahorrador Espiral 32W - (Color Blanca, 110 - 120V)
</t>
  </si>
  <si>
    <t xml:space="preserve">Iluminarias Led Bombillo Ahorrador Espiral 45W - (Color Blanca, 110 - 120V)
</t>
  </si>
  <si>
    <t xml:space="preserve">Iluminarias Led Bombillo Ahorrador Espiral 65W - (Color Blanca, 110 - 120V)
</t>
  </si>
  <si>
    <t xml:space="preserve">Iluminarias Led Bombillo Ahorrador Miniespiral 10W - (Color Blanca, 110 - 120V)
</t>
  </si>
  <si>
    <t xml:space="preserve">Iluminarias Led Bombillo De 150W
</t>
  </si>
  <si>
    <t xml:space="preserve">Iluminarias Led Bombillo Halogeno Dicroico Mr 16 50W X 12 V
</t>
  </si>
  <si>
    <t xml:space="preserve">Iluminarias Led Bombillo Led 3,5 W T = 100 - 240 V Aclarar
</t>
  </si>
  <si>
    <t xml:space="preserve">Impermeabilizante A Base De Agua Siliconado Color Trasparente Presentacion Para Techos Por Galon
</t>
  </si>
  <si>
    <t xml:space="preserve">Impermeabilizante Acrilico Color Gris X Galon
</t>
  </si>
  <si>
    <t xml:space="preserve">Impermeabilizante Acrílico Cualquier Color X Galón
</t>
  </si>
  <si>
    <t xml:space="preserve">Impermeabilizante Base Agua Siliconado. Uso Ladrillo A La Vista 1 Componente Transparente* Gln
</t>
  </si>
  <si>
    <t xml:space="preserve">Impermeabilizante Base De Agua Siliconado Color Trasparente Para Cubiertas Y Terrazas. X Cuñete
</t>
  </si>
  <si>
    <t xml:space="preserve">Impermeabilizante Base De Agua Siliconado Color Trasparente Para Cubiertas Y Terrazas. X Galón
</t>
  </si>
  <si>
    <t xml:space="preserve">Impermeabilizante Con Acrílico Para Techo X Cuñete Cualquier Color
</t>
  </si>
  <si>
    <t xml:space="preserve">Impermeabilizante Ed-9 X 1/1
</t>
  </si>
  <si>
    <t xml:space="preserve">Impermeabilizante Integral Mezclas De Concreto X 4,5 Kg
</t>
  </si>
  <si>
    <t xml:space="preserve">Impermeabilizante Para Uso En Cubiertas X Galón
</t>
  </si>
  <si>
    <t xml:space="preserve">Inmunizante Maderas
</t>
  </si>
  <si>
    <t xml:space="preserve">Interruptor 3 calores electrocontrol para greca - UN
</t>
  </si>
  <si>
    <t xml:space="preserve">Interruptor Doble Blanco - (En Pvc Y Plástico, De Dos Placas, Blanco)
</t>
  </si>
  <si>
    <t xml:space="preserve">Interruptor Electrico Breaker De 1 Polo X 60 Amperios Atornillable.
</t>
  </si>
  <si>
    <t xml:space="preserve">Interruptor Electrico Breaker De 50 Amp
</t>
  </si>
  <si>
    <t xml:space="preserve">Interruptor Electrico Breaker De Atornillar Eléctrico De 20 Amperios Unipolar
</t>
  </si>
  <si>
    <t xml:space="preserve">Interruptor Electrico Breaker Eléctrico Industrial De 100 A 125 Amperios, 3 Polos,
</t>
  </si>
  <si>
    <t xml:space="preserve">Interruptor Electrico Breaker Industriales De 20 Amperios
</t>
  </si>
  <si>
    <t xml:space="preserve">Interruptor Electrico Breaker Monopolar De Enchufar De 20 Amp
</t>
  </si>
  <si>
    <t xml:space="preserve">Interruptor Electrico Breaker Monopolar De Enchufar De 30 Amp
</t>
  </si>
  <si>
    <t xml:space="preserve">Interruptor industrial tripolar 60 A (Totalizador) - Unidad - UN
</t>
  </si>
  <si>
    <t xml:space="preserve">Interruptor sencillo blanco - Unidad - UN
</t>
  </si>
  <si>
    <t xml:space="preserve">Interruptor tres calores de greca con frente metálico - UN
</t>
  </si>
  <si>
    <t xml:space="preserve">Jack Cat 6A - Unidad - UN
</t>
  </si>
  <si>
    <t xml:space="preserve">Juego De Bisagras De Pivote Para Puerta
</t>
  </si>
  <si>
    <t xml:space="preserve">Juego De Bisagras De Semiparche - Presentación Por Dos Unidades.
</t>
  </si>
  <si>
    <t xml:space="preserve">Juego de Destornilladores de 6 Piezas Pala y Estrella - UN
</t>
  </si>
  <si>
    <t xml:space="preserve">Juego De Tornilleria Y Empaques Para Brida De 3"
</t>
  </si>
  <si>
    <t xml:space="preserve">Juego De Tornilleria Y Empaques Para Brida De 6"
</t>
  </si>
  <si>
    <t xml:space="preserve">Juego destornilladores 4 piezas CC016 - Unidad - UN
</t>
  </si>
  <si>
    <t xml:space="preserve">Juegos de destornilladores dieléctricos - juegos(kit)
</t>
  </si>
  <si>
    <t xml:space="preserve">Laca Catalizada Brillante Para Madera Resinas Alquidicas Y Nitrogenadas
</t>
  </si>
  <si>
    <t xml:space="preserve">Laca Para Madera Acabado Brillante
</t>
  </si>
  <si>
    <t xml:space="preserve">Laca Para Madera
</t>
  </si>
  <si>
    <t xml:space="preserve">Laca Semimate Catalizada Para Madera Galón
</t>
  </si>
  <si>
    <t xml:space="preserve">Ladrillo Adobe De Arcilla 10X20X40 Cms
</t>
  </si>
  <si>
    <t xml:space="preserve">Ladrillo Adoquín 05X 0,10 Mts
</t>
  </si>
  <si>
    <t xml:space="preserve">Ladrillo Bocadillo Hueco Vert 25X12X6Cm - (Para Construcción, Color Naranja)
</t>
  </si>
  <si>
    <t xml:space="preserve">Ladrillo Bocadillo Macizo 5X10X22Cm - (Para Construcción, Color Naranja)
</t>
  </si>
  <si>
    <t xml:space="preserve">Ladrillo Catalán Horizontal 10X15X30Cm - (Para Construcción, Color Naranja)
</t>
  </si>
  <si>
    <t xml:space="preserve">Ladrillo Común Recocido 20X10X6Cm - (Para Construcción, Color Naranja)
</t>
  </si>
  <si>
    <t xml:space="preserve">Ladrillo Común; Ladrillo Hor 3 Huecos 9X20X40Cm - (Para Construcción En Paredes)
</t>
  </si>
  <si>
    <t xml:space="preserve">Ladrillo Estructural 25X12X6Cm - (Para Construcción, Color Naranja)
</t>
  </si>
  <si>
    <t xml:space="preserve">Ladrillo Estructural Portante Prensado 30 X 6 Cm. (29 X 12 X 9 Cm) Arcilla .
</t>
  </si>
  <si>
    <t xml:space="preserve">Ladrillo Estructural Portante Prensado 30 X 9 Cm. (29 X 14.5 X 9 Cm) Arcilla .
</t>
  </si>
  <si>
    <t xml:space="preserve">Ladrillo Estructural Resistente Al Fuego (24 X 12,5 X 6,5 Cm) Arcilla
</t>
  </si>
  <si>
    <t xml:space="preserve">Ladrillo Fachada En Arcilla , Tipo Extruido Macizo Dimensiones 24*12*6 Cm
</t>
  </si>
  <si>
    <t xml:space="preserve">Ladrillo Fachada En Arcilla, Tipo Extruido, Macizo, Dimensiones 12.25X12X6 Cm
</t>
  </si>
  <si>
    <t xml:space="preserve">Ladrillo Fachada Prensado Liviano (24.5 X 12 X 6 Cm) Arcilla
</t>
  </si>
  <si>
    <t xml:space="preserve">Ladrillo Fachada Prensado Liviano Color Coral (24.5 X 12 X 6 Cm) Arcilla
</t>
  </si>
  <si>
    <t xml:space="preserve">Ladrillo Fachada Prensado Macizo (24.5 X 12 X 5.5 Cm) Arcilla .
</t>
  </si>
  <si>
    <t xml:space="preserve">Ladrillo Fachada Prensado Macizo Gran Formato Dorado (39 X 11,5 X 5.5 Cm) Arcilla
</t>
  </si>
  <si>
    <t xml:space="preserve">Ladrillo Fachada Prensado Macizo Gran Formato Terracota (39 X 11,5 X 5.0 Cm) Arcilla
</t>
  </si>
  <si>
    <t xml:space="preserve">Ladrillo Fachada Prensado Macizo Gran Formato Tierra (39 X 11,5 X 5.5 Cm) Arcilla
</t>
  </si>
  <si>
    <t xml:space="preserve">Ladrillo H10 Dimensiones 12X19X39 Cm (Exento) Hueco
</t>
  </si>
  <si>
    <t xml:space="preserve">Ladrillo H10 Dimensiones 12X19X39 Cm (Exento) Prensado
</t>
  </si>
  <si>
    <t xml:space="preserve">Ladrillo Hor 3 Huecos 9X20X40Cm - (Para Construcción En Paredes)
</t>
  </si>
  <si>
    <t xml:space="preserve">Ladrillo Macizo 18X10X5
</t>
  </si>
  <si>
    <t xml:space="preserve">Ladrillo No. 5 Colonial, Dimensiones 30X12X20Cm.
</t>
  </si>
  <si>
    <t xml:space="preserve">Ladrillo Para Fachada En Arcilla, Farol 6 Huecos Rayado 30 Cm X 10 Cm X 20 Cm 15U/M2 5 Kilos
</t>
  </si>
  <si>
    <t xml:space="preserve">Ladrillo Prensado Macizo Medidas 24,5 X 12 X 5,5 Cm
</t>
  </si>
  <si>
    <t xml:space="preserve">Ladrillo Prensado; Ladrillo Fachada Prensado De 24 X 5 X 12 +/-5 Cm En Todas Las Direcciones
</t>
  </si>
  <si>
    <t xml:space="preserve">Ladrillo Refractario De 24 X 12 X 4 +/- 5 Cm, En Todas Las Direcciones
</t>
  </si>
  <si>
    <t xml:space="preserve">Ladrillo Rejilla 24X12X6Cm - (Para Uso En La Construcción, Color Naranja)
</t>
  </si>
  <si>
    <t xml:space="preserve">Ladrillo Temosa Comun Rosado 20 X 10 X 6 Cm 50U/M2 Unidad (Exento)
</t>
  </si>
  <si>
    <t xml:space="preserve">Ladrillo Tipo H10 En Arcilla, Dimensiones: 10 Cm X 20 Cm X 30 Cm
</t>
  </si>
  <si>
    <t xml:space="preserve">Ladrillo Tipo Panelon De 15 X 10 X 25 Cms
</t>
  </si>
  <si>
    <t xml:space="preserve">Ladrillo Tolete Común, Fachada En Arcilla, Tipo Extruido, Macizo, Dimensiones 12.25X12X6 Cm.
</t>
  </si>
  <si>
    <t xml:space="preserve">Lamina Acero Galvanizada 120X240 Calibre 20
</t>
  </si>
  <si>
    <t xml:space="preserve">Lamina Acero Inox C24 1.22 X2.40 Mts
</t>
  </si>
  <si>
    <t xml:space="preserve">Lamina Acero Inoxidable Cal 14
</t>
  </si>
  <si>
    <t xml:space="preserve">Lamina Cielo raso fibrocemento. Lamina de 6mm medidas 244x122cm" - UN - UN
</t>
  </si>
  <si>
    <t xml:space="preserve">Lamina De 2.9 M X 30 Cm De Ancho Porcentaje Pvc 60% Peso 3.8 Kg X M2
</t>
  </si>
  <si>
    <t xml:space="preserve">Lamina de drywall - Placa Yeso cartón ST 1/2pg Color: Marfil. Dimensiones: 2.44 × 1.22 m. Peso: 20 KG - UN - UN
</t>
  </si>
  <si>
    <t xml:space="preserve">Lamina drywall de 8 mm - Unidad - UN
</t>
  </si>
  <si>
    <t xml:space="preserve">Lamina En Acero Inoxidable Inox 304
</t>
  </si>
  <si>
    <t xml:space="preserve">Lamina Pvc 0,25 X 6M Colores Varios
</t>
  </si>
  <si>
    <t xml:space="preserve">Lamina Pvc Blanco Para Cielo Razo Con Dimensiones De 18 Cm De Ancho X 5.8 Mt De Largo
</t>
  </si>
  <si>
    <t xml:space="preserve">Lamina Pvc Perfil Cielo Raso Color Blanco Marfil
</t>
  </si>
  <si>
    <t xml:space="preserve">Láminas de acrilico espesor 6 mm 1,20 x 2m (Colores varios) - UN
</t>
  </si>
  <si>
    <t xml:space="preserve">Laminas de MDF de 3mm (Colores varios) - UN
</t>
  </si>
  <si>
    <t xml:space="preserve">Laminas de RH de 15 mm (Colores varios) - UN
</t>
  </si>
  <si>
    <t xml:space="preserve">Laminas de Triplex de 8 mm hasta 12mm - UN
</t>
  </si>
  <si>
    <t xml:space="preserve">Laminas Dmf De 15 Mm Enchapado Blanco X Mts2
</t>
  </si>
  <si>
    <t xml:space="preserve">Lampara de techo spot riel, cabeza giratoria, luz calida 10 w - UN - UN
</t>
  </si>
  <si>
    <t xml:space="preserve">Lava trapero de 40*40 - UN
</t>
  </si>
  <si>
    <t xml:space="preserve">Lavamanos manantial duo sobreponer - UN
</t>
  </si>
  <si>
    <t xml:space="preserve">Lavaplatos Acero inoxidable 1,20 x 50 de Sobreponer - UN
</t>
  </si>
  <si>
    <t xml:space="preserve">Lija A Nº 50 Para Madera Tamaño 23 X 28 Cm,
</t>
  </si>
  <si>
    <t xml:space="preserve">Lija De Agua - Grano #100
</t>
  </si>
  <si>
    <t xml:space="preserve">Lija De Agua - Grano #120
</t>
  </si>
  <si>
    <t xml:space="preserve">Lija De Agua - Grano #150
</t>
  </si>
  <si>
    <t xml:space="preserve">Lija De Agua - Grano #220
</t>
  </si>
  <si>
    <t xml:space="preserve">Lija De Agua - Grano #240
</t>
  </si>
  <si>
    <t xml:space="preserve">Lija De Agua - Grano #280
</t>
  </si>
  <si>
    <t xml:space="preserve">Lija De Agua - Grano #320
</t>
  </si>
  <si>
    <t xml:space="preserve">Lija De Agua - Grano #360
</t>
  </si>
  <si>
    <t xml:space="preserve">Lija De Agua - Grano #400
</t>
  </si>
  <si>
    <t xml:space="preserve">Lija De Agua - Grano #60
</t>
  </si>
  <si>
    <t xml:space="preserve">Lija De Agua - Grano #600
</t>
  </si>
  <si>
    <t xml:space="preserve">Lija De Agua - Grano #80
</t>
  </si>
  <si>
    <t xml:space="preserve">Lija De Agua N°800 Pliego
</t>
  </si>
  <si>
    <t xml:space="preserve">Lija De Agua No 180 (23Cm X 28Cm)
</t>
  </si>
  <si>
    <t xml:space="preserve">Lija De Tela No 120 De 6" De Ancho Pliego
</t>
  </si>
  <si>
    <t xml:space="preserve">Lija De Tela Nº 120, De 5" Pliego
</t>
  </si>
  <si>
    <t xml:space="preserve">Lija En Pliegos , Cola Sobre Cola, Granito, K, Fino(60,80) (100,120,150)
</t>
  </si>
  <si>
    <t xml:space="preserve">Lija En Seco - Grano #1500 Pliego
</t>
  </si>
  <si>
    <t xml:space="preserve">Lija Esmeril # 60x12 Pulg Rollo X 25mts - Rollo 
</t>
  </si>
  <si>
    <t xml:space="preserve">Lija esmeril de grano 80 de 2.54 cm x 9.14 m - UN
</t>
  </si>
  <si>
    <t xml:space="preserve">Lija esmeril grado 60 línea x-86 9" x 11" - UN
</t>
  </si>
  <si>
    <t xml:space="preserve">Lija Nº 80 , Tipo Velcro Para Pulidora Tamaño 4,5”
</t>
  </si>
  <si>
    <t xml:space="preserve">Lija No. 160 Pliego
</t>
  </si>
  <si>
    <t xml:space="preserve">Lija No. 180 x rollo de 100 mts
</t>
  </si>
  <si>
    <t xml:space="preserve">Lija No. 60 Pliego
</t>
  </si>
  <si>
    <t xml:space="preserve">Lija Para Velcro 5" #150 Pulidora Roto-Orbital
</t>
  </si>
  <si>
    <t xml:space="preserve">Lija Roja No. 100. Pliego
</t>
  </si>
  <si>
    <t xml:space="preserve">Lija Tipo Velcro Para Pulidora Roto-Orbital
</t>
  </si>
  <si>
    <t xml:space="preserve">Lijadora Electrica Orbital Neumatica De 6"
</t>
  </si>
  <si>
    <t xml:space="preserve">Lima Cola de Raton de 90 mm con mango - UN
</t>
  </si>
  <si>
    <t xml:space="preserve">Limahoya Lisa Teja L=3.05 M. O .. Color Verde, Azul O Rojo Según Diseño.
</t>
  </si>
  <si>
    <t xml:space="preserve">Limpiador final de obra - Galón - GAL
</t>
  </si>
  <si>
    <t>Limpiador Liquido Pvc 1/4</t>
  </si>
  <si>
    <t xml:space="preserve">Limpiador Para Tuberia En Pvc X 500 Ml
</t>
  </si>
  <si>
    <t xml:space="preserve">Linea de vida horizontal - Sistema De Anticaídas Horizontales Sintéticos 3M - UN
</t>
  </si>
  <si>
    <t xml:space="preserve">Línea de Vida temporal en Cuerda de 16 mm 30 m Steelpro - UN
</t>
  </si>
  <si>
    <t xml:space="preserve">Linea de vida vertical -Cuerda y Gancho de Seguridad 3M™ DBI-SALA - UN
</t>
  </si>
  <si>
    <t xml:space="preserve">Línea de Vida Vertical de 10m con Cuerda de 16mm + Gancho de 2½Pulg - UN
</t>
  </si>
  <si>
    <t xml:space="preserve">Liston madera 2"x2" por 3,2 metros para cubierta - Unidad - UN
</t>
  </si>
  <si>
    <t xml:space="preserve">Listones de pino de 1"x1" - UN
</t>
  </si>
  <si>
    <t xml:space="preserve">Listones de pino de 3" X 1 1/2" x 3.50 metros - UN
</t>
  </si>
  <si>
    <t xml:space="preserve">Llana Lisa 12 X 4 1/2 Pulgada Mango Madera - Unidad - UN
</t>
  </si>
  <si>
    <t xml:space="preserve">Llave de control paso agua para sanitario - UN
</t>
  </si>
  <si>
    <t xml:space="preserve">Llave De Paso En Acero De 1 1/2"
</t>
  </si>
  <si>
    <t xml:space="preserve">Llave De Paso Pvc De 1 Pulgada
</t>
  </si>
  <si>
    <t xml:space="preserve">Llave De Paso Pvc De 1/2 Pulgada
</t>
  </si>
  <si>
    <t xml:space="preserve">Llave De Paso Pvc De 2 Pulgada
</t>
  </si>
  <si>
    <t xml:space="preserve">Llave De Paso Pvc De 3/4 Pulgada
</t>
  </si>
  <si>
    <t xml:space="preserve">Llave Expansion 8 - 12 - 15 Pulgadas  - UN
</t>
  </si>
  <si>
    <t xml:space="preserve">Llave Jardín 1/2 X 3/4 Pulgada Cromo Satín - UN
</t>
  </si>
  <si>
    <t xml:space="preserve">Llave mezcladora lavaplatos-Grifería Lavaplatos Balta Pico Prakti - UN - UN
</t>
  </si>
  <si>
    <t xml:space="preserve">Llave Mezcladora Para Lavamanos + Manguera Palastica
</t>
  </si>
  <si>
    <t xml:space="preserve">Llave push lavamano-Grifería Institucional De Mesa Tipo Push Para Lavamanos </t>
  </si>
  <si>
    <t xml:space="preserve">Llave Tubo 14Pg - Unidad - UN
</t>
  </si>
  <si>
    <t xml:space="preserve">Machimbre media caña 3x3 cm 2.5 Metros - Unidad - UN
</t>
  </si>
  <si>
    <t xml:space="preserve">Malla 15X15Cm 4.0Mm (Xx-084) 6X2.35M 4.7(25) - UN
</t>
  </si>
  <si>
    <t xml:space="preserve">Malla En Acero Electrosoldada 4* 6 En Pulgadas X 1,80 Metros De Ancho
</t>
  </si>
  <si>
    <t xml:space="preserve">Malla Eslabonada Hueco 2" X 2" Cal. 14 Interior 10 Exterior Recubierta En Pvc Verde,
</t>
  </si>
  <si>
    <t xml:space="preserve">Malla Eslabonada Hueco 2.1/4" X 2.1/4" Cal. 14 Interior 10 Exterior Recubierta En Pvc Verde
</t>
  </si>
  <si>
    <t xml:space="preserve">Malla mosquito 14 x 14 mm, 0,90 x 5 metros - UN
</t>
  </si>
  <si>
    <t xml:space="preserve">Mallas Finas De Alambre De Hierro O Acero; Cinta De Malla X 45 Metros
</t>
  </si>
  <si>
    <t xml:space="preserve">Manguera para agua ½” con acopoles X Metro - M
</t>
  </si>
  <si>
    <t xml:space="preserve">Manguera polietileno x 16 mm x 100 metros - Rollo - UN
</t>
  </si>
  <si>
    <t xml:space="preserve">Manija de puerta corredera de aleación alumiunio de 8” - UN
</t>
  </si>
  <si>
    <t xml:space="preserve">Manija En Acero Inoxidable 304 De 1"X40 Cm Enfrentados.
</t>
  </si>
  <si>
    <t xml:space="preserve">Manija En Acero Inoxidable L=20Cm. Juego X2 Tubular 1/2"
</t>
  </si>
  <si>
    <t xml:space="preserve">Manija En Acero Inoxidable L=60Cm. Juego X2 Tubular 1"
</t>
  </si>
  <si>
    <t xml:space="preserve">Manija En Acero Inoxidable Rimini
</t>
  </si>
  <si>
    <t xml:space="preserve">Manija En Acero Inoxidable.H=20Cm.
</t>
  </si>
  <si>
    <t>Manija fiat mobi (Fijo-movil) - Unidad - UN</t>
  </si>
  <si>
    <t xml:space="preserve">Manija proyectante grande - Unidad - UN
</t>
  </si>
  <si>
    <t xml:space="preserve">Manija Tubular Curva Acero Para Mueble 1/2 X 15 Cm
</t>
  </si>
  <si>
    <t xml:space="preserve">Manija Tubular Curva Acero Para Mueble 1/2 X 20 Cm
</t>
  </si>
  <si>
    <t xml:space="preserve">Marco De Segueta Fijo
</t>
  </si>
  <si>
    <t xml:space="preserve">Marco Y Segueta 12”
</t>
  </si>
  <si>
    <t xml:space="preserve">Martillo 16 Oz Mango Madera
</t>
  </si>
  <si>
    <t xml:space="preserve">Máscara para Soldar Lente Fotosensible de 30mmx88mm - UN
</t>
  </si>
  <si>
    <t xml:space="preserve">Masilla En Polvo Saco Por 25 Kg
</t>
  </si>
  <si>
    <t xml:space="preserve">Masilla Lisa X 5 Gl - (Para Páneles De Yeso)
</t>
  </si>
  <si>
    <t xml:space="preserve">Masilla Para Juntas De Planchas De Yeso Para Texturizar Superficies
</t>
  </si>
  <si>
    <t xml:space="preserve">Masilla Para Juntas En Placas De Drywall Cuñete
</t>
  </si>
  <si>
    <t xml:space="preserve">Masilla Para Madera 1/4
</t>
  </si>
  <si>
    <t xml:space="preserve">Material Plástico Para Tuberías Pvc De Presión Diámetro 1/2" Rde 9 X 6M
</t>
  </si>
  <si>
    <t xml:space="preserve">Material Plástico Para Tuberías Pvc De Presión Diámetro 3/4" " Rde 11 X 6M
</t>
  </si>
  <si>
    <t xml:space="preserve">Material Plástico Para Tuberías, Acople Lavamanos Pcp En Dimensiones De 40 Cm A 60 Cm
</t>
  </si>
  <si>
    <t xml:space="preserve">Material Plástico Para Tuberías, Adaptador En Pvc, Con Ajuste Macho, Diámetro 1 "
</t>
  </si>
  <si>
    <t xml:space="preserve">Material Plástico Para Tuberías, Adaptador En Pvc, Con Ajuste Macho, Diámetro 1 1/4 "
</t>
  </si>
  <si>
    <t xml:space="preserve">Material Plástico Para Tuberías, Adaptador Hembra Presión ½"
</t>
  </si>
  <si>
    <t xml:space="preserve">Material Plástico Para Tuberías, Adaptador Macho 1 1/2"
</t>
  </si>
  <si>
    <t xml:space="preserve">Material Plástico Para Tuberías, Unión Deslizable Presión 1"
</t>
  </si>
  <si>
    <t xml:space="preserve">Material Plástico Para Tuberías, Unión Deslizable Presión 2"
</t>
  </si>
  <si>
    <t xml:space="preserve">Media Caña En Pvc Anclajes Sistema Click
</t>
  </si>
  <si>
    <t xml:space="preserve">Merulex I.F.S Inmunizante insecticida fungicida para madera transparente 3kg - UN
</t>
  </si>
  <si>
    <t xml:space="preserve">Mezclador Lavaplatos Atlantis Bari Cuello De Ganzo 8" - UN
</t>
  </si>
  <si>
    <t xml:space="preserve">Mezclador Para Lavaplatos. 4" - UN
</t>
  </si>
  <si>
    <t xml:space="preserve">Mortero de Reparación, Base con polímeros, inhibidor de corrosion para reparaciones estructurales x Bulto de 50kg - UN
</t>
  </si>
  <si>
    <t xml:space="preserve">Mosquetón 3M™ DBI-SALA™ Saflok™ 2000112, Cobre, 18 mm - UN
</t>
  </si>
  <si>
    <t xml:space="preserve">Mosquetón De Acero Inoxidable 3M™ DBI-SALA™ Saflok™ 2000127, 18mm, - UN
</t>
  </si>
  <si>
    <t xml:space="preserve">Mosquetón de Rescate Técnico D con Detención de Caídas con Ojo Cautivo 2000117 - 3M® DBI-SALA® Rollgliss - UN
</t>
  </si>
  <si>
    <t xml:space="preserve">Multitoma 2 a 3 Metros, con Polo A Tierra De 4 a 6 salidas proteccion sobrecarga - UN
</t>
  </si>
  <si>
    <t xml:space="preserve">Multitoma 6 Entradas Con Breaker 1136V
</t>
  </si>
  <si>
    <t xml:space="preserve">Niple 3" Hd, Extremos Bridados L=750 Mm (Incluye Tornillería Y Empaques)
</t>
  </si>
  <si>
    <t xml:space="preserve">Niple Ac 2"X80Cmts C/Brida
</t>
  </si>
  <si>
    <t xml:space="preserve">Niple En Tubo Acero Galvanizado Presion 4" - Calibre 40 Astm A53 - Tipo Colmena O Equivalente. 18Cm
</t>
  </si>
  <si>
    <t xml:space="preserve">Nivel Torpedo Burbuja. 8 Pulgadas. Nivel de mano trabajo profesional - UN (METALICO) - UN
</t>
  </si>
  <si>
    <t xml:space="preserve">Nylon 1 mm x 100 metros Araty - Rollo - UN
</t>
  </si>
  <si>
    <t xml:space="preserve">Nylon 1,5Mm X 100M
</t>
  </si>
  <si>
    <t xml:space="preserve">Obturador De Andamio De Tejido 1201390 - UN
</t>
  </si>
  <si>
    <t xml:space="preserve">Ojo De Wey (Bombillo) Led 10 W
</t>
  </si>
  <si>
    <t xml:space="preserve">Omega de drywall - Longitud estandar 2,44-3,05 m fabricación en acero galvanizado anticorrosivo z40 - U - UN
</t>
  </si>
  <si>
    <t xml:space="preserve">P. Francesa--X (Puerta Lisa En Pvc . Marco En Pvc)
</t>
  </si>
  <si>
    <t xml:space="preserve">PAG, Perfil galvanizado 100X50 - UN
</t>
  </si>
  <si>
    <t xml:space="preserve">Pala Carbonera
</t>
  </si>
  <si>
    <t xml:space="preserve">Pala Cuadrada N°2 Con Cabo: Herramientas De Mango Largo, Punta Cuadrada. Presentación: Unidad.
</t>
  </si>
  <si>
    <t xml:space="preserve">Pala Redonda N°2 Con Cabo: Herramientas De Mango Largo, Punta Redonda. Presentación: Unidad.
</t>
  </si>
  <si>
    <t xml:space="preserve">Palas Modelo 172 Mango En D, Punta Redonda
</t>
  </si>
  <si>
    <t xml:space="preserve">Palustre 7 Pulg Mango Madera: Herramienta Para Uso Manual En La Construcción. Presentaicón: Unidad.
</t>
  </si>
  <si>
    <t xml:space="preserve">Palustre 7" Pulgadas Con Mango En Plástico
</t>
  </si>
  <si>
    <t xml:space="preserve">Palustre 8 Pulg Mango Madera: Herramienta Para Uso Manual En La Construcción. Presentaicón: Unidad.
</t>
  </si>
  <si>
    <t xml:space="preserve">Palustre 9 Pulg Mango Madera: Herramienta Para Uso Manual En La Construcción. Presentaicón: Unidad.
</t>
  </si>
  <si>
    <t xml:space="preserve">Palustre Mango De Madera De 5"
</t>
  </si>
  <si>
    <t xml:space="preserve">Panel Led 120 X 30 Cm Luz Blanca - UN
</t>
  </si>
  <si>
    <t xml:space="preserve">Panel Led Cuadrado 60x60 40w Luz Blanca 100-277v - UN
</t>
  </si>
  <si>
    <t xml:space="preserve">Panel led Cuadrado-Panel Led Sobreponer 60x60cm 48W Luz Fresca. De sobreponer certificada - UN - UN
</t>
  </si>
  <si>
    <t xml:space="preserve">Panel led Cuadrado-Panel Led Sq Cuadrado 60x60 40w 100-277v empotrada. Certificada - UN - UN
</t>
  </si>
  <si>
    <t xml:space="preserve">Panel Led Empotrar Circular 330 Lúmenes 6w 110V Luz Fría - UN
</t>
  </si>
  <si>
    <t xml:space="preserve">Panel led rectangular 30x120 Cm 40w Luz Blanca - UN
</t>
  </si>
  <si>
    <t xml:space="preserve">Panel led rectangular 48watt 1200 x300mm blaco 6000k marco blanco - UN
</t>
  </si>
  <si>
    <t xml:space="preserve">Panel Led redondo Sobre Circular 840 Lúmenes 24 W Luz Fría.Alto:3.2 cm.diametro: 30 cm. Certificada - UN - UN
</t>
  </si>
  <si>
    <t xml:space="preserve">Panel Led redondo-Panel Led Empotrar Circular 1350 Lúmenes 18W Luz Fría Alto 2 cm. Diametro 22 cm. Certificada - SYLVANIA, UN - UN
</t>
  </si>
  <si>
    <t xml:space="preserve">Panel Led redondo-Panel Led Empotrar Circular 1800 Lúmenes 24W Luz Fría.Alto 2.2 cm diametro 30 cm. Largo 29.8 cm. Certificada - UN - UN
</t>
  </si>
  <si>
    <t xml:space="preserve">Panel Led redondo-Panel Led Redondo 12W Luz Blanca Fría 720 Lúmenes. Alto 2 cm. Diametro 17 cm.ancho 30 cm. Certificada - UN - UN
</t>
  </si>
  <si>
    <t xml:space="preserve">Panel Led redondo-Panel Led Sobre Circular 840 Lúmenes 18 W Luz Fría.Alto:3 cm.diametro: 22.1 cm .Ancho 22.1 cm certificada - UN - UN
</t>
  </si>
  <si>
    <t xml:space="preserve">Panel Led Sq Cuadrado 60x60 40w 100-277v - Unidad - UN
</t>
  </si>
  <si>
    <t xml:space="preserve">Paneles WPC para Pared colores Varios - UN
</t>
  </si>
  <si>
    <t xml:space="preserve">Papel esmerilado vidrio - Rollo X 5 metros - Rollo 
</t>
  </si>
  <si>
    <t xml:space="preserve">Papel polarizado-1,52 x 30 Mts al 50% (rollo). - UN - UN
</t>
  </si>
  <si>
    <t xml:space="preserve">Pasa Cable 20m (Sonda) - Unidad - UN
</t>
  </si>
  <si>
    <t xml:space="preserve">Pasador Cilíndrico con Traba Acero Inoxidable 15.24 cm - UN
</t>
  </si>
  <si>
    <t xml:space="preserve">Pasamanos en acero 1" 1/2 X 2,00 Mt Con Tres Soportes - UN
</t>
  </si>
  <si>
    <t xml:space="preserve">Patch cord categoria 7 X 4 pares - Unidad - UN
</t>
  </si>
  <si>
    <t xml:space="preserve">Pegante 500Gr Tarro Mr-60
</t>
  </si>
  <si>
    <t xml:space="preserve">Pegante Acrilico De 100Gr
</t>
  </si>
  <si>
    <t xml:space="preserve">Pegante Boxer 521 Industrial, 100 Cc.
</t>
  </si>
  <si>
    <t xml:space="preserve">Pegante Boxer Por Galon
</t>
  </si>
  <si>
    <t xml:space="preserve">Pegante De Madera A Base De Cloropeno. Tapiceria Entre Otros De Carpinteria X Galon
</t>
  </si>
  <si>
    <t xml:space="preserve">Pegante instantaneo con boquilla x 5gr - UN
</t>
  </si>
  <si>
    <t xml:space="preserve">Pegante Para Enchape Y Baldosas Cerámicas X 25 Kilos
</t>
  </si>
  <si>
    <t xml:space="preserve">Pegante Para Madera 500 Gr
</t>
  </si>
  <si>
    <t xml:space="preserve">Pegante Para Madera Alta Exiggencia Color Rosado , Humedad 18 % X Galon
</t>
  </si>
  <si>
    <t xml:space="preserve">Pegante Para Madera Presentación En Recipiente Plástico Por Galón
</t>
  </si>
  <si>
    <t xml:space="preserve">Pegante Para Pvc Resistente Secado Rapido Presentacion Por 1/16 De Galon
</t>
  </si>
  <si>
    <t xml:space="preserve">Pegante Para Pvc Resistente Secado Rapido Presentacion Por 1/32 De Galon
</t>
  </si>
  <si>
    <t xml:space="preserve">Pegante Para Pvc Resistente Secado Rapido Presentacion Por 1/8 De Galon
</t>
  </si>
  <si>
    <t xml:space="preserve">Pegante Pvc 1/4 de galon
</t>
  </si>
  <si>
    <t xml:space="preserve">Pegante Sintetico Para Enchapes, Con Base Cemento, De 1 Componente, X 25 Kilogramos.
</t>
  </si>
  <si>
    <t xml:space="preserve">Pegante Tipo Bóxer X 1000 Cc
</t>
  </si>
  <si>
    <t xml:space="preserve">Pegante Tipo Colbón Industrial X 1000 Cc
</t>
  </si>
  <si>
    <t xml:space="preserve">Pegantes Sintético Súper Adhesivo Tipo Bóxer. Botella X 750 Cc
</t>
  </si>
  <si>
    <t xml:space="preserve">Perfil Acero 1" X 1"  - UN
</t>
  </si>
  <si>
    <t>Perfil Acero 2" X 1" - UN</t>
  </si>
  <si>
    <t xml:space="preserve">Perfil Acero 2" X 2" - UN
</t>
  </si>
  <si>
    <t xml:space="preserve">Perfil angulos multiobras calibre 26 x 2.44 - Unidad - UN
</t>
  </si>
  <si>
    <t xml:space="preserve">Perfil C Gr50 100 x 50 x 1.5mm x 6m Galvanizado - UN
</t>
  </si>
  <si>
    <t xml:space="preserve">Perfil de hoja proyectante de 38mm x 46 mm - Unidad - UN
</t>
  </si>
  <si>
    <t xml:space="preserve">Perfil Mosquitero Crudo 19.5x7.9cm 3m - UN
</t>
  </si>
  <si>
    <t xml:space="preserve">Perfil vigueta de 1 1/2 x 3/4 PG 0.38 mm 2.44 ml - Unidad - UN
</t>
  </si>
  <si>
    <t xml:space="preserve">Perillas De Madera Para Cerradura
</t>
  </si>
  <si>
    <t xml:space="preserve">Perimetrales En Pvc Por 6 M Colocar Cielo Raso Color Blanco
</t>
  </si>
  <si>
    <t xml:space="preserve">Perno De Acero De 3 ½” De Largo X 5/16” De Diámetro
</t>
  </si>
  <si>
    <t xml:space="preserve">Perno De Anclaje 3/8” L: 0.40M
</t>
  </si>
  <si>
    <t xml:space="preserve">Perno De Ojo Abierto 5/8" X 12"
</t>
  </si>
  <si>
    <t xml:space="preserve">Perno De Ojo Abierto 5/8" X 16"
</t>
  </si>
  <si>
    <t xml:space="preserve">Perno De Ojo Abierto 5/8" X 22"
</t>
  </si>
  <si>
    <t xml:space="preserve">Perno De Ojo Abierto 5/8" X 4"
</t>
  </si>
  <si>
    <t xml:space="preserve">Perno De Ojo Abierto 5/8" X 8"
</t>
  </si>
  <si>
    <t xml:space="preserve">Perno De Ojo Cerrado 5/8" X 10"
</t>
  </si>
  <si>
    <t xml:space="preserve">Perno De Ojo Cerrado 5/8" X 20"
</t>
  </si>
  <si>
    <t xml:space="preserve">Perno De Ojo Cerrado 5/8" X 22" Con Dos Tuercas
</t>
  </si>
  <si>
    <t xml:space="preserve">Perno De Ojo Cerrado 5/8" X 6"
</t>
  </si>
  <si>
    <t xml:space="preserve">Perno En U 3/8" Para Tuberia De 4" (Incluye Tuerca Y Arandela)
</t>
  </si>
  <si>
    <t xml:space="preserve">Perno En U 3/8" Para Tuberia De 6" (Incluye Tuerca Y Arandela)
</t>
  </si>
  <si>
    <t xml:space="preserve">Perno En U 3/8" Para Tuberia De 8" (Incluye Tuerca Y Arandela)
</t>
  </si>
  <si>
    <t xml:space="preserve">Perno Grado 8 De 5/8" X 2" Con Tuerca Y Arandela
</t>
  </si>
  <si>
    <t xml:space="preserve">Perno Grado 8 De 5/8" X 6" Con Tuerca Y Arandela
</t>
  </si>
  <si>
    <t xml:space="preserve">Perno Pasante 7/8" (Hembra)
</t>
  </si>
  <si>
    <t xml:space="preserve">Pernos De Maquina 1/2" X 1 ½”
</t>
  </si>
  <si>
    <t xml:space="preserve">Pernos De Maquina 5/8" X 8"
</t>
  </si>
  <si>
    <t xml:space="preserve">Pica Para Construccion
</t>
  </si>
  <si>
    <t xml:space="preserve">Piedra China No 2 Bolsa X7.5k - Unidad - UN
</t>
  </si>
  <si>
    <t xml:space="preserve">Piedra china por bolsa de 7,5 Kilos - Unidad - UN
</t>
  </si>
  <si>
    <t xml:space="preserve">Pintura 100 %Acrilica- Galon
</t>
  </si>
  <si>
    <t xml:space="preserve">Pintura Acrilica Diluible Con Agua Tipo 1 - 1/4 Gl
</t>
  </si>
  <si>
    <t xml:space="preserve">Pintura Acrilica Diluible Con Agua Tipo 1 - Cuñete
</t>
  </si>
  <si>
    <t xml:space="preserve">Pintura Acrilica Diluible Con Agua Tipo 1 -Balde
</t>
  </si>
  <si>
    <t xml:space="preserve">Pintura Acrilica Diluible Con Agua Tipo 1 Galon
</t>
  </si>
  <si>
    <t xml:space="preserve">Pintura Acrílica Super Lavable Color Verde Ciprés
</t>
  </si>
  <si>
    <t xml:space="preserve">Pintura Acrilica, Uso Exterior, Color Blanco Marfil, Acabado Mate Cuñete
</t>
  </si>
  <si>
    <t xml:space="preserve">Pintura Alquídica - Galon
</t>
  </si>
  <si>
    <t xml:space="preserve">Pintura Anticorrosiva Alquidica, Gris, 1 Componente, 35% De Solidos
</t>
  </si>
  <si>
    <t xml:space="preserve">Pintura Anticorrosivo X Galón
</t>
  </si>
  <si>
    <t xml:space="preserve">Pintura Arquitectónica Decorativa: Acrílica Diluible En Agua X 5 Galones Blanco.
</t>
  </si>
  <si>
    <t xml:space="preserve">Pintura Arquitectonica Y Decorativa Para Cubrimiento De Madera Color Wengue Negro X Galon
</t>
  </si>
  <si>
    <t xml:space="preserve">Pintura Arquitectonica Y Decorativa, Acrilica Diluible Con Agua - Cuñete
</t>
  </si>
  <si>
    <t xml:space="preserve">Pintura Arquitectónica Y Decorativa, Esmalte Alquidico A Base Aceite, (Blanco) Con Acabado Mate.
</t>
  </si>
  <si>
    <t xml:space="preserve">Pintura Arquitectónica Y Decorativa, Esmalte Alquidico A Base Aceite, (Gris) Con Acabado Brillante.
</t>
  </si>
  <si>
    <t xml:space="preserve">Pintura Arquitectónica Y Decorativa, Esmalte Alquidico A Base Aceite, (Negro) Con Acabado Mate.
</t>
  </si>
  <si>
    <t xml:space="preserve">Pintura Arquitectónica Y Decorativa, Esmalte Base Aceite, Color Amarillo Brillante X Galon
</t>
  </si>
  <si>
    <t xml:space="preserve">Pintura Arquitectónica Y Decorativa, Esmalte Base Aceite, Color Amarillo X Cuñete
</t>
  </si>
  <si>
    <t xml:space="preserve">Pintura Arquitectónica Y Decorativa, Esmalte Base Aceite, Color Blanco Brillante X Galon
</t>
  </si>
  <si>
    <t xml:space="preserve">Pintura Arquitectónica Y Decorativa, Esmalte Base Aceite, Color Blanco Hueso X Galon
</t>
  </si>
  <si>
    <t xml:space="preserve">Pintura Arquitectónica Y Decorativa, Esmalte Base Aceite, Color Blanco X Cuñete
</t>
  </si>
  <si>
    <t xml:space="preserve">Pintura Arquitectónica Y Decorativa, Esmalte Base Aceite, Color Cafe Brillante X Galon
</t>
  </si>
  <si>
    <t xml:space="preserve">Pintura Arquitectónica Y Decorativa, Esmalte Base Aceite, Color Negro Brillante X Galon
</t>
  </si>
  <si>
    <t xml:space="preserve">Pintura Arquitectónica Y Decorativa, Esmalte Base Aceite, Color Negro X Cuñete
</t>
  </si>
  <si>
    <t xml:space="preserve">Pintura Arquitectónica Y Decorativa, Esmalte Base Aceite, Color Verde X Cuñete
</t>
  </si>
  <si>
    <t xml:space="preserve">Pintura Barniz Mate
</t>
  </si>
  <si>
    <t xml:space="preserve">Pintura Base Aceite ( Metal) Anticorrosivo Colores Varios
</t>
  </si>
  <si>
    <t xml:space="preserve">Pintura Base Aceite ( Metal) Esmalte Para Exteriores Colores Varios -
</t>
  </si>
  <si>
    <t xml:space="preserve">Pintura Base Aceite (Metal) Esmalte Para Exteriores Cualquier Color X Galon
</t>
  </si>
  <si>
    <t xml:space="preserve">Pintura Base Thiner Lacas Nitro Colores Varios X Galón
</t>
  </si>
  <si>
    <t xml:space="preserve">Pintura Base Thiner Lacas Nitro Colores Varios
</t>
  </si>
  <si>
    <t xml:space="preserve">Pintura Bituminosa
</t>
  </si>
  <si>
    <t xml:space="preserve">Pintura Blanca Almendra Acrilica Cuñete De 5 Galones
</t>
  </si>
  <si>
    <t xml:space="preserve">Pintura Blanca Para Trafico
</t>
  </si>
  <si>
    <t xml:space="preserve">Pintura Cipres Industrial Cuñete De 5 Galones
</t>
  </si>
  <si>
    <t xml:space="preserve">Pintura Con Base Asfáltica De Acabado Tipo Aluminio Presentacion En Caneca Peso: 16 Kg
</t>
  </si>
  <si>
    <t xml:space="preserve">Pintura De Aceite Brillante Para Exteriores Cualquier Color Por Galón
</t>
  </si>
  <si>
    <t xml:space="preserve">Pintura De Aceite Cualquier Color Brillante X Galón
</t>
  </si>
  <si>
    <t xml:space="preserve">Pintura De Aceite Mate Para Exteriores Cualquier Color Por Galón
</t>
  </si>
  <si>
    <t xml:space="preserve">Pintura De Alto Brillo Barniz Para Madera Galón.
</t>
  </si>
  <si>
    <t xml:space="preserve">Pintura De Vinilo: Su Presentacion Es De 5 Galones
</t>
  </si>
  <si>
    <t xml:space="preserve">Pintura Demarcacion Amarillo 1 Galon
</t>
  </si>
  <si>
    <t xml:space="preserve">Pintura Diluible Con Agua Tipo 2 - Cuñete
</t>
  </si>
  <si>
    <t xml:space="preserve">Pintura Diluible Con Agua Tipo 3 - Galon
</t>
  </si>
  <si>
    <t xml:space="preserve">Pintura Diluible Con Agua Tipo 3 Economica Buen Cubrimiento Cuñete
</t>
  </si>
  <si>
    <t xml:space="preserve">Pintura Diluible Con Agua Tipo 3 Economica Buen Cubrimiento Presentacion En Galon
</t>
  </si>
  <si>
    <t xml:space="preserve">Pintura Ecológica Tipo I, Para Interior, Color Blanco X Galon
</t>
  </si>
  <si>
    <t xml:space="preserve">Pintura Electroestática Cualquier Color Por Galón
</t>
  </si>
  <si>
    <t xml:space="preserve">Pintura En Aceite Color Amarillo
</t>
  </si>
  <si>
    <t xml:space="preserve">Pintura En Aceite Color Blanco
</t>
  </si>
  <si>
    <t xml:space="preserve">Pintura En Aceite Color Gris
</t>
  </si>
  <si>
    <t xml:space="preserve">Pintura En Aceite Negro Cuñete De 5 Galones
</t>
  </si>
  <si>
    <t xml:space="preserve">Pintura En Aceite Verde Esmeralda Cuñete De 5 Galones
</t>
  </si>
  <si>
    <t xml:space="preserve">Pintura En Vinilo Tipo Koraza Doble Vida, - Galon
</t>
  </si>
  <si>
    <t xml:space="preserve">Pintura Epoxica Antibacterial Tipo 1 Color Blanco
</t>
  </si>
  <si>
    <t xml:space="preserve">Pintura Epóxica Blanca Presentación Tarro Metálico Por Galón
</t>
  </si>
  <si>
    <t xml:space="preserve">Pintura Epóxica Dos Componentes,- Galon
</t>
  </si>
  <si>
    <t xml:space="preserve">Pintura Esmalte 1/4
</t>
  </si>
  <si>
    <t xml:space="preserve">Pintura Esmalte Analog Champaña - Galón
</t>
  </si>
  <si>
    <t xml:space="preserve">Pintura Esmalte Color Negro X Galon
</t>
  </si>
  <si>
    <t xml:space="preserve">Pintura Esmalte Galon
</t>
  </si>
  <si>
    <t xml:space="preserve">Pintura Esmalte Mate
</t>
  </si>
  <si>
    <t xml:space="preserve">Pintura Esmalte Tipo 1
</t>
  </si>
  <si>
    <t xml:space="preserve">Pintura Para Madera Barnices De Todo Tipo: Barniz, Color Transparente Semibrillante X Galón.
</t>
  </si>
  <si>
    <t xml:space="preserve">Pintura Para Madera Barniz De Aceite De Color Caoba Transparente, Con Acabado Brillante Por 1 Galón
</t>
  </si>
  <si>
    <t xml:space="preserve">Pintura Para Madera Barniz, - Galón.
</t>
  </si>
  <si>
    <t xml:space="preserve">Pintura Para Madera Barniz, Color Transparente Semibrillante Presentacion X Galón.
</t>
  </si>
  <si>
    <t xml:space="preserve">Pintura Para Madera, Barniz De Aceite, Varios Colores, - 1/4 Gl
</t>
  </si>
  <si>
    <t xml:space="preserve">Pintura Poxical Azul
</t>
  </si>
  <si>
    <t xml:space="preserve">Pintura Primer Industrial Verde
</t>
  </si>
  <si>
    <t xml:space="preserve">Pintura Reflectiva Tipo Trafico Amarillo
</t>
  </si>
  <si>
    <t xml:space="preserve">Pintura Reflectiva Tipo Trafico Blanco
</t>
  </si>
  <si>
    <t xml:space="preserve">Pintura Reflectiva Tipo Trafico Colores Variados: Amarillo, Azul, Blanco, Negro. Etc
</t>
  </si>
  <si>
    <t xml:space="preserve">Pintura Reflectiva Tipo Trafico Cualquier Color X Galón
</t>
  </si>
  <si>
    <t xml:space="preserve">Pintura Reflectiva Tipo Trafico Negro
</t>
  </si>
  <si>
    <t xml:space="preserve">Pintura Superlavable Uso Exterior Tipo 1 Diluible En Agua Color Blanco Almendra
</t>
  </si>
  <si>
    <t xml:space="preserve">Pintura Superlavable Uso Exterior Tipo 1 Diluible En Agua Color Blanco Marfil
</t>
  </si>
  <si>
    <t xml:space="preserve">Pintura Superlavable Uso Exterior Tipo 1 Diluible En Agua Color Verde Ciprés
</t>
  </si>
  <si>
    <t xml:space="preserve">Pintura Superlavable Uso Interior Tipo 1 Diluxion En Agua Color Blanco Blanco
</t>
  </si>
  <si>
    <t xml:space="preserve">Pintura T1 Galon
</t>
  </si>
  <si>
    <t xml:space="preserve">Pintura T1. Cuarto
</t>
  </si>
  <si>
    <t xml:space="preserve">Pintura T2 Cuñete
</t>
  </si>
  <si>
    <t xml:space="preserve">Pintura T2 Galon
</t>
  </si>
  <si>
    <t xml:space="preserve">Pintura T3 Cuñete
</t>
  </si>
  <si>
    <t xml:space="preserve">Pintura Trafico Acrilica Color Azul
</t>
  </si>
  <si>
    <t xml:space="preserve">Pintura Trafico Acrilica Color Blanco
</t>
  </si>
  <si>
    <t xml:space="preserve">Pintura Trafico Acrilica Color Negro
</t>
  </si>
  <si>
    <t xml:space="preserve">Pintura Trafico Amarillo - Galón.
</t>
  </si>
  <si>
    <t xml:space="preserve">Pintura Triple Duty Anoloc Verde Bronce. Presentacion Por 5 Galones = 18.927 Litros De Contenido
</t>
  </si>
  <si>
    <t xml:space="preserve">Pintura Verde Oliva Cuñete De 5 Galones
</t>
  </si>
  <si>
    <t xml:space="preserve">Pintura Vinilo Tipo 1, Color Blanco Almendra Cuñete X 5 Galones
</t>
  </si>
  <si>
    <t xml:space="preserve">Pintura Vinilo Tipo 1, Color Blanco Almendra Mate Para Exteriores X Cuñete
</t>
  </si>
  <si>
    <t xml:space="preserve">Pintura Vinilo Tipo 1, Color Blanco Almendra Para Interiores X Cuñete
</t>
  </si>
  <si>
    <t xml:space="preserve">Pintura Vinilo Tipo 1, Color Blanco Hueso Para Exteriores Cuñete X 5 Galones
</t>
  </si>
  <si>
    <t xml:space="preserve">Pintura Vinilo Tipo 1, Color Blanco Hueso Para Interiores X Cuñete
</t>
  </si>
  <si>
    <t xml:space="preserve">Pintura Vinilo Tipo 1, Color Blanco Mate Para Interiores X Cuñete
</t>
  </si>
  <si>
    <t xml:space="preserve">Pintura Vinilo Tipo 1, Color Blanco Para Interiores Cuñete X 5 Galones
</t>
  </si>
  <si>
    <t xml:space="preserve">Pintura Vinilo Tipo 1, Color Blanco, Cuñete X 5 Galones
</t>
  </si>
  <si>
    <t xml:space="preserve">Pintura Vinilo Tipo 1, Color Verde Cipres Para Exteriores Cuñete X 5 Galones
</t>
  </si>
  <si>
    <t xml:space="preserve">Pintura Vinilo Tipo 1, Color Verde Cipres Para Interiores X Cuñete
</t>
  </si>
  <si>
    <t xml:space="preserve">Pintura Vinilo Tipo 1, Color Verde Suace Para Exteriores Cuñete X 5 Galones
</t>
  </si>
  <si>
    <t xml:space="preserve">Pintura Vinilo Tipo 1, Cualquier Color Para Interiores Y Exteriores Cuñete X 5 Galones
</t>
  </si>
  <si>
    <t xml:space="preserve">Pintura Vinilo Tipo 1, Para Exteriores Cualquier Color Por Cuñete X 5 Galones
</t>
  </si>
  <si>
    <t xml:space="preserve">Pintura Vinilo Tipo 1, Para Interior Cualquier Color Por Cuñete X 5 Galones
</t>
  </si>
  <si>
    <t xml:space="preserve">Pintura Vinilo Tipo 2, Color Blanco Almendra Para Interiores X Cuñete
</t>
  </si>
  <si>
    <t xml:space="preserve">Pintura Vinilo Tipo 2, Color Blanco Hueso Para Interiores X Cuñete
</t>
  </si>
  <si>
    <t xml:space="preserve">Pintura Vinilo Tipo 3 - Cualquier Color -Cuñete X 5 Galones
</t>
  </si>
  <si>
    <t xml:space="preserve">Pintura Y Antocorresivos Base Aceite
</t>
  </si>
  <si>
    <t xml:space="preserve">Pisa vidrio de 3/4"x1/2" - Unidad - UN
</t>
  </si>
  <si>
    <t xml:space="preserve">Piso Cerámico Duropiso Blanco 33.8 X 33.8cm Caja 1.6 m2 - M2
</t>
  </si>
  <si>
    <t xml:space="preserve">Piso Gimnasio Powerdeck Acanalado 4 tabletas = 1 m2 - M2
</t>
  </si>
  <si>
    <t xml:space="preserve">Piso Laminado 6mm Ac3 23  Natura Caja 2.92 m2 - M2
</t>
  </si>
  <si>
    <t xml:space="preserve">Piso Porcelanato  60x60 color varios - M2
</t>
  </si>
  <si>
    <t xml:space="preserve">Piso Spc vinilico 3.2/1 Mm Caja 3.1 m2  - M2
</t>
  </si>
  <si>
    <t xml:space="preserve">Pistola de Calafateo 9 Pulgadas - UN
</t>
  </si>
  <si>
    <t xml:space="preserve">Pistola de calor 1800W - UN
</t>
  </si>
  <si>
    <t xml:space="preserve">Pivote de Piso Sección Rectang. Fachada Vitrina - UN
</t>
  </si>
  <si>
    <t xml:space="preserve">Plastico para bandeja pintura 9" - UN - UN
</t>
  </si>
  <si>
    <t xml:space="preserve">Plataforma Metalica Para Andamio Tubular - Unidad - UN
</t>
  </si>
  <si>
    <t xml:space="preserve">Platina 1 1/4'' X 1/8'' x 6mts largo
</t>
  </si>
  <si>
    <t xml:space="preserve">Platina 1 1/4'' X 3/16'' x 6mts largo
</t>
  </si>
  <si>
    <t xml:space="preserve">Platina 1'' X 1/8'' x 6mts largo
</t>
  </si>
  <si>
    <t xml:space="preserve">Platina 1/2 X 1/4 x 6mts largo
</t>
  </si>
  <si>
    <t xml:space="preserve">Platina 1/2" X 1/8" X 6M
</t>
  </si>
  <si>
    <t xml:space="preserve">Platina 1/2" X 1/8" x 6mts largo
</t>
  </si>
  <si>
    <t xml:space="preserve">Platina 2'' X 1/4'' x 6mts largo
</t>
  </si>
  <si>
    <t xml:space="preserve">Platina 2'' X 1/8'' x 6mts largo
</t>
  </si>
  <si>
    <t xml:space="preserve">Platina 2"X2"X 3/8" x 6mts largo
</t>
  </si>
  <si>
    <t xml:space="preserve">Platina 3'' X 1/4'' x 6mts largo
</t>
  </si>
  <si>
    <t xml:space="preserve">Platina Acero De 4" X 1/4" x 6mts largo
</t>
  </si>
  <si>
    <t xml:space="preserve">Platina Aluminio 38Mm*3/8”
</t>
  </si>
  <si>
    <t xml:space="preserve">Platina Aluminio Estructural Aa6061
</t>
  </si>
  <si>
    <t xml:space="preserve">Platina De Hierro De 1 1/2" X 1/4" x 6mts largo
</t>
  </si>
  <si>
    <t xml:space="preserve">Platina De Hierro De 2 1/2" X 3/16" x 6mts largo
</t>
  </si>
  <si>
    <t xml:space="preserve">Platina P/Union Lateral 60Mm Altura
</t>
  </si>
  <si>
    <t xml:space="preserve">Platina Para Soporte De Dos Aisladores
</t>
  </si>
  <si>
    <t xml:space="preserve">Platina Soporte 2"X3/16" x 6mts largo
</t>
  </si>
  <si>
    <t xml:space="preserve">Platina Y Angulo De Union En Acero Inoxidable Sae 304
</t>
  </si>
  <si>
    <t xml:space="preserve">Pliego Lija Seca Grano No. 150.
</t>
  </si>
  <si>
    <t xml:space="preserve">Pliego Lija Seca Grano No. 180.
</t>
  </si>
  <si>
    <t xml:space="preserve">Pliego Lija Tela No. 150.
</t>
  </si>
  <si>
    <t xml:space="preserve">Pomo universal para ducha - UN
</t>
  </si>
  <si>
    <t xml:space="preserve">Ponchadora para Cable *12awg* / *2/0awg* - Unidad - UN
</t>
  </si>
  <si>
    <t xml:space="preserve">Porra 3 libras - Unidad - UN
</t>
  </si>
  <si>
    <t xml:space="preserve">Porta Bridass 315Mm Pn-16 Con Union Electrosoldable
</t>
  </si>
  <si>
    <t xml:space="preserve">Prensa carpintero para madera 80 x 300 mm - UN - UN
</t>
  </si>
  <si>
    <t xml:space="preserve">Prensa en C 3 Pulg. 23C1D30 - UN
</t>
  </si>
  <si>
    <t xml:space="preserve">Prensa estopa plástica 1/2" - UN
</t>
  </si>
  <si>
    <t xml:space="preserve">Puerta madera cedro tablero hoja sin marco 2.00 X 0,95 M - UN
</t>
  </si>
  <si>
    <t xml:space="preserve">Pulidora 4 -1/2pulg 710w 12000 Rpm Gws-700 Bosch - Unidad - UN
</t>
  </si>
  <si>
    <t xml:space="preserve">Punta Estrella #2 2 Pulgadas Ref DW2022 Z - UN
</t>
  </si>
  <si>
    <t xml:space="preserve">Puntilla - De 11 Bwg * 6,35 Cm De Largo X 0,35 Cm De Diámetro Cabeza Puntilla En Acero.
</t>
  </si>
  <si>
    <t xml:space="preserve">Puntilla ½”. Caja X 1 Libra
</t>
  </si>
  <si>
    <t xml:space="preserve">Puntilla 2 1/2 Pul: Redonda Con Cabeza Plana Grafilada 2 1/2 Pulgada
</t>
  </si>
  <si>
    <t xml:space="preserve">Puntilla 2 Pulgada Construida En Acero, Con Cabeza Grafilada 2 Pulgada, Caja Libra
</t>
  </si>
  <si>
    <t xml:space="preserve">Puntilla 3 Pulgada Construida En Acero, Con Cabeza Grafilada 3 Pulgada, Caja Libra
</t>
  </si>
  <si>
    <t xml:space="preserve">Puntilla Acero 2". Caja X 1 Libra
</t>
  </si>
  <si>
    <t xml:space="preserve">Puntilla C/C 1" 900 Gr
</t>
  </si>
  <si>
    <t xml:space="preserve">Puntilla C/C 1/2" 500 Gr
</t>
  </si>
  <si>
    <t xml:space="preserve">Puntilla C/C 2" 500 Gr
</t>
  </si>
  <si>
    <t xml:space="preserve">Puntilla C/C 3" 500 Gr
</t>
  </si>
  <si>
    <t xml:space="preserve">Puntilla C/C 3.1/2" 500 Gr
</t>
  </si>
  <si>
    <t xml:space="preserve">Puntilla C/C 3/4" 500 Gr
</t>
  </si>
  <si>
    <t xml:space="preserve">Puntilla C/C 4" 500 Gr
</t>
  </si>
  <si>
    <t xml:space="preserve">Puntilla Con Cabeza 1/2 Pulgadas En Acero Lisa Caja Por 500 Gr
</t>
  </si>
  <si>
    <t xml:space="preserve">Puntilla Con Cabeza 1-1/2 Pulgadas En Acero Lisa Caja Por 500 Gr
</t>
  </si>
  <si>
    <t xml:space="preserve">Puntilla Con Cabeza 2 ½ Pulgadas En Hierro Caja Por 500 Gr
</t>
  </si>
  <si>
    <t xml:space="preserve">Puntilla Con Cabeza 2 Pulgadas En Acero Lisa Caja Por 500 Gr
</t>
  </si>
  <si>
    <t xml:space="preserve">Puntilla Con Cabeza 2 Pulgadas En Hierro Caja Por 500 Gr
</t>
  </si>
  <si>
    <t xml:space="preserve">Puntilla Con Cabeza 2-1/2 Pulgadas En Acero Caja Por 500 Gr
</t>
  </si>
  <si>
    <t xml:space="preserve">Puntilla Con Cabeza Gr 2 1/2" Caja X 500
</t>
  </si>
  <si>
    <t xml:space="preserve">Puntilla Con Cabeza Plana Grafiada 1 1/2 Pulgadas Libra
</t>
  </si>
  <si>
    <t xml:space="preserve">Puntilla De 1 " Acerada Con Cabeza X Libra
</t>
  </si>
  <si>
    <t xml:space="preserve">Puntilla De 1" Sin Cabeza Contenido: 1 Libra
</t>
  </si>
  <si>
    <t xml:space="preserve">Puntilla De 3" Caja X 500
</t>
  </si>
  <si>
    <t xml:space="preserve">Puntilla De 5 Pulgadas. Caja X 1 Libra
</t>
  </si>
  <si>
    <t xml:space="preserve">Puntilla De Acero Estriada 1" X 500 Gr
</t>
  </si>
  <si>
    <t xml:space="preserve">Puntilla En Acero 2"
</t>
  </si>
  <si>
    <t xml:space="preserve">Puntilla En Acero De 1" Caja X 500
</t>
  </si>
  <si>
    <t xml:space="preserve">Puntilla En Acero De 2 1/2" Caja Por 500 Gr
</t>
  </si>
  <si>
    <t xml:space="preserve">Puntilla Redonda Con Cabeza Plana Grafilada, 1 1/2 ", 500 G
</t>
  </si>
  <si>
    <t xml:space="preserve">Puntilla Redonda Con Cabeza Plana Grafilada, 1", 500 G
</t>
  </si>
  <si>
    <t xml:space="preserve">Puntilla Redonda Con Cabeza Plana Grafilada, 2 ", 500 G
</t>
  </si>
  <si>
    <t xml:space="preserve">Puntilla Redonda Con Cabeza Plana Grafilada, 2 1/2 ", 500 G
</t>
  </si>
  <si>
    <t xml:space="preserve">Puntilla Redonda Con Cabeza Plana Grafilada, 3 ", 500 G
</t>
  </si>
  <si>
    <t xml:space="preserve">Puntilla Redonda Con Cabeza Plana Grafilada, 3 1/2 ", 500 G
</t>
  </si>
  <si>
    <t xml:space="preserve">Puntilla Redonda Con Cabeza Plana Grafilada, 3/4 ", 500 G
</t>
  </si>
  <si>
    <t xml:space="preserve">Puntilla Redonda Con Cabeza Plana Grafilada, 4 ", 500 G
</t>
  </si>
  <si>
    <t xml:space="preserve">Puntilla Redonda Con Cabeza Plana: Grafilada 1 ½ Pulgadas Calibre 14 400 Grs Caja X Libra
</t>
  </si>
  <si>
    <t xml:space="preserve">Puntilla Redonda De 3 " Con Cabeza Plana Grafilada, , Calibre 9, 400 Gm. Caja X 1 Libra
</t>
  </si>
  <si>
    <t xml:space="preserve">Puntilla Redonda Sin Cabeza 1 1/2" Calibre 15 500G Caja
</t>
  </si>
  <si>
    <t xml:space="preserve">Puntilla Redonda Sin Cabeza 2 Pulgadas Libra
</t>
  </si>
  <si>
    <t xml:space="preserve">Puntilla Redonda Sin Cabeza 2" Calibre 14 500G Caja
</t>
  </si>
  <si>
    <t xml:space="preserve">Puntilla Redonda Sin Cabeza 3/4" Calibre18 500G Caja
</t>
  </si>
  <si>
    <t xml:space="preserve">Puntilla Redonda Sin Cabeza, 1", 500 G
</t>
  </si>
  <si>
    <t xml:space="preserve">Puntilla Redonda Sin Cabeza, 2 1/2 ", 500 G
</t>
  </si>
  <si>
    <t xml:space="preserve">Puntilla S/C 1" 400 Gr
</t>
  </si>
  <si>
    <t xml:space="preserve">Puntillas Con Cabeza De 1/2"
</t>
  </si>
  <si>
    <t xml:space="preserve">Puntillas Con Cabeza De 2 1/2"
</t>
  </si>
  <si>
    <t xml:space="preserve">Puntillas Con Cabeza De 2"
</t>
  </si>
  <si>
    <t xml:space="preserve">Puntillas Con Cabeza De 3"
</t>
  </si>
  <si>
    <t xml:space="preserve">Puntillas De 1" X 500 Grs
</t>
  </si>
  <si>
    <t xml:space="preserve">Puntillas De 1/2"
</t>
  </si>
  <si>
    <t xml:space="preserve">Puntillas De 2 1/2"
</t>
  </si>
  <si>
    <t xml:space="preserve">Puntillas De 2 Y 1/2 Pulgadas Caja X 500
</t>
  </si>
  <si>
    <t xml:space="preserve">Puntillas De 2" X 500 Grs
</t>
  </si>
  <si>
    <t xml:space="preserve">Puntillas De 2"
</t>
  </si>
  <si>
    <t xml:space="preserve">Puntillas De 3
</t>
  </si>
  <si>
    <t xml:space="preserve">Puntillas De 3" X 500 Grs
</t>
  </si>
  <si>
    <t xml:space="preserve">Racor de tasa de fluxometro de 1.1/2 x 1.1/2” - UN
</t>
  </si>
  <si>
    <t xml:space="preserve">Rebordeadora 550W 33000 RPM GFK 550  - UN
</t>
  </si>
  <si>
    <t xml:space="preserve">Recebo B-600 Relleno Inicial Tuberias ( Extendido Y Compactado Con Pizón )
</t>
  </si>
  <si>
    <t xml:space="preserve">Reducción Acero Negro 1" X 1/2"
</t>
  </si>
  <si>
    <t xml:space="preserve">Reductor En Pvc De 1 1/2" A 1 1/4"
</t>
  </si>
  <si>
    <t xml:space="preserve">Reductor En Pvc De 1 1/4" A 1"
</t>
  </si>
  <si>
    <t xml:space="preserve">Reductor En Pvc De 1" A 3/4"
</t>
  </si>
  <si>
    <t xml:space="preserve">Reductor En Pvc De 2" A 1 1/2"
</t>
  </si>
  <si>
    <t xml:space="preserve">Reductor En Pvc De 3" A 2"
</t>
  </si>
  <si>
    <t xml:space="preserve">Reductor En Pvc De 3/4" A 1/2"
</t>
  </si>
  <si>
    <t xml:space="preserve">Reductor En Pvc De 4" A 3"
</t>
  </si>
  <si>
    <t xml:space="preserve">Refletores-Reflector 100W Luz Fría Negro Alto 3.55 cm. Ancho 21.7 cm largo 17 cm. - UN - UN
</t>
  </si>
  <si>
    <t>Refletores-Reflector Led 50W Luz Fria. Alto 15 cm. Ancho 17 cm. Profundidad 3 cm. - UN</t>
  </si>
  <si>
    <t xml:space="preserve">Registro De Bola Pvc 2 1/2"
</t>
  </si>
  <si>
    <t xml:space="preserve">Registro De Bola Pvc 2"
</t>
  </si>
  <si>
    <t xml:space="preserve">Registro De Bola Pvc 3"
</t>
  </si>
  <si>
    <t xml:space="preserve">Registro plastico 40 x 40 x 20 cm - Unidad - UN
</t>
  </si>
  <si>
    <t xml:space="preserve">Regla Aluminio 3 X 1 Albañileria X 6 Mts - UN
</t>
  </si>
  <si>
    <t xml:space="preserve">Rejilla Metálica Para Sifon De 2”
</t>
  </si>
  <si>
    <t xml:space="preserve">Rejilla Metálica Para Sifon De 3”
</t>
  </si>
  <si>
    <t xml:space="preserve">Rejilla Metálica Para Sifon De 4”
</t>
  </si>
  <si>
    <t xml:space="preserve">Rejilla Metálica Para Sifon De 6”
</t>
  </si>
  <si>
    <t xml:space="preserve">Rejilla Piso Anticucaracha 3X2 2905694
</t>
  </si>
  <si>
    <t xml:space="preserve">Rejilla Plástica Para Sifon De 2”
</t>
  </si>
  <si>
    <t xml:space="preserve">Rejilla Plástica Para Sifon De 3”
</t>
  </si>
  <si>
    <t xml:space="preserve">Rejilla Plástica Para Sifon De 4”
</t>
  </si>
  <si>
    <t xml:space="preserve">Rejilla Plástica Para Sifon De 6”
</t>
  </si>
  <si>
    <t xml:space="preserve">Rejilla Sanitaria 3 Pvc 11588
</t>
  </si>
  <si>
    <t xml:space="preserve">Rejilla Sifon 3X2 Combi
</t>
  </si>
  <si>
    <t xml:space="preserve">Rejilla Sifon de 10cm x 10cm. Acero inoxidable. antiolor y anticucarachas  3 pulgadas hasta 1 pulgada y media. - UN
</t>
  </si>
  <si>
    <t xml:space="preserve">Rejilla tradicional 4" X 4" X 2" Aluminio, tubería 2" - UN
</t>
  </si>
  <si>
    <t xml:space="preserve">Rejillas De Diámetro 1 1/2", Para Sifones De Piso
</t>
  </si>
  <si>
    <t xml:space="preserve">Rejillas En Plastico De Diámetro 1 1/2", Para Sifones De Piso
</t>
  </si>
  <si>
    <t xml:space="preserve">Rejillas Metalicas De Diametro 3" Para Sifones De Piso Con Soco
</t>
  </si>
  <si>
    <t xml:space="preserve">Rejillas Metalicas De Diametro 4" Para Sifones De Piso Con Soco
</t>
  </si>
  <si>
    <t xml:space="preserve">Remachadora de 10 Pulgadas con 4 Boquillas Cambiables Pretul - UN
</t>
  </si>
  <si>
    <t xml:space="preserve">Remache 1/4"X1/2" - Caja
</t>
  </si>
  <si>
    <t xml:space="preserve">Remache 3/16X1/2 - Caja
</t>
  </si>
  <si>
    <t xml:space="preserve">Remache ciego X Caja - Caja
</t>
  </si>
  <si>
    <t xml:space="preserve">Remache de aluminio 5/32" x 5/8" - Caja
</t>
  </si>
  <si>
    <t xml:space="preserve">Remache Pop 1/8X1/2+D2769 - UN
</t>
  </si>
  <si>
    <t xml:space="preserve">Remache Pop 3/16*1/2 - UN
</t>
  </si>
  <si>
    <t xml:space="preserve">Remache pop 4-4 1/8x3/8 </t>
  </si>
  <si>
    <t>Caja</t>
  </si>
  <si>
    <t xml:space="preserve">Remache Pop 5-6 5/32X1/2 </t>
  </si>
  <si>
    <t xml:space="preserve">Remache pop n 5-8 5/32 x 5/8 </t>
  </si>
  <si>
    <t xml:space="preserve">Remaches 1/8x 1/2" - 1/8x 1/4" - 1/8x 5/16" </t>
  </si>
  <si>
    <t xml:space="preserve">Remaches 5/32 x 1/2" - 5/32" x 3/8" </t>
  </si>
  <si>
    <t>Remaches pop 5-4 5/32 x 3/8"</t>
  </si>
  <si>
    <t xml:space="preserve">Remate Lateral Para Cubierta (Teja) Detalle
</t>
  </si>
  <si>
    <t xml:space="preserve">Removedor Para Pvc 12 Onzas 300 Gr
</t>
  </si>
  <si>
    <t xml:space="preserve">Removedor Pvc X 1/4 Galón
</t>
  </si>
  <si>
    <t xml:space="preserve">Resistencias mixtas de 1000watt para greca - UN
</t>
  </si>
  <si>
    <t xml:space="preserve">Resistencias mixtas de 600watt para greca - UN
</t>
  </si>
  <si>
    <t xml:space="preserve">Resistencias mixtas de 700watt para greca - UN
</t>
  </si>
  <si>
    <t xml:space="preserve">Restrictores De Movimiento De 4" En Hierro Ductil Astm A 536 Para Pvc C-900
</t>
  </si>
  <si>
    <t xml:space="preserve">Restrictores De Movimiento De 6" En Hierro Ductil Astm A 536 Para Pvc C-901
</t>
  </si>
  <si>
    <t xml:space="preserve">Riel chanel para tubos de 1" - Unidad - UN
</t>
  </si>
  <si>
    <t xml:space="preserve">Riel colgante de 6 metros - UN
</t>
  </si>
  <si>
    <t xml:space="preserve">Riel para spot compatible luces led, metalico x 1,5 mts potencia: 300 w voltaje 110v-20v material alumnio" - UN - UN
</t>
  </si>
  <si>
    <t xml:space="preserve">Rodachina poliuretano giratoria de plataforma con freno 2" - 3" - 4" - UN
</t>
  </si>
  <si>
    <t xml:space="preserve">Rodachinas P-814 Metálica 4 ruedas - UN
</t>
  </si>
  <si>
    <t xml:space="preserve">Rodamiento Ref. 629 - UN
</t>
  </si>
  <si>
    <t xml:space="preserve">Rodillo De Esponja Poliester De 230 Mm X 60 Mm De Alto, Todo Tipo De Pintura Resistente A Solventes
</t>
  </si>
  <si>
    <t xml:space="preserve">Rodillo De Esponja Poliester De 90Mm X 37 Mm De Alto, Todo Tipo De Pintura Resistente A Solventes.
</t>
  </si>
  <si>
    <t xml:space="preserve">Rodillo De Esponja Poliéster, De 9", X 37 Mm De Alto, Todo Tipo De Pintura Resistente A Solventes
</t>
  </si>
  <si>
    <t xml:space="preserve">Rodillo Profesional Felpa Acrílica De 3”, Para Pintura En Cualquier Superficie, A Base De Agua
</t>
  </si>
  <si>
    <t xml:space="preserve">Rollo Cinta de demarcación Tráfico amarillo/negro adhesiva (50 mm X 33 mt) - Rollo 
</t>
  </si>
  <si>
    <t xml:space="preserve">Rollo Cinta tráfico amarillo/negro (7,5 cm X 100 mt) - Rollo 
</t>
  </si>
  <si>
    <t xml:space="preserve">Rosca Para Tuberia En Acero Inoxidable 2" Para Adaptador Hembra Para Tuberia Cvpc Corzan
</t>
  </si>
  <si>
    <t xml:space="preserve">Roseta Bombillo Estándar
</t>
  </si>
  <si>
    <t xml:space="preserve">Rotomartillo Sdsmax 1 7/8''  - UN
</t>
  </si>
  <si>
    <t xml:space="preserve">Rueda de 4" Linea Naranja - 110 kg - UN
</t>
  </si>
  <si>
    <t xml:space="preserve">Rueda Fija Para Andamio Tubular De 6 - Unidad - UN
</t>
  </si>
  <si>
    <t xml:space="preserve">Sanitario una pieza  - UN
</t>
  </si>
  <si>
    <t xml:space="preserve">Segueta Con Marco Ajustable De 10" - 12" Incluye Hojas De Segueta De 8" - 10" - 12"
</t>
  </si>
  <si>
    <t xml:space="preserve">Segueta metal con marco 12 pulgadas - UN - UN
</t>
  </si>
  <si>
    <t xml:space="preserve">Segueta. Medidas 12 Pulgadas - Características Marco De Segueta Cromado Para Corte De Metal.
</t>
  </si>
  <si>
    <t xml:space="preserve">Sellador Lijable
</t>
  </si>
  <si>
    <t xml:space="preserve">Sellador Plus Para Pisos Vinilicos
</t>
  </si>
  <si>
    <t xml:space="preserve">Sellante Acero (Hibrido, Tipo Silicona)
</t>
  </si>
  <si>
    <t xml:space="preserve">Sellos Cortafuego Para Tuberia De 3/4"
</t>
  </si>
  <si>
    <t xml:space="preserve">Semicodo Acero Negro 1 1/2", 200 Psi Roscar
</t>
  </si>
  <si>
    <t xml:space="preserve">Semicodo Acero Negro 1 1/4", 200 Psi Roscar
</t>
  </si>
  <si>
    <t xml:space="preserve">Semicodo Acero Negro 1", 200 Psi Roscar
</t>
  </si>
  <si>
    <t xml:space="preserve">Semicodo Acero Negro 2 1/2", 200 Psi Ranurado
</t>
  </si>
  <si>
    <t xml:space="preserve">Semicodo Acero Negro 2", 200 Psi Ranurado
</t>
  </si>
  <si>
    <t xml:space="preserve">Semicodo Acero Negro 3", 200 Psi Ranurada
</t>
  </si>
  <si>
    <t xml:space="preserve">Semicodo Acero Negro 4", 200 Psi Ranurada
</t>
  </si>
  <si>
    <t xml:space="preserve">Semicodo Acero Negro 6", 200 Psi Ranurada
</t>
  </si>
  <si>
    <t xml:space="preserve">Semicodos Pvc De 2" Un Codo A Presión De 2" Con Ángulo De 45° Que Te Permite Crear
</t>
  </si>
  <si>
    <t xml:space="preserve">Semicodos Pvc De 3" - Presentación Por Unidades.
</t>
  </si>
  <si>
    <t xml:space="preserve">Semicodos Pvc Presión 1"
</t>
  </si>
  <si>
    <t xml:space="preserve">Separadores En Acero Inoxidable Vidrio Templado Instalacion Fija
</t>
  </si>
  <si>
    <t xml:space="preserve">Serrucho - Sierra para drywall - Unidad - UN
</t>
  </si>
  <si>
    <t xml:space="preserve">Serruchos plegables para yeso cartón - UN
</t>
  </si>
  <si>
    <t xml:space="preserve">Set de punta estrías de 37 piezas - kit
</t>
  </si>
  <si>
    <t xml:space="preserve">Set Tijera De Aviacion 3Pzas Redline - Unidad - UN
</t>
  </si>
  <si>
    <t xml:space="preserve">Sierra Circular 7.1/4" 1200W 110V - UN
</t>
  </si>
  <si>
    <t xml:space="preserve">Sierra copa bimetalica Diam 1.9/16 Pulg. - UN
</t>
  </si>
  <si>
    <t xml:space="preserve">Sierra copa bimetalica Diam 2.3/8 Pulg. - UN
</t>
  </si>
  <si>
    <t xml:space="preserve">Sierra copa carburo tungsteno 1-5/16 - 1-11/16 - 2-1/16 - 2-1/2 - 2-5/8 pulg P/Ladrillo  - UN
</t>
  </si>
  <si>
    <t xml:space="preserve">Sifon Botella Pvc Para Lavamanos
</t>
  </si>
  <si>
    <t xml:space="preserve">Sifon De Desague De 3" Para Piso Pvc
</t>
  </si>
  <si>
    <t xml:space="preserve">Sifón Flexible PVC - UN
</t>
  </si>
  <si>
    <t xml:space="preserve">Sifon Pvc 135 De 4" 11621
</t>
  </si>
  <si>
    <t xml:space="preserve">Sifon Sanitario En Pvc 3" 135°
</t>
  </si>
  <si>
    <t xml:space="preserve">Sifon Soldado En Pvc De 2"
</t>
  </si>
  <si>
    <t xml:space="preserve">Sifon Soldado En Pvc De 3"
</t>
  </si>
  <si>
    <t xml:space="preserve">Sifon Soldado En Pvc De 4"
</t>
  </si>
  <si>
    <t xml:space="preserve">Sifon Tipo P De Pvc Para Lavaplatos
</t>
  </si>
  <si>
    <t xml:space="preserve">Silicona alta temperatura  - UN
</t>
  </si>
  <si>
    <t xml:space="preserve">Silicona Pegadit 70 Ml
</t>
  </si>
  <si>
    <t xml:space="preserve">Silicona transparente anti hongos - UN
</t>
  </si>
  <si>
    <t xml:space="preserve">Silicona Transparente Para Policarbonato Neutro Para Policarbonato Y Pvc Contenido 280 Ml
</t>
  </si>
  <si>
    <t xml:space="preserve">Silicona Transparente Para Policarbonato Neutro Para Policarbonato Y Pvc Contenido 300 Ml
</t>
  </si>
  <si>
    <t xml:space="preserve">Sockets para lámparas T8 de 4 puertos - Unidad - UN
</t>
  </si>
  <si>
    <t xml:space="preserve">Soga o Cabuya rollo x 30 mts 6mm. Color Natural - UN - UN
</t>
  </si>
  <si>
    <t xml:space="preserve">Soldadura 6011 1/8  - KG
</t>
  </si>
  <si>
    <t>Kg</t>
  </si>
  <si>
    <t xml:space="preserve">Soldadura 6013 1/8  - KG
</t>
  </si>
  <si>
    <t xml:space="preserve">Soldadura 7018 1/8  - KG
</t>
  </si>
  <si>
    <t xml:space="preserve">Soldadura cadweld 200 gr. - Unidad - UN
</t>
  </si>
  <si>
    <t xml:space="preserve">Soplador de espalda a Gasolina Montee 56.6 c.c / 3.3 Hp - Unidad - UN
</t>
  </si>
  <si>
    <t xml:space="preserve">Soporte canal amazona Metal - UN
</t>
  </si>
  <si>
    <t xml:space="preserve">Soporte para bajante cuadrado - UN
</t>
  </si>
  <si>
    <t xml:space="preserve">Soporte Tapa Tubo Salida Claraboya Teja Fibrocemento.
</t>
  </si>
  <si>
    <t xml:space="preserve">Swich individual, MIXTO - UN
</t>
  </si>
  <si>
    <t xml:space="preserve">T De Presión En Pvc De 1 1/2"
</t>
  </si>
  <si>
    <t xml:space="preserve">T De Presión En Pvc De 1"
</t>
  </si>
  <si>
    <t xml:space="preserve">T De Presión En Pvc De 1/2
</t>
  </si>
  <si>
    <t xml:space="preserve">T De Presión En Pvc De 2"
</t>
  </si>
  <si>
    <t xml:space="preserve">T De Presión En Pvc De 3"
</t>
  </si>
  <si>
    <t xml:space="preserve">T De Presión En Pvc De 3/4"
</t>
  </si>
  <si>
    <t xml:space="preserve">T De Presión En Pvc De 4"
</t>
  </si>
  <si>
    <t xml:space="preserve">T En Pvc De 1" 1/4
</t>
  </si>
  <si>
    <t xml:space="preserve">Tabla para construccion 30cmx3cmx3m - Unidad - UN
</t>
  </si>
  <si>
    <t xml:space="preserve">Tablero  Bifásico Con Puerta 12 Circuitos - bornera en cobre 75A Blanco - UN
</t>
  </si>
  <si>
    <t xml:space="preserve">Tablero  Bifásico Con Puerta 6 Circuitos - bornera en cobre 75A Blanco - UN
</t>
  </si>
  <si>
    <t xml:space="preserve">Tablero  Bifásico Con Puerta 8 Circuitos - bornera en cobre 75A Blanco - UN
</t>
  </si>
  <si>
    <t xml:space="preserve">Tablero Bifásico Con Puerta 4 Circuitos 75A Blanco - UN
</t>
  </si>
  <si>
    <t xml:space="preserve">Tablero de 18 circuitos - trifasico con espacio para totalizador - Unidad - UN
</t>
  </si>
  <si>
    <t xml:space="preserve">Tablero Trifásico 18 Circuitos Con Puerta - Bornera de cobre a 75 / 100 amp. - UN
</t>
  </si>
  <si>
    <t xml:space="preserve">Tablero Trifasico Con Puerta 6 Circuitos 125A Blanco - UN
</t>
  </si>
  <si>
    <t xml:space="preserve">Tablero Trifásico de 30 Circuitos con Espacio para Totalizador - UN
</t>
  </si>
  <si>
    <t xml:space="preserve">Tablero trifasico de 36 circuitos con espacio para totalizador - Unidad - UN
</t>
  </si>
  <si>
    <t xml:space="preserve">Tablon de Gres 25x25 vitrificada grafilada roja comercial - Metro cuadrado - UN
</t>
  </si>
  <si>
    <t xml:space="preserve">Tablon de gres 30x30 vitrificada grafilada roja comercial - Metro cuadrado - UN
</t>
  </si>
  <si>
    <t xml:space="preserve">Taladro Atornillador Inalámbrico 10 mm 12V 23nm - UN
</t>
  </si>
  <si>
    <t xml:space="preserve">Taladro Atornillador inalambrico 3/8 pulgadas, minimo 12v, 700 RPM o mas, con cargador, batería y accesorios o puntas minimo 10 que incluyan brocas - UN - UN
</t>
  </si>
  <si>
    <t xml:space="preserve">Taladro Percutor 1/2pulg 750w Gsb-13Re Bosch - Unidad - UN
</t>
  </si>
  <si>
    <t xml:space="preserve">Taladro Percutor 3/8-pulg 12V - UN
</t>
  </si>
  <si>
    <t xml:space="preserve">Tanque Agua Caneca 80 Litros Con Tapa - Colores varios - UN
</t>
  </si>
  <si>
    <t xml:space="preserve">Tanque Agua Cilíndrico Capacidad 1000 Litros Fabricado En Plástico En Pvc Con Tapa
</t>
  </si>
  <si>
    <t xml:space="preserve">Tanque Agua Cilíndrico Capacidad 500 Litros Fabricado En Plástico En Pvc Con Tapa
</t>
  </si>
  <si>
    <t xml:space="preserve">Tapa externa derecha amazonas - UN
</t>
  </si>
  <si>
    <t xml:space="preserve">Tapa Goteras Para Teja Tipo, Acliricado, Color Blanco Mate X Galon
</t>
  </si>
  <si>
    <t xml:space="preserve">Tapa interna izquierda amazonas - UN
</t>
  </si>
  <si>
    <t xml:space="preserve">Tapa plastica ciega 2x4 blanca - UN
</t>
  </si>
  <si>
    <t xml:space="preserve">Tapa Plastica Toma Doble Blanca 2x4 - UN
</t>
  </si>
  <si>
    <t>Tapabocas: Respirador N95 con clip y espuma nasal. Clasificación N95 aprobada por NIOSH. Clip nasal ajustable. Espuma nasal. Estilo de plegado plano de 3 paneles. Correas grapada. Empaquetado individualmente. Ayuda a filtrar ciertas particulas en el aire como polvo, humo, escobro, esmog, caspa de mascotas y polen.Alto 22.4 cm, Material:Polipropileno, Área de cobertura: 50 Ancho 9.4 cm Fondo 3.8 cm Color Blanco. (Paquete por 4 unidades) - UN</t>
  </si>
  <si>
    <t xml:space="preserve">Tapas Ciegas Para Cajas Octagonal Pvc - Presentación Por Unidades.
</t>
  </si>
  <si>
    <t xml:space="preserve">Tapas Y Tapones De Material Plástico; Tapon Para Tuberia Pvc Pulgadas ½”
</t>
  </si>
  <si>
    <t xml:space="preserve">Tapas Y Tapones De Material Plástico; Tapon Para Tuberia Pvc Pulgadas 1”
</t>
  </si>
  <si>
    <t xml:space="preserve">Tapas Y Tapones De Material Plástico; Tapon Para Tuberia Pvc Pulgadas 3/4”
</t>
  </si>
  <si>
    <t xml:space="preserve">Tapon 3" - Union Platino Pvc Clase 200 Presion
</t>
  </si>
  <si>
    <t xml:space="preserve">Tapon 4" - Union Platino Pvc Clase 200 Presion
</t>
  </si>
  <si>
    <t xml:space="preserve">Tapón Acero Negro 1/2", 200 Psi Roscar
</t>
  </si>
  <si>
    <t xml:space="preserve">Tapon de prueba sanitario de 4" - UN
</t>
  </si>
  <si>
    <t xml:space="preserve">Tapon Liso Pvc 1 1/2 -N Presentación Por Unidades.
</t>
  </si>
  <si>
    <t xml:space="preserve">Tapón Liso Pvc Presión 2"
</t>
  </si>
  <si>
    <t xml:space="preserve">Tapon Para Tubería De Acueducto, De Hierro Maleable, Diámetro De 1/2" Y Tipo Liso
</t>
  </si>
  <si>
    <t xml:space="preserve">Tapón Plastico Ø 1" Interno Para Tuberia
</t>
  </si>
  <si>
    <t xml:space="preserve">Tapon Roscado Pvc De 1/2 - En Presentación Por Unidades.
</t>
  </si>
  <si>
    <t xml:space="preserve">Tapon Soldado Cpvc Para Agua Caliente 1 1/2" Elaborado En Poli (Cloruro De Vinilo Cal Schedule 40)
</t>
  </si>
  <si>
    <t xml:space="preserve">Tapon Soldado Cpvc Para Agua Caliente 1" Elaborado En Poli (Cloruro De Vinilo Cal Schedule 40)
</t>
  </si>
  <si>
    <t xml:space="preserve">Tapon Soldado Cpvc Para Agua Caliente 1/2" Elaborado En Poli (Cloruro De Vinilo Cal Schedule 40)
</t>
  </si>
  <si>
    <t xml:space="preserve">Tapon Soldado Cpvc Para Agua Caliente 2" Elaborado En Poli (Cloruro De Vinilo Cal Schedule 40)
</t>
  </si>
  <si>
    <t xml:space="preserve">Tapon Tuberia Polipropileno - Pp Pn 110 Mm.
</t>
  </si>
  <si>
    <t xml:space="preserve">Tarro Fundente Para Soldar Tubería Cobre
</t>
  </si>
  <si>
    <t xml:space="preserve">Te P/Canaleta 100X45
</t>
  </si>
  <si>
    <t xml:space="preserve">Tee 4" Sanitaria En Pvc De 50 Psi
</t>
  </si>
  <si>
    <t xml:space="preserve">Tee 4" X 3" Hd Extremo Brida (100 Mmx75Mm).
</t>
  </si>
  <si>
    <t xml:space="preserve">Tee 6" - Pvc Union Platino Rde 21 Presion
</t>
  </si>
  <si>
    <t xml:space="preserve">Tee 8" Pvc P Flujo A Presión
</t>
  </si>
  <si>
    <t xml:space="preserve">Tee Acero Galvanizado 1 1/2" X 1"
</t>
  </si>
  <si>
    <t xml:space="preserve">Tee Acero Galvanizado 1 1/4''
</t>
  </si>
  <si>
    <t xml:space="preserve">Tee Acero Galvanizado 1"
</t>
  </si>
  <si>
    <t xml:space="preserve">Tee Acero Galvanizado 1/2''
</t>
  </si>
  <si>
    <t xml:space="preserve">Tee Acero Galvanizado Presion 4" - Calibre 40 Astm A53 - Tipo Colmena O .. 18Cm
</t>
  </si>
  <si>
    <t xml:space="preserve">Tee Acero Galvavnzado 3/4''
</t>
  </si>
  <si>
    <t xml:space="preserve">Tee Acero Negro 1 1/2", 200 Psi Roscar
</t>
  </si>
  <si>
    <t xml:space="preserve">Tee Acero Negro 1 1/4", 200 Psi Roscar
</t>
  </si>
  <si>
    <t xml:space="preserve">Tee Acero Negro 1", 200 Psi Roscar
</t>
  </si>
  <si>
    <t xml:space="preserve">Tee Acero Negro 2 1/2", 200 Psi Ranurada
</t>
  </si>
  <si>
    <t xml:space="preserve">Tee Acero Negro 2", 200 Psi Ranurada
</t>
  </si>
  <si>
    <t xml:space="preserve">Tee Acero Negro 3", 200 Psi Ranurada
</t>
  </si>
  <si>
    <t xml:space="preserve">Tee Acero Negro 4", 200 Psi Ranurada
</t>
  </si>
  <si>
    <t xml:space="preserve">Tee Acero Negro 6", 200 Psi Ranurada
</t>
  </si>
  <si>
    <t xml:space="preserve">Tee Blanca 3 M 18 Mm X 23 Mm Aluminio - UN
</t>
  </si>
  <si>
    <t xml:space="preserve">Tee Cpvc Para Agua Caliente 1 1/2" Elaborado En Poli (Cloruro De Vinilo Cal Schedule 40)
</t>
  </si>
  <si>
    <t xml:space="preserve">Tee Cpvc Para Agua Caliente 1" Elaborado En Poli (Cloruro De Vinilo Cal Schedule 40)
</t>
  </si>
  <si>
    <t xml:space="preserve">Tee Cpvc Para Agua Caliente 1/2" Elaborado En Poli (Cloruro De Vinilo Cal Schedule 40)
</t>
  </si>
  <si>
    <t xml:space="preserve">Tee Cpvc Para Agua Caliente 2" Elaborado En Poli (Cloruro De Vinilo Cal Schedule 40)
</t>
  </si>
  <si>
    <t xml:space="preserve">Tee De 14" En Hd Awwa C-153/C-110/Iso-2531 Bridada
</t>
  </si>
  <si>
    <t xml:space="preserve">Tee De 6" Acero Galvanizado Agua
</t>
  </si>
  <si>
    <t xml:space="preserve">Tee Ensamblada De 4" X 2" X 3" Pvc Union Platino
</t>
  </si>
  <si>
    <t xml:space="preserve">Tee Ensamblada De 4" X 2" X 4" Pvc Union Platino
</t>
  </si>
  <si>
    <t xml:space="preserve">Tee Ensamblada De 4" X 3" X 4" Pvc Union Platino
</t>
  </si>
  <si>
    <t xml:space="preserve">Tee Ensamblada De 4" X 4" X 2" Pvc Union Platino
</t>
  </si>
  <si>
    <t xml:space="preserve">Tee Ensamblada De 4" X 4" X 2.1/2" Pvc Union Platino
</t>
  </si>
  <si>
    <t xml:space="preserve">Tee Ensamblada De 4" X 4" X 3" Pvc Union Platino
</t>
  </si>
  <si>
    <t xml:space="preserve">Tee Ensamblada De 4" X 4" X 4" Pvc Union Platino
</t>
  </si>
  <si>
    <t xml:space="preserve">Tee Radio Corto 4" - Um Pvc Clase 200 Presion
</t>
  </si>
  <si>
    <t xml:space="preserve">Tee Radio Corto Rde 21 Pvc 2 1/2" - Unión Platino
</t>
  </si>
  <si>
    <t xml:space="preserve">Tee Radio Corto Rde 21 Pvc 2" - Unión Platino
</t>
  </si>
  <si>
    <t xml:space="preserve">Tee Radio Corto Rde 21 Pvc 3" - Unión Platino
</t>
  </si>
  <si>
    <t xml:space="preserve">Tee Rde 21 Pvc 8" X 6" - Unión Platino
</t>
  </si>
  <si>
    <t xml:space="preserve">Tee Reducida De 14" X 10" En Hd Awwa C-153/C-110/Iso-2531 Bridada
</t>
  </si>
  <si>
    <t xml:space="preserve">Tee Reducida De 14" X 12" En Hd Awwa C-153/C-110/Iso-2531 Bridada
</t>
  </si>
  <si>
    <t xml:space="preserve">Tee Reducida De 6" X 3" Pvc Union Platino
</t>
  </si>
  <si>
    <t xml:space="preserve">Tee Tuberia Polipropileno - Pp Pn 110 Mm.
</t>
  </si>
  <si>
    <t xml:space="preserve">Teja Aluminio No. 10 3Mts.
</t>
  </si>
  <si>
    <t xml:space="preserve">Teja Asfaltica (Bulto De 25 Uds)
</t>
  </si>
  <si>
    <t xml:space="preserve">Teja Caballete Articulado Ondulado, Con Ángulo De 15° En Fibrocemento
</t>
  </si>
  <si>
    <t xml:space="preserve">Teja Caballete De Eternit Lateral De 1,40 Mts
</t>
  </si>
  <si>
    <t xml:space="preserve">Teja Caballete En Fibrocemento. Articulado De Ventilación Inferior. Para Tejas Perfil 7.
</t>
  </si>
  <si>
    <t xml:space="preserve">Teja Colonial En O Similar A La Teja De Barro (1,60 Largo * 1,06 Ancho) Color Rojo Colonial
</t>
  </si>
  <si>
    <t xml:space="preserve">Teja De Barro 20* 40 Cm
</t>
  </si>
  <si>
    <t xml:space="preserve">Teja De Barro Tipo "S"
</t>
  </si>
  <si>
    <t xml:space="preserve">Teja De Cemento; Teja #10 Gris Perfil 7 - (Para Uso Doméstico Y Comercial)
</t>
  </si>
  <si>
    <t xml:space="preserve">Teja De Cemento; Teja #6 Gris Perfil 7 - (Para Uso Doméstico Y Comercial)
</t>
  </si>
  <si>
    <t xml:space="preserve">Teja De Cemento; Teja #8 Gris Perfil 7 - (Para Uso Doméstico Y Comercial)
</t>
  </si>
  <si>
    <t xml:space="preserve">Teja De Cemento; Teja Española 1.34 Metros
</t>
  </si>
  <si>
    <t xml:space="preserve">Teja De Cemento; Teja Ondulada En Fibrocemento, Perfil 7, De 92 X 122 Cm
</t>
  </si>
  <si>
    <t xml:space="preserve">Teja De Cemento; Teja Ondulada En Fibrocemento, Perfil 7, De 92 X 183 Cm
</t>
  </si>
  <si>
    <t xml:space="preserve">Teja De Cemento; Teja Ondulada En Fibrocemento, Perfil 7, De 92 X 244 Cm
</t>
  </si>
  <si>
    <t xml:space="preserve">Teja De Cemento;Caballete En Fibrocemento, Tipo Fijo Angular Plano, De 15° De Inclinacion.
</t>
  </si>
  <si>
    <t xml:space="preserve">Teja De Cemento;Caballetes En Fibrocemento Fijo Para Teja De 15°
</t>
  </si>
  <si>
    <t xml:space="preserve">Teja En Fibrocemento No.5
</t>
  </si>
  <si>
    <t xml:space="preserve">Teja F.Vidrio T.Zinc Cal6X3.05M
</t>
  </si>
  <si>
    <t xml:space="preserve">Teja Imitacion Española De Barro Colonial
</t>
  </si>
  <si>
    <t xml:space="preserve">Teja Metalica Arquitectonica Color Verde Musgo De 1 X 3M
</t>
  </si>
  <si>
    <t xml:space="preserve">Teja Metálica Ondulada De Zinc De 0,75M X 0,3Mm X 2,15M. Presentación: Unidad.
</t>
  </si>
  <si>
    <t xml:space="preserve">Teja Metalica Zinc No. 6
</t>
  </si>
  <si>
    <t xml:space="preserve">Teja Metálica, Ondulada, Fabricada En Zinc, De 3,05 M De Longitud Por 0,75 M De Ancho Calibre 34
</t>
  </si>
  <si>
    <t xml:space="preserve">Teja Ondulada De Fibrocemento C7 Numero 4
</t>
  </si>
  <si>
    <t xml:space="preserve">Teja Ondulada En Fibrocemento, Perfil 10, De 0,610 M De Longitud Por 1,053 M De Ancho.
</t>
  </si>
  <si>
    <t xml:space="preserve">Teja Perfil 4 Livianit #10
</t>
  </si>
  <si>
    <t xml:space="preserve">Teja Perfil 7 Livianit #10 183X92Cm 0.9Mm Pvc
</t>
  </si>
  <si>
    <t xml:space="preserve">Teja Perfil 7 Livianit #6
</t>
  </si>
  <si>
    <t xml:space="preserve">Teja Perfil 7 Livianit #8
</t>
  </si>
  <si>
    <t xml:space="preserve">Teja Plastica C7 Numero 10
</t>
  </si>
  <si>
    <t xml:space="preserve">Teja Plastica C7 Numero 12
</t>
  </si>
  <si>
    <t xml:space="preserve">Teja Plastica C7 Numero 4
</t>
  </si>
  <si>
    <t xml:space="preserve">Teja Plastica C7 Numero 6
</t>
  </si>
  <si>
    <t xml:space="preserve">Teja Plastica C7 Numero 8
</t>
  </si>
  <si>
    <t xml:space="preserve">Teja Plastica Tipo Zinc No. 10 3.05 Mts
</t>
  </si>
  <si>
    <t xml:space="preserve">Teja Plastica Tipo Zinc No. 7 2.14M
</t>
  </si>
  <si>
    <t xml:space="preserve">Teja Plastica Trapezoidal 3,5 X 1 Mts
</t>
  </si>
  <si>
    <t xml:space="preserve">Teja Plástica Traslucida #7 83 X 215 Cm
</t>
  </si>
  <si>
    <t xml:space="preserve">Teja Plastica; Teja Plastica / Teja Traslucida En Acrilico Tipo Zinc 2.15
</t>
  </si>
  <si>
    <t xml:space="preserve">Teja Plastica; Teja Plastica En Pvc, Espero De +/- 1,0 Mm, De 92 X305Cm
</t>
  </si>
  <si>
    <t xml:space="preserve">Teja Plastica; Teja Plastica En Pvc, Espesor De +/- 1,0 Mm, De 92 X 122 Cm
</t>
  </si>
  <si>
    <t xml:space="preserve">Teja Plastica; Teja Plastica En Pvc, Espesor De +/- 1,0 Mm, De 92 X 183 Cm
</t>
  </si>
  <si>
    <t xml:space="preserve">Teja Polipropileno Rojo, Verde P-3 No.10 0.77*3.05
</t>
  </si>
  <si>
    <t xml:space="preserve">Teja Polipropileno Techolit Rojo, Verde P-3 No.10 0.77*3.05
</t>
  </si>
  <si>
    <t>Teja Termoacusta Verde 1.22X2.0</t>
  </si>
  <si>
    <t xml:space="preserve">Teja Termoacústica De 1.13 Mts X 6 Mts
</t>
  </si>
  <si>
    <t xml:space="preserve">Teja Termoacustica Galvanizada Trapezoidal 0,82 X 6 Mts Color Verde
</t>
  </si>
  <si>
    <t xml:space="preserve">Teja Termoacustica Pvc Plus 5.9 X 1.13 Metros Espesor 2 Mm Blanco Interior Y Blanco Exterior
</t>
  </si>
  <si>
    <t xml:space="preserve">Teja Termoacustica Trapezoidal Medidas 82Cm X 12Mts
</t>
  </si>
  <si>
    <t xml:space="preserve">Teja Traslucida A=0.78 M E=0.35 Mm
</t>
  </si>
  <si>
    <t xml:space="preserve">Teja Traslucida Ref. Acrylit Perfil Standing Seam Espesor 1,4Mm.
</t>
  </si>
  <si>
    <t>Teja Upvc De 11,80*1,13 2 Mm Color Blanco - UN</t>
  </si>
  <si>
    <t xml:space="preserve">Teja Upvc De 5,9*1,13 2 Mm
</t>
  </si>
  <si>
    <t xml:space="preserve">Tejas De Eternit Categoría Clase 3 Lago 1,83 Usos Para Cubiertas De Todo Tipo De Construcción
</t>
  </si>
  <si>
    <t xml:space="preserve">Tejas De Zinc; Teja De Zinc 2.14 Mts
</t>
  </si>
  <si>
    <t xml:space="preserve">Tejas De Zinc; Teja Ondulada No.6 De Zinc
</t>
  </si>
  <si>
    <t xml:space="preserve">Tejas De Zinc; Teja Ondulada No.8 De Zinc
</t>
  </si>
  <si>
    <t xml:space="preserve">Tejas De Zinc; Teja Zinc Ondulada 2,13 X 0,80M (Cubiertas Metálicas Para Diferentes Usos)
</t>
  </si>
  <si>
    <t xml:space="preserve">Tela Asfaltica de refuerzo de Polipropileno - Rollo </t>
  </si>
  <si>
    <t xml:space="preserve">Tensor de puerta (6) - Unidad - UN
</t>
  </si>
  <si>
    <t xml:space="preserve">Tensores En Acero 1 " Sae 1045.
</t>
  </si>
  <si>
    <t xml:space="preserve">Terminal Barril Largo Un Ojo Cobre Estañado 4 - 8 -10 - 12 AWG - UN
</t>
  </si>
  <si>
    <t xml:space="preserve">Terminal de cobre 2/0 AWG - Unidad - UN
</t>
  </si>
  <si>
    <t xml:space="preserve">Terminal para cables #12awg - Unidad - UN
</t>
  </si>
  <si>
    <t xml:space="preserve">Terminal Tipo Ojo para cable 2/0awg - Unidad - UN
</t>
  </si>
  <si>
    <t xml:space="preserve">Terminales autodesforre - Terminal para unión electrica, tipo clip o autodesforre, para calibre 10-12, normalizado, caja por 100 unidades - UN
</t>
  </si>
  <si>
    <t xml:space="preserve">Terminales capuchón - Terminal para unión electrica, tipo capuchon (union electrico resortado), para calibre 10-12, normalizado, caja por 100 unidades - UN
</t>
  </si>
  <si>
    <t xml:space="preserve">Terminales de union electrica tipo resorte para calibre 12 - UN - UN
</t>
  </si>
  <si>
    <t xml:space="preserve">Thermolon 5mm Doble Blanco Ancho de 1.22m - M
</t>
  </si>
  <si>
    <t xml:space="preserve">Thiner Botella X 500 Cc
</t>
  </si>
  <si>
    <t xml:space="preserve">Thiner Dilución De Colores Planos - Metalizados Y Barniz, De Evaporación Media, X 1 Galón.
</t>
  </si>
  <si>
    <t xml:space="preserve">Thinner Corriente. 1000 Cc
</t>
  </si>
  <si>
    <t xml:space="preserve">Thinner En Presentación Plástico Por Galón
</t>
  </si>
  <si>
    <t>Galon</t>
  </si>
  <si>
    <t xml:space="preserve">Thinner Extra - Presentacion Por 1 Galon = 3.785 Litro De Contenido
</t>
  </si>
  <si>
    <t xml:space="preserve">Tijera trabajo pesado corte material grueso </t>
  </si>
  <si>
    <t xml:space="preserve">Toma Corriente Pvc De 15 - Presentación Por Unidades.
</t>
  </si>
  <si>
    <t xml:space="preserve">Toma doble 120 V 1PH+N+Tierra 20 A 120V-Color Salmon - Unidad - UN
</t>
  </si>
  <si>
    <t xml:space="preserve">Toma Doble 15 Amp 125 V Polo a Tierra Naranja Tierra Aislada, RETIE - UN
</t>
  </si>
  <si>
    <t xml:space="preserve">Toma doble GFCI -120v - 20 A - Unidad - UN
</t>
  </si>
  <si>
    <t xml:space="preserve">Toma monofásica blanca, 15 Amp, 250 V, con polo a tierra, normalizada, RETIE - UN
</t>
  </si>
  <si>
    <t xml:space="preserve">Tomacorriente monofasico con polo a tierra - UN
</t>
  </si>
  <si>
    <t>Tope De Piso Cilindrico En Acero Inoxidable De Diametro 1" Por 3Cm De Altura.</t>
  </si>
  <si>
    <t xml:space="preserve">Tornillo 1/2" X 4.1/2" C/Tuerca
</t>
  </si>
  <si>
    <t xml:space="preserve">Tornillo 1/4" X 2" C/Tuerca
</t>
  </si>
  <si>
    <t xml:space="preserve">Tornillo 1/4"X1" G5
</t>
  </si>
  <si>
    <t xml:space="preserve">Tornillo 3/8" X 1 1/2" Astm A -325 Roscado Cabeza Redonda Incluye Tuerca Y Arandela
</t>
  </si>
  <si>
    <t xml:space="preserve">Tornillo 3/8" X 2.1/2" Tuerca Y Arand
</t>
  </si>
  <si>
    <t xml:space="preserve">Tornillo 3/8"
</t>
  </si>
  <si>
    <t xml:space="preserve">Tornillo 5/16"X1" G5
</t>
  </si>
  <si>
    <t xml:space="preserve">Tornillo 8 * 1 X 100
</t>
  </si>
  <si>
    <t xml:space="preserve">Tornillo Aglomerado Negro De 3"
</t>
  </si>
  <si>
    <t xml:space="preserve">Tornillo Aglomerado Negro De 3/4"
</t>
  </si>
  <si>
    <t xml:space="preserve">Tornillo Aglomerado Unión De Estructuras De ¼*2 Caja Por 500 Gr
</t>
  </si>
  <si>
    <t xml:space="preserve">Tornillo Aglomerado Unión De Estructuras De ¼*3/4 Caja Por 500 Gr
</t>
  </si>
  <si>
    <t xml:space="preserve">Tornillo Auto Perforante 1 1/2 - Presentación Por Unidades.
</t>
  </si>
  <si>
    <t xml:space="preserve">Tornillo Auto Perforante De 1 1/2 ''
</t>
  </si>
  <si>
    <t xml:space="preserve">Tornillo Auto Perforante De 1''
</t>
  </si>
  <si>
    <t xml:space="preserve">Tornillo Auto Prfonarante 1 1/2 No8
</t>
  </si>
  <si>
    <t xml:space="preserve">Tornillo Auto Prfonarante 1 No 8
</t>
  </si>
  <si>
    <t xml:space="preserve">Tornillo Auto Prfonarante 2 No8
</t>
  </si>
  <si>
    <t xml:space="preserve">Tornillo Auto Prfonarante 3 No8
</t>
  </si>
  <si>
    <t xml:space="preserve">Tornillo Auto Prfonarante 3/4 No 8
</t>
  </si>
  <si>
    <t xml:space="preserve">Tornillo Auto Roscantes De 1 - Presentación Por Unidades.
</t>
  </si>
  <si>
    <t xml:space="preserve">Tornillo Autoperforante .Diam. 3/4".
</t>
  </si>
  <si>
    <t>Tornillo Autoperforante 1" Con Cabeza De Lenteja X 100</t>
  </si>
  <si>
    <t>Tornillo Autoperforante 1/2" Con Cabeza De Lenteja</t>
  </si>
  <si>
    <t xml:space="preserve">Tornillo Autoperforante Con Golilla De 12"X1 1/2". Arar
</t>
  </si>
  <si>
    <t xml:space="preserve">Tornillo Autoperforante Para Cubierta Con Arandela De 1" X 1/2" Para Instalacion De Teja
</t>
  </si>
  <si>
    <t xml:space="preserve">Tornillo Autoperforante Yeso 6 X1
</t>
  </si>
  <si>
    <t xml:space="preserve">Tornillo Autoperforante.Diam. 2 1/2".
</t>
  </si>
  <si>
    <t xml:space="preserve">Tornillo Autorroscante De 8X 1,1/1
</t>
  </si>
  <si>
    <t xml:space="preserve">Tornillo Cabeza Cilindrica Cilíndrica Ranura Zincado 8X1"
</t>
  </si>
  <si>
    <t xml:space="preserve">Tornillo Cabeza Lenteja Punta Aguda 6X1"
</t>
  </si>
  <si>
    <t xml:space="preserve">Tornillo Cubierta Autoperf Arandela 1-1/2 - UN
</t>
  </si>
  <si>
    <t xml:space="preserve">Tornillo Cubierta Autoperf Arandela 1-1/4 - UN
</t>
  </si>
  <si>
    <t xml:space="preserve">Tornillo De ½
</t>
  </si>
  <si>
    <t xml:space="preserve">Tornillo De 1/2 Con Doble Arandela Y Tuerca
</t>
  </si>
  <si>
    <t xml:space="preserve">Tornillo De 1“ Caja Por 500 Gr
</t>
  </si>
  <si>
    <t xml:space="preserve">Tornillo De 12" Con Doble Arandela Y Tuerca X 1/4
</t>
  </si>
  <si>
    <t xml:space="preserve">Tornillo De Acero (Autoperforante De 1") X 100 Unidades
</t>
  </si>
  <si>
    <t xml:space="preserve">Tornillo De Acero Galvanizado 1/2"X1 1/2". Incluye 2 Tuercas, 2 Arandelas.
</t>
  </si>
  <si>
    <t xml:space="preserve">Tornillo De Acero Galvanizado 5/8" X 10". Incluye 2 Tuercas, 2 Arandelas.
</t>
  </si>
  <si>
    <t xml:space="preserve">Tornillo De Acero Galvanizado 5/8" X 5". Incluye 2 Tuercas, 2 Arandelas.
</t>
  </si>
  <si>
    <t xml:space="preserve">Tornillo De Acero Galvanizado 5/8" X 8". Incluye 2 Tuercas, 2 Arandelas.
</t>
  </si>
  <si>
    <t xml:space="preserve">Tornillo De Acero Galvanizado 5/8"X1 _3/4". Incluye 2 Tuercas, 2 Arandelas.
</t>
  </si>
  <si>
    <t xml:space="preserve">Tornillo De Acero Inoxiable 3/4" X 4"
</t>
  </si>
  <si>
    <t xml:space="preserve">Tornillo De Acero Inoxidable 1"X1/2" (Incluye 1 Tuerca Y 2 Arandelas)
</t>
  </si>
  <si>
    <t xml:space="preserve">Tornillo De Acero Inoxidable De 3/4" X 4.1/2"
</t>
  </si>
  <si>
    <t xml:space="preserve">Tornillo De Acero Inoxidable De 5/8" X 3,1/2"
</t>
  </si>
  <si>
    <t xml:space="preserve">Tornillo De Acero Inoxidable De 7/8" X 5"
</t>
  </si>
  <si>
    <t xml:space="preserve">Tornillo De Ensamble N° 8* 1 1/2”
</t>
  </si>
  <si>
    <t xml:space="preserve">Tornillo De Ensamble N° 8* 1/2"
</t>
  </si>
  <si>
    <t xml:space="preserve">Tornillo De Ensamble N° 8* 1”
</t>
  </si>
  <si>
    <t xml:space="preserve">Tornillo De Ensamble N° 8* 2 1/2”
</t>
  </si>
  <si>
    <t xml:space="preserve">Tornillo Drywall 6" * 1000
</t>
  </si>
  <si>
    <t xml:space="preserve">Tornillo Drywall 7" 7 X 16 Para Estructura
</t>
  </si>
  <si>
    <t xml:space="preserve">Tornillo Drywall De Alta Densidad # 6 X 3" - Caja
</t>
  </si>
  <si>
    <t xml:space="preserve">Tornillo Drywall O Aglomerado, Rosca Tipo A No. 6 1/2" De Longitud, Plana Con Avellanadura.
</t>
  </si>
  <si>
    <t xml:space="preserve">Tornillo Ensamble Drywall 6" X 1.1/2"
</t>
  </si>
  <si>
    <t xml:space="preserve">Tornillo Ensamble Drywall 6" X 2"
</t>
  </si>
  <si>
    <t xml:space="preserve">Tornillo Estructural Cabeza Plana Autoperforante 6X1"
</t>
  </si>
  <si>
    <t xml:space="preserve">Tornillo Fijador De Ala Canaleta 43 Metalica.
</t>
  </si>
  <si>
    <t xml:space="preserve">Tornillo Fijador De Ala Canaleta 90 Fibrocemento. ..
</t>
  </si>
  <si>
    <t xml:space="preserve">Tornillo Fijador De Ala Teja Fibrocemento...
</t>
  </si>
  <si>
    <t xml:space="preserve">Tornillo Goloso 1 1/2"
</t>
  </si>
  <si>
    <t xml:space="preserve">Tornillo Goloso 1"
</t>
  </si>
  <si>
    <t xml:space="preserve">Tornillo Goloso 2"
</t>
  </si>
  <si>
    <t xml:space="preserve">Tornillo Goloso 3/8" X 2"
</t>
  </si>
  <si>
    <t xml:space="preserve">Tornillo Goloso Ac 1/2" X 6"
</t>
  </si>
  <si>
    <t xml:space="preserve">Tornillo Goloso Ac 3/4" X 6"
</t>
  </si>
  <si>
    <t xml:space="preserve">Tornillo Goloso De 3"
</t>
  </si>
  <si>
    <t xml:space="preserve">Tornillo Hexagonal 3/8" X 1.1/2"
</t>
  </si>
  <si>
    <t xml:space="preserve">Tornillo Lamina 8Mm X 1/2"
</t>
  </si>
  <si>
    <t xml:space="preserve">Tornillo Madera Cabeza Plana # 3 X 1/2" color blanco - UN
</t>
  </si>
  <si>
    <t xml:space="preserve">Tornillo No. 6 De 2"
</t>
  </si>
  <si>
    <t xml:space="preserve">Tornillo Para Cubierta Tipo Baston Con Enpaque De 9Cm Para Instalacion Teja Trapezoidal
</t>
  </si>
  <si>
    <t xml:space="preserve">Tornillo Para Driwall De 3/4 Pulgadas
</t>
  </si>
  <si>
    <t xml:space="preserve">Tornillo Para Drywall 8 X 2” Acerado Caja X 100
</t>
  </si>
  <si>
    <t xml:space="preserve">Tornillo Para Drywall 8 X 3” Con Cabeza Avellanada Caja X 100
</t>
  </si>
  <si>
    <t xml:space="preserve">Tornillo Para Eterboard De 6Mm X 3/4"
</t>
  </si>
  <si>
    <t xml:space="preserve">Tornillo Para Lámina De 10 * 2
</t>
  </si>
  <si>
    <t xml:space="preserve">Tornillo Para Lámina De 12*1 1/2"
</t>
  </si>
  <si>
    <t xml:space="preserve">Tornillo Para Lámina De 12*1 3/4"
</t>
  </si>
  <si>
    <t xml:space="preserve">Tornillo Para Lámina De 12*1"
</t>
  </si>
  <si>
    <t xml:space="preserve">Tornillo Para Lámina De 12*2
</t>
  </si>
  <si>
    <t xml:space="preserve">Tornillo Para Madera Avellanado 3 X 1/2”
</t>
  </si>
  <si>
    <t xml:space="preserve">Tornillo Para Madera Avellanado 5 X 3/4”
</t>
  </si>
  <si>
    <t xml:space="preserve">Tornillo Pta Broca Extrapl. Est 8 X 1/2" ( 13Mm )
</t>
  </si>
  <si>
    <t xml:space="preserve">Tornillo Punta De Broca De ¾
</t>
  </si>
  <si>
    <t xml:space="preserve">Tornillo Sanitario "X Par"
</t>
  </si>
  <si>
    <t xml:space="preserve">Tornillo Soporte Para Luminaria
</t>
  </si>
  <si>
    <t xml:space="preserve">Tornillo Tipo Philips No. 6 De 2"
</t>
  </si>
  <si>
    <t xml:space="preserve">Tornillo Tuberia Para Cableado Electrico 1/2" X 3 Mts
</t>
  </si>
  <si>
    <t xml:space="preserve">Tornillos 1" No. 6 X 100 Unidades
</t>
  </si>
  <si>
    <t xml:space="preserve">Tornillos 2" No. 10 X 100 Unidades
</t>
  </si>
  <si>
    <t xml:space="preserve">Tornillos 3" No. 12 X 100 Unidades
</t>
  </si>
  <si>
    <t xml:space="preserve">Tornillos de anclaje 2"x3/8" - Unidad - UN
</t>
  </si>
  <si>
    <t xml:space="preserve">Tornillos De Rosca Para Madera 1/2 Pugada
</t>
  </si>
  <si>
    <t xml:space="preserve">Tornillos N.C.P; Tornillo Drywal 1"
</t>
  </si>
  <si>
    <t xml:space="preserve">Tornillos N.C.P; Tornillo Drywal 3/4"
</t>
  </si>
  <si>
    <t xml:space="preserve">Tornillos N.C.P; Tornillo Galoso 3Cm
</t>
  </si>
  <si>
    <t xml:space="preserve">Tornillos N.C.P; Tornillo Galvanizado ¼ X 1”
</t>
  </si>
  <si>
    <t xml:space="preserve">Tornillos N.C.P; Tornillo Galvanizado 2”
</t>
  </si>
  <si>
    <t xml:space="preserve">Tornillos N.C.P; Tornillo Galvanizado 3”
</t>
  </si>
  <si>
    <t xml:space="preserve">Tornillos N.C.P; Tornillos Para Estructura De Cielo Rasos
</t>
  </si>
  <si>
    <t xml:space="preserve">Tornillos N.C.P; Tornillos Para Laminas De Cielo Rasos
</t>
  </si>
  <si>
    <t xml:space="preserve">Tornillos Para Lamina Metalica 1/2 Pugada
</t>
  </si>
  <si>
    <t xml:space="preserve">Tornillos Para Laminas De Drywall
</t>
  </si>
  <si>
    <t xml:space="preserve">Tornillotuberia Para Cableado Electrico 1/2" X 3 Mts
</t>
  </si>
  <si>
    <t xml:space="preserve">Totalizador de 350 AMP tripolar - Unidad - UN
</t>
  </si>
  <si>
    <t xml:space="preserve">Troquel Para Canaleta
</t>
  </si>
  <si>
    <t xml:space="preserve">Tubería Acero Galvanizado 2" Tipo Pesado Cal. 2,5Mm
</t>
  </si>
  <si>
    <t xml:space="preserve">Tubería Acero Galvanizado 4" Sch 40. Para Gas.
</t>
  </si>
  <si>
    <t xml:space="preserve">Tubería Acero Negro 1 1/2" Sch 40. Para Gas.
</t>
  </si>
  <si>
    <t xml:space="preserve">Tubería Acero Negro 1" Sch 40. Para Gas.
</t>
  </si>
  <si>
    <t xml:space="preserve">Tubería Acero Negro 1.1/4" Sch 40. Para Gas.
</t>
  </si>
  <si>
    <t xml:space="preserve">Tubería Acero Negro 2 1/2" Sch 40. Para Gas.
</t>
  </si>
  <si>
    <t xml:space="preserve">Tubería Acero Negro 2" Sch 40. Para Gas.
</t>
  </si>
  <si>
    <t xml:space="preserve">Tubería Acero Negro 3" Sch 40. Para Gas.
</t>
  </si>
  <si>
    <t xml:space="preserve">Tubería Acero Negro 4" Sch 40. Para Gas.
</t>
  </si>
  <si>
    <t xml:space="preserve">Tubería Acero Negro 6" Sch 40. Para Gas.
</t>
  </si>
  <si>
    <t xml:space="preserve">Tuberia Cableado Electrico De 1/2 X 3 Metros Fabricado En Pvc De 1/2 X 3 Metros
</t>
  </si>
  <si>
    <t xml:space="preserve">Tuberia Cerrada 40X80Mm , E=2Mm
</t>
  </si>
  <si>
    <t xml:space="preserve">Tubería Conduit Pvc Rígida 3/4" X 3 Mts
</t>
  </si>
  <si>
    <t xml:space="preserve">Tuberia Cuadrada Cold Rolled 1 1/2X1 1/2", E=0,70Mm
</t>
  </si>
  <si>
    <t xml:space="preserve">Tuberia Cuadrada Cold Rolled 1X1", E=1,20Mm Cal.18
</t>
  </si>
  <si>
    <t xml:space="preserve">Tuberia Cuadrada Cold Rolled 2X2", E=0,70Mm
</t>
  </si>
  <si>
    <t xml:space="preserve">Tuberia Cuadrada Estructural De 5X5 Cm.
</t>
  </si>
  <si>
    <t xml:space="preserve">Tuberia Cuadrada Metalica 1 1/2" Cal 18
</t>
  </si>
  <si>
    <t xml:space="preserve">Tuberia Cuadrada Metalica 1" Cal 18
</t>
  </si>
  <si>
    <t xml:space="preserve">Tuberia Cuadrada Metalica 2" Cal 18
</t>
  </si>
  <si>
    <t xml:space="preserve">Tuberia Cuadrada Para Muebles 3/4"X3/4"X1.2 Mm
</t>
  </si>
  <si>
    <t xml:space="preserve">Tuberia De 1" Pvc-P Rde 13,5 315Psi
</t>
  </si>
  <si>
    <t xml:space="preserve">Tuberia De 1" Rd13.5 Pvc Para Presion De 315 Libras Que Cumplan Norma Tecnica X 6 Metros
</t>
  </si>
  <si>
    <t xml:space="preserve">Tubería De Cobre De 3/4"
</t>
  </si>
  <si>
    <t xml:space="preserve">Tubería De Cobre De 5/8"
</t>
  </si>
  <si>
    <t xml:space="preserve">Tuberia De Cobre. Tipo "K" De 1"
</t>
  </si>
  <si>
    <t xml:space="preserve">Tuberia De Cobre. Tipo "K" De 1/2"
</t>
  </si>
  <si>
    <t xml:space="preserve">Tuberia De Cobre. Tipo "K" De 1-1/2"
</t>
  </si>
  <si>
    <t xml:space="preserve">Tuberia De Cobre. Tipo "K" De 1-1/4"
</t>
  </si>
  <si>
    <t xml:space="preserve">Tuberia De Cobre. Tipo "K" De 1-1/8"
</t>
  </si>
  <si>
    <t xml:space="preserve">Tuberia De Cobre. Tipo "K" De 1-3/8"
</t>
  </si>
  <si>
    <t xml:space="preserve">Tuberia De Cobre. Tipo "K" De 1-5/8"
</t>
  </si>
  <si>
    <t xml:space="preserve">Tuberia De Cobre. Tipo "K" De 3/4"
</t>
  </si>
  <si>
    <t xml:space="preserve">Tuberia De Cobre. Tipo "K" De 5/8"
</t>
  </si>
  <si>
    <t xml:space="preserve">Tuberia De Cobre. Tipo "K" De 7/8"
</t>
  </si>
  <si>
    <t xml:space="preserve">Tuberia De Cobre. Tipo "L" De 1 1/2"
</t>
  </si>
  <si>
    <t xml:space="preserve">Tuberia De Cobre. Tipo "L" De 1 1/4"
</t>
  </si>
  <si>
    <t xml:space="preserve">Tuberia De Cobre. Tipo "L" De 1"
</t>
  </si>
  <si>
    <t xml:space="preserve">Tuberia De Cobre. Tipo "L" De 1/2"
</t>
  </si>
  <si>
    <t xml:space="preserve">Tuberia De Cobre. Tipo "L" De 1/4"
</t>
  </si>
  <si>
    <t xml:space="preserve">Tuberia De Cobre. Tipo "L" De 3/4"
</t>
  </si>
  <si>
    <t xml:space="preserve">Tuberia De Cobre. Tipo "L" De 3/8"
</t>
  </si>
  <si>
    <t xml:space="preserve">Tuberia De Cobre. Tipo "M" De 1 1/2"X6M. Agua Fria-Red De Suministro.
</t>
  </si>
  <si>
    <t xml:space="preserve">Tuberia De Cobre. Tipo "M" De 1 1/4"X6M. Agua Fria-Red De Suministro.
</t>
  </si>
  <si>
    <t xml:space="preserve">Tuberia De Cobre. Tipo "M" De 1"X6M. Agua Fria-Red De Suministro.
</t>
  </si>
  <si>
    <t xml:space="preserve">Tuberia De Cobre. Tipo "M" De 1/2"X6M. Agua Fria-Red De Suministro.
</t>
  </si>
  <si>
    <t xml:space="preserve">Tuberia De Cobre. Tipo "M" De 2 1/2"X6M. Agua Fria-Red De Suministro.
</t>
  </si>
  <si>
    <t xml:space="preserve">Tuberia De Cobre. Tipo "M" De 2"X6M. Agua Fria-Red De Suministro.
</t>
  </si>
  <si>
    <t xml:space="preserve">Tuberia De Cobre. Tipo "M" De 3"X6M. Agua Fria-Red De Suministro.
</t>
  </si>
  <si>
    <t xml:space="preserve">Tuberia De Cobre. Tipo "M" De 3/4"X6M. Agua Fria-Red De Suministro.
</t>
  </si>
  <si>
    <t xml:space="preserve">Tubería De Escape Cal. 14 Cold Rolled.
</t>
  </si>
  <si>
    <t xml:space="preserve">Tuberia De Presion 1/2" 6 Mts Rde 13,5
</t>
  </si>
  <si>
    <t xml:space="preserve">Tuberia De Presion Para Construcccion De Instalaciones Internas En Pvc 1" 6 Mts
</t>
  </si>
  <si>
    <t xml:space="preserve">Tubería De Pvc 6 Pulgadas X 6Mts 50 Psi
</t>
  </si>
  <si>
    <t xml:space="preserve">Tuberia En Acero Inoxidable De 2 Pulgadas
</t>
  </si>
  <si>
    <t xml:space="preserve">Tuberia En Concreto Reforzado Clase I 1000Mm.
</t>
  </si>
  <si>
    <t xml:space="preserve">Tuberia En Concreto Reforzado Clase I 1100Mm. .
</t>
  </si>
  <si>
    <t xml:space="preserve">Tuberia En Concreto Reforzado Clase I 1300Mm.
</t>
  </si>
  <si>
    <t xml:space="preserve">Tuberia En Concreto Reforzado Clase I 600Mm.
</t>
  </si>
  <si>
    <t xml:space="preserve">Tuberia En Concreto Reforzado Clase I 700Mm.
</t>
  </si>
  <si>
    <t xml:space="preserve">Tuberia En Concreto Reforzado Clase I 900Mm.
</t>
  </si>
  <si>
    <t xml:space="preserve">Tuberia En Pvc Para Agua Potable, De Diametro 1 1/2" Espesor De Pared Rde 21 X 6 Metros
</t>
  </si>
  <si>
    <t xml:space="preserve">Tuberia En Pvc Para Agua Potable, De Diametro 1 1/4" Espesor De Pared Rde 21 X 6 Metros
</t>
  </si>
  <si>
    <t xml:space="preserve">Tuberia En Pvc Para Agua Potable, De Diametro 1" Espesor De Pared Rde 13.5 X 6 Metros
</t>
  </si>
  <si>
    <t xml:space="preserve">Tuberia En Pvc Para Agua Potable, De Diametro 1/2" Espesor De Pared Rde 13,5
</t>
  </si>
  <si>
    <t xml:space="preserve">Tuberia En Pvc Para Agua Potable, De Diametro 2 1/2" Espesor De Pared Rde 21 X 6 Metros
</t>
  </si>
  <si>
    <t xml:space="preserve">Tuberia En Pvc Para Agua Potable, De Diametro 2" Espesor De Pared Rde 21 X 6 Metros
</t>
  </si>
  <si>
    <t xml:space="preserve">Tuberia En Pvc Para Agua Potable, De Diametro 3" Espesor De Pared Rde 21 X 6 Metros
</t>
  </si>
  <si>
    <t xml:space="preserve">Tuberia En Pvc Para Agua Potable, De Diametro 3/4" Espesor De Pared Rde 11 X 6 Metros
</t>
  </si>
  <si>
    <t xml:space="preserve">Tuberia En Pvc Sanitario, De Diametro 1 1/2" X 6 Metros De Largo
</t>
  </si>
  <si>
    <t xml:space="preserve">Tuberia En Pvc Sanitario, De Diametro 2" X 6 Metros De Largo
</t>
  </si>
  <si>
    <t xml:space="preserve">Tuberia En Pvc Sanitario, De Diametro 3" X 6 Metros De Largo
</t>
  </si>
  <si>
    <t xml:space="preserve">Tuberia En Pvc Sanitario, De Diametro 4" X 6 Metros De Largo
</t>
  </si>
  <si>
    <t>Tuberia En Pvc Sanitario, De Diametro 6" X 6 Metros De Largo</t>
  </si>
  <si>
    <t xml:space="preserve">Tuberia En Pvc Ventilacion, De Diametro 1 1/2" X 6 Metros De Largo
</t>
  </si>
  <si>
    <t xml:space="preserve">Tuberia En Pvc Ventilacion, De Diametro 2" X 6 Metros De Largo
</t>
  </si>
  <si>
    <t xml:space="preserve">Tuberia En Pvc Ventilacion, De Diametro 3" X 6 Metros De Largo
</t>
  </si>
  <si>
    <t xml:space="preserve">Tuberia En Pvc Ventilacion, De Diametro 4" X 6 Metros De Largo
</t>
  </si>
  <si>
    <t xml:space="preserve">Tuberia Estructural Cerrada 2Mm
</t>
  </si>
  <si>
    <t xml:space="preserve">Tuberia Flexible De 5/8"
</t>
  </si>
  <si>
    <t xml:space="preserve">Tubería Flexible De Refrigeración De 1/2"
</t>
  </si>
  <si>
    <t xml:space="preserve">Tubería Flexible De Refrigeración De 1/4"
</t>
  </si>
  <si>
    <t xml:space="preserve">Tubería Flexible De Refrigeración De 3/8"
</t>
  </si>
  <si>
    <t xml:space="preserve">Tuberia Metalica Rectangular Medidas : 80X40 Espesor 2 Mm X 6M
</t>
  </si>
  <si>
    <t xml:space="preserve">Tuberia Mueble Rectangular 20 X 40 Mm 0.90 Mm Espesor Calibre 20
</t>
  </si>
  <si>
    <t xml:space="preserve">Tuberia Mueble Rectangular 25 X 50 Mm 0.90 Mm Espesor Calibre 20
</t>
  </si>
  <si>
    <t xml:space="preserve">Tubería Para Alcantarillado Diámetro 6" Longitud 6 Mts Tuberia Corrugada S
</t>
  </si>
  <si>
    <t xml:space="preserve">Tuberia Para Cableado Electrico En Pvc De 1 1/2 Exterior Liso X Metro.
</t>
  </si>
  <si>
    <t xml:space="preserve">Tuberia Para Cableado Electrico En Pvc De 1/2 Exterior Liso X Metro.
</t>
  </si>
  <si>
    <t xml:space="preserve">Tuberia Pe 100 Alta Densidad - Pead 63Mm Pn8 Rde 21
</t>
  </si>
  <si>
    <t xml:space="preserve">Tuberia Polipropileno - Pp Pn -10 Agua Fria. 110 Mm.
</t>
  </si>
  <si>
    <t xml:space="preserve">Tuberia Polipropileno - Pp Pn -25 90°. 110 Mm.
</t>
  </si>
  <si>
    <t xml:space="preserve">Tubería Pvc De Presión Diámetro 1/2 De 9 X 6M
</t>
  </si>
  <si>
    <t xml:space="preserve">Tubería Pvc De Presión Diámetro 3/4 De 11 X 6M
</t>
  </si>
  <si>
    <t xml:space="preserve">Tubería Pvc Rígida 3/4" X 3 Mts
</t>
  </si>
  <si>
    <t xml:space="preserve">Tuberia Pvc-900 (Para Red Contra Incendio Enterrada) 6"
</t>
  </si>
  <si>
    <t xml:space="preserve">Tuberia Pvc-P Rde 41 8" Agua Fria
</t>
  </si>
  <si>
    <t xml:space="preserve">Tuberia Pvc-S 6".
</t>
  </si>
  <si>
    <t xml:space="preserve">Tuberia Pvc-S 8".
</t>
  </si>
  <si>
    <t xml:space="preserve">Tuberia Rde 21 200Psi Pvc 2 1/2" - Unión Platino
</t>
  </si>
  <si>
    <t xml:space="preserve">Tuberia Rectangular Cerrada 80X40Mm E=2,0Mm. Tipo Colmena O Equivalente.
</t>
  </si>
  <si>
    <t xml:space="preserve">Tuberia Rectangular Metalica 3 Por 1. 1/2" Cal 18
</t>
  </si>
  <si>
    <t xml:space="preserve">Tuberia Redonda Metalica 1" Cal 18
</t>
  </si>
  <si>
    <t xml:space="preserve">Tuberia Redonda Metalica 1.9" Cal 18
</t>
  </si>
  <si>
    <t xml:space="preserve">Tuberia Redonda Negra 2" Metalica X 6M Espesor 0.098"
</t>
  </si>
  <si>
    <t xml:space="preserve">Tubería Redonda Negra 2,5 Espesor 0,098 X 6 Metros
</t>
  </si>
  <si>
    <t xml:space="preserve">Tuberia Redonda Negra 2,5 Mm Espesor 2” X 6 Metros
</t>
  </si>
  <si>
    <t xml:space="preserve">Tuberia Retangular En Lamina Calibre 18 Medidas 38X76 Mm X 6M
</t>
  </si>
  <si>
    <t xml:space="preserve">Tuberia Sanitaria Tipo Pesado De 2 Pulgadas X 6 Mts En Pvc
</t>
  </si>
  <si>
    <t xml:space="preserve">Tuberia Sanitaria Tipo Pesado De 3 Pulgadas X 6 Mts En Pvc
</t>
  </si>
  <si>
    <t xml:space="preserve">Tuberia Sanitaria Tipo Pesado De 4 Pulgadas X 6 Mts En Pvc
</t>
  </si>
  <si>
    <t xml:space="preserve">Tuberia Sch 80 Corzan Cpvc - Astm F 441 De 2"
</t>
  </si>
  <si>
    <t xml:space="preserve">Tuberia Sch 80 Corzan Cpvc - Astm F 441 De 3"
</t>
  </si>
  <si>
    <t xml:space="preserve">Tuberia Sch 80 Corzan Cpvc - Astm F 441 De 4"
</t>
  </si>
  <si>
    <t xml:space="preserve">Tuberia Tipo Mueble 25Mm X 50Mm Espesor 1,1Mm, Longitud (6M)
</t>
  </si>
  <si>
    <t xml:space="preserve">Tuberías De Polivinilo; Tubo De 1" Rde 13.5
</t>
  </si>
  <si>
    <t xml:space="preserve">Tuberías De Polivinilo; Tubo De 2" Rde 21
</t>
  </si>
  <si>
    <t xml:space="preserve">Tuberías De Polivinilo; Tubo De 3/4 Pvc Presion
</t>
  </si>
  <si>
    <t xml:space="preserve">Tuberías De Polivinilo; Tubo De 4" Rde 21
</t>
  </si>
  <si>
    <t xml:space="preserve">Tuberías De Polivinilo; Tubo De 6" Rde21
</t>
  </si>
  <si>
    <t xml:space="preserve">Tuberías De Polivinilo; Tubo Pvc Presion 1/2" X 6 M
</t>
  </si>
  <si>
    <t xml:space="preserve">Tuberías De Polivinilo; Tubo Sanitario En Pvc 4" X 3M - (Accesorios Para Sanitario)
</t>
  </si>
  <si>
    <t xml:space="preserve">Tuberías De Polivinilo; Tubo Sanitario En Pvc 6" X 3M - (Accesorios Para Sanitario)
</t>
  </si>
  <si>
    <t xml:space="preserve">Tuberías De Polivinilo;Tuberia Para Cableado Electrico En Pvc, Diametro 1/2 Pulgada, Longitud De 3M
</t>
  </si>
  <si>
    <t xml:space="preserve">Tubo Acero Agua Negra Para Cerramiento 1 1/2" E=2,5Mm - -
</t>
  </si>
  <si>
    <t xml:space="preserve">Tubo Acero Agua Negra Para Cerramiento 2" - - .
</t>
  </si>
  <si>
    <t xml:space="preserve">Tubo Acero Agua Negra Para Cerramiento 21/2" - -
</t>
  </si>
  <si>
    <t xml:space="preserve">Tubo Acero Agua Negra Para Cerramiento 3" -
</t>
  </si>
  <si>
    <t xml:space="preserve">Tubo Acero Al Carbon C/C Sch Red Contra Incendio 6" - Calibre 10 Astm A795 -
</t>
  </si>
  <si>
    <t xml:space="preserve">Tubo Acero Galvanizado Agua 1 1/2" - Nic 505 - 001 -
</t>
  </si>
  <si>
    <t xml:space="preserve">Tubo Acero Galvanizado Agua 1 1/4" - Nic 505 - 001 - .
</t>
  </si>
  <si>
    <t xml:space="preserve">Tubo Acero Galvanizado Agua 1" - Nic 505 - 001 -
</t>
  </si>
  <si>
    <t xml:space="preserve">Tubo Acero Galvanizado Agua 2 1/2" - Nic 505 - 001 -
</t>
  </si>
  <si>
    <t xml:space="preserve">Tubo Acero Galvanizado Agua 2" - Nic 505 - 001 -
</t>
  </si>
  <si>
    <t xml:space="preserve">Tubo Acero Galvanizado Agua 3" - Nic 505 - 001 -
</t>
  </si>
  <si>
    <t xml:space="preserve">Tubo Acero Galvanizado Agua 3/4" - Nic 505 - 001 -
</t>
  </si>
  <si>
    <t xml:space="preserve">Tubo Acero Galvanizado Presion 1 1/2" - Calibre 40 Astm A53 -
</t>
  </si>
  <si>
    <t xml:space="preserve">Tubo Acero Galvanizado Presion 1 1/4" - Calibre 40 Astm A53 -
</t>
  </si>
  <si>
    <t xml:space="preserve">Tubo Acero Galvanizado Presion 1" - Calibre 40 Astm A53 -
</t>
  </si>
  <si>
    <t xml:space="preserve">Tubo Acero Galvanizado Presion 1/2" - Calibre 40 Astm A53 -
</t>
  </si>
  <si>
    <t xml:space="preserve">Tubo Acero Galvanizado Presion 2 1/2" - Calibre 40 Astm A53 -
</t>
  </si>
  <si>
    <t xml:space="preserve">Tubo Acero Galvanizado Presion 2" - Calibre 40 Astm A53 -
</t>
  </si>
  <si>
    <t xml:space="preserve">Tubo Acero Galvanizado Presion 3" - Calibre 40 Astm A53 -
</t>
  </si>
  <si>
    <t xml:space="preserve">Tubo Acero Galvanizado Presion 3/4" - Calibre 40 Astm A53 -
</t>
  </si>
  <si>
    <t xml:space="preserve">Tubo Acero Galvanizado Presion 4" - Calibre 40 Astm A53 -
</t>
  </si>
  <si>
    <t xml:space="preserve">Tubo Acero Galvanizado Presion 6" - Calibre 40 Astm A53
</t>
  </si>
  <si>
    <t xml:space="preserve">Tubo Acero Inoxidable Diametro 1/2"
</t>
  </si>
  <si>
    <t xml:space="preserve">Tubo Acero Inoxidable Diametro 2"
</t>
  </si>
  <si>
    <t xml:space="preserve">Tubo Acero Inoxidable Diametro 3"
</t>
  </si>
  <si>
    <t xml:space="preserve">Tubo Acero Inoxidable Diametro 4"
</t>
  </si>
  <si>
    <t xml:space="preserve">Tubo Acero Negra Contra Incendio 1 1/2" - Calibre 10 Astm A795 -
</t>
  </si>
  <si>
    <t xml:space="preserve">Tubo Acero Negra Contra Incendio 1 1/4" - Calibre 10 Astm A795 -
</t>
  </si>
  <si>
    <t xml:space="preserve">Tubo Acero Negra Contra Incendio 2 1/2" - Calibre 10 Astm A795 -
</t>
  </si>
  <si>
    <t xml:space="preserve">Tubo Acero Negra Contra Incendio 3" - Calibre 10 Astm A795 -
</t>
  </si>
  <si>
    <t xml:space="preserve">Tubo Acero Negra Contra Incendio 4" - Calibre 10 Astm A795 -
</t>
  </si>
  <si>
    <t xml:space="preserve">Tubo Acero Negro Presion 8" - Calibre 40 Astm A53 -
</t>
  </si>
  <si>
    <t xml:space="preserve">Tubo Acero SCH40 NEGRO Diametro 4" x 6,02 metros de longitud - UN
</t>
  </si>
  <si>
    <t xml:space="preserve">Tubo cerramiento galvanizado 3" X 1.9mm X 6m Z180 - UN
</t>
  </si>
  <si>
    <t xml:space="preserve">Tubo Conduflex Verde Pvc 1/2 x 3 mts de largo
</t>
  </si>
  <si>
    <t xml:space="preserve">Tubo Conduit De Pvc De 1/2 X 6 M x 3 mts de largo
</t>
  </si>
  <si>
    <t xml:space="preserve">Tubo conduit EMT de 3/4 x 3 mts - Unidad - UN
</t>
  </si>
  <si>
    <t xml:space="preserve">Tubo Conduit Pvc 1 _1/2" x 3 mts de largo
</t>
  </si>
  <si>
    <t xml:space="preserve">Tubo Conduit Pvc 1 _1/4" x 3 mts de largo
</t>
  </si>
  <si>
    <t xml:space="preserve">Tubo Conduit Pvc 1" x 3 mts de largo
</t>
  </si>
  <si>
    <t xml:space="preserve">Tubo Conduit Pvc 1/2" x 3 mts de largo
</t>
  </si>
  <si>
    <t xml:space="preserve">Tubo Conduit Pvc 2" x 3 mts de largo
</t>
  </si>
  <si>
    <t xml:space="preserve">Tubo Conduit Pvc 3/4" Schedule 40 x 3 mts de largo
</t>
  </si>
  <si>
    <t xml:space="preserve">Tubo Conduit Pvc 3/4" x 3 mts de largo
</t>
  </si>
  <si>
    <t xml:space="preserve">Tubo cuadrado de 2x2” galvanizado - Unidad - UN
</t>
  </si>
  <si>
    <t xml:space="preserve">Tubo de 1-1/2" x 1-1/2" galvanizado x 6.00 metros - UN
</t>
  </si>
  <si>
    <t xml:space="preserve">Tubo De Presión En Pvc De 1 1/2" Por 6Mt
</t>
  </si>
  <si>
    <t xml:space="preserve">Tubo De Presión En Pvc De 1" Por 6Mt
</t>
  </si>
  <si>
    <t xml:space="preserve">Tubo De Presión En Pvc De 1/2" Por 6Mt
</t>
  </si>
  <si>
    <t xml:space="preserve">Tubo De Presión En Pvc De 2" Por 6Mt
</t>
  </si>
  <si>
    <t xml:space="preserve">Tubo De Presión En Pvc De 3" Por 6Mt
</t>
  </si>
  <si>
    <t xml:space="preserve">Tubo De Presión En Pvc De 3/4" Por 6Mt
</t>
  </si>
  <si>
    <t xml:space="preserve">Tubo De Presión En Pvc De 4" Por 6Mt
</t>
  </si>
  <si>
    <t xml:space="preserve">Tubo Drenaje Corrugada Pvc 100 Mm (4") Con Filtro. Tramos De 5 M. Con Unión.
</t>
  </si>
  <si>
    <t xml:space="preserve">Tubo Drenaje Corrugada Pvc 100 Mm (4") Sin Filtro. Tramos De 5 M. Con Unión.
</t>
  </si>
  <si>
    <t xml:space="preserve">Tubo Drenaje Corrugada Pvc 160 Mm ( 6") Sin Filtro. Tramos De 5 M. Con Unión.
</t>
  </si>
  <si>
    <t xml:space="preserve">Tubo Drenaje Corrugada Pvc 200 Mm (6") Con Filtro. Tramos De 5 M. Con Unión.
</t>
  </si>
  <si>
    <t xml:space="preserve">Tubo En Acero Inoxidable Calibre 16 De 2_1/2" X 6 M
</t>
  </si>
  <si>
    <t xml:space="preserve">Tubo En Acero Inoxidable Calibre 16 De 50X100Mm
</t>
  </si>
  <si>
    <t xml:space="preserve">Tubo En Acero Inoxidable Calibre 16 De 50X50Mm
</t>
  </si>
  <si>
    <t xml:space="preserve">Tubo En Acero Inoxidable Calibre 16 De 7/8" X 6 M
</t>
  </si>
  <si>
    <t xml:space="preserve">Tubo En Acero Inoxidable Tipo Aisi-304 Calibre 18 De 2" X 6 M
</t>
  </si>
  <si>
    <t>Tubo Led 1600 Lúmenes 18w T8 Luz Blanca Vidrio - UN</t>
  </si>
  <si>
    <t xml:space="preserve">Tubo Metalico EMT Conduit Galvanizado de 1/2 Pulgadas x 3 mts - UN
</t>
  </si>
  <si>
    <t xml:space="preserve">Tubo Presion Pvc Sch 80 Usa - 6"
</t>
  </si>
  <si>
    <t xml:space="preserve">Tubo Presion Rde 11 Pvc 400 Psi - 3/4"
</t>
  </si>
  <si>
    <t xml:space="preserve">Tubo Presion Rde 21 Pvc 200 Psi - 1 1/2"
</t>
  </si>
  <si>
    <t xml:space="preserve">Tubo Presion Rde 21 Pvc 200 Psi - 1 1/4"
</t>
  </si>
  <si>
    <t xml:space="preserve">Tubo Presion Rde 21 Pvc 200 Psi - 1"
</t>
  </si>
  <si>
    <t xml:space="preserve">Tubo Presion Rde 21 Pvc 200 Psi - 2 1/2"
</t>
  </si>
  <si>
    <t xml:space="preserve">Tubo Presion Rde 21 Pvc 200 Psi - 2"
</t>
  </si>
  <si>
    <t xml:space="preserve">Tubo Presion Rde 21 Pvc 200 Psi - 3"
</t>
  </si>
  <si>
    <t xml:space="preserve">Tubo Presion Rde 21 Pvc 200 Psi - 3/4"
</t>
  </si>
  <si>
    <t xml:space="preserve">Tubo Presion Rde 21 Pvc 200 Psi - 4"
</t>
  </si>
  <si>
    <t xml:space="preserve">Tubo Presion Rde 21 Pvc 200 Psi - 6"
</t>
  </si>
  <si>
    <t xml:space="preserve">Tubo Presion Rde 9 Pvc 500 Psi - 1/2"
</t>
  </si>
  <si>
    <t xml:space="preserve">Tubo Pvc - L-Ventilacion 1 1/2''
</t>
  </si>
  <si>
    <t xml:space="preserve">Tubo Pvc - L-Ventilacion 2''
</t>
  </si>
  <si>
    <t xml:space="preserve">Tubo Pvc - L-Ventilacion 3''
</t>
  </si>
  <si>
    <t xml:space="preserve">Tubo Pvc - L-Ventilacion 4''
</t>
  </si>
  <si>
    <t xml:space="preserve">Tubo Pvc 3' X 6 Mts
</t>
  </si>
  <si>
    <t xml:space="preserve">Tubo Pvc Doble Pared Tdp 3"
</t>
  </si>
  <si>
    <t xml:space="preserve">Tubo Pvc Doble Pared Tdp 4"
</t>
  </si>
  <si>
    <t xml:space="preserve">Tubo Pvc Doble Pared Tdp 6"
</t>
  </si>
  <si>
    <t xml:space="preserve">Tubo Pvc Pesado Db 2"
</t>
  </si>
  <si>
    <t xml:space="preserve">Tubo Pvc Pesado Db 3"
</t>
  </si>
  <si>
    <t xml:space="preserve">Tubo Pvc Presion 3" X 6 M Unidad
</t>
  </si>
  <si>
    <t xml:space="preserve">Tubo Pvc Sanitaria De 4"Material: Pvc Color Amarillo
</t>
  </si>
  <si>
    <t xml:space="preserve">Tubo Pvc Sanitario 10"
</t>
  </si>
  <si>
    <t xml:space="preserve">Tubo Pvc Sanitario 2''
</t>
  </si>
  <si>
    <t xml:space="preserve">Tubo Pvc Sanitario 3"
</t>
  </si>
  <si>
    <t xml:space="preserve">Tubo Pvc Sanitario 4"
</t>
  </si>
  <si>
    <t xml:space="preserve">Tubo Pvc Sanitario 6"
</t>
  </si>
  <si>
    <t xml:space="preserve">Tubo Pvc Sanitario 8"
</t>
  </si>
  <si>
    <t xml:space="preserve">Tubo RED ESTRUCTURAL NEGRO Diametro 4" x 6,02 metros de longitud - UN
</t>
  </si>
  <si>
    <t xml:space="preserve">Tubo Redondo De 4" En Acero Galvanizado Por 6 Metros
</t>
  </si>
  <si>
    <t xml:space="preserve">Tubo Sanitario En Pvc De 3” X 6 Metros
</t>
  </si>
  <si>
    <t xml:space="preserve">Tubo Tubería Pvc De Presión Diámetro 1/2" Por 6M
</t>
  </si>
  <si>
    <t xml:space="preserve">Tubo Union Platino Rde 13.5 Pvc 10" 315 Psi
</t>
  </si>
  <si>
    <t xml:space="preserve">Tubo Union Platino Rde 21 Pvc 12" 200 Psi
</t>
  </si>
  <si>
    <t xml:space="preserve">Tubo Union Platino Rde 21 Pvc 14" 200 Psi
</t>
  </si>
  <si>
    <t xml:space="preserve">Tubo Union Platino Rde 21 Pvc 2" 200 Psi
</t>
  </si>
  <si>
    <t>Tubo Union Platino Rde 21 Pvc 3" 200 Psi</t>
  </si>
  <si>
    <t xml:space="preserve">Tubo Union Platino Rde 21 Pvc 4" 200 Psi
</t>
  </si>
  <si>
    <t xml:space="preserve">Tubo Union Platino Rde 21 Pvc 6" 200 Psi
</t>
  </si>
  <si>
    <t xml:space="preserve">Tubo Union Platino Rde 41 Pvc 4"
</t>
  </si>
  <si>
    <t xml:space="preserve">Tubo Union Platino Rde 41 Pvc 6" 100 Psi
</t>
  </si>
  <si>
    <t xml:space="preserve">Tubo Union Platino Rde 41 Pvc 8" 100 Psi
</t>
  </si>
  <si>
    <t xml:space="preserve">Tubos Electricos Pvc 2" Un Tubo Conduit De 2 " Elaborado En Pvc. - En Presentación Por 6 Metros.
</t>
  </si>
  <si>
    <t xml:space="preserve">Tubos Electricos Pvc 3/4 Un Tubo Conduit De 3/4" Elaborado En Pvc - En Presentación Por 6 Metros.
</t>
  </si>
  <si>
    <t xml:space="preserve">Tuerca 3/8" - acero inoxidable x 6 und - Unidad - UN
</t>
  </si>
  <si>
    <t xml:space="preserve">Tuerca De Acero Inoxidable Autorrompiente De 5/16” De Diámetro
</t>
  </si>
  <si>
    <t xml:space="preserve">Union Acero Galvanizad0 3/4"
</t>
  </si>
  <si>
    <t xml:space="preserve">Union Acero Galvanizado 1 1/2"
</t>
  </si>
  <si>
    <t xml:space="preserve">Union Acero Galvanizado 1 1/4"
</t>
  </si>
  <si>
    <t xml:space="preserve">Union Acero Galvanizado 1"
</t>
  </si>
  <si>
    <t xml:space="preserve">Union Acero Galvanizado 1/2"
</t>
  </si>
  <si>
    <t xml:space="preserve">Union Acero Galvanizado 2 1/2"
</t>
  </si>
  <si>
    <t xml:space="preserve">Union Acero Galvanizado 2"
</t>
  </si>
  <si>
    <t xml:space="preserve">Union Acero Galvanizado 3"
</t>
  </si>
  <si>
    <t xml:space="preserve">Union Acero Galvanizado 4"
</t>
  </si>
  <si>
    <t xml:space="preserve">Union Acero Galvanizado 6"
</t>
  </si>
  <si>
    <t xml:space="preserve">Unión Acero Negro 1 1/2", 200 Psi Roscar
</t>
  </si>
  <si>
    <t xml:space="preserve">Unión Acero Negro 1 1/4"
</t>
  </si>
  <si>
    <t xml:space="preserve">Unión Acero Negro 1", 200 Psi Roscar
</t>
  </si>
  <si>
    <t xml:space="preserve">Union Adaptador Brida En Acero. En Diametro De 4"
</t>
  </si>
  <si>
    <t xml:space="preserve">Union Adaptador Brida En Acero. En Diametro De 6"
</t>
  </si>
  <si>
    <t xml:space="preserve">Union Alcantarillado Pvc 160 Mm. 6
</t>
  </si>
  <si>
    <t xml:space="preserve">Union Alcantarillado Pvc 200 Mm. 8
</t>
  </si>
  <si>
    <t xml:space="preserve">Unión Autoportante De 6" En Acero
</t>
  </si>
  <si>
    <t xml:space="preserve">Unión Borracha Ø=3” En Hierro Dúctil Brida Ansi 150
</t>
  </si>
  <si>
    <t xml:space="preserve">Unión cinta goteo X 12 mm - Unidad - UN
</t>
  </si>
  <si>
    <t xml:space="preserve">Union Cpvc Para Agua Caliente 1 1/2" Elaborado En Poli (Cloruro De Vinilo Cal Schedule 40)
</t>
  </si>
  <si>
    <t xml:space="preserve">Union Cpvc Para Agua Caliente 1 1/4" Elaborado En Poli (Cloruro De Vinilo Cal Schedule 40)
</t>
  </si>
  <si>
    <t xml:space="preserve">Union Cpvc Para Agua Caliente 1" Elaborado En Poli (Cloruro De Vinilo Cal Schedule 40)
</t>
  </si>
  <si>
    <t xml:space="preserve">Union Cpvc Para Agua Caliente 1/2" Elaborado En Poli (Cloruro De Vinilo Cal Schedule 40)
</t>
  </si>
  <si>
    <t xml:space="preserve">Union Cpvc Para Agua Caliente 2" Elaborado En Poli (Cloruro De Vinilo Cal Schedule 40)
</t>
  </si>
  <si>
    <t xml:space="preserve">Union Cpvc Para Agua Caliente 3/4" Elaborado En Poli (Cloruro De Vinilo Cal Schedule 40)
</t>
  </si>
  <si>
    <t xml:space="preserve">Unión de bajante - UN
</t>
  </si>
  <si>
    <t xml:space="preserve">Unión de canal a bajante - UN
</t>
  </si>
  <si>
    <t xml:space="preserve">Unión de canal amazona - UN
</t>
  </si>
  <si>
    <t xml:space="preserve">Unión De Pvc: Accesorios De Material Plástico Para Tuberías 4"
</t>
  </si>
  <si>
    <t xml:space="preserve">Union De Reparación En Pvc De 1 1/2"
</t>
  </si>
  <si>
    <t xml:space="preserve">Union De Reparación En Pvc De 1"
</t>
  </si>
  <si>
    <t xml:space="preserve">Union De Reparación En Pvc De 1/2"
</t>
  </si>
  <si>
    <t xml:space="preserve">Union De Reparación En Pvc De 2"
</t>
  </si>
  <si>
    <t xml:space="preserve">Union De Reparación En Pvc De 3"
</t>
  </si>
  <si>
    <t xml:space="preserve">Union De Reparación En Pvc De 3/4"
</t>
  </si>
  <si>
    <t xml:space="preserve">Union De Reparación En Pvc De 4"
</t>
  </si>
  <si>
    <t xml:space="preserve">Union De Reparacion Pvc 10" Union Platino X Union Platino
</t>
  </si>
  <si>
    <t xml:space="preserve">Union De Reparacion Pvc 12" Union Platino X Union Platino
</t>
  </si>
  <si>
    <t xml:space="preserve">Union De Reparacion Pvc 6" Union Platino X Union Platino
</t>
  </si>
  <si>
    <t xml:space="preserve">Union De Reparacion Pvc 8" Union Platino X Union Platino
</t>
  </si>
  <si>
    <t xml:space="preserve">Unión Deslizable Pvc Presión 1"
</t>
  </si>
  <si>
    <t xml:space="preserve">Unión Deslizable Pvc Presión 1/2"
</t>
  </si>
  <si>
    <t xml:space="preserve">Unión Deslizable Pvc Presión 3/4 "
</t>
  </si>
  <si>
    <t xml:space="preserve">Union EMT 1" - Unidad - UN
</t>
  </si>
  <si>
    <t xml:space="preserve">Union EMT 1/2" - Unidad - UN
</t>
  </si>
  <si>
    <t xml:space="preserve">Union EMT 2" - Unidad - UN
</t>
  </si>
  <si>
    <t xml:space="preserve">Union EMT 3/4" - Unidad - UN
</t>
  </si>
  <si>
    <t xml:space="preserve">Unión En Pvc De 1 1/2" Universal Desser
</t>
  </si>
  <si>
    <t xml:space="preserve">Unión En Pvc De 1" Universal Desser
</t>
  </si>
  <si>
    <t xml:space="preserve">Unión En Pvc De 1/2" Universal Desser
</t>
  </si>
  <si>
    <t xml:space="preserve">Unión En Pvc De 2" Para Tubería Sanitaria
</t>
  </si>
  <si>
    <t xml:space="preserve">Unión En Pvc De 2" Universal Desser
</t>
  </si>
  <si>
    <t xml:space="preserve">Unión En Pvc De 3" Para Tubería Sanitaria
</t>
  </si>
  <si>
    <t xml:space="preserve">Unión En Pvc De 3" Universal Desser
</t>
  </si>
  <si>
    <t xml:space="preserve">Unión En Pvc De 3/4" Universal Desser
</t>
  </si>
  <si>
    <t xml:space="preserve">Unión En Pvc De 4" Para Tubería Sanitaria
</t>
  </si>
  <si>
    <t xml:space="preserve">Unión En Pvc De 4" Universal Desser
</t>
  </si>
  <si>
    <t xml:space="preserve">Union Hd Dresser Acero 8"
</t>
  </si>
  <si>
    <t xml:space="preserve">Unión Para Bajante Tradicional (Bajante Tradicional Seccion 6,5X6,2 Cm)
</t>
  </si>
  <si>
    <t xml:space="preserve">Union Para Tubería De Acueducto, De Hierro Maleable, Diámetro De 1/2" Y Tipo Liso
</t>
  </si>
  <si>
    <t xml:space="preserve">Unión Para Tubería Sanitaria En Pvc, Diámetro De 1 1/2"
</t>
  </si>
  <si>
    <t xml:space="preserve">Unión Para Tubería Sanitaria En Pvc, Diámetro De 2"
</t>
  </si>
  <si>
    <t xml:space="preserve">Unión Para Tubería Sanitaria En Pvc, Diámetro De 3"
</t>
  </si>
  <si>
    <t xml:space="preserve">Unión Para Tubería Sanitaria En Pvc, Diámetro De 4"
</t>
  </si>
  <si>
    <t xml:space="preserve">Union Presion Pvc 1 1/2" Norma Ntc 1339 Elaborado En Poli (Cloruro De Vinilo Cal Schedule 40)
</t>
  </si>
  <si>
    <t xml:space="preserve">Union Presion Pvc 1 1/4" Norma Ntc 1339 Elaborado En Poli (Cloruro De Vinilo Cal Schedule 40)
</t>
  </si>
  <si>
    <t xml:space="preserve">Union Presion Pvc 1" Norma Ntc 1339 Elaborado En Poli (Cloruro De Vinilo Cal Schedule 40)
</t>
  </si>
  <si>
    <t xml:space="preserve">Union Presion Pvc 1/2" Norma Ntc 1339 Elaborado En Poli (Cloruro De Vinilo Cal Schedule 40)
</t>
  </si>
  <si>
    <t xml:space="preserve">Union Presion Pvc 2 1/2" Norma Ntc 1339 Elaborado En Poli (Cloruro De Vinilo Cal Schedule 40)
</t>
  </si>
  <si>
    <t xml:space="preserve">Union Presion Pvc 2" Norma Ntc 1339 Elaborado En Poli (Cloruro De Vinilo Cal Schedule 40)
</t>
  </si>
  <si>
    <t xml:space="preserve">Union Presion Pvc 3" Norma Ntc 1339 Elaborado En Poli (Cloruro De Vinilo Cal Schedule 40)
</t>
  </si>
  <si>
    <t xml:space="preserve">Union Presion Pvc 3/4" Norma Ntc 1339 Elaborado En Poli (Cloruro De Vinilo Cal Schedule 40)
</t>
  </si>
  <si>
    <t xml:space="preserve">Union Pvc Conduit 1"
</t>
  </si>
  <si>
    <t xml:space="preserve">Union Pvc De 1/2 Hembra
</t>
  </si>
  <si>
    <t xml:space="preserve">Union Pvc De 1/2 Macho
</t>
  </si>
  <si>
    <t xml:space="preserve">Union Pvc Ducto 2"
</t>
  </si>
  <si>
    <t xml:space="preserve">Union Pvc Ducto 3"
</t>
  </si>
  <si>
    <t>Union Pvc Ducto 4"</t>
  </si>
  <si>
    <t xml:space="preserve">Union Tuberia Polipropileno - Pp Pn -10 Agua Fria. 110 Mm.
</t>
  </si>
  <si>
    <t xml:space="preserve">Union Universal L Pvc 1 1/2" Agua Potable
</t>
  </si>
  <si>
    <t>Union Universal L Pvc 3/4" Agua Potable</t>
  </si>
  <si>
    <t xml:space="preserve">Union Universal Pvc 1 Y 1/2" Agua Potable
</t>
  </si>
  <si>
    <t xml:space="preserve">Union Universal Pvc 2 " Agua Potable
</t>
  </si>
  <si>
    <t xml:space="preserve">Union Universal Pvc 2 Y 1/2" Agua Potable
</t>
  </si>
  <si>
    <t xml:space="preserve">Union Universal Pvc 3" Agua Potable
</t>
  </si>
  <si>
    <t xml:space="preserve">Union Universal Pvc De 1/2"
</t>
  </si>
  <si>
    <t xml:space="preserve">Unión Universal Pvc Presión 1"
</t>
  </si>
  <si>
    <t xml:space="preserve">Unión Universal Pvc Presión 3/4"
</t>
  </si>
  <si>
    <t xml:space="preserve">Uniones Para Lamina Pvc De 6 M
</t>
  </si>
  <si>
    <t xml:space="preserve">Uniones Tuberia Alcantarillado Novafort 315Mm
</t>
  </si>
  <si>
    <t xml:space="preserve">Universal Acero Galvanizado - 1 1/2"
</t>
  </si>
  <si>
    <t xml:space="preserve">Universal Acero Galvanizado - 1 1/4"
</t>
  </si>
  <si>
    <t xml:space="preserve">Universal Acero Galvanizado - 1/2"
</t>
  </si>
  <si>
    <t xml:space="preserve">Universal Acero Galvanizado - 2 1/2 "
</t>
  </si>
  <si>
    <t xml:space="preserve">Universal Acero Galvanizado - 2"
</t>
  </si>
  <si>
    <t xml:space="preserve">Universal Acero Galvanizado - 3 "
</t>
  </si>
  <si>
    <t xml:space="preserve">Universal Acero Galvanizado - 3/4"
</t>
  </si>
  <si>
    <t xml:space="preserve">Universal Acero Galvanizado - 4 "
</t>
  </si>
  <si>
    <t xml:space="preserve">Universales Cpvc Para Agua Caliente 1/2" Elaborado En Poli (Cloruro De Vinilo Cal Schedule 40)
</t>
  </si>
  <si>
    <t xml:space="preserve">Universales Cpvc Para Agua Caliente 3/4"
</t>
  </si>
  <si>
    <t xml:space="preserve">Valvula 3" Union Brida Con Control De Nivel Por Piloto Flotador, Hierro Fundido, 150 Psi
</t>
  </si>
  <si>
    <t xml:space="preserve">Valvula 4" Union Brida Con Control De Nivel Por Piloto Flotador, Hierro Fundido, 150 Psi
</t>
  </si>
  <si>
    <t xml:space="preserve">Valvula 6" Union Brida Con Control De Nivel Por Piloto Flotador, Hierro Fundido, 150 Psi
</t>
  </si>
  <si>
    <t xml:space="preserve">Válvula Antiretorno PVC 4" - UN
</t>
  </si>
  <si>
    <t xml:space="preserve">Valvula Beta Compuerta Elástica, Extremos Bridas, H.D Astm 536 12"
</t>
  </si>
  <si>
    <t xml:space="preserve">Valvula Beta Compuerta Elástica, Extremos Bridas, H.D Astm 536 2 1/2"
</t>
  </si>
  <si>
    <t xml:space="preserve">Valvula Beta Compuerta Elástica, Extremos Bridas, H.D Astm 536 6"
</t>
  </si>
  <si>
    <t xml:space="preserve">Valvula Compuerta Elastica Vastago No Ascendente, Extremo Brida 3''.
</t>
  </si>
  <si>
    <t xml:space="preserve">Valvula Compuerta Elastica Vastago No Ascendente, Extremo Brida 4''.
</t>
  </si>
  <si>
    <t xml:space="preserve">Valvula Compuerta Elastica Vastago No Ascendente, Extremo Brida 8".
</t>
  </si>
  <si>
    <t xml:space="preserve">Valvula De Alivio De Presion 100Mm Bridada Pn 16 .
</t>
  </si>
  <si>
    <t xml:space="preserve">Valvula De Bola En Pvc 2”
</t>
  </si>
  <si>
    <t xml:space="preserve">Valvula de compuerta, bronce Red White 1/2 "- 1" - 1 1/2" - 2" - 4"  - UN
</t>
  </si>
  <si>
    <t xml:space="preserve">Valvula Doble Compuerta Elástica Extremos Bridas, H.D Astm 536 10"
</t>
  </si>
  <si>
    <t xml:space="preserve">Valvula Doble Compuerta Elástica, Extremos Bridas, H.D Astm 536 2"
</t>
  </si>
  <si>
    <t xml:space="preserve">Valvula Mariposa Pvc Union Bridada 10"
</t>
  </si>
  <si>
    <t xml:space="preserve">Valvula Mariposa Pvc Union Bridada 3"
</t>
  </si>
  <si>
    <t xml:space="preserve">Valvula Mariposa Pvc Union Bridada 4"
</t>
  </si>
  <si>
    <t xml:space="preserve">Valvula Mariposa Pvc Union Bridada 6"
</t>
  </si>
  <si>
    <t xml:space="preserve">Valvula Mariposa Pvc Union Bridada 8"
</t>
  </si>
  <si>
    <t xml:space="preserve">Valvula Pie 10" Aluminio Incluye Brida
</t>
  </si>
  <si>
    <t xml:space="preserve">Valvula Pie 8" Aluminio Incluye Brida
</t>
  </si>
  <si>
    <t xml:space="preserve">Valvula Push Orinal -Válvula Para Orinal Push Entrada Posterior Empotrada - UN - UN
</t>
  </si>
  <si>
    <t xml:space="preserve">Valvula Push Sanitaria-Válvula para Sanitario Push Empotrada 4.8 Litros - UN - UN
</t>
  </si>
  <si>
    <t xml:space="preserve">Valvula Reguladora Orinal 1/2 - UN
</t>
  </si>
  <si>
    <t xml:space="preserve">Varilla 5/8" x 2.4m - Cooperweld - Unidad - UN
</t>
  </si>
  <si>
    <t xml:space="preserve">Varilla Coarrugada En Acero Al Carbono De 1/2 De 6 Metros De Larga
</t>
  </si>
  <si>
    <t xml:space="preserve">Varilla Coarrugada En Acero Al Carbono De 1/4 De 6 Metros De Larga
</t>
  </si>
  <si>
    <t xml:space="preserve">Varilla Coarrugada En Acero Al Carbono De 3/8 De 6 Metros De Larga
</t>
  </si>
  <si>
    <t xml:space="preserve">Varilla De 2" X 5,80 Metros Redonda Acero 1020
</t>
  </si>
  <si>
    <t xml:space="preserve">Varilla De Acero Rosacada De 1/2 X 1 Metro
</t>
  </si>
  <si>
    <t xml:space="preserve">Varilla Lisa - Acero Aisi 316, 3/8" x 6 mts de largo
</t>
  </si>
  <si>
    <t xml:space="preserve">Varilla Roscada Acero Inoxidable D=M10 Mm(3/8") X L=1,0Mts.
</t>
  </si>
  <si>
    <t xml:space="preserve">Varilla Roscada Acero Inoxidable D=M8.0 Mm(5/16") X L=1,0Mts.
</t>
  </si>
  <si>
    <t xml:space="preserve">Varsol Por 5 Galones
</t>
  </si>
  <si>
    <t xml:space="preserve">Ventilador Industrial 144cm 5 Aspas 5 Velocidades Blanco - Unidad - UN
</t>
  </si>
  <si>
    <t xml:space="preserve">Ventosa 3" Doble Camara Triple Efecto Bridada .
</t>
  </si>
  <si>
    <t xml:space="preserve">Ventosa 3/4 o 1" Doble Camara Triple Efecto Bridada . - Unidad - UN
</t>
  </si>
  <si>
    <t xml:space="preserve">Ventosa 4" Doble Camara Triple Efecto Bridada  - UN
</t>
  </si>
  <si>
    <t xml:space="preserve">Ventosa 4" Doble Camara Triple Efecto Bridada .
</t>
  </si>
  <si>
    <t xml:space="preserve">Ventosa 4" Doble Camara Triple Efecto Bridada Pn 16 .Electrosoldable
</t>
  </si>
  <si>
    <t xml:space="preserve">Vidrio 10 mm de Seguridad laminado x M2 - UN
</t>
  </si>
  <si>
    <t xml:space="preserve">Vidrio 4 mm Natural X M2 - UN
</t>
  </si>
  <si>
    <t xml:space="preserve">Vidrio 6 mm Natural X M2 - UN
</t>
  </si>
  <si>
    <t xml:space="preserve">Vidrio laminado 3 + 3, 6 mm pelicula polivinil transparente 1,60 x 2,40 para vitrina - UN
</t>
  </si>
  <si>
    <t xml:space="preserve">Vinilo Color Blanco Exterior Color Institucional Cuñete De 5 Galones
</t>
  </si>
  <si>
    <t xml:space="preserve">Vinilo Color Blanco Interior Color Institucional Cuñete De 5 Galones
</t>
  </si>
  <si>
    <t xml:space="preserve">Vinilo Diluible Con Agua De Alto Desempeño En Ambientes Interiores Y Exteriores Color Negro
</t>
  </si>
  <si>
    <t xml:space="preserve">Vinilo Diluible Con Agua De Alto Desempeño En Ambientes Interiores Y Exteriores Color Ocre
</t>
  </si>
  <si>
    <t xml:space="preserve">Vinilo Exterior Tipo 1, Para Exteriores Diluible Con Agua (Tipo1), Colores Varios
</t>
  </si>
  <si>
    <t xml:space="preserve">Vinilo Exteriores Blanco Color Institucional 5/1
</t>
  </si>
  <si>
    <t xml:space="preserve">Vinilo Exteriores Cipres Color Institucional 1/1
</t>
  </si>
  <si>
    <t xml:space="preserve">Vinilo Exteriores Marfil Color Institucional 1/1
</t>
  </si>
  <si>
    <t xml:space="preserve">Vinilo Tipo 1 Para Cubierta X Cuñete
</t>
  </si>
  <si>
    <t xml:space="preserve">Vinilo Tipo 2. Según Color Diseño
</t>
  </si>
  <si>
    <t xml:space="preserve">Wash Primer para apliaccion tuberia metalica - Galón - UN
</t>
  </si>
  <si>
    <t xml:space="preserve">Yee Bridada Hd 6"X6" Awwa C-153/C-110/Iso-2531
</t>
  </si>
  <si>
    <t xml:space="preserve">Yee Dn 8 X 8 Brida
</t>
  </si>
  <si>
    <t xml:space="preserve">Yee pvc sanitaria de 1. 1/2" - UN
</t>
  </si>
  <si>
    <t xml:space="preserve">Yee Sanitaria Pvc 2''
</t>
  </si>
  <si>
    <t xml:space="preserve">Yee Sanitaria Pvc 3''
</t>
  </si>
  <si>
    <t xml:space="preserve">Yee Sanitaria Pvc 4''
</t>
  </si>
  <si>
    <t xml:space="preserve">Yee Sanitaria Pvc 6''
</t>
  </si>
  <si>
    <t xml:space="preserve">Yee Sanitaria Pvc 8'' X 4"
</t>
  </si>
  <si>
    <t xml:space="preserve">Yee Sanitaria Pvc 8'' X 6"
</t>
  </si>
  <si>
    <t xml:space="preserve">Yee Sanitaria Pvc 8''
</t>
  </si>
  <si>
    <t xml:space="preserve">Yeso Blanco 25 Kg
</t>
  </si>
  <si>
    <t xml:space="preserve">Yeso Blanco Para Moldura Bulto X 25 Kg
</t>
  </si>
  <si>
    <t xml:space="preserve">Yeso Calcinado; Yeso Blanco Tipo 1 25 Kilos
</t>
  </si>
  <si>
    <t xml:space="preserve">Yeso Calcinado; Yeso Construcción 10Kg - (Para Recubrimiento De Paredes Y Cielos Interiores)
</t>
  </si>
  <si>
    <t xml:space="preserve">Yeso Calcinado; Yeso Maravilla 5Kg - (Para Recubrimiento De Paredes Y Cielos Interiores)
</t>
  </si>
  <si>
    <t xml:space="preserve">Yeso Calcinado; Yeso Súper Escayola 12,5Kg - (Para Recubrimiento De Paredes Y Cielos Interiores)
</t>
  </si>
  <si>
    <t xml:space="preserve">Yoyo carrete de nylon para guadaña - UN
</t>
  </si>
  <si>
    <t xml:space="preserve">Yumbolon Burbuja Con Yumbolon 3mm Blanco Rollo 1m x 50m2 - Rollo 
</t>
  </si>
  <si>
    <t xml:space="preserve">Zapapico Colima 5 libras con cabo - Unidad - UN
</t>
  </si>
  <si>
    <t xml:space="preserve">Acronal Emulsion Acrilica mayor al 50% - Galón </t>
  </si>
  <si>
    <t xml:space="preserve">Galón </t>
  </si>
  <si>
    <t>Adaptador proyectante ALN 177 para ventaneria aluminio.</t>
  </si>
  <si>
    <t xml:space="preserve">Arandela acero inoxidable 3/8" </t>
  </si>
  <si>
    <t>Arena Santo Tomas</t>
  </si>
  <si>
    <t>M3</t>
  </si>
  <si>
    <t>Arena Santo Tomás X Saco 40 kilos</t>
  </si>
  <si>
    <t>Aspersores de riego de 1/2" para jardineria.</t>
  </si>
  <si>
    <t>Barra Antipanico Miami Roja 1punto con manija de apertura con Complementos de Instalacion.</t>
  </si>
  <si>
    <t>Bisagra piso 120kl Olimpia</t>
  </si>
  <si>
    <t>Bisagra Tipo Omega 4″ X 1"</t>
  </si>
  <si>
    <t xml:space="preserve">Bloque Split 14,5 x 19 x 39 cm 12,5u/m2 6 mpa - UN colores amarillo y negro </t>
  </si>
  <si>
    <t xml:space="preserve">Breaker de 3x40 de riel </t>
  </si>
  <si>
    <t xml:space="preserve">Breaker de 3x50 de riel </t>
  </si>
  <si>
    <t>Broca 3/8" X 4"</t>
  </si>
  <si>
    <t xml:space="preserve">Broca Hss 1/4" Pulgadas Ref DW130014C </t>
  </si>
  <si>
    <t>Broca HSS 1/8" Pulgada</t>
  </si>
  <si>
    <t>Broca HSS  5/32" DW130532C</t>
  </si>
  <si>
    <t>Buje Reducción PVC Sanitrio de 2x1-1/2"</t>
  </si>
  <si>
    <t>⁠Cable #8 AWG Colores varios -  Rollo X 100M - UN</t>
  </si>
  <si>
    <t xml:space="preserve">Rollo </t>
  </si>
  <si>
    <t xml:space="preserve">Cable de 4x10 trifasico con polo a tierra </t>
  </si>
  <si>
    <t>Metro</t>
  </si>
  <si>
    <t>Cable de 4x8  Encauchetado</t>
  </si>
  <si>
    <t>Cable dual paralelo calibre 12 para uso electrico Rollo por 100 mt color blanco ò Negro</t>
  </si>
  <si>
    <t>Cable encauchetado  2x14</t>
  </si>
  <si>
    <t xml:space="preserve">Caja de sobreponer electrica </t>
  </si>
  <si>
    <t>Caja de superficie 2x4 para canaleta 60x40</t>
  </si>
  <si>
    <t>Canaletas PVC Blanca 32x12mm con adhesivo</t>
  </si>
  <si>
    <t>Canaletas PVC Blanca 60x40mm con división</t>
  </si>
  <si>
    <t>Canaletas PVC de piso 60 x13mm con adhesivo</t>
  </si>
  <si>
    <t xml:space="preserve">Canecas vaivén 35L Blanco Reciclable aprovechable </t>
  </si>
  <si>
    <t xml:space="preserve">Chazo plastico con aleta 1/4" </t>
  </si>
  <si>
    <t xml:space="preserve">Chazo plastico de 5/16" </t>
  </si>
  <si>
    <t>Chazos Plastico 1/4"</t>
  </si>
  <si>
    <t xml:space="preserve">Cinta Adhesiva señalizaciòn para piso colores varios </t>
  </si>
  <si>
    <t>Cinta doble faz para exterior/interior</t>
  </si>
  <si>
    <t xml:space="preserve">Cornisa superior de PVC de 3.00 mtrs </t>
  </si>
  <si>
    <t>Cubierta KingRoof – Panel tipo sándwich para techo; 12 m x 1 m</t>
  </si>
  <si>
    <t>Cuchillas de repuesto para bisturí X PAQUETE 10</t>
  </si>
  <si>
    <t>Paq.</t>
  </si>
  <si>
    <t>Disco flap 4-1/2 pulg grano 80</t>
  </si>
  <si>
    <t>Dosificadores de jabón líquido en acero inoxidable</t>
  </si>
  <si>
    <t>unidad</t>
  </si>
  <si>
    <t>Electrodo para Acero Inoxidable E308L16 1/8 Caja 2 kg</t>
  </si>
  <si>
    <t>Kilos</t>
  </si>
  <si>
    <t>Empaque mariposa - Referencia E3831PL antiretractil</t>
  </si>
  <si>
    <t>Espiral negro ½" x20m</t>
  </si>
  <si>
    <t>Espuma expansiva de poliuretano x 300ml</t>
  </si>
  <si>
    <t xml:space="preserve">Esquinero Plastico PVC </t>
  </si>
  <si>
    <t>Estación soldadura</t>
  </si>
  <si>
    <t>Estiba antiderrame para contención de líquido de 60 litros; 178 X 70 X 15</t>
  </si>
  <si>
    <t xml:space="preserve">Estiba plástica en polietileno Sup Cerrada 100x120x15 Uso en piso </t>
  </si>
  <si>
    <t xml:space="preserve">Grata para pulidora de 3/8"  </t>
  </si>
  <si>
    <t>Guantes carnaza</t>
  </si>
  <si>
    <t>Guardaescoba Pvc Recubierto 1.5x8.5x240c</t>
  </si>
  <si>
    <t xml:space="preserve">Hombresolo 7" Pulgadas Recto </t>
  </si>
  <si>
    <t>Impermeabilizante liquid rubber (Liquid Rub)ber Impermeabilizante Tanques de Agua Potable Presentación 5 Galones Blanco Cubriseal</t>
  </si>
  <si>
    <t>Impermeabilizante liquid rubber (Liquid Rubber Impermeabilizante Tanques de Agua Potable Presentación Galon Blanco Cubriseal)</t>
  </si>
  <si>
    <t>Lampara termoselladas hermetica 120 de 18 w</t>
  </si>
  <si>
    <t>Listones de madera de 3"x2" x 15 pies</t>
  </si>
  <si>
    <t>Llave de jardín cromada de 1/2" salida  3/4"</t>
  </si>
  <si>
    <t xml:space="preserve">Griferia lavamanos Monocontrol Individual Sencilla, cromada. </t>
  </si>
  <si>
    <t>Malla eslabonada 2.5 cb 12 x 2mts de altura</t>
  </si>
  <si>
    <t>Rollo</t>
  </si>
  <si>
    <t xml:space="preserve">Malla metálica mosquitero </t>
  </si>
  <si>
    <t xml:space="preserve">Manguera para lavado en acero inoxidable 1/2 </t>
  </si>
  <si>
    <t>Manijas proyectante simple para ventanería</t>
  </si>
  <si>
    <t>Perfil canal x 6mt, aluminio para perciana cortasol exa315</t>
  </si>
  <si>
    <t>Perfil de 3"x1-1/2"x3m con adaptador</t>
  </si>
  <si>
    <t xml:space="preserve">Perfil Marco Fijo 4" X 1 3/4" Aleta Centrada 1.8 Mm. L=5.85 M GRIS NATURAL </t>
  </si>
  <si>
    <t xml:space="preserve">Perfil Marco Fijo 4" X 1 3/4" Cerrado Doble Aleta Descentrada 1.8 Mm  L=5.85 M Anodizado - CÓDIGO: U124.1 GRIS NATURAL </t>
  </si>
  <si>
    <t xml:space="preserve">Perfil proyectante de 3*1 1/2  2 perfil 62509 </t>
  </si>
  <si>
    <t>⁠Pintura Gris Basalto Tipo Koraza</t>
  </si>
  <si>
    <t>Pintura para Cancha colores varios.</t>
  </si>
  <si>
    <t>Cuñete</t>
  </si>
  <si>
    <t xml:space="preserve">Pintura poliuretano colores varios </t>
  </si>
  <si>
    <t>Pisa vidrio para vidrio 10mm proyectante</t>
  </si>
  <si>
    <t>Pisa vidrio proyectante 2 perfiles  Código  bp177oup635</t>
  </si>
  <si>
    <t>Pisa Vidrio U-068 Aluminio 9.50 X 12.70mm X 1.5m Largo</t>
  </si>
  <si>
    <t>Piso Vinílico Spc Tesun Oak 3.2/1mm Caja 3.1 m2 Holztek</t>
  </si>
  <si>
    <t>M2</t>
  </si>
  <si>
    <t xml:space="preserve">Pistola de manguera para riego </t>
  </si>
  <si>
    <t>Platinas de 3/4 x 3/16</t>
  </si>
  <si>
    <t>Ponchadora cat6</t>
  </si>
  <si>
    <t xml:space="preserve">Puerta Aluminio medidas entre 70- 90 x2.00 </t>
  </si>
  <si>
    <t>Sensor De Movimiento Techo Infrarrojo 360º Sobreponer para baños</t>
  </si>
  <si>
    <t>Sifon completo PVC de 1 1/2"</t>
  </si>
  <si>
    <t xml:space="preserve">Sifón de manguera flexible de 2"  </t>
  </si>
  <si>
    <t>Unidad</t>
  </si>
  <si>
    <t>Silicona lubricante</t>
  </si>
  <si>
    <t>Tabla cepillada de 30 x 3cmsx 15 pies</t>
  </si>
  <si>
    <t>Tablero cofre electrico intemperie  IP65 de 50x30x20 (Definir la especificación)</t>
  </si>
  <si>
    <t xml:space="preserve">Terminales para cable 1 - 0 </t>
  </si>
  <si>
    <t xml:space="preserve">Thinner poliuretano </t>
  </si>
  <si>
    <t>Tijera para Poda de 48 cm Uso Hogar Con Mangos En Madera</t>
  </si>
  <si>
    <t>Tubo Acero inoxidable 304 diametro de 1-1/2" de 6 metros</t>
  </si>
  <si>
    <t>Yee Sanitaria PVC 3" x 2" sanitaria</t>
  </si>
  <si>
    <t>Zócalo aluminio para vidrio templado de 10mm</t>
  </si>
  <si>
    <t>Ml</t>
  </si>
  <si>
    <t>Total</t>
  </si>
  <si>
    <t>Tijera De Aviacion 3Pzas Redline - set - Unidad - 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</si>
</sst>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"/>
      <family val="2"/>
    </font>
    <font>
      <b/>
      <sz val="14"/>
      <name val="Arial"/>
      <family val="2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</font>
    <font>
      <sz val="14"/>
      <name val="Aptos Narrow"/>
      <family val="2"/>
      <scheme val="minor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4" fontId="3" fillId="2" borderId="2" xfId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44" fontId="2" fillId="0" borderId="6" xfId="1" applyFont="1" applyBorder="1"/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44" fontId="2" fillId="0" borderId="8" xfId="0" applyNumberFormat="1" applyFont="1" applyBorder="1"/>
    <xf numFmtId="44" fontId="2" fillId="0" borderId="9" xfId="0" applyNumberFormat="1" applyFont="1" applyBorder="1"/>
    <xf numFmtId="0" fontId="2" fillId="0" borderId="0" xfId="0" applyFont="1" applyAlignment="1">
      <alignment horizontal="center"/>
    </xf>
    <xf numFmtId="44" fontId="2" fillId="0" borderId="0" xfId="1" applyFont="1"/>
    <xf numFmtId="44" fontId="4" fillId="0" borderId="0" xfId="1" applyFont="1"/>
    <xf numFmtId="44" fontId="5" fillId="0" borderId="0" xfId="1" applyFont="1"/>
    <xf numFmtId="44" fontId="6" fillId="0" borderId="0" xfId="1" applyFont="1"/>
    <xf numFmtId="44" fontId="7" fillId="0" borderId="5" xfId="1" applyFont="1" applyBorder="1"/>
    <xf numFmtId="44" fontId="4" fillId="0" borderId="0" xfId="1" applyFont="1" applyAlignment="1">
      <alignment horizontal="left"/>
    </xf>
    <xf numFmtId="44" fontId="7" fillId="0" borderId="8" xfId="1" applyFont="1" applyBorder="1"/>
    <xf numFmtId="9" fontId="2" fillId="0" borderId="5" xfId="1" applyNumberFormat="1" applyFont="1" applyFill="1" applyBorder="1"/>
  </cellXfs>
  <cellStyles count="3">
    <cellStyle name="Moneda" xfId="1" builtinId="4"/>
    <cellStyle name="Normal" xfId="0" builtinId="0"/>
    <cellStyle name="Normal 2" xfId="2" xr:uid="{216F0269-78BC-4821-B28C-0332F69D4A94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-&quot;$&quot;\ * #,##0.00_-;\-&quot;$&quot;\ * #,##0.00_-;_-&quot;$&quot;\ * &quot;-&quot;??_-;_-@_-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-&quot;$&quot;\ * #,##0.00_-;\-&quot;$&quot;\ * #,##0.00_-;_-&quot;$&quot;\ 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numFmt numFmtId="34" formatCode="_-&quot;$&quot;\ * #,##0.00_-;\-&quot;$&quot;\ * #,##0.00_-;_-&quot;$&quot;\ * &quot;-&quot;??_-;_-@_-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309C42-501A-402E-8896-294F5B8BB772}" name="Tabla1" displayName="Tabla1" ref="B1:H2325" totalsRowCount="1" headerRowDxfId="18" dataDxfId="16" headerRowBorderDxfId="17" tableBorderDxfId="15" totalsRowBorderDxfId="14" dataCellStyle="Moneda">
  <autoFilter ref="B1:H2324" xr:uid="{EB309C42-501A-402E-8896-294F5B8BB772}"/>
  <tableColumns count="7">
    <tableColumn id="1" xr3:uid="{089FDCC1-89D2-4A21-9292-E50CA5F3A314}" name="ITEM " dataDxfId="13" totalsRowDxfId="6"/>
    <tableColumn id="2" xr3:uid="{3804D053-6EAB-4E94-A067-AF72C4C85832}" name="DESCRIPCIÓN" dataDxfId="12" totalsRowDxfId="5"/>
    <tableColumn id="3" xr3:uid="{3756D51A-C9EC-472F-89D9-5A76CC0F75E9}" name="UND" dataDxfId="11" totalsRowDxfId="4"/>
    <tableColumn id="4" xr3:uid="{B2B6A193-1DD0-4449-A9FA-29F21181A860}" name="CANT." dataDxfId="10" totalsRowDxfId="3"/>
    <tableColumn id="5" xr3:uid="{BF94A73C-91CA-41B3-958F-74EB9CB1704E}" name="VALOR UNITARIO" dataDxfId="9" totalsRowDxfId="2" dataCellStyle="Moneda"/>
    <tableColumn id="6" xr3:uid="{FBACEFF9-8E12-48EF-AC40-93E5140DF60C}" name="IMPUESTO APLICABLE" totalsRowLabel="Total" dataDxfId="7" totalsRowDxfId="1" dataCellStyle="Moneda"/>
    <tableColumn id="7" xr3:uid="{189AE5A6-9FFD-4E3E-949A-AF7E1762BAC6}" name="VALOR UNITARIO INCLUIDO IMPUESTO" totalsRowFunction="sum" dataDxfId="8" totalsRowDxfId="0" dataCellStyle="Moneda">
      <calculatedColumnFormula>+Tabla1[[#This Row],[VALOR UNITARIO]]*Tabla1[[#This Row],[IMPUESTO APLICABLE]]+Tabla1[[#This Row],[VALOR UNITARIO]]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E1CE3-B4B3-4239-A1AC-A3F1A306491F}">
  <dimension ref="A1:H2325"/>
  <sheetViews>
    <sheetView tabSelected="1" topLeftCell="B1599" workbookViewId="0">
      <selection activeCell="M961" sqref="M961"/>
    </sheetView>
  </sheetViews>
  <sheetFormatPr baseColWidth="10" defaultRowHeight="15.75" x14ac:dyDescent="0.25"/>
  <cols>
    <col min="1" max="1" width="5.42578125" style="6" customWidth="1"/>
    <col min="2" max="2" width="11.7109375" style="18" customWidth="1"/>
    <col min="3" max="3" width="94.42578125" style="6" customWidth="1"/>
    <col min="4" max="4" width="10.42578125" style="6" customWidth="1"/>
    <col min="5" max="5" width="14" style="6" customWidth="1"/>
    <col min="6" max="6" width="24.140625" style="19" customWidth="1"/>
    <col min="7" max="7" width="14.85546875" style="6" customWidth="1"/>
    <col min="8" max="8" width="30.42578125" style="6" customWidth="1"/>
  </cols>
  <sheetData>
    <row r="1" spans="1:8" ht="72" x14ac:dyDescent="0.25">
      <c r="A1" s="1"/>
      <c r="B1" s="2" t="s">
        <v>0</v>
      </c>
      <c r="C1" s="3" t="s">
        <v>1</v>
      </c>
      <c r="D1" s="3" t="s">
        <v>2</v>
      </c>
      <c r="E1" s="3" t="s">
        <v>3</v>
      </c>
      <c r="F1" s="4" t="s">
        <v>4</v>
      </c>
      <c r="G1" s="3" t="s">
        <v>5</v>
      </c>
      <c r="H1" s="5" t="s">
        <v>6</v>
      </c>
    </row>
    <row r="2" spans="1:8" ht="18.75" x14ac:dyDescent="0.3">
      <c r="B2" s="7">
        <v>1</v>
      </c>
      <c r="C2" s="8" t="s">
        <v>7</v>
      </c>
      <c r="D2" s="9" t="s">
        <v>8</v>
      </c>
      <c r="E2" s="9">
        <v>1</v>
      </c>
      <c r="F2" s="20">
        <v>42373.35</v>
      </c>
      <c r="G2" s="26">
        <v>0.19</v>
      </c>
      <c r="H2" s="10">
        <f>+Tabla1[[#This Row],[VALOR UNITARIO]]*Tabla1[[#This Row],[IMPUESTO APLICABLE]]+Tabla1[[#This Row],[VALOR UNITARIO]]</f>
        <v>50424.286500000002</v>
      </c>
    </row>
    <row r="3" spans="1:8" ht="18.75" x14ac:dyDescent="0.3">
      <c r="B3" s="7">
        <v>2</v>
      </c>
      <c r="C3" s="8" t="s">
        <v>9</v>
      </c>
      <c r="D3" s="9" t="s">
        <v>8</v>
      </c>
      <c r="E3" s="9">
        <v>1</v>
      </c>
      <c r="F3" s="20">
        <v>32645.3</v>
      </c>
      <c r="G3" s="26">
        <v>0.19</v>
      </c>
      <c r="H3" s="10">
        <f>+Tabla1[[#This Row],[VALOR UNITARIO]]*Tabla1[[#This Row],[IMPUESTO APLICABLE]]+Tabla1[[#This Row],[VALOR UNITARIO]]</f>
        <v>38847.906999999999</v>
      </c>
    </row>
    <row r="4" spans="1:8" ht="18.75" x14ac:dyDescent="0.3">
      <c r="B4" s="7">
        <v>3</v>
      </c>
      <c r="C4" s="8" t="s">
        <v>10</v>
      </c>
      <c r="D4" s="9" t="s">
        <v>8</v>
      </c>
      <c r="E4" s="9">
        <v>1</v>
      </c>
      <c r="F4" s="20">
        <v>207300.7</v>
      </c>
      <c r="G4" s="26">
        <v>0.19</v>
      </c>
      <c r="H4" s="10">
        <f>+Tabla1[[#This Row],[VALOR UNITARIO]]*Tabla1[[#This Row],[IMPUESTO APLICABLE]]+Tabla1[[#This Row],[VALOR UNITARIO]]</f>
        <v>246687.83300000001</v>
      </c>
    </row>
    <row r="5" spans="1:8" ht="18.75" x14ac:dyDescent="0.3">
      <c r="B5" s="7">
        <v>4</v>
      </c>
      <c r="C5" s="8" t="s">
        <v>11</v>
      </c>
      <c r="D5" s="9" t="s">
        <v>8</v>
      </c>
      <c r="E5" s="9">
        <v>1</v>
      </c>
      <c r="F5" s="20">
        <v>18703.55</v>
      </c>
      <c r="G5" s="26">
        <v>0.19</v>
      </c>
      <c r="H5" s="10">
        <f>+Tabla1[[#This Row],[VALOR UNITARIO]]*Tabla1[[#This Row],[IMPUESTO APLICABLE]]+Tabla1[[#This Row],[VALOR UNITARIO]]</f>
        <v>22257.2245</v>
      </c>
    </row>
    <row r="6" spans="1:8" ht="18.75" x14ac:dyDescent="0.3">
      <c r="B6" s="7">
        <v>5</v>
      </c>
      <c r="C6" s="8" t="s">
        <v>12</v>
      </c>
      <c r="D6" s="9" t="s">
        <v>8</v>
      </c>
      <c r="E6" s="9">
        <v>1</v>
      </c>
      <c r="F6" s="20">
        <v>45898.3</v>
      </c>
      <c r="G6" s="26">
        <v>0.19</v>
      </c>
      <c r="H6" s="10">
        <f>+Tabla1[[#This Row],[VALOR UNITARIO]]*Tabla1[[#This Row],[IMPUESTO APLICABLE]]+Tabla1[[#This Row],[VALOR UNITARIO]]</f>
        <v>54618.977000000006</v>
      </c>
    </row>
    <row r="7" spans="1:8" ht="18.75" x14ac:dyDescent="0.3">
      <c r="B7" s="7">
        <v>6</v>
      </c>
      <c r="C7" s="8" t="s">
        <v>13</v>
      </c>
      <c r="D7" s="9" t="s">
        <v>8</v>
      </c>
      <c r="E7" s="9">
        <v>1</v>
      </c>
      <c r="F7" s="20">
        <v>1161.45</v>
      </c>
      <c r="G7" s="26">
        <v>0.19</v>
      </c>
      <c r="H7" s="10">
        <f>+Tabla1[[#This Row],[VALOR UNITARIO]]*Tabla1[[#This Row],[IMPUESTO APLICABLE]]+Tabla1[[#This Row],[VALOR UNITARIO]]</f>
        <v>1382.1255000000001</v>
      </c>
    </row>
    <row r="8" spans="1:8" ht="18.75" x14ac:dyDescent="0.3">
      <c r="B8" s="7">
        <v>7</v>
      </c>
      <c r="C8" s="8" t="s">
        <v>14</v>
      </c>
      <c r="D8" s="9" t="s">
        <v>8</v>
      </c>
      <c r="E8" s="9">
        <v>1</v>
      </c>
      <c r="F8" s="20">
        <v>478.5</v>
      </c>
      <c r="G8" s="26">
        <v>0.19</v>
      </c>
      <c r="H8" s="10">
        <f>+Tabla1[[#This Row],[VALOR UNITARIO]]*Tabla1[[#This Row],[IMPUESTO APLICABLE]]+Tabla1[[#This Row],[VALOR UNITARIO]]</f>
        <v>569.41499999999996</v>
      </c>
    </row>
    <row r="9" spans="1:8" ht="18.75" x14ac:dyDescent="0.3">
      <c r="B9" s="7">
        <v>8</v>
      </c>
      <c r="C9" s="8" t="s">
        <v>15</v>
      </c>
      <c r="D9" s="9" t="s">
        <v>8</v>
      </c>
      <c r="E9" s="9">
        <v>1</v>
      </c>
      <c r="F9" s="20">
        <v>716.3</v>
      </c>
      <c r="G9" s="26">
        <v>0.19</v>
      </c>
      <c r="H9" s="10">
        <f>+Tabla1[[#This Row],[VALOR UNITARIO]]*Tabla1[[#This Row],[IMPUESTO APLICABLE]]+Tabla1[[#This Row],[VALOR UNITARIO]]</f>
        <v>852.39699999999993</v>
      </c>
    </row>
    <row r="10" spans="1:8" ht="18.75" x14ac:dyDescent="0.3">
      <c r="B10" s="7">
        <v>9</v>
      </c>
      <c r="C10" s="8" t="s">
        <v>16</v>
      </c>
      <c r="D10" s="9" t="s">
        <v>8</v>
      </c>
      <c r="E10" s="9">
        <v>1</v>
      </c>
      <c r="F10" s="20">
        <v>526.35</v>
      </c>
      <c r="G10" s="26">
        <v>0.19</v>
      </c>
      <c r="H10" s="10">
        <f>+Tabla1[[#This Row],[VALOR UNITARIO]]*Tabla1[[#This Row],[IMPUESTO APLICABLE]]+Tabla1[[#This Row],[VALOR UNITARIO]]</f>
        <v>626.35649999999998</v>
      </c>
    </row>
    <row r="11" spans="1:8" ht="18.75" x14ac:dyDescent="0.3">
      <c r="B11" s="7">
        <v>10</v>
      </c>
      <c r="C11" s="8" t="s">
        <v>17</v>
      </c>
      <c r="D11" s="9" t="s">
        <v>8</v>
      </c>
      <c r="E11" s="9">
        <v>1</v>
      </c>
      <c r="F11" s="20">
        <v>21960.25</v>
      </c>
      <c r="G11" s="26">
        <v>0.19</v>
      </c>
      <c r="H11" s="10">
        <f>+Tabla1[[#This Row],[VALOR UNITARIO]]*Tabla1[[#This Row],[IMPUESTO APLICABLE]]+Tabla1[[#This Row],[VALOR UNITARIO]]</f>
        <v>26132.697500000002</v>
      </c>
    </row>
    <row r="12" spans="1:8" ht="18.75" x14ac:dyDescent="0.3">
      <c r="B12" s="7">
        <v>11</v>
      </c>
      <c r="C12" s="8" t="s">
        <v>18</v>
      </c>
      <c r="D12" s="9" t="s">
        <v>8</v>
      </c>
      <c r="E12" s="9">
        <v>1</v>
      </c>
      <c r="F12" s="20">
        <v>2369.3000000000002</v>
      </c>
      <c r="G12" s="26">
        <v>0.19</v>
      </c>
      <c r="H12" s="10">
        <f>+Tabla1[[#This Row],[VALOR UNITARIO]]*Tabla1[[#This Row],[IMPUESTO APLICABLE]]+Tabla1[[#This Row],[VALOR UNITARIO]]</f>
        <v>2819.4670000000001</v>
      </c>
    </row>
    <row r="13" spans="1:8" ht="18.75" x14ac:dyDescent="0.3">
      <c r="B13" s="7">
        <v>12</v>
      </c>
      <c r="C13" s="8" t="s">
        <v>19</v>
      </c>
      <c r="D13" s="9" t="s">
        <v>8</v>
      </c>
      <c r="E13" s="9">
        <v>1</v>
      </c>
      <c r="F13" s="20">
        <v>1432.6</v>
      </c>
      <c r="G13" s="26">
        <v>0.19</v>
      </c>
      <c r="H13" s="10">
        <f>+Tabla1[[#This Row],[VALOR UNITARIO]]*Tabla1[[#This Row],[IMPUESTO APLICABLE]]+Tabla1[[#This Row],[VALOR UNITARIO]]</f>
        <v>1704.7939999999999</v>
      </c>
    </row>
    <row r="14" spans="1:8" ht="18.75" x14ac:dyDescent="0.3">
      <c r="B14" s="7">
        <v>13</v>
      </c>
      <c r="C14" s="8" t="s">
        <v>20</v>
      </c>
      <c r="D14" s="9" t="s">
        <v>8</v>
      </c>
      <c r="E14" s="9">
        <v>1</v>
      </c>
      <c r="F14" s="20">
        <v>15226.45</v>
      </c>
      <c r="G14" s="26">
        <v>0.19</v>
      </c>
      <c r="H14" s="10">
        <f>+Tabla1[[#This Row],[VALOR UNITARIO]]*Tabla1[[#This Row],[IMPUESTO APLICABLE]]+Tabla1[[#This Row],[VALOR UNITARIO]]</f>
        <v>18119.4755</v>
      </c>
    </row>
    <row r="15" spans="1:8" ht="18.75" x14ac:dyDescent="0.3">
      <c r="B15" s="7">
        <v>14</v>
      </c>
      <c r="C15" s="8" t="s">
        <v>21</v>
      </c>
      <c r="D15" s="9" t="s">
        <v>8</v>
      </c>
      <c r="E15" s="9">
        <v>1</v>
      </c>
      <c r="F15" s="20">
        <v>22991.200000000001</v>
      </c>
      <c r="G15" s="26">
        <v>0.19</v>
      </c>
      <c r="H15" s="10">
        <f>+Tabla1[[#This Row],[VALOR UNITARIO]]*Tabla1[[#This Row],[IMPUESTO APLICABLE]]+Tabla1[[#This Row],[VALOR UNITARIO]]</f>
        <v>27359.528000000002</v>
      </c>
    </row>
    <row r="16" spans="1:8" ht="18.75" x14ac:dyDescent="0.3">
      <c r="B16" s="7">
        <v>15</v>
      </c>
      <c r="C16" s="8" t="s">
        <v>22</v>
      </c>
      <c r="D16" s="9" t="s">
        <v>8</v>
      </c>
      <c r="E16" s="9">
        <v>1</v>
      </c>
      <c r="F16" s="20">
        <v>42242.85</v>
      </c>
      <c r="G16" s="26">
        <v>0.19</v>
      </c>
      <c r="H16" s="10">
        <f>+Tabla1[[#This Row],[VALOR UNITARIO]]*Tabla1[[#This Row],[IMPUESTO APLICABLE]]+Tabla1[[#This Row],[VALOR UNITARIO]]</f>
        <v>50268.991499999996</v>
      </c>
    </row>
    <row r="17" spans="2:8" ht="18.75" x14ac:dyDescent="0.3">
      <c r="B17" s="7">
        <v>16</v>
      </c>
      <c r="C17" s="8" t="s">
        <v>23</v>
      </c>
      <c r="D17" s="9" t="s">
        <v>8</v>
      </c>
      <c r="E17" s="9">
        <v>1</v>
      </c>
      <c r="F17" s="20">
        <v>991.8</v>
      </c>
      <c r="G17" s="26">
        <v>0.19</v>
      </c>
      <c r="H17" s="10">
        <f>+Tabla1[[#This Row],[VALOR UNITARIO]]*Tabla1[[#This Row],[IMPUESTO APLICABLE]]+Tabla1[[#This Row],[VALOR UNITARIO]]</f>
        <v>1180.242</v>
      </c>
    </row>
    <row r="18" spans="2:8" ht="18.75" x14ac:dyDescent="0.3">
      <c r="B18" s="7">
        <v>17</v>
      </c>
      <c r="C18" s="8" t="s">
        <v>24</v>
      </c>
      <c r="D18" s="9" t="s">
        <v>8</v>
      </c>
      <c r="E18" s="9">
        <v>1</v>
      </c>
      <c r="F18" s="20">
        <v>1334</v>
      </c>
      <c r="G18" s="26">
        <v>0.19</v>
      </c>
      <c r="H18" s="10">
        <f>+Tabla1[[#This Row],[VALOR UNITARIO]]*Tabla1[[#This Row],[IMPUESTO APLICABLE]]+Tabla1[[#This Row],[VALOR UNITARIO]]</f>
        <v>1587.46</v>
      </c>
    </row>
    <row r="19" spans="2:8" ht="18.75" x14ac:dyDescent="0.3">
      <c r="B19" s="7">
        <v>18</v>
      </c>
      <c r="C19" s="8" t="s">
        <v>25</v>
      </c>
      <c r="D19" s="9" t="s">
        <v>8</v>
      </c>
      <c r="E19" s="9">
        <v>1</v>
      </c>
      <c r="F19" s="20">
        <v>18515.05</v>
      </c>
      <c r="G19" s="26">
        <v>0.19</v>
      </c>
      <c r="H19" s="10">
        <f>+Tabla1[[#This Row],[VALOR UNITARIO]]*Tabla1[[#This Row],[IMPUESTO APLICABLE]]+Tabla1[[#This Row],[VALOR UNITARIO]]</f>
        <v>22032.909499999998</v>
      </c>
    </row>
    <row r="20" spans="2:8" ht="18.75" x14ac:dyDescent="0.3">
      <c r="B20" s="7">
        <v>19</v>
      </c>
      <c r="C20" s="8" t="s">
        <v>26</v>
      </c>
      <c r="D20" s="9" t="s">
        <v>8</v>
      </c>
      <c r="E20" s="9">
        <v>1</v>
      </c>
      <c r="F20" s="20">
        <v>18014.8</v>
      </c>
      <c r="G20" s="26">
        <v>0.19</v>
      </c>
      <c r="H20" s="10">
        <f>+Tabla1[[#This Row],[VALOR UNITARIO]]*Tabla1[[#This Row],[IMPUESTO APLICABLE]]+Tabla1[[#This Row],[VALOR UNITARIO]]</f>
        <v>21437.612000000001</v>
      </c>
    </row>
    <row r="21" spans="2:8" ht="18.75" x14ac:dyDescent="0.3">
      <c r="B21" s="7">
        <v>20</v>
      </c>
      <c r="C21" s="8" t="s">
        <v>27</v>
      </c>
      <c r="D21" s="9" t="s">
        <v>8</v>
      </c>
      <c r="E21" s="9">
        <v>1</v>
      </c>
      <c r="F21" s="20">
        <v>964.25</v>
      </c>
      <c r="G21" s="26">
        <v>0.19</v>
      </c>
      <c r="H21" s="10">
        <f>+Tabla1[[#This Row],[VALOR UNITARIO]]*Tabla1[[#This Row],[IMPUESTO APLICABLE]]+Tabla1[[#This Row],[VALOR UNITARIO]]</f>
        <v>1147.4575</v>
      </c>
    </row>
    <row r="22" spans="2:8" ht="18.75" x14ac:dyDescent="0.3">
      <c r="B22" s="7">
        <v>21</v>
      </c>
      <c r="C22" s="8" t="s">
        <v>28</v>
      </c>
      <c r="D22" s="9" t="s">
        <v>8</v>
      </c>
      <c r="E22" s="9">
        <v>1</v>
      </c>
      <c r="F22" s="20">
        <v>1634.15</v>
      </c>
      <c r="G22" s="26">
        <v>0.19</v>
      </c>
      <c r="H22" s="10">
        <f>+Tabla1[[#This Row],[VALOR UNITARIO]]*Tabla1[[#This Row],[IMPUESTO APLICABLE]]+Tabla1[[#This Row],[VALOR UNITARIO]]</f>
        <v>1944.6385</v>
      </c>
    </row>
    <row r="23" spans="2:8" ht="18.75" x14ac:dyDescent="0.3">
      <c r="B23" s="7">
        <v>22</v>
      </c>
      <c r="C23" s="8" t="s">
        <v>29</v>
      </c>
      <c r="D23" s="9" t="s">
        <v>8</v>
      </c>
      <c r="E23" s="9">
        <v>1</v>
      </c>
      <c r="F23" s="20">
        <v>18533.900000000001</v>
      </c>
      <c r="G23" s="26">
        <v>0.19</v>
      </c>
      <c r="H23" s="10">
        <f>+Tabla1[[#This Row],[VALOR UNITARIO]]*Tabla1[[#This Row],[IMPUESTO APLICABLE]]+Tabla1[[#This Row],[VALOR UNITARIO]]</f>
        <v>22055.341</v>
      </c>
    </row>
    <row r="24" spans="2:8" ht="18.75" x14ac:dyDescent="0.3">
      <c r="B24" s="7">
        <v>23</v>
      </c>
      <c r="C24" s="8" t="s">
        <v>30</v>
      </c>
      <c r="D24" s="9" t="s">
        <v>8</v>
      </c>
      <c r="E24" s="9">
        <v>1</v>
      </c>
      <c r="F24" s="20">
        <v>48918.65</v>
      </c>
      <c r="G24" s="26">
        <v>0.19</v>
      </c>
      <c r="H24" s="10">
        <f>+Tabla1[[#This Row],[VALOR UNITARIO]]*Tabla1[[#This Row],[IMPUESTO APLICABLE]]+Tabla1[[#This Row],[VALOR UNITARIO]]</f>
        <v>58213.193500000001</v>
      </c>
    </row>
    <row r="25" spans="2:8" ht="18.75" x14ac:dyDescent="0.3">
      <c r="B25" s="7">
        <v>24</v>
      </c>
      <c r="C25" s="8" t="s">
        <v>31</v>
      </c>
      <c r="D25" s="9" t="s">
        <v>8</v>
      </c>
      <c r="E25" s="9">
        <v>1</v>
      </c>
      <c r="F25" s="20">
        <v>203530.7</v>
      </c>
      <c r="G25" s="26">
        <v>0.19</v>
      </c>
      <c r="H25" s="10">
        <f>+Tabla1[[#This Row],[VALOR UNITARIO]]*Tabla1[[#This Row],[IMPUESTO APLICABLE]]+Tabla1[[#This Row],[VALOR UNITARIO]]</f>
        <v>242201.53300000002</v>
      </c>
    </row>
    <row r="26" spans="2:8" ht="18.75" x14ac:dyDescent="0.3">
      <c r="B26" s="7">
        <v>25</v>
      </c>
      <c r="C26" s="8" t="s">
        <v>32</v>
      </c>
      <c r="D26" s="9" t="s">
        <v>8</v>
      </c>
      <c r="E26" s="9">
        <v>1</v>
      </c>
      <c r="F26" s="20">
        <v>177368.35</v>
      </c>
      <c r="G26" s="26">
        <v>0.19</v>
      </c>
      <c r="H26" s="10">
        <f>+Tabla1[[#This Row],[VALOR UNITARIO]]*Tabla1[[#This Row],[IMPUESTO APLICABLE]]+Tabla1[[#This Row],[VALOR UNITARIO]]</f>
        <v>211068.3365</v>
      </c>
    </row>
    <row r="27" spans="2:8" ht="18.75" x14ac:dyDescent="0.3">
      <c r="B27" s="7">
        <v>26</v>
      </c>
      <c r="C27" s="8" t="s">
        <v>33</v>
      </c>
      <c r="D27" s="9" t="s">
        <v>8</v>
      </c>
      <c r="E27" s="9">
        <v>1</v>
      </c>
      <c r="F27" s="20">
        <v>3967.2</v>
      </c>
      <c r="G27" s="26">
        <v>0.19</v>
      </c>
      <c r="H27" s="10">
        <f>+Tabla1[[#This Row],[VALOR UNITARIO]]*Tabla1[[#This Row],[IMPUESTO APLICABLE]]+Tabla1[[#This Row],[VALOR UNITARIO]]</f>
        <v>4720.9679999999998</v>
      </c>
    </row>
    <row r="28" spans="2:8" ht="18.75" x14ac:dyDescent="0.3">
      <c r="B28" s="7">
        <v>27</v>
      </c>
      <c r="C28" s="8" t="s">
        <v>34</v>
      </c>
      <c r="D28" s="9" t="s">
        <v>8</v>
      </c>
      <c r="E28" s="9">
        <v>1</v>
      </c>
      <c r="F28" s="21">
        <v>12300</v>
      </c>
      <c r="G28" s="26">
        <v>0.19</v>
      </c>
      <c r="H28" s="10">
        <f>+Tabla1[[#This Row],[VALOR UNITARIO]]*Tabla1[[#This Row],[IMPUESTO APLICABLE]]+Tabla1[[#This Row],[VALOR UNITARIO]]</f>
        <v>14637</v>
      </c>
    </row>
    <row r="29" spans="2:8" ht="18.75" x14ac:dyDescent="0.3">
      <c r="B29" s="7">
        <v>28</v>
      </c>
      <c r="C29" s="8" t="s">
        <v>35</v>
      </c>
      <c r="D29" s="9" t="s">
        <v>8</v>
      </c>
      <c r="E29" s="9">
        <v>1</v>
      </c>
      <c r="F29" s="21">
        <v>16400</v>
      </c>
      <c r="G29" s="26">
        <v>0.19</v>
      </c>
      <c r="H29" s="10">
        <f>+Tabla1[[#This Row],[VALOR UNITARIO]]*Tabla1[[#This Row],[IMPUESTO APLICABLE]]+Tabla1[[#This Row],[VALOR UNITARIO]]</f>
        <v>19516</v>
      </c>
    </row>
    <row r="30" spans="2:8" ht="18.75" x14ac:dyDescent="0.3">
      <c r="B30" s="7">
        <v>29</v>
      </c>
      <c r="C30" s="8" t="s">
        <v>36</v>
      </c>
      <c r="D30" s="9" t="s">
        <v>8</v>
      </c>
      <c r="E30" s="9">
        <v>1</v>
      </c>
      <c r="F30" s="21">
        <v>32500</v>
      </c>
      <c r="G30" s="26">
        <v>0.19</v>
      </c>
      <c r="H30" s="10">
        <f>+Tabla1[[#This Row],[VALOR UNITARIO]]*Tabla1[[#This Row],[IMPUESTO APLICABLE]]+Tabla1[[#This Row],[VALOR UNITARIO]]</f>
        <v>38675</v>
      </c>
    </row>
    <row r="31" spans="2:8" ht="18.75" x14ac:dyDescent="0.3">
      <c r="B31" s="7">
        <v>30</v>
      </c>
      <c r="C31" s="8" t="s">
        <v>37</v>
      </c>
      <c r="D31" s="9" t="s">
        <v>8</v>
      </c>
      <c r="E31" s="9">
        <v>1</v>
      </c>
      <c r="F31" s="21">
        <v>9700</v>
      </c>
      <c r="G31" s="26">
        <v>0.19</v>
      </c>
      <c r="H31" s="10">
        <f>+Tabla1[[#This Row],[VALOR UNITARIO]]*Tabla1[[#This Row],[IMPUESTO APLICABLE]]+Tabla1[[#This Row],[VALOR UNITARIO]]</f>
        <v>11543</v>
      </c>
    </row>
    <row r="32" spans="2:8" ht="18.75" x14ac:dyDescent="0.3">
      <c r="B32" s="7">
        <v>31</v>
      </c>
      <c r="C32" s="8" t="s">
        <v>38</v>
      </c>
      <c r="D32" s="9" t="s">
        <v>8</v>
      </c>
      <c r="E32" s="9">
        <v>1</v>
      </c>
      <c r="F32" s="21">
        <v>16300</v>
      </c>
      <c r="G32" s="26">
        <v>0.19</v>
      </c>
      <c r="H32" s="10">
        <f>+Tabla1[[#This Row],[VALOR UNITARIO]]*Tabla1[[#This Row],[IMPUESTO APLICABLE]]+Tabla1[[#This Row],[VALOR UNITARIO]]</f>
        <v>19397</v>
      </c>
    </row>
    <row r="33" spans="2:8" ht="18.75" x14ac:dyDescent="0.3">
      <c r="B33" s="7">
        <v>32</v>
      </c>
      <c r="C33" s="8" t="s">
        <v>39</v>
      </c>
      <c r="D33" s="9" t="s">
        <v>8</v>
      </c>
      <c r="E33" s="9">
        <v>1</v>
      </c>
      <c r="F33" s="21">
        <v>26200</v>
      </c>
      <c r="G33" s="26">
        <v>0.19</v>
      </c>
      <c r="H33" s="10">
        <f>+Tabla1[[#This Row],[VALOR UNITARIO]]*Tabla1[[#This Row],[IMPUESTO APLICABLE]]+Tabla1[[#This Row],[VALOR UNITARIO]]</f>
        <v>31178</v>
      </c>
    </row>
    <row r="34" spans="2:8" ht="18.75" x14ac:dyDescent="0.3">
      <c r="B34" s="7">
        <v>33</v>
      </c>
      <c r="C34" s="8" t="s">
        <v>40</v>
      </c>
      <c r="D34" s="9" t="s">
        <v>8</v>
      </c>
      <c r="E34" s="9">
        <v>1</v>
      </c>
      <c r="F34" s="21">
        <v>23200</v>
      </c>
      <c r="G34" s="26">
        <v>0.19</v>
      </c>
      <c r="H34" s="10">
        <f>+Tabla1[[#This Row],[VALOR UNITARIO]]*Tabla1[[#This Row],[IMPUESTO APLICABLE]]+Tabla1[[#This Row],[VALOR UNITARIO]]</f>
        <v>27608</v>
      </c>
    </row>
    <row r="35" spans="2:8" ht="18.75" x14ac:dyDescent="0.3">
      <c r="B35" s="7">
        <v>34</v>
      </c>
      <c r="C35" s="8" t="s">
        <v>41</v>
      </c>
      <c r="D35" s="9" t="s">
        <v>8</v>
      </c>
      <c r="E35" s="9">
        <v>1</v>
      </c>
      <c r="F35" s="22">
        <v>3975.9</v>
      </c>
      <c r="G35" s="26">
        <v>0.19</v>
      </c>
      <c r="H35" s="10">
        <f>+Tabla1[[#This Row],[VALOR UNITARIO]]*Tabla1[[#This Row],[IMPUESTO APLICABLE]]+Tabla1[[#This Row],[VALOR UNITARIO]]</f>
        <v>4731.3209999999999</v>
      </c>
    </row>
    <row r="36" spans="2:8" ht="18.75" x14ac:dyDescent="0.3">
      <c r="B36" s="7">
        <v>35</v>
      </c>
      <c r="C36" s="8" t="s">
        <v>42</v>
      </c>
      <c r="D36" s="9" t="s">
        <v>8</v>
      </c>
      <c r="E36" s="9">
        <v>1</v>
      </c>
      <c r="F36" s="22">
        <v>45902.65</v>
      </c>
      <c r="G36" s="26">
        <v>0.19</v>
      </c>
      <c r="H36" s="10">
        <f>+Tabla1[[#This Row],[VALOR UNITARIO]]*Tabla1[[#This Row],[IMPUESTO APLICABLE]]+Tabla1[[#This Row],[VALOR UNITARIO]]</f>
        <v>54624.1535</v>
      </c>
    </row>
    <row r="37" spans="2:8" ht="18.75" x14ac:dyDescent="0.3">
      <c r="B37" s="7">
        <v>36</v>
      </c>
      <c r="C37" s="8" t="s">
        <v>43</v>
      </c>
      <c r="D37" s="9" t="s">
        <v>8</v>
      </c>
      <c r="E37" s="9">
        <v>1</v>
      </c>
      <c r="F37" s="22">
        <v>40684.1</v>
      </c>
      <c r="G37" s="26">
        <v>0.19</v>
      </c>
      <c r="H37" s="10">
        <f>+Tabla1[[#This Row],[VALOR UNITARIO]]*Tabla1[[#This Row],[IMPUESTO APLICABLE]]+Tabla1[[#This Row],[VALOR UNITARIO]]</f>
        <v>48414.078999999998</v>
      </c>
    </row>
    <row r="38" spans="2:8" ht="18.75" x14ac:dyDescent="0.3">
      <c r="B38" s="7">
        <v>37</v>
      </c>
      <c r="C38" s="8" t="s">
        <v>44</v>
      </c>
      <c r="D38" s="9" t="s">
        <v>8</v>
      </c>
      <c r="E38" s="9">
        <v>1</v>
      </c>
      <c r="F38" s="21">
        <v>19000</v>
      </c>
      <c r="G38" s="26">
        <v>0.19</v>
      </c>
      <c r="H38" s="10">
        <f>+Tabla1[[#This Row],[VALOR UNITARIO]]*Tabla1[[#This Row],[IMPUESTO APLICABLE]]+Tabla1[[#This Row],[VALOR UNITARIO]]</f>
        <v>22610</v>
      </c>
    </row>
    <row r="39" spans="2:8" ht="18.75" x14ac:dyDescent="0.3">
      <c r="B39" s="7">
        <v>38</v>
      </c>
      <c r="C39" s="8" t="s">
        <v>45</v>
      </c>
      <c r="D39" s="9" t="s">
        <v>8</v>
      </c>
      <c r="E39" s="9">
        <v>1</v>
      </c>
      <c r="F39" s="20">
        <v>5127.2</v>
      </c>
      <c r="G39" s="26">
        <v>0.19</v>
      </c>
      <c r="H39" s="10">
        <f>+Tabla1[[#This Row],[VALOR UNITARIO]]*Tabla1[[#This Row],[IMPUESTO APLICABLE]]+Tabla1[[#This Row],[VALOR UNITARIO]]</f>
        <v>6101.3679999999995</v>
      </c>
    </row>
    <row r="40" spans="2:8" ht="18.75" x14ac:dyDescent="0.3">
      <c r="B40" s="7">
        <v>39</v>
      </c>
      <c r="C40" s="8" t="s">
        <v>46</v>
      </c>
      <c r="D40" s="9" t="s">
        <v>8</v>
      </c>
      <c r="E40" s="9">
        <v>1</v>
      </c>
      <c r="F40" s="20">
        <v>2045.95</v>
      </c>
      <c r="G40" s="26">
        <v>0.19</v>
      </c>
      <c r="H40" s="10">
        <f>+Tabla1[[#This Row],[VALOR UNITARIO]]*Tabla1[[#This Row],[IMPUESTO APLICABLE]]+Tabla1[[#This Row],[VALOR UNITARIO]]</f>
        <v>2434.6804999999999</v>
      </c>
    </row>
    <row r="41" spans="2:8" ht="18.75" x14ac:dyDescent="0.3">
      <c r="B41" s="7">
        <v>40</v>
      </c>
      <c r="C41" s="8" t="s">
        <v>47</v>
      </c>
      <c r="D41" s="9" t="s">
        <v>8</v>
      </c>
      <c r="E41" s="9">
        <v>1</v>
      </c>
      <c r="F41" s="20">
        <v>9957.15</v>
      </c>
      <c r="G41" s="26">
        <v>0.19</v>
      </c>
      <c r="H41" s="10">
        <f>+Tabla1[[#This Row],[VALOR UNITARIO]]*Tabla1[[#This Row],[IMPUESTO APLICABLE]]+Tabla1[[#This Row],[VALOR UNITARIO]]</f>
        <v>11849.0085</v>
      </c>
    </row>
    <row r="42" spans="2:8" ht="18.75" x14ac:dyDescent="0.3">
      <c r="B42" s="7">
        <v>41</v>
      </c>
      <c r="C42" s="8" t="s">
        <v>48</v>
      </c>
      <c r="D42" s="9" t="s">
        <v>8</v>
      </c>
      <c r="E42" s="9">
        <v>1</v>
      </c>
      <c r="F42" s="20">
        <v>12570.05</v>
      </c>
      <c r="G42" s="26">
        <v>0.19</v>
      </c>
      <c r="H42" s="10">
        <f>+Tabla1[[#This Row],[VALOR UNITARIO]]*Tabla1[[#This Row],[IMPUESTO APLICABLE]]+Tabla1[[#This Row],[VALOR UNITARIO]]</f>
        <v>14958.359499999999</v>
      </c>
    </row>
    <row r="43" spans="2:8" ht="18.75" x14ac:dyDescent="0.3">
      <c r="B43" s="7">
        <v>42</v>
      </c>
      <c r="C43" s="8" t="s">
        <v>49</v>
      </c>
      <c r="D43" s="9" t="s">
        <v>8</v>
      </c>
      <c r="E43" s="9">
        <v>1</v>
      </c>
      <c r="F43" s="20">
        <v>27523.9</v>
      </c>
      <c r="G43" s="26">
        <v>0.19</v>
      </c>
      <c r="H43" s="10">
        <f>+Tabla1[[#This Row],[VALOR UNITARIO]]*Tabla1[[#This Row],[IMPUESTO APLICABLE]]+Tabla1[[#This Row],[VALOR UNITARIO]]</f>
        <v>32753.441000000003</v>
      </c>
    </row>
    <row r="44" spans="2:8" ht="18.75" x14ac:dyDescent="0.3">
      <c r="B44" s="7">
        <v>43</v>
      </c>
      <c r="C44" s="8" t="s">
        <v>50</v>
      </c>
      <c r="D44" s="9" t="s">
        <v>8</v>
      </c>
      <c r="E44" s="9">
        <v>1</v>
      </c>
      <c r="F44" s="20">
        <v>1161.45</v>
      </c>
      <c r="G44" s="26">
        <v>0.19</v>
      </c>
      <c r="H44" s="10">
        <f>+Tabla1[[#This Row],[VALOR UNITARIO]]*Tabla1[[#This Row],[IMPUESTO APLICABLE]]+Tabla1[[#This Row],[VALOR UNITARIO]]</f>
        <v>1382.1255000000001</v>
      </c>
    </row>
    <row r="45" spans="2:8" ht="18.75" x14ac:dyDescent="0.3">
      <c r="B45" s="7">
        <v>44</v>
      </c>
      <c r="C45" s="8" t="s">
        <v>51</v>
      </c>
      <c r="D45" s="9" t="s">
        <v>8</v>
      </c>
      <c r="E45" s="9">
        <v>1</v>
      </c>
      <c r="F45" s="21">
        <v>2880</v>
      </c>
      <c r="G45" s="26">
        <v>0.19</v>
      </c>
      <c r="H45" s="10">
        <f>+Tabla1[[#This Row],[VALOR UNITARIO]]*Tabla1[[#This Row],[IMPUESTO APLICABLE]]+Tabla1[[#This Row],[VALOR UNITARIO]]</f>
        <v>3427.2</v>
      </c>
    </row>
    <row r="46" spans="2:8" ht="18.75" x14ac:dyDescent="0.3">
      <c r="B46" s="7">
        <v>45</v>
      </c>
      <c r="C46" s="8" t="s">
        <v>52</v>
      </c>
      <c r="D46" s="9" t="s">
        <v>8</v>
      </c>
      <c r="E46" s="9">
        <v>1</v>
      </c>
      <c r="F46" s="21">
        <v>1450</v>
      </c>
      <c r="G46" s="26">
        <v>0.19</v>
      </c>
      <c r="H46" s="10">
        <f>+Tabla1[[#This Row],[VALOR UNITARIO]]*Tabla1[[#This Row],[IMPUESTO APLICABLE]]+Tabla1[[#This Row],[VALOR UNITARIO]]</f>
        <v>1725.5</v>
      </c>
    </row>
    <row r="47" spans="2:8" ht="18.75" x14ac:dyDescent="0.3">
      <c r="B47" s="7">
        <v>46</v>
      </c>
      <c r="C47" s="8" t="s">
        <v>53</v>
      </c>
      <c r="D47" s="9" t="s">
        <v>8</v>
      </c>
      <c r="E47" s="9">
        <v>1</v>
      </c>
      <c r="F47" s="21">
        <v>1500</v>
      </c>
      <c r="G47" s="26">
        <v>0.19</v>
      </c>
      <c r="H47" s="10">
        <f>+Tabla1[[#This Row],[VALOR UNITARIO]]*Tabla1[[#This Row],[IMPUESTO APLICABLE]]+Tabla1[[#This Row],[VALOR UNITARIO]]</f>
        <v>1785</v>
      </c>
    </row>
    <row r="48" spans="2:8" ht="18.75" x14ac:dyDescent="0.3">
      <c r="B48" s="7">
        <v>47</v>
      </c>
      <c r="C48" s="8" t="s">
        <v>54</v>
      </c>
      <c r="D48" s="9" t="s">
        <v>8</v>
      </c>
      <c r="E48" s="9">
        <v>1</v>
      </c>
      <c r="F48" s="20">
        <v>1892.25</v>
      </c>
      <c r="G48" s="26">
        <v>0.19</v>
      </c>
      <c r="H48" s="10">
        <f>+Tabla1[[#This Row],[VALOR UNITARIO]]*Tabla1[[#This Row],[IMPUESTO APLICABLE]]+Tabla1[[#This Row],[VALOR UNITARIO]]</f>
        <v>2251.7775000000001</v>
      </c>
    </row>
    <row r="49" spans="2:8" ht="18.75" x14ac:dyDescent="0.3">
      <c r="B49" s="7">
        <v>48</v>
      </c>
      <c r="C49" s="8" t="s">
        <v>55</v>
      </c>
      <c r="D49" s="9" t="s">
        <v>8</v>
      </c>
      <c r="E49" s="9">
        <v>1</v>
      </c>
      <c r="F49" s="20">
        <v>4242.7</v>
      </c>
      <c r="G49" s="26">
        <v>0.19</v>
      </c>
      <c r="H49" s="10">
        <f>+Tabla1[[#This Row],[VALOR UNITARIO]]*Tabla1[[#This Row],[IMPUESTO APLICABLE]]+Tabla1[[#This Row],[VALOR UNITARIO]]</f>
        <v>5048.8130000000001</v>
      </c>
    </row>
    <row r="50" spans="2:8" ht="18.75" x14ac:dyDescent="0.3">
      <c r="B50" s="7">
        <v>49</v>
      </c>
      <c r="C50" s="8" t="s">
        <v>56</v>
      </c>
      <c r="D50" s="9" t="s">
        <v>8</v>
      </c>
      <c r="E50" s="9">
        <v>1</v>
      </c>
      <c r="F50" s="20">
        <v>6175.55</v>
      </c>
      <c r="G50" s="26">
        <v>0.19</v>
      </c>
      <c r="H50" s="10">
        <f>+Tabla1[[#This Row],[VALOR UNITARIO]]*Tabla1[[#This Row],[IMPUESTO APLICABLE]]+Tabla1[[#This Row],[VALOR UNITARIO]]</f>
        <v>7348.9045000000006</v>
      </c>
    </row>
    <row r="51" spans="2:8" ht="18.75" x14ac:dyDescent="0.3">
      <c r="B51" s="7">
        <v>50</v>
      </c>
      <c r="C51" s="8" t="s">
        <v>57</v>
      </c>
      <c r="D51" s="9" t="s">
        <v>8</v>
      </c>
      <c r="E51" s="9">
        <v>1</v>
      </c>
      <c r="F51" s="20">
        <v>18626.7</v>
      </c>
      <c r="G51" s="26">
        <v>0.19</v>
      </c>
      <c r="H51" s="10">
        <f>+Tabla1[[#This Row],[VALOR UNITARIO]]*Tabla1[[#This Row],[IMPUESTO APLICABLE]]+Tabla1[[#This Row],[VALOR UNITARIO]]</f>
        <v>22165.773000000001</v>
      </c>
    </row>
    <row r="52" spans="2:8" ht="18.75" x14ac:dyDescent="0.3">
      <c r="B52" s="7">
        <v>51</v>
      </c>
      <c r="C52" s="8" t="s">
        <v>58</v>
      </c>
      <c r="D52" s="9" t="s">
        <v>8</v>
      </c>
      <c r="E52" s="9">
        <v>1</v>
      </c>
      <c r="F52" s="20">
        <v>874.35</v>
      </c>
      <c r="G52" s="26">
        <v>0.19</v>
      </c>
      <c r="H52" s="10">
        <f>+Tabla1[[#This Row],[VALOR UNITARIO]]*Tabla1[[#This Row],[IMPUESTO APLICABLE]]+Tabla1[[#This Row],[VALOR UNITARIO]]</f>
        <v>1040.4765</v>
      </c>
    </row>
    <row r="53" spans="2:8" ht="18.75" x14ac:dyDescent="0.3">
      <c r="B53" s="7">
        <v>52</v>
      </c>
      <c r="C53" s="8" t="s">
        <v>59</v>
      </c>
      <c r="D53" s="9" t="s">
        <v>8</v>
      </c>
      <c r="E53" s="9">
        <v>1</v>
      </c>
      <c r="F53" s="20">
        <v>24203.4</v>
      </c>
      <c r="G53" s="26">
        <v>0.19</v>
      </c>
      <c r="H53" s="10">
        <f>+Tabla1[[#This Row],[VALOR UNITARIO]]*Tabla1[[#This Row],[IMPUESTO APLICABLE]]+Tabla1[[#This Row],[VALOR UNITARIO]]</f>
        <v>28802.046000000002</v>
      </c>
    </row>
    <row r="54" spans="2:8" ht="18.75" x14ac:dyDescent="0.3">
      <c r="B54" s="7">
        <v>53</v>
      </c>
      <c r="C54" s="8" t="s">
        <v>60</v>
      </c>
      <c r="D54" s="9" t="s">
        <v>8</v>
      </c>
      <c r="E54" s="9">
        <v>1</v>
      </c>
      <c r="F54" s="20">
        <v>11963.95</v>
      </c>
      <c r="G54" s="26">
        <v>0.19</v>
      </c>
      <c r="H54" s="10">
        <f>+Tabla1[[#This Row],[VALOR UNITARIO]]*Tabla1[[#This Row],[IMPUESTO APLICABLE]]+Tabla1[[#This Row],[VALOR UNITARIO]]</f>
        <v>14237.1005</v>
      </c>
    </row>
    <row r="55" spans="2:8" ht="18.75" x14ac:dyDescent="0.3">
      <c r="B55" s="7">
        <v>54</v>
      </c>
      <c r="C55" s="8" t="s">
        <v>61</v>
      </c>
      <c r="D55" s="9" t="s">
        <v>8</v>
      </c>
      <c r="E55" s="9">
        <v>1</v>
      </c>
      <c r="F55" s="20">
        <v>62890.85</v>
      </c>
      <c r="G55" s="26">
        <v>0.19</v>
      </c>
      <c r="H55" s="10">
        <f>+Tabla1[[#This Row],[VALOR UNITARIO]]*Tabla1[[#This Row],[IMPUESTO APLICABLE]]+Tabla1[[#This Row],[VALOR UNITARIO]]</f>
        <v>74840.111499999999</v>
      </c>
    </row>
    <row r="56" spans="2:8" ht="18.75" x14ac:dyDescent="0.3">
      <c r="B56" s="7">
        <v>55</v>
      </c>
      <c r="C56" s="8" t="s">
        <v>62</v>
      </c>
      <c r="D56" s="9" t="s">
        <v>8</v>
      </c>
      <c r="E56" s="9">
        <v>1</v>
      </c>
      <c r="F56" s="20">
        <v>53064.2</v>
      </c>
      <c r="G56" s="26">
        <v>0.19</v>
      </c>
      <c r="H56" s="10">
        <f>+Tabla1[[#This Row],[VALOR UNITARIO]]*Tabla1[[#This Row],[IMPUESTO APLICABLE]]+Tabla1[[#This Row],[VALOR UNITARIO]]</f>
        <v>63146.398000000001</v>
      </c>
    </row>
    <row r="57" spans="2:8" ht="18.75" x14ac:dyDescent="0.3">
      <c r="B57" s="7">
        <v>56</v>
      </c>
      <c r="C57" s="8" t="s">
        <v>63</v>
      </c>
      <c r="D57" s="9" t="s">
        <v>8</v>
      </c>
      <c r="E57" s="9">
        <v>1</v>
      </c>
      <c r="F57" s="20">
        <v>1779.15</v>
      </c>
      <c r="G57" s="26">
        <v>0.19</v>
      </c>
      <c r="H57" s="10">
        <f>+Tabla1[[#This Row],[VALOR UNITARIO]]*Tabla1[[#This Row],[IMPUESTO APLICABLE]]+Tabla1[[#This Row],[VALOR UNITARIO]]</f>
        <v>2117.1885000000002</v>
      </c>
    </row>
    <row r="58" spans="2:8" ht="18.75" x14ac:dyDescent="0.3">
      <c r="B58" s="7">
        <v>57</v>
      </c>
      <c r="C58" s="8" t="s">
        <v>64</v>
      </c>
      <c r="D58" s="9" t="s">
        <v>8</v>
      </c>
      <c r="E58" s="9">
        <v>1</v>
      </c>
      <c r="F58" s="20">
        <v>112772.3</v>
      </c>
      <c r="G58" s="26">
        <v>0.19</v>
      </c>
      <c r="H58" s="10">
        <f>+Tabla1[[#This Row],[VALOR UNITARIO]]*Tabla1[[#This Row],[IMPUESTO APLICABLE]]+Tabla1[[#This Row],[VALOR UNITARIO]]</f>
        <v>134199.03700000001</v>
      </c>
    </row>
    <row r="59" spans="2:8" ht="18.75" x14ac:dyDescent="0.3">
      <c r="B59" s="7">
        <v>58</v>
      </c>
      <c r="C59" s="8" t="s">
        <v>65</v>
      </c>
      <c r="D59" s="9" t="s">
        <v>8</v>
      </c>
      <c r="E59" s="9">
        <v>1</v>
      </c>
      <c r="F59" s="20">
        <v>5644.8499999999995</v>
      </c>
      <c r="G59" s="26">
        <v>0.19</v>
      </c>
      <c r="H59" s="10">
        <f>+Tabla1[[#This Row],[VALOR UNITARIO]]*Tabla1[[#This Row],[IMPUESTO APLICABLE]]+Tabla1[[#This Row],[VALOR UNITARIO]]</f>
        <v>6717.3714999999993</v>
      </c>
    </row>
    <row r="60" spans="2:8" ht="18.75" x14ac:dyDescent="0.3">
      <c r="B60" s="7">
        <v>59</v>
      </c>
      <c r="C60" s="8" t="s">
        <v>66</v>
      </c>
      <c r="D60" s="9" t="s">
        <v>8</v>
      </c>
      <c r="E60" s="9">
        <v>1</v>
      </c>
      <c r="F60" s="21">
        <v>19200</v>
      </c>
      <c r="G60" s="26">
        <v>0.19</v>
      </c>
      <c r="H60" s="10">
        <f>+Tabla1[[#This Row],[VALOR UNITARIO]]*Tabla1[[#This Row],[IMPUESTO APLICABLE]]+Tabla1[[#This Row],[VALOR UNITARIO]]</f>
        <v>22848</v>
      </c>
    </row>
    <row r="61" spans="2:8" ht="18.75" x14ac:dyDescent="0.3">
      <c r="B61" s="7">
        <v>60</v>
      </c>
      <c r="C61" s="8" t="s">
        <v>67</v>
      </c>
      <c r="D61" s="9" t="s">
        <v>8</v>
      </c>
      <c r="E61" s="9">
        <v>1</v>
      </c>
      <c r="F61" s="21">
        <v>18000</v>
      </c>
      <c r="G61" s="26">
        <v>0.19</v>
      </c>
      <c r="H61" s="10">
        <f>+Tabla1[[#This Row],[VALOR UNITARIO]]*Tabla1[[#This Row],[IMPUESTO APLICABLE]]+Tabla1[[#This Row],[VALOR UNITARIO]]</f>
        <v>21420</v>
      </c>
    </row>
    <row r="62" spans="2:8" ht="18.75" x14ac:dyDescent="0.3">
      <c r="B62" s="7">
        <v>61</v>
      </c>
      <c r="C62" s="8" t="s">
        <v>68</v>
      </c>
      <c r="D62" s="9" t="s">
        <v>8</v>
      </c>
      <c r="E62" s="9">
        <v>1</v>
      </c>
      <c r="F62" s="20">
        <v>3429.25</v>
      </c>
      <c r="G62" s="26">
        <v>0.19</v>
      </c>
      <c r="H62" s="10">
        <f>+Tabla1[[#This Row],[VALOR UNITARIO]]*Tabla1[[#This Row],[IMPUESTO APLICABLE]]+Tabla1[[#This Row],[VALOR UNITARIO]]</f>
        <v>4080.8074999999999</v>
      </c>
    </row>
    <row r="63" spans="2:8" ht="18.75" x14ac:dyDescent="0.3">
      <c r="B63" s="7">
        <v>62</v>
      </c>
      <c r="C63" s="8" t="s">
        <v>69</v>
      </c>
      <c r="D63" s="9" t="s">
        <v>8</v>
      </c>
      <c r="E63" s="9">
        <v>1</v>
      </c>
      <c r="F63" s="21">
        <v>25000</v>
      </c>
      <c r="G63" s="26">
        <v>0.19</v>
      </c>
      <c r="H63" s="10">
        <f>+Tabla1[[#This Row],[VALOR UNITARIO]]*Tabla1[[#This Row],[IMPUESTO APLICABLE]]+Tabla1[[#This Row],[VALOR UNITARIO]]</f>
        <v>29750</v>
      </c>
    </row>
    <row r="64" spans="2:8" ht="18.75" x14ac:dyDescent="0.3">
      <c r="B64" s="7">
        <v>63</v>
      </c>
      <c r="C64" s="8" t="s">
        <v>70</v>
      </c>
      <c r="D64" s="9" t="s">
        <v>8</v>
      </c>
      <c r="E64" s="9">
        <v>1</v>
      </c>
      <c r="F64" s="21">
        <v>10000</v>
      </c>
      <c r="G64" s="26">
        <v>0.19</v>
      </c>
      <c r="H64" s="10">
        <f>+Tabla1[[#This Row],[VALOR UNITARIO]]*Tabla1[[#This Row],[IMPUESTO APLICABLE]]+Tabla1[[#This Row],[VALOR UNITARIO]]</f>
        <v>11900</v>
      </c>
    </row>
    <row r="65" spans="2:8" ht="18.75" x14ac:dyDescent="0.3">
      <c r="B65" s="7">
        <v>64</v>
      </c>
      <c r="C65" s="8" t="s">
        <v>71</v>
      </c>
      <c r="D65" s="9" t="s">
        <v>8</v>
      </c>
      <c r="E65" s="9">
        <v>1</v>
      </c>
      <c r="F65" s="21">
        <v>15000</v>
      </c>
      <c r="G65" s="26">
        <v>0.19</v>
      </c>
      <c r="H65" s="10">
        <f>+Tabla1[[#This Row],[VALOR UNITARIO]]*Tabla1[[#This Row],[IMPUESTO APLICABLE]]+Tabla1[[#This Row],[VALOR UNITARIO]]</f>
        <v>17850</v>
      </c>
    </row>
    <row r="66" spans="2:8" ht="18.75" x14ac:dyDescent="0.3">
      <c r="B66" s="7">
        <v>65</v>
      </c>
      <c r="C66" s="8" t="s">
        <v>72</v>
      </c>
      <c r="D66" s="9" t="s">
        <v>8</v>
      </c>
      <c r="E66" s="9">
        <v>1</v>
      </c>
      <c r="F66" s="21">
        <v>12000</v>
      </c>
      <c r="G66" s="26">
        <v>0.19</v>
      </c>
      <c r="H66" s="10">
        <f>+Tabla1[[#This Row],[VALOR UNITARIO]]*Tabla1[[#This Row],[IMPUESTO APLICABLE]]+Tabla1[[#This Row],[VALOR UNITARIO]]</f>
        <v>14280</v>
      </c>
    </row>
    <row r="67" spans="2:8" ht="18.75" x14ac:dyDescent="0.3">
      <c r="B67" s="7">
        <v>66</v>
      </c>
      <c r="C67" s="8" t="s">
        <v>73</v>
      </c>
      <c r="D67" s="9" t="s">
        <v>8</v>
      </c>
      <c r="E67" s="9">
        <v>1</v>
      </c>
      <c r="F67" s="21">
        <v>16100</v>
      </c>
      <c r="G67" s="26">
        <v>0.19</v>
      </c>
      <c r="H67" s="10">
        <f>+Tabla1[[#This Row],[VALOR UNITARIO]]*Tabla1[[#This Row],[IMPUESTO APLICABLE]]+Tabla1[[#This Row],[VALOR UNITARIO]]</f>
        <v>19159</v>
      </c>
    </row>
    <row r="68" spans="2:8" ht="18.75" x14ac:dyDescent="0.3">
      <c r="B68" s="7">
        <v>67</v>
      </c>
      <c r="C68" s="8" t="s">
        <v>74</v>
      </c>
      <c r="D68" s="9" t="s">
        <v>8</v>
      </c>
      <c r="E68" s="9">
        <v>1</v>
      </c>
      <c r="F68" s="21">
        <v>16200</v>
      </c>
      <c r="G68" s="26">
        <v>0.19</v>
      </c>
      <c r="H68" s="10">
        <f>+Tabla1[[#This Row],[VALOR UNITARIO]]*Tabla1[[#This Row],[IMPUESTO APLICABLE]]+Tabla1[[#This Row],[VALOR UNITARIO]]</f>
        <v>19278</v>
      </c>
    </row>
    <row r="69" spans="2:8" ht="18.75" x14ac:dyDescent="0.3">
      <c r="B69" s="7">
        <v>68</v>
      </c>
      <c r="C69" s="8" t="s">
        <v>75</v>
      </c>
      <c r="D69" s="9" t="s">
        <v>8</v>
      </c>
      <c r="E69" s="9">
        <v>1</v>
      </c>
      <c r="F69" s="20">
        <v>285960.3</v>
      </c>
      <c r="G69" s="26">
        <v>0.19</v>
      </c>
      <c r="H69" s="10">
        <f>+Tabla1[[#This Row],[VALOR UNITARIO]]*Tabla1[[#This Row],[IMPUESTO APLICABLE]]+Tabla1[[#This Row],[VALOR UNITARIO]]</f>
        <v>340292.75699999998</v>
      </c>
    </row>
    <row r="70" spans="2:8" ht="18.75" x14ac:dyDescent="0.3">
      <c r="B70" s="7">
        <v>69</v>
      </c>
      <c r="C70" s="8" t="s">
        <v>76</v>
      </c>
      <c r="D70" s="9" t="s">
        <v>8</v>
      </c>
      <c r="E70" s="9">
        <v>1</v>
      </c>
      <c r="F70" s="20">
        <v>295266.40000000002</v>
      </c>
      <c r="G70" s="26">
        <v>0.19</v>
      </c>
      <c r="H70" s="10">
        <f>+Tabla1[[#This Row],[VALOR UNITARIO]]*Tabla1[[#This Row],[IMPUESTO APLICABLE]]+Tabla1[[#This Row],[VALOR UNITARIO]]</f>
        <v>351367.016</v>
      </c>
    </row>
    <row r="71" spans="2:8" ht="18.75" x14ac:dyDescent="0.3">
      <c r="B71" s="7">
        <v>70</v>
      </c>
      <c r="C71" s="8" t="s">
        <v>77</v>
      </c>
      <c r="D71" s="9" t="s">
        <v>8</v>
      </c>
      <c r="E71" s="9">
        <v>1</v>
      </c>
      <c r="F71" s="20">
        <v>355876.4</v>
      </c>
      <c r="G71" s="26">
        <v>0.19</v>
      </c>
      <c r="H71" s="10">
        <f>+Tabla1[[#This Row],[VALOR UNITARIO]]*Tabla1[[#This Row],[IMPUESTO APLICABLE]]+Tabla1[[#This Row],[VALOR UNITARIO]]</f>
        <v>423492.91600000003</v>
      </c>
    </row>
    <row r="72" spans="2:8" ht="18.75" x14ac:dyDescent="0.3">
      <c r="B72" s="7">
        <v>71</v>
      </c>
      <c r="C72" s="8" t="s">
        <v>78</v>
      </c>
      <c r="D72" s="9" t="s">
        <v>8</v>
      </c>
      <c r="E72" s="9">
        <v>1</v>
      </c>
      <c r="F72" s="20">
        <v>450831.1</v>
      </c>
      <c r="G72" s="26">
        <v>0.19</v>
      </c>
      <c r="H72" s="10">
        <f>+Tabla1[[#This Row],[VALOR UNITARIO]]*Tabla1[[#This Row],[IMPUESTO APLICABLE]]+Tabla1[[#This Row],[VALOR UNITARIO]]</f>
        <v>536489.00899999996</v>
      </c>
    </row>
    <row r="73" spans="2:8" ht="18.75" x14ac:dyDescent="0.3">
      <c r="B73" s="7">
        <v>72</v>
      </c>
      <c r="C73" s="8" t="s">
        <v>79</v>
      </c>
      <c r="D73" s="9" t="s">
        <v>8</v>
      </c>
      <c r="E73" s="9">
        <v>1</v>
      </c>
      <c r="F73" s="20">
        <v>71962.05</v>
      </c>
      <c r="G73" s="26">
        <v>0.19</v>
      </c>
      <c r="H73" s="10">
        <f>+Tabla1[[#This Row],[VALOR UNITARIO]]*Tabla1[[#This Row],[IMPUESTO APLICABLE]]+Tabla1[[#This Row],[VALOR UNITARIO]]</f>
        <v>85634.839500000002</v>
      </c>
    </row>
    <row r="74" spans="2:8" ht="18.75" x14ac:dyDescent="0.3">
      <c r="B74" s="7">
        <v>73</v>
      </c>
      <c r="C74" s="8" t="s">
        <v>80</v>
      </c>
      <c r="D74" s="9" t="s">
        <v>8</v>
      </c>
      <c r="E74" s="9">
        <v>1</v>
      </c>
      <c r="F74" s="21">
        <v>13600</v>
      </c>
      <c r="G74" s="26">
        <v>0.19</v>
      </c>
      <c r="H74" s="10">
        <f>+Tabla1[[#This Row],[VALOR UNITARIO]]*Tabla1[[#This Row],[IMPUESTO APLICABLE]]+Tabla1[[#This Row],[VALOR UNITARIO]]</f>
        <v>16184</v>
      </c>
    </row>
    <row r="75" spans="2:8" ht="18.75" x14ac:dyDescent="0.3">
      <c r="B75" s="7">
        <v>74</v>
      </c>
      <c r="C75" s="8" t="s">
        <v>81</v>
      </c>
      <c r="D75" s="9" t="s">
        <v>8</v>
      </c>
      <c r="E75" s="9">
        <v>1</v>
      </c>
      <c r="F75" s="21">
        <v>17200</v>
      </c>
      <c r="G75" s="26">
        <v>0.19</v>
      </c>
      <c r="H75" s="10">
        <f>+Tabla1[[#This Row],[VALOR UNITARIO]]*Tabla1[[#This Row],[IMPUESTO APLICABLE]]+Tabla1[[#This Row],[VALOR UNITARIO]]</f>
        <v>20468</v>
      </c>
    </row>
    <row r="76" spans="2:8" ht="18.75" x14ac:dyDescent="0.3">
      <c r="B76" s="7">
        <v>75</v>
      </c>
      <c r="C76" s="8" t="s">
        <v>82</v>
      </c>
      <c r="D76" s="9" t="s">
        <v>8</v>
      </c>
      <c r="E76" s="9">
        <v>1</v>
      </c>
      <c r="F76" s="21">
        <v>4600</v>
      </c>
      <c r="G76" s="26">
        <v>0.19</v>
      </c>
      <c r="H76" s="10">
        <f>+Tabla1[[#This Row],[VALOR UNITARIO]]*Tabla1[[#This Row],[IMPUESTO APLICABLE]]+Tabla1[[#This Row],[VALOR UNITARIO]]</f>
        <v>5474</v>
      </c>
    </row>
    <row r="77" spans="2:8" ht="18.75" x14ac:dyDescent="0.3">
      <c r="B77" s="7">
        <v>76</v>
      </c>
      <c r="C77" s="8" t="s">
        <v>83</v>
      </c>
      <c r="D77" s="9" t="s">
        <v>8</v>
      </c>
      <c r="E77" s="9">
        <v>1</v>
      </c>
      <c r="F77" s="21">
        <v>11800</v>
      </c>
      <c r="G77" s="26">
        <v>0.19</v>
      </c>
      <c r="H77" s="10">
        <f>+Tabla1[[#This Row],[VALOR UNITARIO]]*Tabla1[[#This Row],[IMPUESTO APLICABLE]]+Tabla1[[#This Row],[VALOR UNITARIO]]</f>
        <v>14042</v>
      </c>
    </row>
    <row r="78" spans="2:8" ht="18.75" x14ac:dyDescent="0.3">
      <c r="B78" s="7">
        <v>77</v>
      </c>
      <c r="C78" s="8" t="s">
        <v>84</v>
      </c>
      <c r="D78" s="9" t="s">
        <v>8</v>
      </c>
      <c r="E78" s="9">
        <v>1</v>
      </c>
      <c r="F78" s="21">
        <v>14700</v>
      </c>
      <c r="G78" s="26">
        <v>0.19</v>
      </c>
      <c r="H78" s="10">
        <f>+Tabla1[[#This Row],[VALOR UNITARIO]]*Tabla1[[#This Row],[IMPUESTO APLICABLE]]+Tabla1[[#This Row],[VALOR UNITARIO]]</f>
        <v>17493</v>
      </c>
    </row>
    <row r="79" spans="2:8" ht="18.75" x14ac:dyDescent="0.3">
      <c r="B79" s="7">
        <v>78</v>
      </c>
      <c r="C79" s="8" t="s">
        <v>85</v>
      </c>
      <c r="D79" s="9" t="s">
        <v>8</v>
      </c>
      <c r="E79" s="9">
        <v>1</v>
      </c>
      <c r="F79" s="21">
        <v>13800</v>
      </c>
      <c r="G79" s="26">
        <v>0.19</v>
      </c>
      <c r="H79" s="10">
        <f>+Tabla1[[#This Row],[VALOR UNITARIO]]*Tabla1[[#This Row],[IMPUESTO APLICABLE]]+Tabla1[[#This Row],[VALOR UNITARIO]]</f>
        <v>16422</v>
      </c>
    </row>
    <row r="80" spans="2:8" ht="18.75" x14ac:dyDescent="0.3">
      <c r="B80" s="7">
        <v>79</v>
      </c>
      <c r="C80" s="8" t="s">
        <v>86</v>
      </c>
      <c r="D80" s="9" t="s">
        <v>8</v>
      </c>
      <c r="E80" s="9">
        <v>1</v>
      </c>
      <c r="F80" s="21">
        <v>6200</v>
      </c>
      <c r="G80" s="26">
        <v>0.19</v>
      </c>
      <c r="H80" s="10">
        <f>+Tabla1[[#This Row],[VALOR UNITARIO]]*Tabla1[[#This Row],[IMPUESTO APLICABLE]]+Tabla1[[#This Row],[VALOR UNITARIO]]</f>
        <v>7378</v>
      </c>
    </row>
    <row r="81" spans="2:8" ht="18.75" x14ac:dyDescent="0.3">
      <c r="B81" s="7">
        <v>80</v>
      </c>
      <c r="C81" s="8" t="s">
        <v>87</v>
      </c>
      <c r="D81" s="9" t="s">
        <v>8</v>
      </c>
      <c r="E81" s="9">
        <v>1</v>
      </c>
      <c r="F81" s="21">
        <v>16800</v>
      </c>
      <c r="G81" s="26">
        <v>0.19</v>
      </c>
      <c r="H81" s="10">
        <f>+Tabla1[[#This Row],[VALOR UNITARIO]]*Tabla1[[#This Row],[IMPUESTO APLICABLE]]+Tabla1[[#This Row],[VALOR UNITARIO]]</f>
        <v>19992</v>
      </c>
    </row>
    <row r="82" spans="2:8" ht="18.75" x14ac:dyDescent="0.3">
      <c r="B82" s="7">
        <v>81</v>
      </c>
      <c r="C82" s="8" t="s">
        <v>88</v>
      </c>
      <c r="D82" s="9" t="s">
        <v>8</v>
      </c>
      <c r="E82" s="9">
        <v>1</v>
      </c>
      <c r="F82" s="21">
        <v>12200</v>
      </c>
      <c r="G82" s="26">
        <v>0.19</v>
      </c>
      <c r="H82" s="10">
        <f>+Tabla1[[#This Row],[VALOR UNITARIO]]*Tabla1[[#This Row],[IMPUESTO APLICABLE]]+Tabla1[[#This Row],[VALOR UNITARIO]]</f>
        <v>14518</v>
      </c>
    </row>
    <row r="83" spans="2:8" ht="18.75" x14ac:dyDescent="0.3">
      <c r="B83" s="7">
        <v>82</v>
      </c>
      <c r="C83" s="8" t="s">
        <v>89</v>
      </c>
      <c r="D83" s="9" t="s">
        <v>8</v>
      </c>
      <c r="E83" s="9">
        <v>1</v>
      </c>
      <c r="F83" s="21">
        <v>8400</v>
      </c>
      <c r="G83" s="26">
        <v>0.19</v>
      </c>
      <c r="H83" s="10">
        <f>+Tabla1[[#This Row],[VALOR UNITARIO]]*Tabla1[[#This Row],[IMPUESTO APLICABLE]]+Tabla1[[#This Row],[VALOR UNITARIO]]</f>
        <v>9996</v>
      </c>
    </row>
    <row r="84" spans="2:8" ht="18.75" x14ac:dyDescent="0.3">
      <c r="B84" s="7">
        <v>83</v>
      </c>
      <c r="C84" s="8" t="s">
        <v>90</v>
      </c>
      <c r="D84" s="9" t="s">
        <v>8</v>
      </c>
      <c r="E84" s="9">
        <v>1</v>
      </c>
      <c r="F84" s="21">
        <v>9700</v>
      </c>
      <c r="G84" s="26">
        <v>0.19</v>
      </c>
      <c r="H84" s="10">
        <f>+Tabla1[[#This Row],[VALOR UNITARIO]]*Tabla1[[#This Row],[IMPUESTO APLICABLE]]+Tabla1[[#This Row],[VALOR UNITARIO]]</f>
        <v>11543</v>
      </c>
    </row>
    <row r="85" spans="2:8" ht="18.75" x14ac:dyDescent="0.3">
      <c r="B85" s="7">
        <v>84</v>
      </c>
      <c r="C85" s="8" t="s">
        <v>91</v>
      </c>
      <c r="D85" s="9" t="s">
        <v>8</v>
      </c>
      <c r="E85" s="9">
        <v>1</v>
      </c>
      <c r="F85" s="21">
        <v>17200</v>
      </c>
      <c r="G85" s="26">
        <v>0.19</v>
      </c>
      <c r="H85" s="10">
        <f>+Tabla1[[#This Row],[VALOR UNITARIO]]*Tabla1[[#This Row],[IMPUESTO APLICABLE]]+Tabla1[[#This Row],[VALOR UNITARIO]]</f>
        <v>20468</v>
      </c>
    </row>
    <row r="86" spans="2:8" ht="18.75" x14ac:dyDescent="0.3">
      <c r="B86" s="7">
        <v>85</v>
      </c>
      <c r="C86" s="8" t="s">
        <v>92</v>
      </c>
      <c r="D86" s="9" t="s">
        <v>8</v>
      </c>
      <c r="E86" s="9">
        <v>1</v>
      </c>
      <c r="F86" s="21">
        <v>14600</v>
      </c>
      <c r="G86" s="26">
        <v>0.19</v>
      </c>
      <c r="H86" s="10">
        <f>+Tabla1[[#This Row],[VALOR UNITARIO]]*Tabla1[[#This Row],[IMPUESTO APLICABLE]]+Tabla1[[#This Row],[VALOR UNITARIO]]</f>
        <v>17374</v>
      </c>
    </row>
    <row r="87" spans="2:8" ht="18.75" x14ac:dyDescent="0.3">
      <c r="B87" s="7">
        <v>86</v>
      </c>
      <c r="C87" s="8" t="s">
        <v>93</v>
      </c>
      <c r="D87" s="9" t="s">
        <v>8</v>
      </c>
      <c r="E87" s="9">
        <v>1</v>
      </c>
      <c r="F87" s="21">
        <v>6100</v>
      </c>
      <c r="G87" s="26">
        <v>0.19</v>
      </c>
      <c r="H87" s="10">
        <f>+Tabla1[[#This Row],[VALOR UNITARIO]]*Tabla1[[#This Row],[IMPUESTO APLICABLE]]+Tabla1[[#This Row],[VALOR UNITARIO]]</f>
        <v>7259</v>
      </c>
    </row>
    <row r="88" spans="2:8" ht="18.75" x14ac:dyDescent="0.3">
      <c r="B88" s="7">
        <v>87</v>
      </c>
      <c r="C88" s="8" t="s">
        <v>94</v>
      </c>
      <c r="D88" s="9" t="s">
        <v>8</v>
      </c>
      <c r="E88" s="9">
        <v>1</v>
      </c>
      <c r="F88" s="21">
        <v>53400</v>
      </c>
      <c r="G88" s="26">
        <v>0.19</v>
      </c>
      <c r="H88" s="10">
        <f>+Tabla1[[#This Row],[VALOR UNITARIO]]*Tabla1[[#This Row],[IMPUESTO APLICABLE]]+Tabla1[[#This Row],[VALOR UNITARIO]]</f>
        <v>63546</v>
      </c>
    </row>
    <row r="89" spans="2:8" ht="18.75" x14ac:dyDescent="0.3">
      <c r="B89" s="7">
        <v>88</v>
      </c>
      <c r="C89" s="8" t="s">
        <v>95</v>
      </c>
      <c r="D89" s="9" t="s">
        <v>8</v>
      </c>
      <c r="E89" s="9">
        <v>1</v>
      </c>
      <c r="F89" s="21">
        <v>8000</v>
      </c>
      <c r="G89" s="26">
        <v>0.19</v>
      </c>
      <c r="H89" s="10">
        <f>+Tabla1[[#This Row],[VALOR UNITARIO]]*Tabla1[[#This Row],[IMPUESTO APLICABLE]]+Tabla1[[#This Row],[VALOR UNITARIO]]</f>
        <v>9520</v>
      </c>
    </row>
    <row r="90" spans="2:8" ht="18.75" x14ac:dyDescent="0.3">
      <c r="B90" s="7">
        <v>89</v>
      </c>
      <c r="C90" s="8" t="s">
        <v>96</v>
      </c>
      <c r="D90" s="9" t="s">
        <v>8</v>
      </c>
      <c r="E90" s="9">
        <v>1</v>
      </c>
      <c r="F90" s="20">
        <v>20759.650000000001</v>
      </c>
      <c r="G90" s="26">
        <v>0.19</v>
      </c>
      <c r="H90" s="10">
        <f>+Tabla1[[#This Row],[VALOR UNITARIO]]*Tabla1[[#This Row],[IMPUESTO APLICABLE]]+Tabla1[[#This Row],[VALOR UNITARIO]]</f>
        <v>24703.983500000002</v>
      </c>
    </row>
    <row r="91" spans="2:8" ht="18.75" x14ac:dyDescent="0.3">
      <c r="B91" s="7">
        <v>90</v>
      </c>
      <c r="C91" s="8" t="s">
        <v>97</v>
      </c>
      <c r="D91" s="9" t="s">
        <v>8</v>
      </c>
      <c r="E91" s="9">
        <v>1</v>
      </c>
      <c r="F91" s="20">
        <v>135238.6</v>
      </c>
      <c r="G91" s="26">
        <v>0.19</v>
      </c>
      <c r="H91" s="10">
        <f>+Tabla1[[#This Row],[VALOR UNITARIO]]*Tabla1[[#This Row],[IMPUESTO APLICABLE]]+Tabla1[[#This Row],[VALOR UNITARIO]]</f>
        <v>160933.93400000001</v>
      </c>
    </row>
    <row r="92" spans="2:8" ht="18.75" x14ac:dyDescent="0.3">
      <c r="B92" s="7">
        <v>91</v>
      </c>
      <c r="C92" s="8" t="s">
        <v>98</v>
      </c>
      <c r="D92" s="9" t="s">
        <v>8</v>
      </c>
      <c r="E92" s="9">
        <v>1</v>
      </c>
      <c r="F92" s="20">
        <v>37634.75</v>
      </c>
      <c r="G92" s="26">
        <v>0.19</v>
      </c>
      <c r="H92" s="10">
        <f>+Tabla1[[#This Row],[VALOR UNITARIO]]*Tabla1[[#This Row],[IMPUESTO APLICABLE]]+Tabla1[[#This Row],[VALOR UNITARIO]]</f>
        <v>44785.352500000001</v>
      </c>
    </row>
    <row r="93" spans="2:8" ht="18" x14ac:dyDescent="0.25">
      <c r="B93" s="7">
        <v>92</v>
      </c>
      <c r="C93" s="8" t="s">
        <v>99</v>
      </c>
      <c r="D93" s="9" t="s">
        <v>8</v>
      </c>
      <c r="E93" s="9">
        <v>1</v>
      </c>
      <c r="F93" s="23">
        <v>45000</v>
      </c>
      <c r="G93" s="26">
        <v>0.19</v>
      </c>
      <c r="H93" s="10">
        <f>+Tabla1[[#This Row],[VALOR UNITARIO]]*Tabla1[[#This Row],[IMPUESTO APLICABLE]]+Tabla1[[#This Row],[VALOR UNITARIO]]</f>
        <v>53550</v>
      </c>
    </row>
    <row r="94" spans="2:8" ht="18.75" x14ac:dyDescent="0.3">
      <c r="B94" s="7">
        <v>93</v>
      </c>
      <c r="C94" s="8" t="s">
        <v>100</v>
      </c>
      <c r="D94" s="9" t="s">
        <v>8</v>
      </c>
      <c r="E94" s="9">
        <v>1</v>
      </c>
      <c r="F94" s="20">
        <v>72559.45</v>
      </c>
      <c r="G94" s="26">
        <v>0.19</v>
      </c>
      <c r="H94" s="10">
        <f>+Tabla1[[#This Row],[VALOR UNITARIO]]*Tabla1[[#This Row],[IMPUESTO APLICABLE]]+Tabla1[[#This Row],[VALOR UNITARIO]]</f>
        <v>86345.74549999999</v>
      </c>
    </row>
    <row r="95" spans="2:8" ht="18.75" x14ac:dyDescent="0.3">
      <c r="B95" s="7">
        <v>94</v>
      </c>
      <c r="C95" s="8" t="s">
        <v>101</v>
      </c>
      <c r="D95" s="9" t="s">
        <v>8</v>
      </c>
      <c r="E95" s="9">
        <v>1</v>
      </c>
      <c r="F95" s="20">
        <v>63673.85</v>
      </c>
      <c r="G95" s="26">
        <v>0.19</v>
      </c>
      <c r="H95" s="10">
        <f>+Tabla1[[#This Row],[VALOR UNITARIO]]*Tabla1[[#This Row],[IMPUESTO APLICABLE]]+Tabla1[[#This Row],[VALOR UNITARIO]]</f>
        <v>75771.881500000003</v>
      </c>
    </row>
    <row r="96" spans="2:8" ht="18.75" x14ac:dyDescent="0.3">
      <c r="B96" s="7">
        <v>95</v>
      </c>
      <c r="C96" s="8" t="s">
        <v>102</v>
      </c>
      <c r="D96" s="9" t="s">
        <v>8</v>
      </c>
      <c r="E96" s="9">
        <v>1</v>
      </c>
      <c r="F96" s="20">
        <v>86646.2</v>
      </c>
      <c r="G96" s="26">
        <v>0.19</v>
      </c>
      <c r="H96" s="10">
        <f>+Tabla1[[#This Row],[VALOR UNITARIO]]*Tabla1[[#This Row],[IMPUESTO APLICABLE]]+Tabla1[[#This Row],[VALOR UNITARIO]]</f>
        <v>103108.978</v>
      </c>
    </row>
    <row r="97" spans="2:8" ht="18.75" x14ac:dyDescent="0.3">
      <c r="B97" s="7">
        <v>96</v>
      </c>
      <c r="C97" s="8" t="s">
        <v>103</v>
      </c>
      <c r="D97" s="9" t="s">
        <v>8</v>
      </c>
      <c r="E97" s="9">
        <v>1</v>
      </c>
      <c r="F97" s="20">
        <v>26722.05</v>
      </c>
      <c r="G97" s="26">
        <v>0.19</v>
      </c>
      <c r="H97" s="10">
        <f>+Tabla1[[#This Row],[VALOR UNITARIO]]*Tabla1[[#This Row],[IMPUESTO APLICABLE]]+Tabla1[[#This Row],[VALOR UNITARIO]]</f>
        <v>31799.2395</v>
      </c>
    </row>
    <row r="98" spans="2:8" ht="18.75" x14ac:dyDescent="0.3">
      <c r="B98" s="7">
        <v>97</v>
      </c>
      <c r="C98" s="8" t="s">
        <v>104</v>
      </c>
      <c r="D98" s="9" t="s">
        <v>8</v>
      </c>
      <c r="E98" s="9">
        <v>1</v>
      </c>
      <c r="F98" s="20">
        <v>27481.85</v>
      </c>
      <c r="G98" s="26">
        <v>0.19</v>
      </c>
      <c r="H98" s="10">
        <f>+Tabla1[[#This Row],[VALOR UNITARIO]]*Tabla1[[#This Row],[IMPUESTO APLICABLE]]+Tabla1[[#This Row],[VALOR UNITARIO]]</f>
        <v>32703.4015</v>
      </c>
    </row>
    <row r="99" spans="2:8" ht="18.75" x14ac:dyDescent="0.3">
      <c r="B99" s="7">
        <v>98</v>
      </c>
      <c r="C99" s="8" t="s">
        <v>105</v>
      </c>
      <c r="D99" s="9" t="s">
        <v>8</v>
      </c>
      <c r="E99" s="9">
        <v>1</v>
      </c>
      <c r="F99" s="20">
        <v>61545.25</v>
      </c>
      <c r="G99" s="26">
        <v>0.19</v>
      </c>
      <c r="H99" s="10">
        <f>+Tabla1[[#This Row],[VALOR UNITARIO]]*Tabla1[[#This Row],[IMPUESTO APLICABLE]]+Tabla1[[#This Row],[VALOR UNITARIO]]</f>
        <v>73238.847500000003</v>
      </c>
    </row>
    <row r="100" spans="2:8" ht="18.75" x14ac:dyDescent="0.3">
      <c r="B100" s="7">
        <v>99</v>
      </c>
      <c r="C100" s="8" t="s">
        <v>106</v>
      </c>
      <c r="D100" s="9" t="s">
        <v>8</v>
      </c>
      <c r="E100" s="9">
        <v>1</v>
      </c>
      <c r="F100" s="20">
        <v>155985.20000000001</v>
      </c>
      <c r="G100" s="26">
        <v>0.05</v>
      </c>
      <c r="H100" s="10">
        <f>+Tabla1[[#This Row],[VALOR UNITARIO]]*Tabla1[[#This Row],[IMPUESTO APLICABLE]]+Tabla1[[#This Row],[VALOR UNITARIO]]</f>
        <v>163784.46000000002</v>
      </c>
    </row>
    <row r="101" spans="2:8" ht="18.75" x14ac:dyDescent="0.3">
      <c r="B101" s="7">
        <v>100</v>
      </c>
      <c r="C101" s="8" t="s">
        <v>107</v>
      </c>
      <c r="D101" s="9" t="s">
        <v>8</v>
      </c>
      <c r="E101" s="9">
        <v>1</v>
      </c>
      <c r="F101" s="20">
        <v>206353.85</v>
      </c>
      <c r="G101" s="26">
        <v>0.05</v>
      </c>
      <c r="H101" s="10">
        <f>+Tabla1[[#This Row],[VALOR UNITARIO]]*Tabla1[[#This Row],[IMPUESTO APLICABLE]]+Tabla1[[#This Row],[VALOR UNITARIO]]</f>
        <v>216671.54250000001</v>
      </c>
    </row>
    <row r="102" spans="2:8" ht="18.75" x14ac:dyDescent="0.3">
      <c r="B102" s="7">
        <v>101</v>
      </c>
      <c r="C102" s="8" t="s">
        <v>108</v>
      </c>
      <c r="D102" s="9" t="s">
        <v>8</v>
      </c>
      <c r="E102" s="9">
        <v>1</v>
      </c>
      <c r="F102" s="20">
        <v>148680.1</v>
      </c>
      <c r="G102" s="26">
        <v>0.05</v>
      </c>
      <c r="H102" s="10">
        <f>+Tabla1[[#This Row],[VALOR UNITARIO]]*Tabla1[[#This Row],[IMPUESTO APLICABLE]]+Tabla1[[#This Row],[VALOR UNITARIO]]</f>
        <v>156114.10500000001</v>
      </c>
    </row>
    <row r="103" spans="2:8" ht="18.75" x14ac:dyDescent="0.3">
      <c r="B103" s="7">
        <v>102</v>
      </c>
      <c r="C103" s="8" t="s">
        <v>109</v>
      </c>
      <c r="D103" s="9" t="s">
        <v>8</v>
      </c>
      <c r="E103" s="9">
        <v>1</v>
      </c>
      <c r="F103" s="20">
        <v>18143.849999999999</v>
      </c>
      <c r="G103" s="26">
        <v>0.05</v>
      </c>
      <c r="H103" s="10">
        <f>+Tabla1[[#This Row],[VALOR UNITARIO]]*Tabla1[[#This Row],[IMPUESTO APLICABLE]]+Tabla1[[#This Row],[VALOR UNITARIO]]</f>
        <v>19051.0425</v>
      </c>
    </row>
    <row r="104" spans="2:8" ht="18.75" x14ac:dyDescent="0.3">
      <c r="B104" s="7">
        <v>103</v>
      </c>
      <c r="C104" s="8" t="s">
        <v>110</v>
      </c>
      <c r="D104" s="9" t="s">
        <v>8</v>
      </c>
      <c r="E104" s="9">
        <v>1</v>
      </c>
      <c r="F104" s="20">
        <v>9609.15</v>
      </c>
      <c r="G104" s="26">
        <v>0.05</v>
      </c>
      <c r="H104" s="10">
        <f>+Tabla1[[#This Row],[VALOR UNITARIO]]*Tabla1[[#This Row],[IMPUESTO APLICABLE]]+Tabla1[[#This Row],[VALOR UNITARIO]]</f>
        <v>10089.6075</v>
      </c>
    </row>
    <row r="105" spans="2:8" ht="18.75" x14ac:dyDescent="0.3">
      <c r="B105" s="7">
        <v>104</v>
      </c>
      <c r="C105" s="8" t="s">
        <v>111</v>
      </c>
      <c r="D105" s="9" t="s">
        <v>8</v>
      </c>
      <c r="E105" s="9">
        <v>1</v>
      </c>
      <c r="F105" s="20">
        <v>148265.4</v>
      </c>
      <c r="G105" s="26">
        <v>0.05</v>
      </c>
      <c r="H105" s="10">
        <f>+Tabla1[[#This Row],[VALOR UNITARIO]]*Tabla1[[#This Row],[IMPUESTO APLICABLE]]+Tabla1[[#This Row],[VALOR UNITARIO]]</f>
        <v>155678.66999999998</v>
      </c>
    </row>
    <row r="106" spans="2:8" ht="18.75" x14ac:dyDescent="0.3">
      <c r="B106" s="7">
        <v>105</v>
      </c>
      <c r="C106" s="8" t="s">
        <v>112</v>
      </c>
      <c r="D106" s="9" t="s">
        <v>8</v>
      </c>
      <c r="E106" s="9">
        <v>1</v>
      </c>
      <c r="F106" s="20">
        <v>140712.35</v>
      </c>
      <c r="G106" s="26">
        <v>0.05</v>
      </c>
      <c r="H106" s="10">
        <f>+Tabla1[[#This Row],[VALOR UNITARIO]]*Tabla1[[#This Row],[IMPUESTO APLICABLE]]+Tabla1[[#This Row],[VALOR UNITARIO]]</f>
        <v>147747.9675</v>
      </c>
    </row>
    <row r="107" spans="2:8" ht="18.75" x14ac:dyDescent="0.3">
      <c r="B107" s="7">
        <v>106</v>
      </c>
      <c r="C107" s="8" t="s">
        <v>113</v>
      </c>
      <c r="D107" s="9" t="s">
        <v>8</v>
      </c>
      <c r="E107" s="9">
        <v>1</v>
      </c>
      <c r="F107" s="20">
        <v>17388.400000000001</v>
      </c>
      <c r="G107" s="26">
        <v>0.05</v>
      </c>
      <c r="H107" s="10">
        <f>+Tabla1[[#This Row],[VALOR UNITARIO]]*Tabla1[[#This Row],[IMPUESTO APLICABLE]]+Tabla1[[#This Row],[VALOR UNITARIO]]</f>
        <v>18257.82</v>
      </c>
    </row>
    <row r="108" spans="2:8" ht="18.75" x14ac:dyDescent="0.3">
      <c r="B108" s="7">
        <v>107</v>
      </c>
      <c r="C108" s="8" t="s">
        <v>114</v>
      </c>
      <c r="D108" s="9" t="s">
        <v>8</v>
      </c>
      <c r="E108" s="9">
        <v>1</v>
      </c>
      <c r="F108" s="20">
        <v>12720.85</v>
      </c>
      <c r="G108" s="26">
        <v>0.05</v>
      </c>
      <c r="H108" s="10">
        <f>+Tabla1[[#This Row],[VALOR UNITARIO]]*Tabla1[[#This Row],[IMPUESTO APLICABLE]]+Tabla1[[#This Row],[VALOR UNITARIO]]</f>
        <v>13356.8925</v>
      </c>
    </row>
    <row r="109" spans="2:8" ht="18.75" x14ac:dyDescent="0.3">
      <c r="B109" s="7">
        <v>108</v>
      </c>
      <c r="C109" s="8" t="s">
        <v>115</v>
      </c>
      <c r="D109" s="9" t="s">
        <v>8</v>
      </c>
      <c r="E109" s="9">
        <v>1</v>
      </c>
      <c r="F109" s="20">
        <v>170064.7</v>
      </c>
      <c r="G109" s="26">
        <v>0.05</v>
      </c>
      <c r="H109" s="10">
        <f>+Tabla1[[#This Row],[VALOR UNITARIO]]*Tabla1[[#This Row],[IMPUESTO APLICABLE]]+Tabla1[[#This Row],[VALOR UNITARIO]]</f>
        <v>178567.935</v>
      </c>
    </row>
    <row r="110" spans="2:8" ht="18.75" x14ac:dyDescent="0.3">
      <c r="B110" s="7">
        <v>109</v>
      </c>
      <c r="C110" s="8" t="s">
        <v>116</v>
      </c>
      <c r="D110" s="9" t="s">
        <v>8</v>
      </c>
      <c r="E110" s="9">
        <v>1</v>
      </c>
      <c r="F110" s="20">
        <v>12909.35</v>
      </c>
      <c r="G110" s="26">
        <v>0.05</v>
      </c>
      <c r="H110" s="10">
        <f>+Tabla1[[#This Row],[VALOR UNITARIO]]*Tabla1[[#This Row],[IMPUESTO APLICABLE]]+Tabla1[[#This Row],[VALOR UNITARIO]]</f>
        <v>13554.817500000001</v>
      </c>
    </row>
    <row r="111" spans="2:8" ht="18.75" x14ac:dyDescent="0.3">
      <c r="B111" s="7">
        <v>110</v>
      </c>
      <c r="C111" s="8" t="s">
        <v>117</v>
      </c>
      <c r="D111" s="9" t="s">
        <v>8</v>
      </c>
      <c r="E111" s="9">
        <v>1</v>
      </c>
      <c r="F111" s="20">
        <v>169035.2</v>
      </c>
      <c r="G111" s="26">
        <v>0.05</v>
      </c>
      <c r="H111" s="10">
        <f>+Tabla1[[#This Row],[VALOR UNITARIO]]*Tabla1[[#This Row],[IMPUESTO APLICABLE]]+Tabla1[[#This Row],[VALOR UNITARIO]]</f>
        <v>177486.96000000002</v>
      </c>
    </row>
    <row r="112" spans="2:8" ht="18.75" x14ac:dyDescent="0.3">
      <c r="B112" s="7">
        <v>111</v>
      </c>
      <c r="C112" s="8" t="s">
        <v>118</v>
      </c>
      <c r="D112" s="9" t="s">
        <v>8</v>
      </c>
      <c r="E112" s="9">
        <v>1</v>
      </c>
      <c r="F112" s="20">
        <v>158543</v>
      </c>
      <c r="G112" s="26">
        <v>0.05</v>
      </c>
      <c r="H112" s="10">
        <f>+Tabla1[[#This Row],[VALOR UNITARIO]]*Tabla1[[#This Row],[IMPUESTO APLICABLE]]+Tabla1[[#This Row],[VALOR UNITARIO]]</f>
        <v>166470.15</v>
      </c>
    </row>
    <row r="113" spans="2:8" ht="18.75" x14ac:dyDescent="0.3">
      <c r="B113" s="7">
        <v>112</v>
      </c>
      <c r="C113" s="8" t="s">
        <v>119</v>
      </c>
      <c r="D113" s="9" t="s">
        <v>8</v>
      </c>
      <c r="E113" s="9">
        <v>1</v>
      </c>
      <c r="F113" s="20">
        <v>12890.5</v>
      </c>
      <c r="G113" s="26">
        <v>0.05</v>
      </c>
      <c r="H113" s="10">
        <f>+Tabla1[[#This Row],[VALOR UNITARIO]]*Tabla1[[#This Row],[IMPUESTO APLICABLE]]+Tabla1[[#This Row],[VALOR UNITARIO]]</f>
        <v>13535.025</v>
      </c>
    </row>
    <row r="114" spans="2:8" ht="18.75" x14ac:dyDescent="0.3">
      <c r="B114" s="7">
        <v>113</v>
      </c>
      <c r="C114" s="8" t="s">
        <v>120</v>
      </c>
      <c r="D114" s="9" t="s">
        <v>8</v>
      </c>
      <c r="E114" s="9">
        <v>1</v>
      </c>
      <c r="F114" s="20">
        <v>15523.7</v>
      </c>
      <c r="G114" s="26">
        <v>0.05</v>
      </c>
      <c r="H114" s="10">
        <f>+Tabla1[[#This Row],[VALOR UNITARIO]]*Tabla1[[#This Row],[IMPUESTO APLICABLE]]+Tabla1[[#This Row],[VALOR UNITARIO]]</f>
        <v>16299.885</v>
      </c>
    </row>
    <row r="115" spans="2:8" ht="18.75" x14ac:dyDescent="0.3">
      <c r="B115" s="7">
        <v>114</v>
      </c>
      <c r="C115" s="8" t="s">
        <v>121</v>
      </c>
      <c r="D115" s="9" t="s">
        <v>8</v>
      </c>
      <c r="E115" s="9">
        <v>1</v>
      </c>
      <c r="F115" s="20">
        <v>65764.75</v>
      </c>
      <c r="G115" s="26">
        <v>0.05</v>
      </c>
      <c r="H115" s="10">
        <f>+Tabla1[[#This Row],[VALOR UNITARIO]]*Tabla1[[#This Row],[IMPUESTO APLICABLE]]+Tabla1[[#This Row],[VALOR UNITARIO]]</f>
        <v>69052.987500000003</v>
      </c>
    </row>
    <row r="116" spans="2:8" ht="18.75" x14ac:dyDescent="0.3">
      <c r="B116" s="7">
        <v>115</v>
      </c>
      <c r="C116" s="8" t="s">
        <v>122</v>
      </c>
      <c r="D116" s="9" t="s">
        <v>8</v>
      </c>
      <c r="E116" s="9">
        <v>1</v>
      </c>
      <c r="F116" s="20">
        <v>66714.5</v>
      </c>
      <c r="G116" s="26">
        <v>0.05</v>
      </c>
      <c r="H116" s="10">
        <f>+Tabla1[[#This Row],[VALOR UNITARIO]]*Tabla1[[#This Row],[IMPUESTO APLICABLE]]+Tabla1[[#This Row],[VALOR UNITARIO]]</f>
        <v>70050.225000000006</v>
      </c>
    </row>
    <row r="117" spans="2:8" ht="18.75" x14ac:dyDescent="0.3">
      <c r="B117" s="7">
        <v>116</v>
      </c>
      <c r="C117" s="8" t="s">
        <v>123</v>
      </c>
      <c r="D117" s="9" t="s">
        <v>8</v>
      </c>
      <c r="E117" s="9">
        <v>1</v>
      </c>
      <c r="F117" s="20">
        <v>68161.599999999991</v>
      </c>
      <c r="G117" s="26">
        <v>0.05</v>
      </c>
      <c r="H117" s="10">
        <f>+Tabla1[[#This Row],[VALOR UNITARIO]]*Tabla1[[#This Row],[IMPUESTO APLICABLE]]+Tabla1[[#This Row],[VALOR UNITARIO]]</f>
        <v>71569.679999999993</v>
      </c>
    </row>
    <row r="118" spans="2:8" ht="18.75" x14ac:dyDescent="0.3">
      <c r="B118" s="7">
        <v>117</v>
      </c>
      <c r="C118" s="8" t="s">
        <v>124</v>
      </c>
      <c r="D118" s="9" t="s">
        <v>8</v>
      </c>
      <c r="E118" s="9">
        <v>1</v>
      </c>
      <c r="F118" s="20">
        <v>69608.7</v>
      </c>
      <c r="G118" s="26">
        <v>0.05</v>
      </c>
      <c r="H118" s="10">
        <f>+Tabla1[[#This Row],[VALOR UNITARIO]]*Tabla1[[#This Row],[IMPUESTO APLICABLE]]+Tabla1[[#This Row],[VALOR UNITARIO]]</f>
        <v>73089.134999999995</v>
      </c>
    </row>
    <row r="119" spans="2:8" ht="18.75" x14ac:dyDescent="0.3">
      <c r="B119" s="7">
        <v>118</v>
      </c>
      <c r="C119" s="8" t="s">
        <v>125</v>
      </c>
      <c r="D119" s="9" t="s">
        <v>8</v>
      </c>
      <c r="E119" s="9">
        <v>1</v>
      </c>
      <c r="F119" s="20">
        <v>160110.45000000001</v>
      </c>
      <c r="G119" s="26">
        <v>0.05</v>
      </c>
      <c r="H119" s="10">
        <f>+Tabla1[[#This Row],[VALOR UNITARIO]]*Tabla1[[#This Row],[IMPUESTO APLICABLE]]+Tabla1[[#This Row],[VALOR UNITARIO]]</f>
        <v>168115.9725</v>
      </c>
    </row>
    <row r="120" spans="2:8" ht="18.75" x14ac:dyDescent="0.3">
      <c r="B120" s="7">
        <v>119</v>
      </c>
      <c r="C120" s="8" t="s">
        <v>126</v>
      </c>
      <c r="D120" s="9" t="s">
        <v>8</v>
      </c>
      <c r="E120" s="9">
        <v>1</v>
      </c>
      <c r="F120" s="20">
        <v>159344.85</v>
      </c>
      <c r="G120" s="26">
        <v>0.05</v>
      </c>
      <c r="H120" s="10">
        <f>+Tabla1[[#This Row],[VALOR UNITARIO]]*Tabla1[[#This Row],[IMPUESTO APLICABLE]]+Tabla1[[#This Row],[VALOR UNITARIO]]</f>
        <v>167312.0925</v>
      </c>
    </row>
    <row r="121" spans="2:8" ht="18" x14ac:dyDescent="0.25">
      <c r="B121" s="7">
        <v>120</v>
      </c>
      <c r="C121" s="8" t="s">
        <v>127</v>
      </c>
      <c r="D121" s="9" t="s">
        <v>8</v>
      </c>
      <c r="E121" s="9">
        <v>1</v>
      </c>
      <c r="F121" s="23">
        <v>112000</v>
      </c>
      <c r="G121" s="26">
        <v>0.19</v>
      </c>
      <c r="H121" s="10">
        <f>+Tabla1[[#This Row],[VALOR UNITARIO]]*Tabla1[[#This Row],[IMPUESTO APLICABLE]]+Tabla1[[#This Row],[VALOR UNITARIO]]</f>
        <v>133280</v>
      </c>
    </row>
    <row r="122" spans="2:8" ht="18.75" x14ac:dyDescent="0.3">
      <c r="B122" s="7">
        <v>121</v>
      </c>
      <c r="C122" s="8" t="s">
        <v>128</v>
      </c>
      <c r="D122" s="9" t="s">
        <v>8</v>
      </c>
      <c r="E122" s="9">
        <v>1</v>
      </c>
      <c r="F122" s="20">
        <v>106567.75</v>
      </c>
      <c r="G122" s="26">
        <v>0.19</v>
      </c>
      <c r="H122" s="10">
        <f>+Tabla1[[#This Row],[VALOR UNITARIO]]*Tabla1[[#This Row],[IMPUESTO APLICABLE]]+Tabla1[[#This Row],[VALOR UNITARIO]]</f>
        <v>126815.6225</v>
      </c>
    </row>
    <row r="123" spans="2:8" ht="18.75" x14ac:dyDescent="0.3">
      <c r="B123" s="7">
        <v>122</v>
      </c>
      <c r="C123" s="8" t="s">
        <v>129</v>
      </c>
      <c r="D123" s="9" t="s">
        <v>8</v>
      </c>
      <c r="E123" s="9">
        <v>1</v>
      </c>
      <c r="F123" s="21">
        <v>5700</v>
      </c>
      <c r="G123" s="26">
        <v>0.19</v>
      </c>
      <c r="H123" s="10">
        <f>+Tabla1[[#This Row],[VALOR UNITARIO]]*Tabla1[[#This Row],[IMPUESTO APLICABLE]]+Tabla1[[#This Row],[VALOR UNITARIO]]</f>
        <v>6783</v>
      </c>
    </row>
    <row r="124" spans="2:8" ht="18.75" x14ac:dyDescent="0.3">
      <c r="B124" s="7">
        <v>123</v>
      </c>
      <c r="C124" s="8" t="s">
        <v>130</v>
      </c>
      <c r="D124" s="9" t="s">
        <v>8</v>
      </c>
      <c r="E124" s="9">
        <v>1</v>
      </c>
      <c r="F124" s="21">
        <v>59600</v>
      </c>
      <c r="G124" s="26">
        <v>0.19</v>
      </c>
      <c r="H124" s="10">
        <f>+Tabla1[[#This Row],[VALOR UNITARIO]]*Tabla1[[#This Row],[IMPUESTO APLICABLE]]+Tabla1[[#This Row],[VALOR UNITARIO]]</f>
        <v>70924</v>
      </c>
    </row>
    <row r="125" spans="2:8" ht="18.75" x14ac:dyDescent="0.3">
      <c r="B125" s="7">
        <v>124</v>
      </c>
      <c r="C125" s="8" t="s">
        <v>131</v>
      </c>
      <c r="D125" s="9" t="s">
        <v>8</v>
      </c>
      <c r="E125" s="9">
        <v>1</v>
      </c>
      <c r="F125" s="20">
        <v>8259.1999999999989</v>
      </c>
      <c r="G125" s="26">
        <v>0.19</v>
      </c>
      <c r="H125" s="10">
        <f>+Tabla1[[#This Row],[VALOR UNITARIO]]*Tabla1[[#This Row],[IMPUESTO APLICABLE]]+Tabla1[[#This Row],[VALOR UNITARIO]]</f>
        <v>9828.4479999999985</v>
      </c>
    </row>
    <row r="126" spans="2:8" ht="18.75" x14ac:dyDescent="0.3">
      <c r="B126" s="7">
        <v>125</v>
      </c>
      <c r="C126" s="8" t="s">
        <v>132</v>
      </c>
      <c r="D126" s="9" t="s">
        <v>8</v>
      </c>
      <c r="E126" s="9">
        <v>1</v>
      </c>
      <c r="F126" s="21">
        <v>14300</v>
      </c>
      <c r="G126" s="26">
        <v>0.19</v>
      </c>
      <c r="H126" s="10">
        <f>+Tabla1[[#This Row],[VALOR UNITARIO]]*Tabla1[[#This Row],[IMPUESTO APLICABLE]]+Tabla1[[#This Row],[VALOR UNITARIO]]</f>
        <v>17017</v>
      </c>
    </row>
    <row r="127" spans="2:8" ht="18.75" x14ac:dyDescent="0.3">
      <c r="B127" s="7">
        <v>126</v>
      </c>
      <c r="C127" s="8" t="s">
        <v>133</v>
      </c>
      <c r="D127" s="9" t="s">
        <v>8</v>
      </c>
      <c r="E127" s="9">
        <v>1</v>
      </c>
      <c r="F127" s="21">
        <v>8600</v>
      </c>
      <c r="G127" s="26">
        <v>0.19</v>
      </c>
      <c r="H127" s="10">
        <f>+Tabla1[[#This Row],[VALOR UNITARIO]]*Tabla1[[#This Row],[IMPUESTO APLICABLE]]+Tabla1[[#This Row],[VALOR UNITARIO]]</f>
        <v>10234</v>
      </c>
    </row>
    <row r="128" spans="2:8" ht="18.75" x14ac:dyDescent="0.3">
      <c r="B128" s="7">
        <v>127</v>
      </c>
      <c r="C128" s="8" t="s">
        <v>134</v>
      </c>
      <c r="D128" s="9" t="s">
        <v>8</v>
      </c>
      <c r="E128" s="9">
        <v>1</v>
      </c>
      <c r="F128" s="21">
        <v>17000</v>
      </c>
      <c r="G128" s="26">
        <v>0.19</v>
      </c>
      <c r="H128" s="10">
        <f>+Tabla1[[#This Row],[VALOR UNITARIO]]*Tabla1[[#This Row],[IMPUESTO APLICABLE]]+Tabla1[[#This Row],[VALOR UNITARIO]]</f>
        <v>20230</v>
      </c>
    </row>
    <row r="129" spans="2:8" ht="18.75" x14ac:dyDescent="0.3">
      <c r="B129" s="7">
        <v>128</v>
      </c>
      <c r="C129" s="8" t="s">
        <v>135</v>
      </c>
      <c r="D129" s="9" t="s">
        <v>8</v>
      </c>
      <c r="E129" s="9">
        <v>1</v>
      </c>
      <c r="F129" s="21">
        <v>6500</v>
      </c>
      <c r="G129" s="26">
        <v>0.19</v>
      </c>
      <c r="H129" s="10">
        <f>+Tabla1[[#This Row],[VALOR UNITARIO]]*Tabla1[[#This Row],[IMPUESTO APLICABLE]]+Tabla1[[#This Row],[VALOR UNITARIO]]</f>
        <v>7735</v>
      </c>
    </row>
    <row r="130" spans="2:8" ht="18.75" x14ac:dyDescent="0.3">
      <c r="B130" s="7">
        <v>129</v>
      </c>
      <c r="C130" s="8" t="s">
        <v>136</v>
      </c>
      <c r="D130" s="9" t="s">
        <v>8</v>
      </c>
      <c r="E130" s="9">
        <v>1</v>
      </c>
      <c r="F130" s="21">
        <v>9100</v>
      </c>
      <c r="G130" s="26">
        <v>0.19</v>
      </c>
      <c r="H130" s="10">
        <f>+Tabla1[[#This Row],[VALOR UNITARIO]]*Tabla1[[#This Row],[IMPUESTO APLICABLE]]+Tabla1[[#This Row],[VALOR UNITARIO]]</f>
        <v>10829</v>
      </c>
    </row>
    <row r="131" spans="2:8" ht="18.75" x14ac:dyDescent="0.3">
      <c r="B131" s="7">
        <v>130</v>
      </c>
      <c r="C131" s="8" t="s">
        <v>137</v>
      </c>
      <c r="D131" s="9" t="s">
        <v>8</v>
      </c>
      <c r="E131" s="9">
        <v>1</v>
      </c>
      <c r="F131" s="21">
        <v>14400</v>
      </c>
      <c r="G131" s="26">
        <v>0.05</v>
      </c>
      <c r="H131" s="10">
        <f>+Tabla1[[#This Row],[VALOR UNITARIO]]*Tabla1[[#This Row],[IMPUESTO APLICABLE]]+Tabla1[[#This Row],[VALOR UNITARIO]]</f>
        <v>15120</v>
      </c>
    </row>
    <row r="132" spans="2:8" ht="18.75" x14ac:dyDescent="0.3">
      <c r="B132" s="7">
        <v>131</v>
      </c>
      <c r="C132" s="8" t="s">
        <v>138</v>
      </c>
      <c r="D132" s="9" t="s">
        <v>8</v>
      </c>
      <c r="E132" s="9">
        <v>1</v>
      </c>
      <c r="F132" s="20">
        <v>43214.35</v>
      </c>
      <c r="G132" s="26">
        <v>0.05</v>
      </c>
      <c r="H132" s="10">
        <f>+Tabla1[[#This Row],[VALOR UNITARIO]]*Tabla1[[#This Row],[IMPUESTO APLICABLE]]+Tabla1[[#This Row],[VALOR UNITARIO]]</f>
        <v>45375.067499999997</v>
      </c>
    </row>
    <row r="133" spans="2:8" ht="18.75" x14ac:dyDescent="0.3">
      <c r="B133" s="7">
        <v>132</v>
      </c>
      <c r="C133" s="8" t="s">
        <v>139</v>
      </c>
      <c r="D133" s="9" t="s">
        <v>8</v>
      </c>
      <c r="E133" s="9">
        <v>1</v>
      </c>
      <c r="F133" s="20">
        <v>20753.849999999999</v>
      </c>
      <c r="G133" s="26">
        <v>0.05</v>
      </c>
      <c r="H133" s="10">
        <f>+Tabla1[[#This Row],[VALOR UNITARIO]]*Tabla1[[#This Row],[IMPUESTO APLICABLE]]+Tabla1[[#This Row],[VALOR UNITARIO]]</f>
        <v>21791.5425</v>
      </c>
    </row>
    <row r="134" spans="2:8" ht="18.75" x14ac:dyDescent="0.3">
      <c r="B134" s="7">
        <v>133</v>
      </c>
      <c r="C134" s="8" t="s">
        <v>140</v>
      </c>
      <c r="D134" s="9" t="s">
        <v>8</v>
      </c>
      <c r="E134" s="9">
        <v>1</v>
      </c>
      <c r="F134" s="20">
        <v>20133.25</v>
      </c>
      <c r="G134" s="26">
        <v>0.05</v>
      </c>
      <c r="H134" s="10">
        <f>+Tabla1[[#This Row],[VALOR UNITARIO]]*Tabla1[[#This Row],[IMPUESTO APLICABLE]]+Tabla1[[#This Row],[VALOR UNITARIO]]</f>
        <v>21139.912499999999</v>
      </c>
    </row>
    <row r="135" spans="2:8" ht="18.75" x14ac:dyDescent="0.3">
      <c r="B135" s="7">
        <v>134</v>
      </c>
      <c r="C135" s="8" t="s">
        <v>141</v>
      </c>
      <c r="D135" s="9" t="s">
        <v>8</v>
      </c>
      <c r="E135" s="9">
        <v>1</v>
      </c>
      <c r="F135" s="20">
        <v>24425.25</v>
      </c>
      <c r="G135" s="26">
        <v>0.05</v>
      </c>
      <c r="H135" s="10">
        <f>+Tabla1[[#This Row],[VALOR UNITARIO]]*Tabla1[[#This Row],[IMPUESTO APLICABLE]]+Tabla1[[#This Row],[VALOR UNITARIO]]</f>
        <v>25646.512500000001</v>
      </c>
    </row>
    <row r="136" spans="2:8" ht="18.75" x14ac:dyDescent="0.3">
      <c r="B136" s="7">
        <v>135</v>
      </c>
      <c r="C136" s="8" t="s">
        <v>142</v>
      </c>
      <c r="D136" s="9" t="s">
        <v>8</v>
      </c>
      <c r="E136" s="9">
        <v>1</v>
      </c>
      <c r="F136" s="20">
        <v>63453.45</v>
      </c>
      <c r="G136" s="26">
        <v>0.19</v>
      </c>
      <c r="H136" s="10">
        <f>+Tabla1[[#This Row],[VALOR UNITARIO]]*Tabla1[[#This Row],[IMPUESTO APLICABLE]]+Tabla1[[#This Row],[VALOR UNITARIO]]</f>
        <v>75509.605499999991</v>
      </c>
    </row>
    <row r="137" spans="2:8" ht="18.75" x14ac:dyDescent="0.3">
      <c r="B137" s="7">
        <v>136</v>
      </c>
      <c r="C137" s="8" t="s">
        <v>143</v>
      </c>
      <c r="D137" s="9" t="s">
        <v>8</v>
      </c>
      <c r="E137" s="9">
        <v>1</v>
      </c>
      <c r="F137" s="20">
        <v>64498.9</v>
      </c>
      <c r="G137" s="26">
        <v>0.19</v>
      </c>
      <c r="H137" s="10">
        <f>+Tabla1[[#This Row],[VALOR UNITARIO]]*Tabla1[[#This Row],[IMPUESTO APLICABLE]]+Tabla1[[#This Row],[VALOR UNITARIO]]</f>
        <v>76753.691000000006</v>
      </c>
    </row>
    <row r="138" spans="2:8" ht="18.75" x14ac:dyDescent="0.3">
      <c r="B138" s="7">
        <v>137</v>
      </c>
      <c r="C138" s="8" t="s">
        <v>144</v>
      </c>
      <c r="D138" s="9" t="s">
        <v>8</v>
      </c>
      <c r="E138" s="9">
        <v>1</v>
      </c>
      <c r="F138" s="20">
        <v>11823.3</v>
      </c>
      <c r="G138" s="26">
        <v>0.19</v>
      </c>
      <c r="H138" s="10">
        <f>+Tabla1[[#This Row],[VALOR UNITARIO]]*Tabla1[[#This Row],[IMPUESTO APLICABLE]]+Tabla1[[#This Row],[VALOR UNITARIO]]</f>
        <v>14069.726999999999</v>
      </c>
    </row>
    <row r="139" spans="2:8" ht="18.75" x14ac:dyDescent="0.3">
      <c r="B139" s="7">
        <v>138</v>
      </c>
      <c r="C139" s="8" t="s">
        <v>145</v>
      </c>
      <c r="D139" s="9" t="s">
        <v>8</v>
      </c>
      <c r="E139" s="9">
        <v>1</v>
      </c>
      <c r="F139" s="20">
        <v>11617.4</v>
      </c>
      <c r="G139" s="26">
        <v>0.19</v>
      </c>
      <c r="H139" s="10">
        <f>+Tabla1[[#This Row],[VALOR UNITARIO]]*Tabla1[[#This Row],[IMPUESTO APLICABLE]]+Tabla1[[#This Row],[VALOR UNITARIO]]</f>
        <v>13824.706</v>
      </c>
    </row>
    <row r="140" spans="2:8" ht="18.75" x14ac:dyDescent="0.3">
      <c r="B140" s="7">
        <v>139</v>
      </c>
      <c r="C140" s="8" t="s">
        <v>146</v>
      </c>
      <c r="D140" s="9" t="s">
        <v>8</v>
      </c>
      <c r="E140" s="9">
        <v>1</v>
      </c>
      <c r="F140" s="20">
        <v>7490.7</v>
      </c>
      <c r="G140" s="26">
        <v>0.19</v>
      </c>
      <c r="H140" s="10">
        <f>+Tabla1[[#This Row],[VALOR UNITARIO]]*Tabla1[[#This Row],[IMPUESTO APLICABLE]]+Tabla1[[#This Row],[VALOR UNITARIO]]</f>
        <v>8913.9329999999991</v>
      </c>
    </row>
    <row r="141" spans="2:8" ht="18.75" x14ac:dyDescent="0.3">
      <c r="B141" s="7">
        <v>140</v>
      </c>
      <c r="C141" s="8" t="s">
        <v>147</v>
      </c>
      <c r="D141" s="9" t="s">
        <v>8</v>
      </c>
      <c r="E141" s="9">
        <v>1</v>
      </c>
      <c r="F141" s="20">
        <v>5969.65</v>
      </c>
      <c r="G141" s="26">
        <v>0.19</v>
      </c>
      <c r="H141" s="10">
        <f>+Tabla1[[#This Row],[VALOR UNITARIO]]*Tabla1[[#This Row],[IMPUESTO APLICABLE]]+Tabla1[[#This Row],[VALOR UNITARIO]]</f>
        <v>7103.8834999999999</v>
      </c>
    </row>
    <row r="142" spans="2:8" ht="18.75" x14ac:dyDescent="0.3">
      <c r="B142" s="7">
        <v>141</v>
      </c>
      <c r="C142" s="8" t="s">
        <v>148</v>
      </c>
      <c r="D142" s="9" t="s">
        <v>8</v>
      </c>
      <c r="E142" s="9">
        <v>1</v>
      </c>
      <c r="F142" s="20">
        <v>9300.2999999999993</v>
      </c>
      <c r="G142" s="26">
        <v>0.19</v>
      </c>
      <c r="H142" s="10">
        <f>+Tabla1[[#This Row],[VALOR UNITARIO]]*Tabla1[[#This Row],[IMPUESTO APLICABLE]]+Tabla1[[#This Row],[VALOR UNITARIO]]</f>
        <v>11067.357</v>
      </c>
    </row>
    <row r="143" spans="2:8" ht="18.75" x14ac:dyDescent="0.3">
      <c r="B143" s="7">
        <v>142</v>
      </c>
      <c r="C143" s="8" t="s">
        <v>149</v>
      </c>
      <c r="D143" s="9" t="s">
        <v>8</v>
      </c>
      <c r="E143" s="9">
        <v>1</v>
      </c>
      <c r="F143" s="20">
        <v>15655.65</v>
      </c>
      <c r="G143" s="26">
        <v>0.19</v>
      </c>
      <c r="H143" s="10">
        <f>+Tabla1[[#This Row],[VALOR UNITARIO]]*Tabla1[[#This Row],[IMPUESTO APLICABLE]]+Tabla1[[#This Row],[VALOR UNITARIO]]</f>
        <v>18630.2235</v>
      </c>
    </row>
    <row r="144" spans="2:8" ht="18.75" x14ac:dyDescent="0.3">
      <c r="B144" s="7">
        <v>143</v>
      </c>
      <c r="C144" s="8" t="s">
        <v>150</v>
      </c>
      <c r="D144" s="9" t="s">
        <v>8</v>
      </c>
      <c r="E144" s="9">
        <v>1</v>
      </c>
      <c r="F144" s="20">
        <v>7638.5999999999995</v>
      </c>
      <c r="G144" s="26">
        <v>0.19</v>
      </c>
      <c r="H144" s="10">
        <f>+Tabla1[[#This Row],[VALOR UNITARIO]]*Tabla1[[#This Row],[IMPUESTO APLICABLE]]+Tabla1[[#This Row],[VALOR UNITARIO]]</f>
        <v>9089.9339999999993</v>
      </c>
    </row>
    <row r="145" spans="2:8" ht="18.75" x14ac:dyDescent="0.3">
      <c r="B145" s="7">
        <v>144</v>
      </c>
      <c r="C145" s="8" t="s">
        <v>151</v>
      </c>
      <c r="D145" s="9" t="s">
        <v>8</v>
      </c>
      <c r="E145" s="9">
        <v>1</v>
      </c>
      <c r="F145" s="20">
        <v>10389.25</v>
      </c>
      <c r="G145" s="26">
        <v>0.19</v>
      </c>
      <c r="H145" s="10">
        <f>+Tabla1[[#This Row],[VALOR UNITARIO]]*Tabla1[[#This Row],[IMPUESTO APLICABLE]]+Tabla1[[#This Row],[VALOR UNITARIO]]</f>
        <v>12363.2075</v>
      </c>
    </row>
    <row r="146" spans="2:8" ht="18.75" x14ac:dyDescent="0.3">
      <c r="B146" s="7">
        <v>145</v>
      </c>
      <c r="C146" s="8" t="s">
        <v>152</v>
      </c>
      <c r="D146" s="9" t="s">
        <v>8</v>
      </c>
      <c r="E146" s="9">
        <v>1</v>
      </c>
      <c r="F146" s="20">
        <v>11183.85</v>
      </c>
      <c r="G146" s="26">
        <v>0.19</v>
      </c>
      <c r="H146" s="10">
        <f>+Tabla1[[#This Row],[VALOR UNITARIO]]*Tabla1[[#This Row],[IMPUESTO APLICABLE]]+Tabla1[[#This Row],[VALOR UNITARIO]]</f>
        <v>13308.781500000001</v>
      </c>
    </row>
    <row r="147" spans="2:8" ht="18.75" x14ac:dyDescent="0.3">
      <c r="B147" s="7">
        <v>146</v>
      </c>
      <c r="C147" s="8" t="s">
        <v>153</v>
      </c>
      <c r="D147" s="9" t="s">
        <v>8</v>
      </c>
      <c r="E147" s="9">
        <v>1</v>
      </c>
      <c r="F147" s="20">
        <v>6429.3</v>
      </c>
      <c r="G147" s="26">
        <v>0.19</v>
      </c>
      <c r="H147" s="10">
        <f>+Tabla1[[#This Row],[VALOR UNITARIO]]*Tabla1[[#This Row],[IMPUESTO APLICABLE]]+Tabla1[[#This Row],[VALOR UNITARIO]]</f>
        <v>7650.8670000000002</v>
      </c>
    </row>
    <row r="148" spans="2:8" ht="18.75" x14ac:dyDescent="0.3">
      <c r="B148" s="7">
        <v>147</v>
      </c>
      <c r="C148" s="8" t="s">
        <v>154</v>
      </c>
      <c r="D148" s="9" t="s">
        <v>8</v>
      </c>
      <c r="E148" s="9">
        <v>1</v>
      </c>
      <c r="F148" s="20">
        <v>8208.4499999999989</v>
      </c>
      <c r="G148" s="26">
        <v>0.19</v>
      </c>
      <c r="H148" s="10">
        <f>+Tabla1[[#This Row],[VALOR UNITARIO]]*Tabla1[[#This Row],[IMPUESTO APLICABLE]]+Tabla1[[#This Row],[VALOR UNITARIO]]</f>
        <v>9768.0554999999986</v>
      </c>
    </row>
    <row r="149" spans="2:8" ht="18.75" x14ac:dyDescent="0.3">
      <c r="B149" s="7">
        <v>148</v>
      </c>
      <c r="C149" s="8" t="s">
        <v>155</v>
      </c>
      <c r="D149" s="9" t="s">
        <v>8</v>
      </c>
      <c r="E149" s="9">
        <v>1</v>
      </c>
      <c r="F149" s="20">
        <v>7235.5</v>
      </c>
      <c r="G149" s="26">
        <v>0.19</v>
      </c>
      <c r="H149" s="10">
        <f>+Tabla1[[#This Row],[VALOR UNITARIO]]*Tabla1[[#This Row],[IMPUESTO APLICABLE]]+Tabla1[[#This Row],[VALOR UNITARIO]]</f>
        <v>8610.2450000000008</v>
      </c>
    </row>
    <row r="150" spans="2:8" ht="18.75" x14ac:dyDescent="0.3">
      <c r="B150" s="7">
        <v>149</v>
      </c>
      <c r="C150" s="8" t="s">
        <v>156</v>
      </c>
      <c r="D150" s="9" t="s">
        <v>8</v>
      </c>
      <c r="E150" s="9">
        <v>1</v>
      </c>
      <c r="F150" s="20">
        <v>46865.45</v>
      </c>
      <c r="G150" s="26">
        <v>0.19</v>
      </c>
      <c r="H150" s="10">
        <f>+Tabla1[[#This Row],[VALOR UNITARIO]]*Tabla1[[#This Row],[IMPUESTO APLICABLE]]+Tabla1[[#This Row],[VALOR UNITARIO]]</f>
        <v>55769.885499999997</v>
      </c>
    </row>
    <row r="151" spans="2:8" ht="18.75" x14ac:dyDescent="0.3">
      <c r="B151" s="7">
        <v>150</v>
      </c>
      <c r="C151" s="8" t="s">
        <v>157</v>
      </c>
      <c r="D151" s="9" t="s">
        <v>8</v>
      </c>
      <c r="E151" s="9">
        <v>1</v>
      </c>
      <c r="F151" s="20">
        <v>13779.35</v>
      </c>
      <c r="G151" s="26">
        <v>0.19</v>
      </c>
      <c r="H151" s="10">
        <f>+Tabla1[[#This Row],[VALOR UNITARIO]]*Tabla1[[#This Row],[IMPUESTO APLICABLE]]+Tabla1[[#This Row],[VALOR UNITARIO]]</f>
        <v>16397.426500000001</v>
      </c>
    </row>
    <row r="152" spans="2:8" ht="18.75" x14ac:dyDescent="0.3">
      <c r="B152" s="7">
        <v>151</v>
      </c>
      <c r="C152" s="8" t="s">
        <v>158</v>
      </c>
      <c r="D152" s="9" t="s">
        <v>8</v>
      </c>
      <c r="E152" s="9">
        <v>1</v>
      </c>
      <c r="F152" s="20">
        <v>10643</v>
      </c>
      <c r="G152" s="26">
        <v>0.19</v>
      </c>
      <c r="H152" s="10">
        <f>+Tabla1[[#This Row],[VALOR UNITARIO]]*Tabla1[[#This Row],[IMPUESTO APLICABLE]]+Tabla1[[#This Row],[VALOR UNITARIO]]</f>
        <v>12665.17</v>
      </c>
    </row>
    <row r="153" spans="2:8" ht="18.75" x14ac:dyDescent="0.3">
      <c r="B153" s="7">
        <v>152</v>
      </c>
      <c r="C153" s="8" t="s">
        <v>159</v>
      </c>
      <c r="D153" s="9" t="s">
        <v>8</v>
      </c>
      <c r="E153" s="9">
        <v>1</v>
      </c>
      <c r="F153" s="20">
        <v>4425.3999999999996</v>
      </c>
      <c r="G153" s="26">
        <v>0.19</v>
      </c>
      <c r="H153" s="10">
        <f>+Tabla1[[#This Row],[VALOR UNITARIO]]*Tabla1[[#This Row],[IMPUESTO APLICABLE]]+Tabla1[[#This Row],[VALOR UNITARIO]]</f>
        <v>5266.2259999999997</v>
      </c>
    </row>
    <row r="154" spans="2:8" ht="18.75" x14ac:dyDescent="0.3">
      <c r="B154" s="7">
        <v>153</v>
      </c>
      <c r="C154" s="8" t="s">
        <v>160</v>
      </c>
      <c r="D154" s="9" t="s">
        <v>8</v>
      </c>
      <c r="E154" s="9">
        <v>1</v>
      </c>
      <c r="F154" s="20">
        <v>655830.65</v>
      </c>
      <c r="G154" s="26">
        <v>0.19</v>
      </c>
      <c r="H154" s="10">
        <f>+Tabla1[[#This Row],[VALOR UNITARIO]]*Tabla1[[#This Row],[IMPUESTO APLICABLE]]+Tabla1[[#This Row],[VALOR UNITARIO]]</f>
        <v>780438.47350000008</v>
      </c>
    </row>
    <row r="155" spans="2:8" ht="18.75" x14ac:dyDescent="0.3">
      <c r="B155" s="7">
        <v>154</v>
      </c>
      <c r="C155" s="8" t="s">
        <v>161</v>
      </c>
      <c r="D155" s="9" t="s">
        <v>8</v>
      </c>
      <c r="E155" s="9">
        <v>1</v>
      </c>
      <c r="F155" s="20">
        <v>4956.0999999999995</v>
      </c>
      <c r="G155" s="26">
        <v>0.19</v>
      </c>
      <c r="H155" s="10">
        <f>+Tabla1[[#This Row],[VALOR UNITARIO]]*Tabla1[[#This Row],[IMPUESTO APLICABLE]]+Tabla1[[#This Row],[VALOR UNITARIO]]</f>
        <v>5897.7589999999991</v>
      </c>
    </row>
    <row r="156" spans="2:8" ht="18.75" x14ac:dyDescent="0.3">
      <c r="B156" s="7">
        <v>155</v>
      </c>
      <c r="C156" s="8" t="s">
        <v>162</v>
      </c>
      <c r="D156" s="9" t="s">
        <v>8</v>
      </c>
      <c r="E156" s="9">
        <v>1</v>
      </c>
      <c r="F156" s="20">
        <v>3932.4</v>
      </c>
      <c r="G156" s="26">
        <v>0.19</v>
      </c>
      <c r="H156" s="10">
        <f>+Tabla1[[#This Row],[VALOR UNITARIO]]*Tabla1[[#This Row],[IMPUESTO APLICABLE]]+Tabla1[[#This Row],[VALOR UNITARIO]]</f>
        <v>4679.5560000000005</v>
      </c>
    </row>
    <row r="157" spans="2:8" ht="18" x14ac:dyDescent="0.25">
      <c r="B157" s="7">
        <v>156</v>
      </c>
      <c r="C157" s="8" t="s">
        <v>163</v>
      </c>
      <c r="D157" s="9" t="s">
        <v>8</v>
      </c>
      <c r="E157" s="9">
        <v>1</v>
      </c>
      <c r="F157" s="23">
        <v>6000</v>
      </c>
      <c r="G157" s="26">
        <v>0.19</v>
      </c>
      <c r="H157" s="10">
        <f>+Tabla1[[#This Row],[VALOR UNITARIO]]*Tabla1[[#This Row],[IMPUESTO APLICABLE]]+Tabla1[[#This Row],[VALOR UNITARIO]]</f>
        <v>7140</v>
      </c>
    </row>
    <row r="158" spans="2:8" ht="18.75" x14ac:dyDescent="0.3">
      <c r="B158" s="7">
        <v>157</v>
      </c>
      <c r="C158" s="8" t="s">
        <v>164</v>
      </c>
      <c r="D158" s="9" t="s">
        <v>8</v>
      </c>
      <c r="E158" s="9">
        <v>1</v>
      </c>
      <c r="F158" s="24">
        <v>2430.1999999999998</v>
      </c>
      <c r="G158" s="26">
        <v>0.19</v>
      </c>
      <c r="H158" s="10">
        <f>+Tabla1[[#This Row],[VALOR UNITARIO]]*Tabla1[[#This Row],[IMPUESTO APLICABLE]]+Tabla1[[#This Row],[VALOR UNITARIO]]</f>
        <v>2891.9379999999996</v>
      </c>
    </row>
    <row r="159" spans="2:8" ht="18" x14ac:dyDescent="0.25">
      <c r="B159" s="7">
        <v>158</v>
      </c>
      <c r="C159" s="8" t="s">
        <v>165</v>
      </c>
      <c r="D159" s="9" t="s">
        <v>8</v>
      </c>
      <c r="E159" s="9">
        <v>1</v>
      </c>
      <c r="F159" s="23">
        <v>5200</v>
      </c>
      <c r="G159" s="26">
        <v>0.19</v>
      </c>
      <c r="H159" s="10">
        <f>+Tabla1[[#This Row],[VALOR UNITARIO]]*Tabla1[[#This Row],[IMPUESTO APLICABLE]]+Tabla1[[#This Row],[VALOR UNITARIO]]</f>
        <v>6188</v>
      </c>
    </row>
    <row r="160" spans="2:8" ht="18.75" x14ac:dyDescent="0.3">
      <c r="B160" s="7">
        <v>159</v>
      </c>
      <c r="C160" s="8" t="s">
        <v>166</v>
      </c>
      <c r="D160" s="9" t="s">
        <v>8</v>
      </c>
      <c r="E160" s="9">
        <v>1</v>
      </c>
      <c r="F160" s="24">
        <v>74063.099999999991</v>
      </c>
      <c r="G160" s="26">
        <v>0.19</v>
      </c>
      <c r="H160" s="10">
        <f>+Tabla1[[#This Row],[VALOR UNITARIO]]*Tabla1[[#This Row],[IMPUESTO APLICABLE]]+Tabla1[[#This Row],[VALOR UNITARIO]]</f>
        <v>88135.088999999993</v>
      </c>
    </row>
    <row r="161" spans="2:8" ht="18.75" x14ac:dyDescent="0.3">
      <c r="B161" s="7">
        <v>160</v>
      </c>
      <c r="C161" s="8" t="s">
        <v>167</v>
      </c>
      <c r="D161" s="9" t="s">
        <v>8</v>
      </c>
      <c r="E161" s="9">
        <v>1</v>
      </c>
      <c r="F161" s="24">
        <v>4873.45</v>
      </c>
      <c r="G161" s="26">
        <v>0.19</v>
      </c>
      <c r="H161" s="10">
        <f>+Tabla1[[#This Row],[VALOR UNITARIO]]*Tabla1[[#This Row],[IMPUESTO APLICABLE]]+Tabla1[[#This Row],[VALOR UNITARIO]]</f>
        <v>5799.4054999999998</v>
      </c>
    </row>
    <row r="162" spans="2:8" ht="18.75" x14ac:dyDescent="0.3">
      <c r="B162" s="7">
        <v>161</v>
      </c>
      <c r="C162" s="8" t="s">
        <v>168</v>
      </c>
      <c r="D162" s="9" t="s">
        <v>8</v>
      </c>
      <c r="E162" s="9">
        <v>1</v>
      </c>
      <c r="F162" s="24">
        <v>63353.4</v>
      </c>
      <c r="G162" s="26">
        <v>0.19</v>
      </c>
      <c r="H162" s="10">
        <f>+Tabla1[[#This Row],[VALOR UNITARIO]]*Tabla1[[#This Row],[IMPUESTO APLICABLE]]+Tabla1[[#This Row],[VALOR UNITARIO]]</f>
        <v>75390.546000000002</v>
      </c>
    </row>
    <row r="163" spans="2:8" ht="18.75" x14ac:dyDescent="0.3">
      <c r="B163" s="7">
        <v>162</v>
      </c>
      <c r="C163" s="8" t="s">
        <v>169</v>
      </c>
      <c r="D163" s="9" t="s">
        <v>8</v>
      </c>
      <c r="E163" s="9">
        <v>1</v>
      </c>
      <c r="F163" s="24">
        <v>3575.7</v>
      </c>
      <c r="G163" s="26">
        <v>0.19</v>
      </c>
      <c r="H163" s="10">
        <f>+Tabla1[[#This Row],[VALOR UNITARIO]]*Tabla1[[#This Row],[IMPUESTO APLICABLE]]+Tabla1[[#This Row],[VALOR UNITARIO]]</f>
        <v>4255.0829999999996</v>
      </c>
    </row>
    <row r="164" spans="2:8" ht="18.75" x14ac:dyDescent="0.3">
      <c r="B164" s="7">
        <v>163</v>
      </c>
      <c r="C164" s="8" t="s">
        <v>170</v>
      </c>
      <c r="D164" s="9" t="s">
        <v>8</v>
      </c>
      <c r="E164" s="9">
        <v>1</v>
      </c>
      <c r="F164" s="24">
        <v>14440.55</v>
      </c>
      <c r="G164" s="26">
        <v>0.19</v>
      </c>
      <c r="H164" s="10">
        <f>+Tabla1[[#This Row],[VALOR UNITARIO]]*Tabla1[[#This Row],[IMPUESTO APLICABLE]]+Tabla1[[#This Row],[VALOR UNITARIO]]</f>
        <v>17184.254499999999</v>
      </c>
    </row>
    <row r="165" spans="2:8" ht="18.75" x14ac:dyDescent="0.3">
      <c r="B165" s="7">
        <v>164</v>
      </c>
      <c r="C165" s="8" t="s">
        <v>171</v>
      </c>
      <c r="D165" s="9" t="s">
        <v>8</v>
      </c>
      <c r="E165" s="9">
        <v>1</v>
      </c>
      <c r="F165" s="24">
        <v>7803.9</v>
      </c>
      <c r="G165" s="26">
        <v>0.19</v>
      </c>
      <c r="H165" s="10">
        <f>+Tabla1[[#This Row],[VALOR UNITARIO]]*Tabla1[[#This Row],[IMPUESTO APLICABLE]]+Tabla1[[#This Row],[VALOR UNITARIO]]</f>
        <v>9286.6409999999996</v>
      </c>
    </row>
    <row r="166" spans="2:8" ht="18.75" x14ac:dyDescent="0.3">
      <c r="B166" s="7">
        <v>165</v>
      </c>
      <c r="C166" s="8" t="s">
        <v>172</v>
      </c>
      <c r="D166" s="9" t="s">
        <v>8</v>
      </c>
      <c r="E166" s="9">
        <v>1</v>
      </c>
      <c r="F166" s="24">
        <v>11051.9</v>
      </c>
      <c r="G166" s="26">
        <v>0.19</v>
      </c>
      <c r="H166" s="10">
        <f>+Tabla1[[#This Row],[VALOR UNITARIO]]*Tabla1[[#This Row],[IMPUESTO APLICABLE]]+Tabla1[[#This Row],[VALOR UNITARIO]]</f>
        <v>13151.760999999999</v>
      </c>
    </row>
    <row r="167" spans="2:8" ht="18" x14ac:dyDescent="0.25">
      <c r="B167" s="7">
        <v>166</v>
      </c>
      <c r="C167" s="8" t="s">
        <v>173</v>
      </c>
      <c r="D167" s="9" t="s">
        <v>8</v>
      </c>
      <c r="E167" s="9">
        <v>1</v>
      </c>
      <c r="F167" s="23">
        <v>12000</v>
      </c>
      <c r="G167" s="26">
        <v>0.19</v>
      </c>
      <c r="H167" s="10">
        <f>+Tabla1[[#This Row],[VALOR UNITARIO]]*Tabla1[[#This Row],[IMPUESTO APLICABLE]]+Tabla1[[#This Row],[VALOR UNITARIO]]</f>
        <v>14280</v>
      </c>
    </row>
    <row r="168" spans="2:8" ht="18.75" x14ac:dyDescent="0.3">
      <c r="B168" s="7">
        <v>167</v>
      </c>
      <c r="C168" s="8" t="s">
        <v>174</v>
      </c>
      <c r="D168" s="9" t="s">
        <v>8</v>
      </c>
      <c r="E168" s="9">
        <v>1</v>
      </c>
      <c r="F168" s="24">
        <v>1980.7</v>
      </c>
      <c r="G168" s="26">
        <v>0.19</v>
      </c>
      <c r="H168" s="10">
        <f>+Tabla1[[#This Row],[VALOR UNITARIO]]*Tabla1[[#This Row],[IMPUESTO APLICABLE]]+Tabla1[[#This Row],[VALOR UNITARIO]]</f>
        <v>2357.0329999999999</v>
      </c>
    </row>
    <row r="169" spans="2:8" ht="18.75" x14ac:dyDescent="0.3">
      <c r="B169" s="7">
        <v>168</v>
      </c>
      <c r="C169" s="8" t="s">
        <v>175</v>
      </c>
      <c r="D169" s="9" t="s">
        <v>8</v>
      </c>
      <c r="E169" s="9">
        <v>1</v>
      </c>
      <c r="F169" s="21">
        <v>12600</v>
      </c>
      <c r="G169" s="26">
        <v>0.19</v>
      </c>
      <c r="H169" s="10">
        <f>+Tabla1[[#This Row],[VALOR UNITARIO]]*Tabla1[[#This Row],[IMPUESTO APLICABLE]]+Tabla1[[#This Row],[VALOR UNITARIO]]</f>
        <v>14994</v>
      </c>
    </row>
    <row r="170" spans="2:8" ht="18.75" x14ac:dyDescent="0.3">
      <c r="B170" s="7">
        <v>169</v>
      </c>
      <c r="C170" s="8" t="s">
        <v>176</v>
      </c>
      <c r="D170" s="9" t="s">
        <v>8</v>
      </c>
      <c r="E170" s="9">
        <v>1</v>
      </c>
      <c r="F170" s="21">
        <v>13800</v>
      </c>
      <c r="G170" s="26">
        <v>0.19</v>
      </c>
      <c r="H170" s="10">
        <f>+Tabla1[[#This Row],[VALOR UNITARIO]]*Tabla1[[#This Row],[IMPUESTO APLICABLE]]+Tabla1[[#This Row],[VALOR UNITARIO]]</f>
        <v>16422</v>
      </c>
    </row>
    <row r="171" spans="2:8" ht="18.75" x14ac:dyDescent="0.3">
      <c r="B171" s="7">
        <v>170</v>
      </c>
      <c r="C171" s="11" t="s">
        <v>177</v>
      </c>
      <c r="D171" s="9" t="s">
        <v>8</v>
      </c>
      <c r="E171" s="9">
        <v>1</v>
      </c>
      <c r="F171" s="21">
        <v>9700</v>
      </c>
      <c r="G171" s="26">
        <v>0.19</v>
      </c>
      <c r="H171" s="10">
        <f>+Tabla1[[#This Row],[VALOR UNITARIO]]*Tabla1[[#This Row],[IMPUESTO APLICABLE]]+Tabla1[[#This Row],[VALOR UNITARIO]]</f>
        <v>11543</v>
      </c>
    </row>
    <row r="172" spans="2:8" ht="18.75" x14ac:dyDescent="0.3">
      <c r="B172" s="7">
        <v>171</v>
      </c>
      <c r="C172" s="8" t="s">
        <v>178</v>
      </c>
      <c r="D172" s="9" t="s">
        <v>8</v>
      </c>
      <c r="E172" s="9">
        <v>1</v>
      </c>
      <c r="F172" s="24">
        <v>15026.35</v>
      </c>
      <c r="G172" s="26">
        <v>0.19</v>
      </c>
      <c r="H172" s="10">
        <f>+Tabla1[[#This Row],[VALOR UNITARIO]]*Tabla1[[#This Row],[IMPUESTO APLICABLE]]+Tabla1[[#This Row],[VALOR UNITARIO]]</f>
        <v>17881.356500000002</v>
      </c>
    </row>
    <row r="173" spans="2:8" ht="18.75" x14ac:dyDescent="0.3">
      <c r="B173" s="7">
        <v>172</v>
      </c>
      <c r="C173" s="8" t="s">
        <v>179</v>
      </c>
      <c r="D173" s="9" t="s">
        <v>8</v>
      </c>
      <c r="E173" s="9">
        <v>1</v>
      </c>
      <c r="F173" s="24">
        <v>54602.65</v>
      </c>
      <c r="G173" s="26">
        <v>0.19</v>
      </c>
      <c r="H173" s="10">
        <f>+Tabla1[[#This Row],[VALOR UNITARIO]]*Tabla1[[#This Row],[IMPUESTO APLICABLE]]+Tabla1[[#This Row],[VALOR UNITARIO]]</f>
        <v>64977.1535</v>
      </c>
    </row>
    <row r="174" spans="2:8" ht="18.75" x14ac:dyDescent="0.3">
      <c r="B174" s="7">
        <v>173</v>
      </c>
      <c r="C174" s="8" t="s">
        <v>180</v>
      </c>
      <c r="D174" s="9" t="s">
        <v>8</v>
      </c>
      <c r="E174" s="9">
        <v>1</v>
      </c>
      <c r="F174" s="24">
        <v>82983.5</v>
      </c>
      <c r="G174" s="26">
        <v>0.19</v>
      </c>
      <c r="H174" s="10">
        <f>+Tabla1[[#This Row],[VALOR UNITARIO]]*Tabla1[[#This Row],[IMPUESTO APLICABLE]]+Tabla1[[#This Row],[VALOR UNITARIO]]</f>
        <v>98750.365000000005</v>
      </c>
    </row>
    <row r="175" spans="2:8" ht="18.75" x14ac:dyDescent="0.3">
      <c r="B175" s="7">
        <v>174</v>
      </c>
      <c r="C175" s="8" t="s">
        <v>181</v>
      </c>
      <c r="D175" s="9" t="s">
        <v>8</v>
      </c>
      <c r="E175" s="9">
        <v>1</v>
      </c>
      <c r="F175" s="24">
        <v>17705.95</v>
      </c>
      <c r="G175" s="26">
        <v>0.19</v>
      </c>
      <c r="H175" s="10">
        <f>+Tabla1[[#This Row],[VALOR UNITARIO]]*Tabla1[[#This Row],[IMPUESTO APLICABLE]]+Tabla1[[#This Row],[VALOR UNITARIO]]</f>
        <v>21070.0805</v>
      </c>
    </row>
    <row r="176" spans="2:8" ht="18.75" x14ac:dyDescent="0.3">
      <c r="B176" s="7">
        <v>175</v>
      </c>
      <c r="C176" s="8" t="s">
        <v>182</v>
      </c>
      <c r="D176" s="9" t="s">
        <v>8</v>
      </c>
      <c r="E176" s="9">
        <v>1</v>
      </c>
      <c r="F176" s="24">
        <v>40678.300000000003</v>
      </c>
      <c r="G176" s="26">
        <v>0.19</v>
      </c>
      <c r="H176" s="10">
        <f>+Tabla1[[#This Row],[VALOR UNITARIO]]*Tabla1[[#This Row],[IMPUESTO APLICABLE]]+Tabla1[[#This Row],[VALOR UNITARIO]]</f>
        <v>48407.177000000003</v>
      </c>
    </row>
    <row r="177" spans="2:8" ht="18.75" x14ac:dyDescent="0.3">
      <c r="B177" s="7">
        <v>176</v>
      </c>
      <c r="C177" s="8" t="s">
        <v>183</v>
      </c>
      <c r="D177" s="9" t="s">
        <v>8</v>
      </c>
      <c r="E177" s="9">
        <v>1</v>
      </c>
      <c r="F177" s="24">
        <v>17198.45</v>
      </c>
      <c r="G177" s="26">
        <v>0.19</v>
      </c>
      <c r="H177" s="10">
        <f>+Tabla1[[#This Row],[VALOR UNITARIO]]*Tabla1[[#This Row],[IMPUESTO APLICABLE]]+Tabla1[[#This Row],[VALOR UNITARIO]]</f>
        <v>20466.155500000001</v>
      </c>
    </row>
    <row r="178" spans="2:8" ht="18.75" x14ac:dyDescent="0.3">
      <c r="B178" s="7">
        <v>177</v>
      </c>
      <c r="C178" s="8" t="s">
        <v>184</v>
      </c>
      <c r="D178" s="9" t="s">
        <v>8</v>
      </c>
      <c r="E178" s="9">
        <v>1</v>
      </c>
      <c r="F178" s="24">
        <v>34276.550000000003</v>
      </c>
      <c r="G178" s="26">
        <v>0.19</v>
      </c>
      <c r="H178" s="10">
        <f>+Tabla1[[#This Row],[VALOR UNITARIO]]*Tabla1[[#This Row],[IMPUESTO APLICABLE]]+Tabla1[[#This Row],[VALOR UNITARIO]]</f>
        <v>40789.094500000007</v>
      </c>
    </row>
    <row r="179" spans="2:8" ht="18.75" x14ac:dyDescent="0.3">
      <c r="B179" s="7">
        <v>178</v>
      </c>
      <c r="C179" s="8" t="s">
        <v>185</v>
      </c>
      <c r="D179" s="9" t="s">
        <v>8</v>
      </c>
      <c r="E179" s="9">
        <v>1</v>
      </c>
      <c r="F179" s="24">
        <v>40631.9</v>
      </c>
      <c r="G179" s="26">
        <v>0.19</v>
      </c>
      <c r="H179" s="10">
        <f>+Tabla1[[#This Row],[VALOR UNITARIO]]*Tabla1[[#This Row],[IMPUESTO APLICABLE]]+Tabla1[[#This Row],[VALOR UNITARIO]]</f>
        <v>48351.961000000003</v>
      </c>
    </row>
    <row r="180" spans="2:8" ht="18.75" x14ac:dyDescent="0.3">
      <c r="B180" s="7">
        <v>179</v>
      </c>
      <c r="C180" s="8" t="s">
        <v>186</v>
      </c>
      <c r="D180" s="9" t="s">
        <v>8</v>
      </c>
      <c r="E180" s="9">
        <v>1</v>
      </c>
      <c r="F180" s="24">
        <v>22216.9</v>
      </c>
      <c r="G180" s="26">
        <v>0.19</v>
      </c>
      <c r="H180" s="10">
        <f>+Tabla1[[#This Row],[VALOR UNITARIO]]*Tabla1[[#This Row],[IMPUESTO APLICABLE]]+Tabla1[[#This Row],[VALOR UNITARIO]]</f>
        <v>26438.111000000001</v>
      </c>
    </row>
    <row r="181" spans="2:8" ht="18.75" x14ac:dyDescent="0.3">
      <c r="B181" s="7">
        <v>180</v>
      </c>
      <c r="C181" s="8" t="s">
        <v>187</v>
      </c>
      <c r="D181" s="9" t="s">
        <v>8</v>
      </c>
      <c r="E181" s="9">
        <v>1</v>
      </c>
      <c r="F181" s="24">
        <v>30902.400000000001</v>
      </c>
      <c r="G181" s="26">
        <v>0.19</v>
      </c>
      <c r="H181" s="10">
        <f>+Tabla1[[#This Row],[VALOR UNITARIO]]*Tabla1[[#This Row],[IMPUESTO APLICABLE]]+Tabla1[[#This Row],[VALOR UNITARIO]]</f>
        <v>36773.856</v>
      </c>
    </row>
    <row r="182" spans="2:8" ht="18.75" x14ac:dyDescent="0.3">
      <c r="B182" s="7">
        <v>181</v>
      </c>
      <c r="C182" s="8" t="s">
        <v>188</v>
      </c>
      <c r="D182" s="9" t="s">
        <v>8</v>
      </c>
      <c r="E182" s="9">
        <v>1</v>
      </c>
      <c r="F182" s="24">
        <v>42450.2</v>
      </c>
      <c r="G182" s="26">
        <v>0.19</v>
      </c>
      <c r="H182" s="10">
        <f>+Tabla1[[#This Row],[VALOR UNITARIO]]*Tabla1[[#This Row],[IMPUESTO APLICABLE]]+Tabla1[[#This Row],[VALOR UNITARIO]]</f>
        <v>50515.737999999998</v>
      </c>
    </row>
    <row r="183" spans="2:8" ht="18.75" x14ac:dyDescent="0.3">
      <c r="B183" s="7">
        <v>182</v>
      </c>
      <c r="C183" s="8" t="s">
        <v>189</v>
      </c>
      <c r="D183" s="9" t="s">
        <v>8</v>
      </c>
      <c r="E183" s="9">
        <v>1</v>
      </c>
      <c r="F183" s="24">
        <v>15006.05</v>
      </c>
      <c r="G183" s="26">
        <v>0.19</v>
      </c>
      <c r="H183" s="10">
        <f>+Tabla1[[#This Row],[VALOR UNITARIO]]*Tabla1[[#This Row],[IMPUESTO APLICABLE]]+Tabla1[[#This Row],[VALOR UNITARIO]]</f>
        <v>17857.199499999999</v>
      </c>
    </row>
    <row r="184" spans="2:8" ht="18.75" x14ac:dyDescent="0.3">
      <c r="B184" s="7">
        <v>183</v>
      </c>
      <c r="C184" s="8" t="s">
        <v>190</v>
      </c>
      <c r="D184" s="9" t="s">
        <v>8</v>
      </c>
      <c r="E184" s="9">
        <v>1</v>
      </c>
      <c r="F184" s="24">
        <v>33760.35</v>
      </c>
      <c r="G184" s="26">
        <v>0.19</v>
      </c>
      <c r="H184" s="10">
        <f>+Tabla1[[#This Row],[VALOR UNITARIO]]*Tabla1[[#This Row],[IMPUESTO APLICABLE]]+Tabla1[[#This Row],[VALOR UNITARIO]]</f>
        <v>40174.816500000001</v>
      </c>
    </row>
    <row r="185" spans="2:8" ht="18.75" x14ac:dyDescent="0.3">
      <c r="B185" s="7">
        <v>184</v>
      </c>
      <c r="C185" s="8" t="s">
        <v>191</v>
      </c>
      <c r="D185" s="9" t="s">
        <v>8</v>
      </c>
      <c r="E185" s="9">
        <v>1</v>
      </c>
      <c r="F185" s="24">
        <v>51904.2</v>
      </c>
      <c r="G185" s="26">
        <v>0.19</v>
      </c>
      <c r="H185" s="10">
        <f>+Tabla1[[#This Row],[VALOR UNITARIO]]*Tabla1[[#This Row],[IMPUESTO APLICABLE]]+Tabla1[[#This Row],[VALOR UNITARIO]]</f>
        <v>61765.997999999992</v>
      </c>
    </row>
    <row r="186" spans="2:8" ht="18.75" x14ac:dyDescent="0.3">
      <c r="B186" s="7">
        <v>185</v>
      </c>
      <c r="C186" s="8" t="s">
        <v>192</v>
      </c>
      <c r="D186" s="9" t="s">
        <v>8</v>
      </c>
      <c r="E186" s="9">
        <v>1</v>
      </c>
      <c r="F186" s="24">
        <v>9707.75</v>
      </c>
      <c r="G186" s="26">
        <v>0.19</v>
      </c>
      <c r="H186" s="10">
        <f>+Tabla1[[#This Row],[VALOR UNITARIO]]*Tabla1[[#This Row],[IMPUESTO APLICABLE]]+Tabla1[[#This Row],[VALOR UNITARIO]]</f>
        <v>11552.2225</v>
      </c>
    </row>
    <row r="187" spans="2:8" ht="18.75" x14ac:dyDescent="0.3">
      <c r="B187" s="7">
        <v>186</v>
      </c>
      <c r="C187" s="8" t="s">
        <v>193</v>
      </c>
      <c r="D187" s="9" t="s">
        <v>8</v>
      </c>
      <c r="E187" s="9">
        <v>1</v>
      </c>
      <c r="F187" s="24">
        <v>16434.3</v>
      </c>
      <c r="G187" s="26">
        <v>0.19</v>
      </c>
      <c r="H187" s="10">
        <f>+Tabla1[[#This Row],[VALOR UNITARIO]]*Tabla1[[#This Row],[IMPUESTO APLICABLE]]+Tabla1[[#This Row],[VALOR UNITARIO]]</f>
        <v>19556.816999999999</v>
      </c>
    </row>
    <row r="188" spans="2:8" ht="18.75" x14ac:dyDescent="0.3">
      <c r="B188" s="7">
        <v>187</v>
      </c>
      <c r="C188" s="8" t="s">
        <v>194</v>
      </c>
      <c r="D188" s="9" t="s">
        <v>8</v>
      </c>
      <c r="E188" s="9">
        <v>1</v>
      </c>
      <c r="F188" s="24">
        <v>11004.05</v>
      </c>
      <c r="G188" s="26">
        <v>0.19</v>
      </c>
      <c r="H188" s="10">
        <f>+Tabla1[[#This Row],[VALOR UNITARIO]]*Tabla1[[#This Row],[IMPUESTO APLICABLE]]+Tabla1[[#This Row],[VALOR UNITARIO]]</f>
        <v>13094.8195</v>
      </c>
    </row>
    <row r="189" spans="2:8" ht="18.75" x14ac:dyDescent="0.3">
      <c r="B189" s="7">
        <v>188</v>
      </c>
      <c r="C189" s="8" t="s">
        <v>195</v>
      </c>
      <c r="D189" s="9" t="s">
        <v>8</v>
      </c>
      <c r="E189" s="9">
        <v>1</v>
      </c>
      <c r="F189" s="24">
        <v>11031.6</v>
      </c>
      <c r="G189" s="26">
        <v>0.19</v>
      </c>
      <c r="H189" s="10">
        <f>+Tabla1[[#This Row],[VALOR UNITARIO]]*Tabla1[[#This Row],[IMPUESTO APLICABLE]]+Tabla1[[#This Row],[VALOR UNITARIO]]</f>
        <v>13127.603999999999</v>
      </c>
    </row>
    <row r="190" spans="2:8" ht="18.75" x14ac:dyDescent="0.3">
      <c r="B190" s="7">
        <v>189</v>
      </c>
      <c r="C190" s="8" t="s">
        <v>196</v>
      </c>
      <c r="D190" s="9" t="s">
        <v>8</v>
      </c>
      <c r="E190" s="9">
        <v>1</v>
      </c>
      <c r="F190" s="24">
        <v>14978.5</v>
      </c>
      <c r="G190" s="26">
        <v>0.19</v>
      </c>
      <c r="H190" s="10">
        <f>+Tabla1[[#This Row],[VALOR UNITARIO]]*Tabla1[[#This Row],[IMPUESTO APLICABLE]]+Tabla1[[#This Row],[VALOR UNITARIO]]</f>
        <v>17824.415000000001</v>
      </c>
    </row>
    <row r="191" spans="2:8" ht="18.75" x14ac:dyDescent="0.3">
      <c r="B191" s="7">
        <v>190</v>
      </c>
      <c r="C191" s="8" t="s">
        <v>197</v>
      </c>
      <c r="D191" s="9" t="s">
        <v>8</v>
      </c>
      <c r="E191" s="9">
        <v>1</v>
      </c>
      <c r="F191" s="24">
        <v>18899.3</v>
      </c>
      <c r="G191" s="26">
        <v>0.19</v>
      </c>
      <c r="H191" s="10">
        <f>+Tabla1[[#This Row],[VALOR UNITARIO]]*Tabla1[[#This Row],[IMPUESTO APLICABLE]]+Tabla1[[#This Row],[VALOR UNITARIO]]</f>
        <v>22490.166999999998</v>
      </c>
    </row>
    <row r="192" spans="2:8" ht="18.75" x14ac:dyDescent="0.3">
      <c r="B192" s="7">
        <v>191</v>
      </c>
      <c r="C192" s="8" t="s">
        <v>198</v>
      </c>
      <c r="D192" s="9" t="s">
        <v>8</v>
      </c>
      <c r="E192" s="9">
        <v>1</v>
      </c>
      <c r="F192" s="24">
        <v>17881.400000000001</v>
      </c>
      <c r="G192" s="26">
        <v>0.19</v>
      </c>
      <c r="H192" s="10">
        <f>+Tabla1[[#This Row],[VALOR UNITARIO]]*Tabla1[[#This Row],[IMPUESTO APLICABLE]]+Tabla1[[#This Row],[VALOR UNITARIO]]</f>
        <v>21278.866000000002</v>
      </c>
    </row>
    <row r="193" spans="2:8" ht="18.75" x14ac:dyDescent="0.3">
      <c r="B193" s="7">
        <v>192</v>
      </c>
      <c r="C193" s="8" t="s">
        <v>199</v>
      </c>
      <c r="D193" s="9" t="s">
        <v>8</v>
      </c>
      <c r="E193" s="9">
        <v>1</v>
      </c>
      <c r="F193" s="24">
        <v>27890.75</v>
      </c>
      <c r="G193" s="26">
        <v>0.19</v>
      </c>
      <c r="H193" s="10">
        <f>+Tabla1[[#This Row],[VALOR UNITARIO]]*Tabla1[[#This Row],[IMPUESTO APLICABLE]]+Tabla1[[#This Row],[VALOR UNITARIO]]</f>
        <v>33189.9925</v>
      </c>
    </row>
    <row r="194" spans="2:8" ht="18.75" x14ac:dyDescent="0.3">
      <c r="B194" s="7">
        <v>193</v>
      </c>
      <c r="C194" s="8" t="s">
        <v>200</v>
      </c>
      <c r="D194" s="9" t="s">
        <v>8</v>
      </c>
      <c r="E194" s="9">
        <v>1</v>
      </c>
      <c r="F194" s="24">
        <v>67831</v>
      </c>
      <c r="G194" s="26">
        <v>0.19</v>
      </c>
      <c r="H194" s="10">
        <f>+Tabla1[[#This Row],[VALOR UNITARIO]]*Tabla1[[#This Row],[IMPUESTO APLICABLE]]+Tabla1[[#This Row],[VALOR UNITARIO]]</f>
        <v>80718.89</v>
      </c>
    </row>
    <row r="195" spans="2:8" ht="18.75" x14ac:dyDescent="0.3">
      <c r="B195" s="7">
        <v>194</v>
      </c>
      <c r="C195" s="8" t="s">
        <v>201</v>
      </c>
      <c r="D195" s="9" t="s">
        <v>8</v>
      </c>
      <c r="E195" s="9">
        <v>1</v>
      </c>
      <c r="F195" s="24">
        <v>9730.9499999999989</v>
      </c>
      <c r="G195" s="26">
        <v>0.19</v>
      </c>
      <c r="H195" s="10">
        <f>+Tabla1[[#This Row],[VALOR UNITARIO]]*Tabla1[[#This Row],[IMPUESTO APLICABLE]]+Tabla1[[#This Row],[VALOR UNITARIO]]</f>
        <v>11579.830499999998</v>
      </c>
    </row>
    <row r="196" spans="2:8" ht="18.75" x14ac:dyDescent="0.3">
      <c r="B196" s="7">
        <v>195</v>
      </c>
      <c r="C196" s="8" t="s">
        <v>202</v>
      </c>
      <c r="D196" s="9" t="s">
        <v>8</v>
      </c>
      <c r="E196" s="9">
        <v>1</v>
      </c>
      <c r="F196" s="24">
        <v>11887.1</v>
      </c>
      <c r="G196" s="26">
        <v>0.19</v>
      </c>
      <c r="H196" s="10">
        <f>+Tabla1[[#This Row],[VALOR UNITARIO]]*Tabla1[[#This Row],[IMPUESTO APLICABLE]]+Tabla1[[#This Row],[VALOR UNITARIO]]</f>
        <v>14145.649000000001</v>
      </c>
    </row>
    <row r="197" spans="2:8" ht="18.75" x14ac:dyDescent="0.3">
      <c r="B197" s="7">
        <v>196</v>
      </c>
      <c r="C197" s="8" t="s">
        <v>203</v>
      </c>
      <c r="D197" s="9" t="s">
        <v>8</v>
      </c>
      <c r="E197" s="9">
        <v>1</v>
      </c>
      <c r="F197" s="24">
        <v>15522.25</v>
      </c>
      <c r="G197" s="26">
        <v>0.19</v>
      </c>
      <c r="H197" s="10">
        <f>+Tabla1[[#This Row],[VALOR UNITARIO]]*Tabla1[[#This Row],[IMPUESTO APLICABLE]]+Tabla1[[#This Row],[VALOR UNITARIO]]</f>
        <v>18471.477500000001</v>
      </c>
    </row>
    <row r="198" spans="2:8" ht="18.75" x14ac:dyDescent="0.3">
      <c r="B198" s="7">
        <v>197</v>
      </c>
      <c r="C198" s="8" t="s">
        <v>204</v>
      </c>
      <c r="D198" s="9" t="s">
        <v>8</v>
      </c>
      <c r="E198" s="9">
        <v>1</v>
      </c>
      <c r="F198" s="24">
        <v>14700.1</v>
      </c>
      <c r="G198" s="26">
        <v>0.19</v>
      </c>
      <c r="H198" s="10">
        <f>+Tabla1[[#This Row],[VALOR UNITARIO]]*Tabla1[[#This Row],[IMPUESTO APLICABLE]]+Tabla1[[#This Row],[VALOR UNITARIO]]</f>
        <v>17493.118999999999</v>
      </c>
    </row>
    <row r="199" spans="2:8" ht="18.75" x14ac:dyDescent="0.3">
      <c r="B199" s="7">
        <v>198</v>
      </c>
      <c r="C199" s="8" t="s">
        <v>205</v>
      </c>
      <c r="D199" s="9" t="s">
        <v>8</v>
      </c>
      <c r="E199" s="9">
        <v>1</v>
      </c>
      <c r="F199" s="24">
        <v>17446.400000000001</v>
      </c>
      <c r="G199" s="26">
        <v>0.19</v>
      </c>
      <c r="H199" s="10">
        <f>+Tabla1[[#This Row],[VALOR UNITARIO]]*Tabla1[[#This Row],[IMPUESTO APLICABLE]]+Tabla1[[#This Row],[VALOR UNITARIO]]</f>
        <v>20761.216</v>
      </c>
    </row>
    <row r="200" spans="2:8" ht="18.75" x14ac:dyDescent="0.3">
      <c r="B200" s="7">
        <v>199</v>
      </c>
      <c r="C200" s="8" t="s">
        <v>206</v>
      </c>
      <c r="D200" s="9" t="s">
        <v>8</v>
      </c>
      <c r="E200" s="9">
        <v>1</v>
      </c>
      <c r="F200" s="24">
        <v>27177.35</v>
      </c>
      <c r="G200" s="26">
        <v>0.19</v>
      </c>
      <c r="H200" s="10">
        <f>+Tabla1[[#This Row],[VALOR UNITARIO]]*Tabla1[[#This Row],[IMPUESTO APLICABLE]]+Tabla1[[#This Row],[VALOR UNITARIO]]</f>
        <v>32341.046499999997</v>
      </c>
    </row>
    <row r="201" spans="2:8" ht="18.75" x14ac:dyDescent="0.3">
      <c r="B201" s="7">
        <v>200</v>
      </c>
      <c r="C201" s="8" t="s">
        <v>207</v>
      </c>
      <c r="D201" s="9" t="s">
        <v>8</v>
      </c>
      <c r="E201" s="9">
        <v>1</v>
      </c>
      <c r="F201" s="24">
        <v>20575.5</v>
      </c>
      <c r="G201" s="26">
        <v>0.19</v>
      </c>
      <c r="H201" s="10">
        <f>+Tabla1[[#This Row],[VALOR UNITARIO]]*Tabla1[[#This Row],[IMPUESTO APLICABLE]]+Tabla1[[#This Row],[VALOR UNITARIO]]</f>
        <v>24484.845000000001</v>
      </c>
    </row>
    <row r="202" spans="2:8" ht="18.75" x14ac:dyDescent="0.3">
      <c r="B202" s="7">
        <v>201</v>
      </c>
      <c r="C202" s="8" t="s">
        <v>208</v>
      </c>
      <c r="D202" s="9" t="s">
        <v>8</v>
      </c>
      <c r="E202" s="9">
        <v>1</v>
      </c>
      <c r="F202" s="24">
        <v>20575.5</v>
      </c>
      <c r="G202" s="26">
        <v>0.19</v>
      </c>
      <c r="H202" s="10">
        <f>+Tabla1[[#This Row],[VALOR UNITARIO]]*Tabla1[[#This Row],[IMPUESTO APLICABLE]]+Tabla1[[#This Row],[VALOR UNITARIO]]</f>
        <v>24484.845000000001</v>
      </c>
    </row>
    <row r="203" spans="2:8" ht="18.75" x14ac:dyDescent="0.3">
      <c r="B203" s="7">
        <v>202</v>
      </c>
      <c r="C203" s="8" t="s">
        <v>209</v>
      </c>
      <c r="D203" s="9" t="s">
        <v>8</v>
      </c>
      <c r="E203" s="9">
        <v>1</v>
      </c>
      <c r="F203" s="24">
        <v>28594</v>
      </c>
      <c r="G203" s="26">
        <v>0.19</v>
      </c>
      <c r="H203" s="10">
        <f>+Tabla1[[#This Row],[VALOR UNITARIO]]*Tabla1[[#This Row],[IMPUESTO APLICABLE]]+Tabla1[[#This Row],[VALOR UNITARIO]]</f>
        <v>34026.86</v>
      </c>
    </row>
    <row r="204" spans="2:8" ht="18.75" x14ac:dyDescent="0.3">
      <c r="B204" s="7">
        <v>203</v>
      </c>
      <c r="C204" s="8" t="s">
        <v>210</v>
      </c>
      <c r="D204" s="9" t="s">
        <v>8</v>
      </c>
      <c r="E204" s="9">
        <v>1</v>
      </c>
      <c r="F204" s="24">
        <v>28594</v>
      </c>
      <c r="G204" s="26">
        <v>0.19</v>
      </c>
      <c r="H204" s="10">
        <f>+Tabla1[[#This Row],[VALOR UNITARIO]]*Tabla1[[#This Row],[IMPUESTO APLICABLE]]+Tabla1[[#This Row],[VALOR UNITARIO]]</f>
        <v>34026.86</v>
      </c>
    </row>
    <row r="205" spans="2:8" ht="18.75" x14ac:dyDescent="0.3">
      <c r="B205" s="7">
        <v>204</v>
      </c>
      <c r="C205" s="8" t="s">
        <v>211</v>
      </c>
      <c r="D205" s="9" t="s">
        <v>8</v>
      </c>
      <c r="E205" s="9">
        <v>1</v>
      </c>
      <c r="F205" s="24">
        <v>40354.949999999997</v>
      </c>
      <c r="G205" s="26">
        <v>0.19</v>
      </c>
      <c r="H205" s="10">
        <f>+Tabla1[[#This Row],[VALOR UNITARIO]]*Tabla1[[#This Row],[IMPUESTO APLICABLE]]+Tabla1[[#This Row],[VALOR UNITARIO]]</f>
        <v>48022.390499999994</v>
      </c>
    </row>
    <row r="206" spans="2:8" ht="18.75" x14ac:dyDescent="0.3">
      <c r="B206" s="7">
        <v>205</v>
      </c>
      <c r="C206" s="8" t="s">
        <v>212</v>
      </c>
      <c r="D206" s="9" t="s">
        <v>8</v>
      </c>
      <c r="E206" s="9">
        <v>1</v>
      </c>
      <c r="F206" s="24">
        <v>41182.9</v>
      </c>
      <c r="G206" s="26">
        <v>0.19</v>
      </c>
      <c r="H206" s="10">
        <f>+Tabla1[[#This Row],[VALOR UNITARIO]]*Tabla1[[#This Row],[IMPUESTO APLICABLE]]+Tabla1[[#This Row],[VALOR UNITARIO]]</f>
        <v>49007.650999999998</v>
      </c>
    </row>
    <row r="207" spans="2:8" ht="18.75" x14ac:dyDescent="0.3">
      <c r="B207" s="7">
        <v>206</v>
      </c>
      <c r="C207" s="8" t="s">
        <v>213</v>
      </c>
      <c r="D207" s="9" t="s">
        <v>8</v>
      </c>
      <c r="E207" s="9">
        <v>1</v>
      </c>
      <c r="F207" s="24">
        <v>12142.3</v>
      </c>
      <c r="G207" s="26">
        <v>0.19</v>
      </c>
      <c r="H207" s="10">
        <f>+Tabla1[[#This Row],[VALOR UNITARIO]]*Tabla1[[#This Row],[IMPUESTO APLICABLE]]+Tabla1[[#This Row],[VALOR UNITARIO]]</f>
        <v>14449.337</v>
      </c>
    </row>
    <row r="208" spans="2:8" ht="18.75" x14ac:dyDescent="0.3">
      <c r="B208" s="7">
        <v>207</v>
      </c>
      <c r="C208" s="8" t="s">
        <v>214</v>
      </c>
      <c r="D208" s="9" t="s">
        <v>8</v>
      </c>
      <c r="E208" s="9">
        <v>1</v>
      </c>
      <c r="F208" s="24">
        <v>9178.5</v>
      </c>
      <c r="G208" s="26">
        <v>0.19</v>
      </c>
      <c r="H208" s="10">
        <f>+Tabla1[[#This Row],[VALOR UNITARIO]]*Tabla1[[#This Row],[IMPUESTO APLICABLE]]+Tabla1[[#This Row],[VALOR UNITARIO]]</f>
        <v>10922.415000000001</v>
      </c>
    </row>
    <row r="209" spans="2:8" ht="18.75" x14ac:dyDescent="0.3">
      <c r="B209" s="7">
        <v>208</v>
      </c>
      <c r="C209" s="8" t="s">
        <v>215</v>
      </c>
      <c r="D209" s="9" t="s">
        <v>8</v>
      </c>
      <c r="E209" s="9">
        <v>1</v>
      </c>
      <c r="F209" s="24">
        <v>11172.25</v>
      </c>
      <c r="G209" s="26">
        <v>0.19</v>
      </c>
      <c r="H209" s="10">
        <f>+Tabla1[[#This Row],[VALOR UNITARIO]]*Tabla1[[#This Row],[IMPUESTO APLICABLE]]+Tabla1[[#This Row],[VALOR UNITARIO]]</f>
        <v>13294.977500000001</v>
      </c>
    </row>
    <row r="210" spans="2:8" ht="18.75" x14ac:dyDescent="0.3">
      <c r="B210" s="7">
        <v>209</v>
      </c>
      <c r="C210" s="8" t="s">
        <v>216</v>
      </c>
      <c r="D210" s="9" t="s">
        <v>8</v>
      </c>
      <c r="E210" s="9">
        <v>1</v>
      </c>
      <c r="F210" s="24">
        <v>22943.35</v>
      </c>
      <c r="G210" s="26">
        <v>0.19</v>
      </c>
      <c r="H210" s="10">
        <f>+Tabla1[[#This Row],[VALOR UNITARIO]]*Tabla1[[#This Row],[IMPUESTO APLICABLE]]+Tabla1[[#This Row],[VALOR UNITARIO]]</f>
        <v>27302.586499999998</v>
      </c>
    </row>
    <row r="211" spans="2:8" ht="18.75" x14ac:dyDescent="0.3">
      <c r="B211" s="7">
        <v>210</v>
      </c>
      <c r="C211" s="8" t="s">
        <v>217</v>
      </c>
      <c r="D211" s="9" t="s">
        <v>8</v>
      </c>
      <c r="E211" s="9">
        <v>1</v>
      </c>
      <c r="F211" s="24">
        <v>15807.9</v>
      </c>
      <c r="G211" s="26">
        <v>0.19</v>
      </c>
      <c r="H211" s="10">
        <f>+Tabla1[[#This Row],[VALOR UNITARIO]]*Tabla1[[#This Row],[IMPUESTO APLICABLE]]+Tabla1[[#This Row],[VALOR UNITARIO]]</f>
        <v>18811.400999999998</v>
      </c>
    </row>
    <row r="212" spans="2:8" ht="18.75" x14ac:dyDescent="0.3">
      <c r="B212" s="7">
        <v>211</v>
      </c>
      <c r="C212" s="8" t="s">
        <v>218</v>
      </c>
      <c r="D212" s="9" t="s">
        <v>8</v>
      </c>
      <c r="E212" s="9">
        <v>1</v>
      </c>
      <c r="F212" s="24">
        <v>55339.25</v>
      </c>
      <c r="G212" s="26">
        <v>0.19</v>
      </c>
      <c r="H212" s="10">
        <f>+Tabla1[[#This Row],[VALOR UNITARIO]]*Tabla1[[#This Row],[IMPUESTO APLICABLE]]+Tabla1[[#This Row],[VALOR UNITARIO]]</f>
        <v>65853.707500000004</v>
      </c>
    </row>
    <row r="213" spans="2:8" ht="18.75" x14ac:dyDescent="0.3">
      <c r="B213" s="7">
        <v>212</v>
      </c>
      <c r="C213" s="8" t="s">
        <v>219</v>
      </c>
      <c r="D213" s="9" t="s">
        <v>8</v>
      </c>
      <c r="E213" s="9">
        <v>1</v>
      </c>
      <c r="F213" s="24">
        <v>10429.85</v>
      </c>
      <c r="G213" s="26">
        <v>0.19</v>
      </c>
      <c r="H213" s="10">
        <f>+Tabla1[[#This Row],[VALOR UNITARIO]]*Tabla1[[#This Row],[IMPUESTO APLICABLE]]+Tabla1[[#This Row],[VALOR UNITARIO]]</f>
        <v>12411.521500000001</v>
      </c>
    </row>
    <row r="214" spans="2:8" ht="18.75" x14ac:dyDescent="0.3">
      <c r="B214" s="7">
        <v>213</v>
      </c>
      <c r="C214" s="8" t="s">
        <v>220</v>
      </c>
      <c r="D214" s="9" t="s">
        <v>8</v>
      </c>
      <c r="E214" s="9">
        <v>1</v>
      </c>
      <c r="F214" s="24">
        <v>15204.7</v>
      </c>
      <c r="G214" s="26">
        <v>0.19</v>
      </c>
      <c r="H214" s="10">
        <f>+Tabla1[[#This Row],[VALOR UNITARIO]]*Tabla1[[#This Row],[IMPUESTO APLICABLE]]+Tabla1[[#This Row],[VALOR UNITARIO]]</f>
        <v>18093.593000000001</v>
      </c>
    </row>
    <row r="215" spans="2:8" ht="18.75" x14ac:dyDescent="0.3">
      <c r="B215" s="7">
        <v>214</v>
      </c>
      <c r="C215" s="8" t="s">
        <v>221</v>
      </c>
      <c r="D215" s="9" t="s">
        <v>8</v>
      </c>
      <c r="E215" s="9">
        <v>1</v>
      </c>
      <c r="F215" s="24">
        <v>11875.5</v>
      </c>
      <c r="G215" s="26">
        <v>0.19</v>
      </c>
      <c r="H215" s="10">
        <f>+Tabla1[[#This Row],[VALOR UNITARIO]]*Tabla1[[#This Row],[IMPUESTO APLICABLE]]+Tabla1[[#This Row],[VALOR UNITARIO]]</f>
        <v>14131.844999999999</v>
      </c>
    </row>
    <row r="216" spans="2:8" ht="18.75" x14ac:dyDescent="0.3">
      <c r="B216" s="7">
        <v>215</v>
      </c>
      <c r="C216" s="8" t="s">
        <v>222</v>
      </c>
      <c r="D216" s="9" t="s">
        <v>8</v>
      </c>
      <c r="E216" s="9">
        <v>1</v>
      </c>
      <c r="F216" s="24">
        <v>15807.9</v>
      </c>
      <c r="G216" s="26">
        <v>0.19</v>
      </c>
      <c r="H216" s="10">
        <f>+Tabla1[[#This Row],[VALOR UNITARIO]]*Tabla1[[#This Row],[IMPUESTO APLICABLE]]+Tabla1[[#This Row],[VALOR UNITARIO]]</f>
        <v>18811.400999999998</v>
      </c>
    </row>
    <row r="217" spans="2:8" ht="18.75" x14ac:dyDescent="0.3">
      <c r="B217" s="7">
        <v>216</v>
      </c>
      <c r="C217" s="8" t="s">
        <v>223</v>
      </c>
      <c r="D217" s="9" t="s">
        <v>8</v>
      </c>
      <c r="E217" s="9">
        <v>1</v>
      </c>
      <c r="F217" s="24">
        <v>66627.5</v>
      </c>
      <c r="G217" s="26">
        <v>0.19</v>
      </c>
      <c r="H217" s="10">
        <f>+Tabla1[[#This Row],[VALOR UNITARIO]]*Tabla1[[#This Row],[IMPUESTO APLICABLE]]+Tabla1[[#This Row],[VALOR UNITARIO]]</f>
        <v>79286.725000000006</v>
      </c>
    </row>
    <row r="218" spans="2:8" ht="18.75" x14ac:dyDescent="0.3">
      <c r="B218" s="7">
        <v>217</v>
      </c>
      <c r="C218" s="8" t="s">
        <v>224</v>
      </c>
      <c r="D218" s="9" t="s">
        <v>8</v>
      </c>
      <c r="E218" s="9">
        <v>1</v>
      </c>
      <c r="F218" s="24">
        <v>23086.9</v>
      </c>
      <c r="G218" s="26">
        <v>0.19</v>
      </c>
      <c r="H218" s="10">
        <f>+Tabla1[[#This Row],[VALOR UNITARIO]]*Tabla1[[#This Row],[IMPUESTO APLICABLE]]+Tabla1[[#This Row],[VALOR UNITARIO]]</f>
        <v>27473.411</v>
      </c>
    </row>
    <row r="219" spans="2:8" ht="18.75" x14ac:dyDescent="0.3">
      <c r="B219" s="7">
        <v>218</v>
      </c>
      <c r="C219" s="8" t="s">
        <v>225</v>
      </c>
      <c r="D219" s="9" t="s">
        <v>8</v>
      </c>
      <c r="E219" s="9">
        <v>1</v>
      </c>
      <c r="F219" s="24">
        <v>26988.85</v>
      </c>
      <c r="G219" s="26">
        <v>0.19</v>
      </c>
      <c r="H219" s="10">
        <f>+Tabla1[[#This Row],[VALOR UNITARIO]]*Tabla1[[#This Row],[IMPUESTO APLICABLE]]+Tabla1[[#This Row],[VALOR UNITARIO]]</f>
        <v>32116.731499999998</v>
      </c>
    </row>
    <row r="220" spans="2:8" ht="18.75" x14ac:dyDescent="0.3">
      <c r="B220" s="7">
        <v>219</v>
      </c>
      <c r="C220" s="8" t="s">
        <v>226</v>
      </c>
      <c r="D220" s="9" t="s">
        <v>8</v>
      </c>
      <c r="E220" s="9">
        <v>1</v>
      </c>
      <c r="F220" s="24">
        <v>41978.95</v>
      </c>
      <c r="G220" s="26">
        <v>0.19</v>
      </c>
      <c r="H220" s="10">
        <f>+Tabla1[[#This Row],[VALOR UNITARIO]]*Tabla1[[#This Row],[IMPUESTO APLICABLE]]+Tabla1[[#This Row],[VALOR UNITARIO]]</f>
        <v>49954.950499999999</v>
      </c>
    </row>
    <row r="221" spans="2:8" ht="18.75" x14ac:dyDescent="0.3">
      <c r="B221" s="7">
        <v>220</v>
      </c>
      <c r="C221" s="8" t="s">
        <v>227</v>
      </c>
      <c r="D221" s="9" t="s">
        <v>8</v>
      </c>
      <c r="E221" s="9">
        <v>1</v>
      </c>
      <c r="F221" s="24">
        <v>15732.5</v>
      </c>
      <c r="G221" s="26">
        <v>0.19</v>
      </c>
      <c r="H221" s="10">
        <f>+Tabla1[[#This Row],[VALOR UNITARIO]]*Tabla1[[#This Row],[IMPUESTO APLICABLE]]+Tabla1[[#This Row],[VALOR UNITARIO]]</f>
        <v>18721.674999999999</v>
      </c>
    </row>
    <row r="222" spans="2:8" ht="18.75" x14ac:dyDescent="0.3">
      <c r="B222" s="7">
        <v>221</v>
      </c>
      <c r="C222" s="8" t="s">
        <v>228</v>
      </c>
      <c r="D222" s="9" t="s">
        <v>8</v>
      </c>
      <c r="E222" s="9">
        <v>1</v>
      </c>
      <c r="F222" s="24">
        <v>15501.95</v>
      </c>
      <c r="G222" s="26">
        <v>0.19</v>
      </c>
      <c r="H222" s="10">
        <f>+Tabla1[[#This Row],[VALOR UNITARIO]]*Tabla1[[#This Row],[IMPUESTO APLICABLE]]+Tabla1[[#This Row],[VALOR UNITARIO]]</f>
        <v>18447.320500000002</v>
      </c>
    </row>
    <row r="223" spans="2:8" ht="18.75" x14ac:dyDescent="0.3">
      <c r="B223" s="7">
        <v>222</v>
      </c>
      <c r="C223" s="8" t="s">
        <v>229</v>
      </c>
      <c r="D223" s="9" t="s">
        <v>8</v>
      </c>
      <c r="E223" s="9">
        <v>1</v>
      </c>
      <c r="F223" s="24">
        <v>25150.25</v>
      </c>
      <c r="G223" s="26">
        <v>0.19</v>
      </c>
      <c r="H223" s="10">
        <f>+Tabla1[[#This Row],[VALOR UNITARIO]]*Tabla1[[#This Row],[IMPUESTO APLICABLE]]+Tabla1[[#This Row],[VALOR UNITARIO]]</f>
        <v>29928.797500000001</v>
      </c>
    </row>
    <row r="224" spans="2:8" ht="18.75" x14ac:dyDescent="0.3">
      <c r="B224" s="7">
        <v>223</v>
      </c>
      <c r="C224" s="8" t="s">
        <v>230</v>
      </c>
      <c r="D224" s="9" t="s">
        <v>8</v>
      </c>
      <c r="E224" s="9">
        <v>1</v>
      </c>
      <c r="F224" s="24">
        <v>53880.55</v>
      </c>
      <c r="G224" s="26">
        <v>0.19</v>
      </c>
      <c r="H224" s="10">
        <f>+Tabla1[[#This Row],[VALOR UNITARIO]]*Tabla1[[#This Row],[IMPUESTO APLICABLE]]+Tabla1[[#This Row],[VALOR UNITARIO]]</f>
        <v>64117.854500000001</v>
      </c>
    </row>
    <row r="225" spans="2:8" ht="18.75" x14ac:dyDescent="0.3">
      <c r="B225" s="7">
        <v>224</v>
      </c>
      <c r="C225" s="8" t="s">
        <v>231</v>
      </c>
      <c r="D225" s="9" t="s">
        <v>8</v>
      </c>
      <c r="E225" s="9">
        <v>1</v>
      </c>
      <c r="F225" s="24">
        <v>22891.15</v>
      </c>
      <c r="G225" s="26">
        <v>0.19</v>
      </c>
      <c r="H225" s="10">
        <f>+Tabla1[[#This Row],[VALOR UNITARIO]]*Tabla1[[#This Row],[IMPUESTO APLICABLE]]+Tabla1[[#This Row],[VALOR UNITARIO]]</f>
        <v>27240.468500000003</v>
      </c>
    </row>
    <row r="226" spans="2:8" ht="18.75" x14ac:dyDescent="0.3">
      <c r="B226" s="7">
        <v>225</v>
      </c>
      <c r="C226" s="8" t="s">
        <v>232</v>
      </c>
      <c r="D226" s="9" t="s">
        <v>8</v>
      </c>
      <c r="E226" s="9">
        <v>1</v>
      </c>
      <c r="F226" s="24">
        <v>25959.35</v>
      </c>
      <c r="G226" s="26">
        <v>0.19</v>
      </c>
      <c r="H226" s="10">
        <f>+Tabla1[[#This Row],[VALOR UNITARIO]]*Tabla1[[#This Row],[IMPUESTO APLICABLE]]+Tabla1[[#This Row],[VALOR UNITARIO]]</f>
        <v>30891.626499999998</v>
      </c>
    </row>
    <row r="227" spans="2:8" ht="18.75" x14ac:dyDescent="0.3">
      <c r="B227" s="7">
        <v>226</v>
      </c>
      <c r="C227" s="8" t="s">
        <v>233</v>
      </c>
      <c r="D227" s="9" t="s">
        <v>8</v>
      </c>
      <c r="E227" s="9">
        <v>1</v>
      </c>
      <c r="F227" s="24">
        <v>21059.8</v>
      </c>
      <c r="G227" s="26">
        <v>0.19</v>
      </c>
      <c r="H227" s="10">
        <f>+Tabla1[[#This Row],[VALOR UNITARIO]]*Tabla1[[#This Row],[IMPUESTO APLICABLE]]+Tabla1[[#This Row],[VALOR UNITARIO]]</f>
        <v>25061.162</v>
      </c>
    </row>
    <row r="228" spans="2:8" ht="18.75" x14ac:dyDescent="0.3">
      <c r="B228" s="7">
        <v>227</v>
      </c>
      <c r="C228" s="8" t="s">
        <v>234</v>
      </c>
      <c r="D228" s="9" t="s">
        <v>8</v>
      </c>
      <c r="E228" s="9">
        <v>1</v>
      </c>
      <c r="F228" s="24">
        <v>28193.8</v>
      </c>
      <c r="G228" s="26">
        <v>0.19</v>
      </c>
      <c r="H228" s="10">
        <f>+Tabla1[[#This Row],[VALOR UNITARIO]]*Tabla1[[#This Row],[IMPUESTO APLICABLE]]+Tabla1[[#This Row],[VALOR UNITARIO]]</f>
        <v>33550.622000000003</v>
      </c>
    </row>
    <row r="229" spans="2:8" ht="18.75" x14ac:dyDescent="0.3">
      <c r="B229" s="7">
        <v>228</v>
      </c>
      <c r="C229" s="8" t="s">
        <v>235</v>
      </c>
      <c r="D229" s="9" t="s">
        <v>8</v>
      </c>
      <c r="E229" s="9">
        <v>1</v>
      </c>
      <c r="F229" s="24">
        <v>22550.400000000001</v>
      </c>
      <c r="G229" s="26">
        <v>0.19</v>
      </c>
      <c r="H229" s="10">
        <f>+Tabla1[[#This Row],[VALOR UNITARIO]]*Tabla1[[#This Row],[IMPUESTO APLICABLE]]+Tabla1[[#This Row],[VALOR UNITARIO]]</f>
        <v>26834.976000000002</v>
      </c>
    </row>
    <row r="230" spans="2:8" ht="18.75" x14ac:dyDescent="0.3">
      <c r="B230" s="7">
        <v>229</v>
      </c>
      <c r="C230" s="8" t="s">
        <v>236</v>
      </c>
      <c r="D230" s="9" t="s">
        <v>8</v>
      </c>
      <c r="E230" s="9">
        <v>1</v>
      </c>
      <c r="F230" s="24">
        <v>53233.85</v>
      </c>
      <c r="G230" s="26">
        <v>0.19</v>
      </c>
      <c r="H230" s="10">
        <f>+Tabla1[[#This Row],[VALOR UNITARIO]]*Tabla1[[#This Row],[IMPUESTO APLICABLE]]+Tabla1[[#This Row],[VALOR UNITARIO]]</f>
        <v>63348.281499999997</v>
      </c>
    </row>
    <row r="231" spans="2:8" ht="18.75" x14ac:dyDescent="0.3">
      <c r="B231" s="7">
        <v>230</v>
      </c>
      <c r="C231" s="8" t="s">
        <v>237</v>
      </c>
      <c r="D231" s="9" t="s">
        <v>8</v>
      </c>
      <c r="E231" s="9">
        <v>1</v>
      </c>
      <c r="F231" s="24">
        <v>24483.25</v>
      </c>
      <c r="G231" s="26">
        <v>0.19</v>
      </c>
      <c r="H231" s="10">
        <f>+Tabla1[[#This Row],[VALOR UNITARIO]]*Tabla1[[#This Row],[IMPUESTO APLICABLE]]+Tabla1[[#This Row],[VALOR UNITARIO]]</f>
        <v>29135.067500000001</v>
      </c>
    </row>
    <row r="232" spans="2:8" ht="18.75" x14ac:dyDescent="0.3">
      <c r="B232" s="7">
        <v>231</v>
      </c>
      <c r="C232" s="8" t="s">
        <v>238</v>
      </c>
      <c r="D232" s="9" t="s">
        <v>8</v>
      </c>
      <c r="E232" s="9">
        <v>1</v>
      </c>
      <c r="F232" s="24">
        <v>26600.25</v>
      </c>
      <c r="G232" s="26">
        <v>0.19</v>
      </c>
      <c r="H232" s="10">
        <f>+Tabla1[[#This Row],[VALOR UNITARIO]]*Tabla1[[#This Row],[IMPUESTO APLICABLE]]+Tabla1[[#This Row],[VALOR UNITARIO]]</f>
        <v>31654.297500000001</v>
      </c>
    </row>
    <row r="233" spans="2:8" ht="18.75" x14ac:dyDescent="0.3">
      <c r="B233" s="7">
        <v>232</v>
      </c>
      <c r="C233" s="8" t="s">
        <v>239</v>
      </c>
      <c r="D233" s="9" t="s">
        <v>8</v>
      </c>
      <c r="E233" s="9">
        <v>1</v>
      </c>
      <c r="F233" s="24">
        <v>26600.25</v>
      </c>
      <c r="G233" s="26">
        <v>0.19</v>
      </c>
      <c r="H233" s="10">
        <f>+Tabla1[[#This Row],[VALOR UNITARIO]]*Tabla1[[#This Row],[IMPUESTO APLICABLE]]+Tabla1[[#This Row],[VALOR UNITARIO]]</f>
        <v>31654.297500000001</v>
      </c>
    </row>
    <row r="234" spans="2:8" ht="18" x14ac:dyDescent="0.25">
      <c r="B234" s="7">
        <v>233</v>
      </c>
      <c r="C234" s="8" t="s">
        <v>240</v>
      </c>
      <c r="D234" s="9" t="s">
        <v>8</v>
      </c>
      <c r="E234" s="9">
        <v>1</v>
      </c>
      <c r="F234" s="23">
        <v>38000</v>
      </c>
      <c r="G234" s="26">
        <v>0.19</v>
      </c>
      <c r="H234" s="10">
        <f>+Tabla1[[#This Row],[VALOR UNITARIO]]*Tabla1[[#This Row],[IMPUESTO APLICABLE]]+Tabla1[[#This Row],[VALOR UNITARIO]]</f>
        <v>45220</v>
      </c>
    </row>
    <row r="235" spans="2:8" ht="18" x14ac:dyDescent="0.25">
      <c r="B235" s="7">
        <v>234</v>
      </c>
      <c r="C235" s="8" t="s">
        <v>241</v>
      </c>
      <c r="D235" s="9" t="s">
        <v>8</v>
      </c>
      <c r="E235" s="9">
        <v>1</v>
      </c>
      <c r="F235" s="23">
        <v>25000</v>
      </c>
      <c r="G235" s="26">
        <v>0.19</v>
      </c>
      <c r="H235" s="10">
        <f>+Tabla1[[#This Row],[VALOR UNITARIO]]*Tabla1[[#This Row],[IMPUESTO APLICABLE]]+Tabla1[[#This Row],[VALOR UNITARIO]]</f>
        <v>29750</v>
      </c>
    </row>
    <row r="236" spans="2:8" ht="18.75" x14ac:dyDescent="0.3">
      <c r="B236" s="7">
        <v>235</v>
      </c>
      <c r="C236" s="8" t="s">
        <v>242</v>
      </c>
      <c r="D236" s="9" t="s">
        <v>8</v>
      </c>
      <c r="E236" s="9">
        <v>1</v>
      </c>
      <c r="F236" s="24">
        <v>35638.1</v>
      </c>
      <c r="G236" s="26">
        <v>0.19</v>
      </c>
      <c r="H236" s="10">
        <f>+Tabla1[[#This Row],[VALOR UNITARIO]]*Tabla1[[#This Row],[IMPUESTO APLICABLE]]+Tabla1[[#This Row],[VALOR UNITARIO]]</f>
        <v>42409.339</v>
      </c>
    </row>
    <row r="237" spans="2:8" ht="18.75" x14ac:dyDescent="0.3">
      <c r="B237" s="7">
        <v>236</v>
      </c>
      <c r="C237" s="8" t="s">
        <v>243</v>
      </c>
      <c r="D237" s="9" t="s">
        <v>8</v>
      </c>
      <c r="E237" s="9">
        <v>1</v>
      </c>
      <c r="F237" s="24">
        <v>20075.25</v>
      </c>
      <c r="G237" s="26">
        <v>0.19</v>
      </c>
      <c r="H237" s="10">
        <f>+Tabla1[[#This Row],[VALOR UNITARIO]]*Tabla1[[#This Row],[IMPUESTO APLICABLE]]+Tabla1[[#This Row],[VALOR UNITARIO]]</f>
        <v>23889.547500000001</v>
      </c>
    </row>
    <row r="238" spans="2:8" ht="18.75" x14ac:dyDescent="0.3">
      <c r="B238" s="7">
        <v>237</v>
      </c>
      <c r="C238" s="8" t="s">
        <v>244</v>
      </c>
      <c r="D238" s="9" t="s">
        <v>8</v>
      </c>
      <c r="E238" s="9">
        <v>1</v>
      </c>
      <c r="F238" s="24">
        <v>20075.25</v>
      </c>
      <c r="G238" s="26">
        <v>0.19</v>
      </c>
      <c r="H238" s="10">
        <f>+Tabla1[[#This Row],[VALOR UNITARIO]]*Tabla1[[#This Row],[IMPUESTO APLICABLE]]+Tabla1[[#This Row],[VALOR UNITARIO]]</f>
        <v>23889.547500000001</v>
      </c>
    </row>
    <row r="239" spans="2:8" ht="18.75" x14ac:dyDescent="0.3">
      <c r="B239" s="7">
        <v>238</v>
      </c>
      <c r="C239" s="8" t="s">
        <v>245</v>
      </c>
      <c r="D239" s="9" t="s">
        <v>8</v>
      </c>
      <c r="E239" s="9">
        <v>1</v>
      </c>
      <c r="F239" s="24">
        <v>26736.55</v>
      </c>
      <c r="G239" s="26">
        <v>0.19</v>
      </c>
      <c r="H239" s="10">
        <f>+Tabla1[[#This Row],[VALOR UNITARIO]]*Tabla1[[#This Row],[IMPUESTO APLICABLE]]+Tabla1[[#This Row],[VALOR UNITARIO]]</f>
        <v>31816.494500000001</v>
      </c>
    </row>
    <row r="240" spans="2:8" ht="18.75" x14ac:dyDescent="0.3">
      <c r="B240" s="7">
        <v>239</v>
      </c>
      <c r="C240" s="8" t="s">
        <v>246</v>
      </c>
      <c r="D240" s="9" t="s">
        <v>8</v>
      </c>
      <c r="E240" s="9">
        <v>1</v>
      </c>
      <c r="F240" s="24">
        <v>287930.84999999998</v>
      </c>
      <c r="G240" s="26">
        <v>0.19</v>
      </c>
      <c r="H240" s="10">
        <f>+Tabla1[[#This Row],[VALOR UNITARIO]]*Tabla1[[#This Row],[IMPUESTO APLICABLE]]+Tabla1[[#This Row],[VALOR UNITARIO]]</f>
        <v>342637.71149999998</v>
      </c>
    </row>
    <row r="241" spans="2:8" ht="18.75" x14ac:dyDescent="0.3">
      <c r="B241" s="7">
        <v>240</v>
      </c>
      <c r="C241" s="8" t="s">
        <v>247</v>
      </c>
      <c r="D241" s="9" t="s">
        <v>8</v>
      </c>
      <c r="E241" s="9">
        <v>1</v>
      </c>
      <c r="F241" s="24">
        <v>166997.95000000001</v>
      </c>
      <c r="G241" s="26">
        <v>0.19</v>
      </c>
      <c r="H241" s="10">
        <f>+Tabla1[[#This Row],[VALOR UNITARIO]]*Tabla1[[#This Row],[IMPUESTO APLICABLE]]+Tabla1[[#This Row],[VALOR UNITARIO]]</f>
        <v>198727.56050000002</v>
      </c>
    </row>
    <row r="242" spans="2:8" ht="18.75" x14ac:dyDescent="0.3">
      <c r="B242" s="7">
        <v>241</v>
      </c>
      <c r="C242" s="8" t="s">
        <v>248</v>
      </c>
      <c r="D242" s="9" t="s">
        <v>8</v>
      </c>
      <c r="E242" s="9">
        <v>1</v>
      </c>
      <c r="F242" s="24">
        <v>211483.95</v>
      </c>
      <c r="G242" s="26">
        <v>0.19</v>
      </c>
      <c r="H242" s="10">
        <f>+Tabla1[[#This Row],[VALOR UNITARIO]]*Tabla1[[#This Row],[IMPUESTO APLICABLE]]+Tabla1[[#This Row],[VALOR UNITARIO]]</f>
        <v>251665.90050000002</v>
      </c>
    </row>
    <row r="243" spans="2:8" ht="18.75" x14ac:dyDescent="0.3">
      <c r="B243" s="7">
        <v>242</v>
      </c>
      <c r="C243" s="8" t="s">
        <v>249</v>
      </c>
      <c r="D243" s="9" t="s">
        <v>8</v>
      </c>
      <c r="E243" s="9">
        <v>1</v>
      </c>
      <c r="F243" s="24">
        <v>215174.2</v>
      </c>
      <c r="G243" s="26">
        <v>0.19</v>
      </c>
      <c r="H243" s="10">
        <f>+Tabla1[[#This Row],[VALOR UNITARIO]]*Tabla1[[#This Row],[IMPUESTO APLICABLE]]+Tabla1[[#This Row],[VALOR UNITARIO]]</f>
        <v>256057.29800000001</v>
      </c>
    </row>
    <row r="244" spans="2:8" ht="18.75" x14ac:dyDescent="0.3">
      <c r="B244" s="7">
        <v>243</v>
      </c>
      <c r="C244" s="8" t="s">
        <v>250</v>
      </c>
      <c r="D244" s="9" t="s">
        <v>8</v>
      </c>
      <c r="E244" s="9">
        <v>1</v>
      </c>
      <c r="F244" s="24">
        <v>23708.95</v>
      </c>
      <c r="G244" s="26">
        <v>0.19</v>
      </c>
      <c r="H244" s="10">
        <f>+Tabla1[[#This Row],[VALOR UNITARIO]]*Tabla1[[#This Row],[IMPUESTO APLICABLE]]+Tabla1[[#This Row],[VALOR UNITARIO]]</f>
        <v>28213.6505</v>
      </c>
    </row>
    <row r="245" spans="2:8" ht="18.75" x14ac:dyDescent="0.3">
      <c r="B245" s="7">
        <v>244</v>
      </c>
      <c r="C245" s="8" t="s">
        <v>251</v>
      </c>
      <c r="D245" s="9" t="s">
        <v>8</v>
      </c>
      <c r="E245" s="9">
        <v>1</v>
      </c>
      <c r="F245" s="24">
        <v>79307.75</v>
      </c>
      <c r="G245" s="26">
        <v>0.19</v>
      </c>
      <c r="H245" s="10">
        <f>+Tabla1[[#This Row],[VALOR UNITARIO]]*Tabla1[[#This Row],[IMPUESTO APLICABLE]]+Tabla1[[#This Row],[VALOR UNITARIO]]</f>
        <v>94376.222500000003</v>
      </c>
    </row>
    <row r="246" spans="2:8" ht="18.75" x14ac:dyDescent="0.3">
      <c r="B246" s="7">
        <v>245</v>
      </c>
      <c r="C246" s="8" t="s">
        <v>252</v>
      </c>
      <c r="D246" s="9" t="s">
        <v>8</v>
      </c>
      <c r="E246" s="9">
        <v>1</v>
      </c>
      <c r="F246" s="21">
        <v>6900</v>
      </c>
      <c r="G246" s="26">
        <v>0.19</v>
      </c>
      <c r="H246" s="10">
        <f>+Tabla1[[#This Row],[VALOR UNITARIO]]*Tabla1[[#This Row],[IMPUESTO APLICABLE]]+Tabla1[[#This Row],[VALOR UNITARIO]]</f>
        <v>8211</v>
      </c>
    </row>
    <row r="247" spans="2:8" ht="18.75" x14ac:dyDescent="0.3">
      <c r="B247" s="7">
        <v>246</v>
      </c>
      <c r="C247" s="8" t="s">
        <v>253</v>
      </c>
      <c r="D247" s="9" t="s">
        <v>8</v>
      </c>
      <c r="E247" s="9">
        <v>1</v>
      </c>
      <c r="F247" s="21">
        <v>15400</v>
      </c>
      <c r="G247" s="26">
        <v>0.19</v>
      </c>
      <c r="H247" s="10">
        <f>+Tabla1[[#This Row],[VALOR UNITARIO]]*Tabla1[[#This Row],[IMPUESTO APLICABLE]]+Tabla1[[#This Row],[VALOR UNITARIO]]</f>
        <v>18326</v>
      </c>
    </row>
    <row r="248" spans="2:8" ht="18.75" x14ac:dyDescent="0.3">
      <c r="B248" s="7">
        <v>247</v>
      </c>
      <c r="C248" s="8" t="s">
        <v>254</v>
      </c>
      <c r="D248" s="9" t="s">
        <v>8</v>
      </c>
      <c r="E248" s="9">
        <v>1</v>
      </c>
      <c r="F248" s="21">
        <v>12700</v>
      </c>
      <c r="G248" s="26">
        <v>0.19</v>
      </c>
      <c r="H248" s="10">
        <f>+Tabla1[[#This Row],[VALOR UNITARIO]]*Tabla1[[#This Row],[IMPUESTO APLICABLE]]+Tabla1[[#This Row],[VALOR UNITARIO]]</f>
        <v>15113</v>
      </c>
    </row>
    <row r="249" spans="2:8" ht="18.75" x14ac:dyDescent="0.3">
      <c r="B249" s="7">
        <v>248</v>
      </c>
      <c r="C249" s="8" t="s">
        <v>255</v>
      </c>
      <c r="D249" s="9" t="s">
        <v>8</v>
      </c>
      <c r="E249" s="9">
        <v>1</v>
      </c>
      <c r="F249" s="21">
        <v>8400</v>
      </c>
      <c r="G249" s="26">
        <v>0.19</v>
      </c>
      <c r="H249" s="10">
        <f>+Tabla1[[#This Row],[VALOR UNITARIO]]*Tabla1[[#This Row],[IMPUESTO APLICABLE]]+Tabla1[[#This Row],[VALOR UNITARIO]]</f>
        <v>9996</v>
      </c>
    </row>
    <row r="250" spans="2:8" ht="18.75" x14ac:dyDescent="0.3">
      <c r="B250" s="7">
        <v>249</v>
      </c>
      <c r="C250" s="8" t="s">
        <v>256</v>
      </c>
      <c r="D250" s="9" t="s">
        <v>8</v>
      </c>
      <c r="E250" s="9">
        <v>1</v>
      </c>
      <c r="F250" s="21">
        <v>6600</v>
      </c>
      <c r="G250" s="26">
        <v>0.19</v>
      </c>
      <c r="H250" s="10">
        <f>+Tabla1[[#This Row],[VALOR UNITARIO]]*Tabla1[[#This Row],[IMPUESTO APLICABLE]]+Tabla1[[#This Row],[VALOR UNITARIO]]</f>
        <v>7854</v>
      </c>
    </row>
    <row r="251" spans="2:8" ht="18.75" x14ac:dyDescent="0.3">
      <c r="B251" s="7">
        <v>250</v>
      </c>
      <c r="C251" s="8" t="s">
        <v>257</v>
      </c>
      <c r="D251" s="9" t="s">
        <v>8</v>
      </c>
      <c r="E251" s="9">
        <v>1</v>
      </c>
      <c r="F251" s="21">
        <v>17300</v>
      </c>
      <c r="G251" s="26">
        <v>0.19</v>
      </c>
      <c r="H251" s="10">
        <f>+Tabla1[[#This Row],[VALOR UNITARIO]]*Tabla1[[#This Row],[IMPUESTO APLICABLE]]+Tabla1[[#This Row],[VALOR UNITARIO]]</f>
        <v>20587</v>
      </c>
    </row>
    <row r="252" spans="2:8" ht="18.75" x14ac:dyDescent="0.3">
      <c r="B252" s="7">
        <v>251</v>
      </c>
      <c r="C252" s="8" t="s">
        <v>258</v>
      </c>
      <c r="D252" s="9" t="s">
        <v>8</v>
      </c>
      <c r="E252" s="9">
        <v>1</v>
      </c>
      <c r="F252" s="21">
        <v>14300</v>
      </c>
      <c r="G252" s="26">
        <v>0.19</v>
      </c>
      <c r="H252" s="10">
        <f>+Tabla1[[#This Row],[VALOR UNITARIO]]*Tabla1[[#This Row],[IMPUESTO APLICABLE]]+Tabla1[[#This Row],[VALOR UNITARIO]]</f>
        <v>17017</v>
      </c>
    </row>
    <row r="253" spans="2:8" ht="18.75" x14ac:dyDescent="0.3">
      <c r="B253" s="7">
        <v>252</v>
      </c>
      <c r="C253" s="8" t="s">
        <v>259</v>
      </c>
      <c r="D253" s="9" t="s">
        <v>8</v>
      </c>
      <c r="E253" s="9">
        <v>1</v>
      </c>
      <c r="F253" s="21">
        <v>5600</v>
      </c>
      <c r="G253" s="26">
        <v>0.19</v>
      </c>
      <c r="H253" s="10">
        <f>+Tabla1[[#This Row],[VALOR UNITARIO]]*Tabla1[[#This Row],[IMPUESTO APLICABLE]]+Tabla1[[#This Row],[VALOR UNITARIO]]</f>
        <v>6664</v>
      </c>
    </row>
    <row r="254" spans="2:8" ht="18.75" x14ac:dyDescent="0.3">
      <c r="B254" s="7">
        <v>253</v>
      </c>
      <c r="C254" s="8" t="s">
        <v>260</v>
      </c>
      <c r="D254" s="9" t="s">
        <v>8</v>
      </c>
      <c r="E254" s="9">
        <v>1</v>
      </c>
      <c r="F254" s="24">
        <v>821451.1</v>
      </c>
      <c r="G254" s="26">
        <v>0.19</v>
      </c>
      <c r="H254" s="10">
        <f>+Tabla1[[#This Row],[VALOR UNITARIO]]*Tabla1[[#This Row],[IMPUESTO APLICABLE]]+Tabla1[[#This Row],[VALOR UNITARIO]]</f>
        <v>977526.80900000001</v>
      </c>
    </row>
    <row r="255" spans="2:8" ht="18.75" x14ac:dyDescent="0.3">
      <c r="B255" s="7">
        <v>254</v>
      </c>
      <c r="C255" s="8" t="s">
        <v>261</v>
      </c>
      <c r="D255" s="9" t="s">
        <v>8</v>
      </c>
      <c r="E255" s="9">
        <v>1</v>
      </c>
      <c r="F255" s="24">
        <v>985324.29999999993</v>
      </c>
      <c r="G255" s="26">
        <v>0.19</v>
      </c>
      <c r="H255" s="10">
        <f>+Tabla1[[#This Row],[VALOR UNITARIO]]*Tabla1[[#This Row],[IMPUESTO APLICABLE]]+Tabla1[[#This Row],[VALOR UNITARIO]]</f>
        <v>1172535.9169999999</v>
      </c>
    </row>
    <row r="256" spans="2:8" ht="18.75" x14ac:dyDescent="0.3">
      <c r="B256" s="7">
        <v>255</v>
      </c>
      <c r="C256" s="8" t="s">
        <v>262</v>
      </c>
      <c r="D256" s="9" t="s">
        <v>8</v>
      </c>
      <c r="E256" s="9">
        <v>1</v>
      </c>
      <c r="F256" s="24">
        <v>69634.8</v>
      </c>
      <c r="G256" s="26">
        <v>0.19</v>
      </c>
      <c r="H256" s="10">
        <f>+Tabla1[[#This Row],[VALOR UNITARIO]]*Tabla1[[#This Row],[IMPUESTO APLICABLE]]+Tabla1[[#This Row],[VALOR UNITARIO]]</f>
        <v>82865.412000000011</v>
      </c>
    </row>
    <row r="257" spans="2:8" ht="18.75" x14ac:dyDescent="0.3">
      <c r="B257" s="7">
        <v>256</v>
      </c>
      <c r="C257" s="8" t="s">
        <v>263</v>
      </c>
      <c r="D257" s="9" t="s">
        <v>8</v>
      </c>
      <c r="E257" s="9">
        <v>1</v>
      </c>
      <c r="F257" s="24">
        <v>98175.15</v>
      </c>
      <c r="G257" s="26">
        <v>0.19</v>
      </c>
      <c r="H257" s="10">
        <f>+Tabla1[[#This Row],[VALOR UNITARIO]]*Tabla1[[#This Row],[IMPUESTO APLICABLE]]+Tabla1[[#This Row],[VALOR UNITARIO]]</f>
        <v>116828.42849999999</v>
      </c>
    </row>
    <row r="258" spans="2:8" ht="18.75" x14ac:dyDescent="0.3">
      <c r="B258" s="7">
        <v>257</v>
      </c>
      <c r="C258" s="8" t="s">
        <v>264</v>
      </c>
      <c r="D258" s="9" t="s">
        <v>8</v>
      </c>
      <c r="E258" s="9">
        <v>1</v>
      </c>
      <c r="F258" s="24">
        <v>131281.54999999999</v>
      </c>
      <c r="G258" s="26">
        <v>0.19</v>
      </c>
      <c r="H258" s="10">
        <f>+Tabla1[[#This Row],[VALOR UNITARIO]]*Tabla1[[#This Row],[IMPUESTO APLICABLE]]+Tabla1[[#This Row],[VALOR UNITARIO]]</f>
        <v>156225.04449999999</v>
      </c>
    </row>
    <row r="259" spans="2:8" ht="18.75" x14ac:dyDescent="0.3">
      <c r="B259" s="7">
        <v>258</v>
      </c>
      <c r="C259" s="8" t="s">
        <v>265</v>
      </c>
      <c r="D259" s="9" t="s">
        <v>8</v>
      </c>
      <c r="E259" s="9">
        <v>1</v>
      </c>
      <c r="F259" s="24">
        <v>233270.2</v>
      </c>
      <c r="G259" s="26">
        <v>0.19</v>
      </c>
      <c r="H259" s="10">
        <f>+Tabla1[[#This Row],[VALOR UNITARIO]]*Tabla1[[#This Row],[IMPUESTO APLICABLE]]+Tabla1[[#This Row],[VALOR UNITARIO]]</f>
        <v>277591.538</v>
      </c>
    </row>
    <row r="260" spans="2:8" ht="18.75" x14ac:dyDescent="0.3">
      <c r="B260" s="7">
        <v>259</v>
      </c>
      <c r="C260" s="8" t="s">
        <v>266</v>
      </c>
      <c r="D260" s="9" t="s">
        <v>8</v>
      </c>
      <c r="E260" s="9">
        <v>1</v>
      </c>
      <c r="F260" s="24">
        <v>648110.85</v>
      </c>
      <c r="G260" s="26">
        <v>0.19</v>
      </c>
      <c r="H260" s="10">
        <f>+Tabla1[[#This Row],[VALOR UNITARIO]]*Tabla1[[#This Row],[IMPUESTO APLICABLE]]+Tabla1[[#This Row],[VALOR UNITARIO]]</f>
        <v>771251.91149999993</v>
      </c>
    </row>
    <row r="261" spans="2:8" ht="18.75" x14ac:dyDescent="0.3">
      <c r="B261" s="7">
        <v>260</v>
      </c>
      <c r="C261" s="8" t="s">
        <v>267</v>
      </c>
      <c r="D261" s="9" t="s">
        <v>8</v>
      </c>
      <c r="E261" s="9">
        <v>1</v>
      </c>
      <c r="F261" s="24">
        <v>148440.85</v>
      </c>
      <c r="G261" s="26">
        <v>0.19</v>
      </c>
      <c r="H261" s="10">
        <f>+Tabla1[[#This Row],[VALOR UNITARIO]]*Tabla1[[#This Row],[IMPUESTO APLICABLE]]+Tabla1[[#This Row],[VALOR UNITARIO]]</f>
        <v>176644.6115</v>
      </c>
    </row>
    <row r="262" spans="2:8" ht="18.75" x14ac:dyDescent="0.3">
      <c r="B262" s="7">
        <v>261</v>
      </c>
      <c r="C262" s="8" t="s">
        <v>268</v>
      </c>
      <c r="D262" s="9" t="s">
        <v>8</v>
      </c>
      <c r="E262" s="9">
        <v>1</v>
      </c>
      <c r="F262" s="24">
        <v>105897.85</v>
      </c>
      <c r="G262" s="26">
        <v>0.19</v>
      </c>
      <c r="H262" s="10">
        <f>+Tabla1[[#This Row],[VALOR UNITARIO]]*Tabla1[[#This Row],[IMPUESTO APLICABLE]]+Tabla1[[#This Row],[VALOR UNITARIO]]</f>
        <v>126018.44150000002</v>
      </c>
    </row>
    <row r="263" spans="2:8" ht="18.75" x14ac:dyDescent="0.3">
      <c r="B263" s="7">
        <v>262</v>
      </c>
      <c r="C263" s="8" t="s">
        <v>269</v>
      </c>
      <c r="D263" s="9" t="s">
        <v>8</v>
      </c>
      <c r="E263" s="9">
        <v>1</v>
      </c>
      <c r="F263" s="24">
        <v>293813.5</v>
      </c>
      <c r="G263" s="26">
        <v>0.19</v>
      </c>
      <c r="H263" s="10">
        <f>+Tabla1[[#This Row],[VALOR UNITARIO]]*Tabla1[[#This Row],[IMPUESTO APLICABLE]]+Tabla1[[#This Row],[VALOR UNITARIO]]</f>
        <v>349638.065</v>
      </c>
    </row>
    <row r="264" spans="2:8" ht="18.75" x14ac:dyDescent="0.3">
      <c r="B264" s="7">
        <v>263</v>
      </c>
      <c r="C264" s="8" t="s">
        <v>270</v>
      </c>
      <c r="D264" s="9" t="s">
        <v>8</v>
      </c>
      <c r="E264" s="9">
        <v>1</v>
      </c>
      <c r="F264" s="24">
        <v>165059.29999999999</v>
      </c>
      <c r="G264" s="26">
        <v>0.19</v>
      </c>
      <c r="H264" s="10">
        <f>+Tabla1[[#This Row],[VALOR UNITARIO]]*Tabla1[[#This Row],[IMPUESTO APLICABLE]]+Tabla1[[#This Row],[VALOR UNITARIO]]</f>
        <v>196420.56699999998</v>
      </c>
    </row>
    <row r="265" spans="2:8" ht="18.75" x14ac:dyDescent="0.3">
      <c r="B265" s="7">
        <v>264</v>
      </c>
      <c r="C265" s="8" t="s">
        <v>271</v>
      </c>
      <c r="D265" s="9" t="s">
        <v>8</v>
      </c>
      <c r="E265" s="9">
        <v>1</v>
      </c>
      <c r="F265" s="24">
        <v>263959.45</v>
      </c>
      <c r="G265" s="26">
        <v>0.19</v>
      </c>
      <c r="H265" s="10">
        <f>+Tabla1[[#This Row],[VALOR UNITARIO]]*Tabla1[[#This Row],[IMPUESTO APLICABLE]]+Tabla1[[#This Row],[VALOR UNITARIO]]</f>
        <v>314111.74550000002</v>
      </c>
    </row>
    <row r="266" spans="2:8" ht="18.75" x14ac:dyDescent="0.3">
      <c r="B266" s="7">
        <v>265</v>
      </c>
      <c r="C266" s="8" t="s">
        <v>272</v>
      </c>
      <c r="D266" s="9" t="s">
        <v>8</v>
      </c>
      <c r="E266" s="9">
        <v>1</v>
      </c>
      <c r="F266" s="24">
        <v>285078.7</v>
      </c>
      <c r="G266" s="26">
        <v>0.19</v>
      </c>
      <c r="H266" s="10">
        <f>+Tabla1[[#This Row],[VALOR UNITARIO]]*Tabla1[[#This Row],[IMPUESTO APLICABLE]]+Tabla1[[#This Row],[VALOR UNITARIO]]</f>
        <v>339243.65299999999</v>
      </c>
    </row>
    <row r="267" spans="2:8" ht="18.75" x14ac:dyDescent="0.3">
      <c r="B267" s="7">
        <v>266</v>
      </c>
      <c r="C267" s="8" t="s">
        <v>273</v>
      </c>
      <c r="D267" s="9" t="s">
        <v>8</v>
      </c>
      <c r="E267" s="9">
        <v>1</v>
      </c>
      <c r="F267" s="24">
        <v>61172.6</v>
      </c>
      <c r="G267" s="26">
        <v>0.19</v>
      </c>
      <c r="H267" s="10">
        <f>+Tabla1[[#This Row],[VALOR UNITARIO]]*Tabla1[[#This Row],[IMPUESTO APLICABLE]]+Tabla1[[#This Row],[VALOR UNITARIO]]</f>
        <v>72795.394</v>
      </c>
    </row>
    <row r="268" spans="2:8" ht="18.75" x14ac:dyDescent="0.3">
      <c r="B268" s="7">
        <v>267</v>
      </c>
      <c r="C268" s="8" t="s">
        <v>274</v>
      </c>
      <c r="D268" s="9" t="s">
        <v>8</v>
      </c>
      <c r="E268" s="9">
        <v>1</v>
      </c>
      <c r="F268" s="24">
        <v>71528.5</v>
      </c>
      <c r="G268" s="26">
        <v>0.19</v>
      </c>
      <c r="H268" s="10">
        <f>+Tabla1[[#This Row],[VALOR UNITARIO]]*Tabla1[[#This Row],[IMPUESTO APLICABLE]]+Tabla1[[#This Row],[VALOR UNITARIO]]</f>
        <v>85118.915000000008</v>
      </c>
    </row>
    <row r="269" spans="2:8" ht="18.75" x14ac:dyDescent="0.3">
      <c r="B269" s="7">
        <v>268</v>
      </c>
      <c r="C269" s="8" t="s">
        <v>275</v>
      </c>
      <c r="D269" s="9" t="s">
        <v>8</v>
      </c>
      <c r="E269" s="9">
        <v>1</v>
      </c>
      <c r="F269" s="24">
        <v>177762.75</v>
      </c>
      <c r="G269" s="26">
        <v>0.19</v>
      </c>
      <c r="H269" s="10">
        <f>+Tabla1[[#This Row],[VALOR UNITARIO]]*Tabla1[[#This Row],[IMPUESTO APLICABLE]]+Tabla1[[#This Row],[VALOR UNITARIO]]</f>
        <v>211537.67249999999</v>
      </c>
    </row>
    <row r="270" spans="2:8" ht="18.75" x14ac:dyDescent="0.3">
      <c r="B270" s="7">
        <v>269</v>
      </c>
      <c r="C270" s="8" t="s">
        <v>276</v>
      </c>
      <c r="D270" s="9" t="s">
        <v>8</v>
      </c>
      <c r="E270" s="9">
        <v>1</v>
      </c>
      <c r="F270" s="24">
        <v>37820.35</v>
      </c>
      <c r="G270" s="26">
        <v>0.19</v>
      </c>
      <c r="H270" s="10">
        <f>+Tabla1[[#This Row],[VALOR UNITARIO]]*Tabla1[[#This Row],[IMPUESTO APLICABLE]]+Tabla1[[#This Row],[VALOR UNITARIO]]</f>
        <v>45006.216499999995</v>
      </c>
    </row>
    <row r="271" spans="2:8" ht="18.75" x14ac:dyDescent="0.3">
      <c r="B271" s="7">
        <v>270</v>
      </c>
      <c r="C271" s="8" t="s">
        <v>277</v>
      </c>
      <c r="D271" s="9" t="s">
        <v>8</v>
      </c>
      <c r="E271" s="9">
        <v>1</v>
      </c>
      <c r="F271" s="24">
        <v>65970.649999999994</v>
      </c>
      <c r="G271" s="26">
        <v>0.19</v>
      </c>
      <c r="H271" s="10">
        <f>+Tabla1[[#This Row],[VALOR UNITARIO]]*Tabla1[[#This Row],[IMPUESTO APLICABLE]]+Tabla1[[#This Row],[VALOR UNITARIO]]</f>
        <v>78505.073499999999</v>
      </c>
    </row>
    <row r="272" spans="2:8" ht="18.75" x14ac:dyDescent="0.3">
      <c r="B272" s="7">
        <v>271</v>
      </c>
      <c r="C272" s="8" t="s">
        <v>278</v>
      </c>
      <c r="D272" s="9" t="s">
        <v>8</v>
      </c>
      <c r="E272" s="9">
        <v>1</v>
      </c>
      <c r="F272" s="24">
        <v>138151.65</v>
      </c>
      <c r="G272" s="26">
        <v>0.19</v>
      </c>
      <c r="H272" s="10">
        <f>+Tabla1[[#This Row],[VALOR UNITARIO]]*Tabla1[[#This Row],[IMPUESTO APLICABLE]]+Tabla1[[#This Row],[VALOR UNITARIO]]</f>
        <v>164400.46349999998</v>
      </c>
    </row>
    <row r="273" spans="2:8" ht="18.75" x14ac:dyDescent="0.3">
      <c r="B273" s="7">
        <v>272</v>
      </c>
      <c r="C273" s="8" t="s">
        <v>279</v>
      </c>
      <c r="D273" s="9" t="s">
        <v>8</v>
      </c>
      <c r="E273" s="9">
        <v>1</v>
      </c>
      <c r="F273" s="21">
        <v>13900</v>
      </c>
      <c r="G273" s="26">
        <v>0.19</v>
      </c>
      <c r="H273" s="10">
        <f>+Tabla1[[#This Row],[VALOR UNITARIO]]*Tabla1[[#This Row],[IMPUESTO APLICABLE]]+Tabla1[[#This Row],[VALOR UNITARIO]]</f>
        <v>16541</v>
      </c>
    </row>
    <row r="274" spans="2:8" ht="18.75" x14ac:dyDescent="0.3">
      <c r="B274" s="7">
        <v>273</v>
      </c>
      <c r="C274" s="8" t="s">
        <v>280</v>
      </c>
      <c r="D274" s="9" t="s">
        <v>8</v>
      </c>
      <c r="E274" s="9">
        <v>1</v>
      </c>
      <c r="F274" s="21">
        <v>7500</v>
      </c>
      <c r="G274" s="26">
        <v>0.19</v>
      </c>
      <c r="H274" s="10">
        <f>+Tabla1[[#This Row],[VALOR UNITARIO]]*Tabla1[[#This Row],[IMPUESTO APLICABLE]]+Tabla1[[#This Row],[VALOR UNITARIO]]</f>
        <v>8925</v>
      </c>
    </row>
    <row r="275" spans="2:8" ht="18.75" x14ac:dyDescent="0.3">
      <c r="B275" s="7">
        <v>274</v>
      </c>
      <c r="C275" s="8" t="s">
        <v>281</v>
      </c>
      <c r="D275" s="9" t="s">
        <v>8</v>
      </c>
      <c r="E275" s="9">
        <v>1</v>
      </c>
      <c r="F275" s="21">
        <v>10100</v>
      </c>
      <c r="G275" s="26">
        <v>0.19</v>
      </c>
      <c r="H275" s="10">
        <f>+Tabla1[[#This Row],[VALOR UNITARIO]]*Tabla1[[#This Row],[IMPUESTO APLICABLE]]+Tabla1[[#This Row],[VALOR UNITARIO]]</f>
        <v>12019</v>
      </c>
    </row>
    <row r="276" spans="2:8" ht="18.75" x14ac:dyDescent="0.3">
      <c r="B276" s="7">
        <v>275</v>
      </c>
      <c r="C276" s="8" t="s">
        <v>282</v>
      </c>
      <c r="D276" s="9" t="s">
        <v>8</v>
      </c>
      <c r="E276" s="9">
        <v>1</v>
      </c>
      <c r="F276" s="21">
        <v>10600</v>
      </c>
      <c r="G276" s="26">
        <v>0.19</v>
      </c>
      <c r="H276" s="10">
        <f>+Tabla1[[#This Row],[VALOR UNITARIO]]*Tabla1[[#This Row],[IMPUESTO APLICABLE]]+Tabla1[[#This Row],[VALOR UNITARIO]]</f>
        <v>12614</v>
      </c>
    </row>
    <row r="277" spans="2:8" ht="18.75" x14ac:dyDescent="0.3">
      <c r="B277" s="7">
        <v>276</v>
      </c>
      <c r="C277" s="8" t="s">
        <v>283</v>
      </c>
      <c r="D277" s="9" t="s">
        <v>8</v>
      </c>
      <c r="E277" s="9">
        <v>1</v>
      </c>
      <c r="F277" s="21">
        <v>16100</v>
      </c>
      <c r="G277" s="26">
        <v>0.19</v>
      </c>
      <c r="H277" s="10">
        <f>+Tabla1[[#This Row],[VALOR UNITARIO]]*Tabla1[[#This Row],[IMPUESTO APLICABLE]]+Tabla1[[#This Row],[VALOR UNITARIO]]</f>
        <v>19159</v>
      </c>
    </row>
    <row r="278" spans="2:8" ht="18.75" x14ac:dyDescent="0.3">
      <c r="B278" s="7">
        <v>277</v>
      </c>
      <c r="C278" s="8" t="s">
        <v>284</v>
      </c>
      <c r="D278" s="9" t="s">
        <v>8</v>
      </c>
      <c r="E278" s="9">
        <v>1</v>
      </c>
      <c r="F278" s="21">
        <v>9100</v>
      </c>
      <c r="G278" s="26">
        <v>0.19</v>
      </c>
      <c r="H278" s="10">
        <f>+Tabla1[[#This Row],[VALOR UNITARIO]]*Tabla1[[#This Row],[IMPUESTO APLICABLE]]+Tabla1[[#This Row],[VALOR UNITARIO]]</f>
        <v>10829</v>
      </c>
    </row>
    <row r="279" spans="2:8" ht="18.75" x14ac:dyDescent="0.3">
      <c r="B279" s="7">
        <v>278</v>
      </c>
      <c r="C279" s="8" t="s">
        <v>285</v>
      </c>
      <c r="D279" s="9" t="s">
        <v>8</v>
      </c>
      <c r="E279" s="9">
        <v>1</v>
      </c>
      <c r="F279" s="21">
        <v>8900</v>
      </c>
      <c r="G279" s="26">
        <v>0.19</v>
      </c>
      <c r="H279" s="10">
        <f>+Tabla1[[#This Row],[VALOR UNITARIO]]*Tabla1[[#This Row],[IMPUESTO APLICABLE]]+Tabla1[[#This Row],[VALOR UNITARIO]]</f>
        <v>10591</v>
      </c>
    </row>
    <row r="280" spans="2:8" ht="18.75" x14ac:dyDescent="0.3">
      <c r="B280" s="7">
        <v>279</v>
      </c>
      <c r="C280" s="8" t="s">
        <v>286</v>
      </c>
      <c r="D280" s="9" t="s">
        <v>8</v>
      </c>
      <c r="E280" s="9">
        <v>1</v>
      </c>
      <c r="F280" s="21">
        <v>12000</v>
      </c>
      <c r="G280" s="26">
        <v>0.19</v>
      </c>
      <c r="H280" s="10">
        <f>+Tabla1[[#This Row],[VALOR UNITARIO]]*Tabla1[[#This Row],[IMPUESTO APLICABLE]]+Tabla1[[#This Row],[VALOR UNITARIO]]</f>
        <v>14280</v>
      </c>
    </row>
    <row r="281" spans="2:8" ht="18.75" x14ac:dyDescent="0.3">
      <c r="B281" s="7">
        <v>280</v>
      </c>
      <c r="C281" s="8" t="s">
        <v>287</v>
      </c>
      <c r="D281" s="9" t="s">
        <v>8</v>
      </c>
      <c r="E281" s="9">
        <v>1</v>
      </c>
      <c r="F281" s="21">
        <v>4800</v>
      </c>
      <c r="G281" s="26">
        <v>0.19</v>
      </c>
      <c r="H281" s="10">
        <f>+Tabla1[[#This Row],[VALOR UNITARIO]]*Tabla1[[#This Row],[IMPUESTO APLICABLE]]+Tabla1[[#This Row],[VALOR UNITARIO]]</f>
        <v>5712</v>
      </c>
    </row>
    <row r="282" spans="2:8" ht="18.75" x14ac:dyDescent="0.3">
      <c r="B282" s="7">
        <v>281</v>
      </c>
      <c r="C282" s="8" t="s">
        <v>288</v>
      </c>
      <c r="D282" s="9" t="s">
        <v>8</v>
      </c>
      <c r="E282" s="9">
        <v>1</v>
      </c>
      <c r="F282" s="21">
        <v>9000</v>
      </c>
      <c r="G282" s="26">
        <v>0.19</v>
      </c>
      <c r="H282" s="10">
        <f>+Tabla1[[#This Row],[VALOR UNITARIO]]*Tabla1[[#This Row],[IMPUESTO APLICABLE]]+Tabla1[[#This Row],[VALOR UNITARIO]]</f>
        <v>10710</v>
      </c>
    </row>
    <row r="283" spans="2:8" ht="18.75" x14ac:dyDescent="0.3">
      <c r="B283" s="7">
        <v>282</v>
      </c>
      <c r="C283" s="8" t="s">
        <v>289</v>
      </c>
      <c r="D283" s="9" t="s">
        <v>8</v>
      </c>
      <c r="E283" s="9">
        <v>1</v>
      </c>
      <c r="F283" s="21">
        <v>9400</v>
      </c>
      <c r="G283" s="26">
        <v>0.19</v>
      </c>
      <c r="H283" s="10">
        <f>+Tabla1[[#This Row],[VALOR UNITARIO]]*Tabla1[[#This Row],[IMPUESTO APLICABLE]]+Tabla1[[#This Row],[VALOR UNITARIO]]</f>
        <v>11186</v>
      </c>
    </row>
    <row r="284" spans="2:8" ht="18.75" x14ac:dyDescent="0.3">
      <c r="B284" s="7">
        <v>283</v>
      </c>
      <c r="C284" s="8" t="s">
        <v>290</v>
      </c>
      <c r="D284" s="9" t="s">
        <v>8</v>
      </c>
      <c r="E284" s="9">
        <v>1</v>
      </c>
      <c r="F284" s="21">
        <v>14800</v>
      </c>
      <c r="G284" s="26">
        <v>0.19</v>
      </c>
      <c r="H284" s="10">
        <f>+Tabla1[[#This Row],[VALOR UNITARIO]]*Tabla1[[#This Row],[IMPUESTO APLICABLE]]+Tabla1[[#This Row],[VALOR UNITARIO]]</f>
        <v>17612</v>
      </c>
    </row>
    <row r="285" spans="2:8" ht="18.75" x14ac:dyDescent="0.3">
      <c r="B285" s="7">
        <v>284</v>
      </c>
      <c r="C285" s="8" t="s">
        <v>291</v>
      </c>
      <c r="D285" s="9" t="s">
        <v>8</v>
      </c>
      <c r="E285" s="9">
        <v>1</v>
      </c>
      <c r="F285" s="21">
        <v>14600</v>
      </c>
      <c r="G285" s="26">
        <v>0.19</v>
      </c>
      <c r="H285" s="10">
        <f>+Tabla1[[#This Row],[VALOR UNITARIO]]*Tabla1[[#This Row],[IMPUESTO APLICABLE]]+Tabla1[[#This Row],[VALOR UNITARIO]]</f>
        <v>17374</v>
      </c>
    </row>
    <row r="286" spans="2:8" ht="18.75" x14ac:dyDescent="0.3">
      <c r="B286" s="7">
        <v>285</v>
      </c>
      <c r="C286" s="8" t="s">
        <v>292</v>
      </c>
      <c r="D286" s="9" t="s">
        <v>8</v>
      </c>
      <c r="E286" s="9">
        <v>1</v>
      </c>
      <c r="F286" s="24">
        <v>4405.0999999999995</v>
      </c>
      <c r="G286" s="26">
        <v>0.19</v>
      </c>
      <c r="H286" s="10">
        <f>+Tabla1[[#This Row],[VALOR UNITARIO]]*Tabla1[[#This Row],[IMPUESTO APLICABLE]]+Tabla1[[#This Row],[VALOR UNITARIO]]</f>
        <v>5242.0689999999995</v>
      </c>
    </row>
    <row r="287" spans="2:8" ht="18.75" x14ac:dyDescent="0.3">
      <c r="B287" s="7">
        <v>286</v>
      </c>
      <c r="C287" s="8" t="s">
        <v>293</v>
      </c>
      <c r="D287" s="9" t="s">
        <v>8</v>
      </c>
      <c r="E287" s="9">
        <v>1</v>
      </c>
      <c r="F287" s="24">
        <v>12256.85</v>
      </c>
      <c r="G287" s="26">
        <v>0.19</v>
      </c>
      <c r="H287" s="10">
        <f>+Tabla1[[#This Row],[VALOR UNITARIO]]*Tabla1[[#This Row],[IMPUESTO APLICABLE]]+Tabla1[[#This Row],[VALOR UNITARIO]]</f>
        <v>14585.6515</v>
      </c>
    </row>
    <row r="288" spans="2:8" ht="18.75" x14ac:dyDescent="0.3">
      <c r="B288" s="7">
        <v>287</v>
      </c>
      <c r="C288" s="8" t="s">
        <v>294</v>
      </c>
      <c r="D288" s="9" t="s">
        <v>8</v>
      </c>
      <c r="E288" s="9">
        <v>1</v>
      </c>
      <c r="F288" s="24">
        <v>8646.35</v>
      </c>
      <c r="G288" s="26">
        <v>0.19</v>
      </c>
      <c r="H288" s="10">
        <f>+Tabla1[[#This Row],[VALOR UNITARIO]]*Tabla1[[#This Row],[IMPUESTO APLICABLE]]+Tabla1[[#This Row],[VALOR UNITARIO]]</f>
        <v>10289.156500000001</v>
      </c>
    </row>
    <row r="289" spans="2:8" ht="18.75" x14ac:dyDescent="0.3">
      <c r="B289" s="7">
        <v>288</v>
      </c>
      <c r="C289" s="8" t="s">
        <v>295</v>
      </c>
      <c r="D289" s="9" t="s">
        <v>8</v>
      </c>
      <c r="E289" s="9">
        <v>1</v>
      </c>
      <c r="F289" s="24">
        <v>8157.7</v>
      </c>
      <c r="G289" s="26">
        <v>0.19</v>
      </c>
      <c r="H289" s="10">
        <f>+Tabla1[[#This Row],[VALOR UNITARIO]]*Tabla1[[#This Row],[IMPUESTO APLICABLE]]+Tabla1[[#This Row],[VALOR UNITARIO]]</f>
        <v>9707.6630000000005</v>
      </c>
    </row>
    <row r="290" spans="2:8" ht="18.75" x14ac:dyDescent="0.3">
      <c r="B290" s="7">
        <v>289</v>
      </c>
      <c r="C290" s="8" t="s">
        <v>296</v>
      </c>
      <c r="D290" s="9" t="s">
        <v>8</v>
      </c>
      <c r="E290" s="9">
        <v>1</v>
      </c>
      <c r="F290" s="24">
        <v>5675.3</v>
      </c>
      <c r="G290" s="26">
        <v>0.19</v>
      </c>
      <c r="H290" s="10">
        <f>+Tabla1[[#This Row],[VALOR UNITARIO]]*Tabla1[[#This Row],[IMPUESTO APLICABLE]]+Tabla1[[#This Row],[VALOR UNITARIO]]</f>
        <v>6753.607</v>
      </c>
    </row>
    <row r="291" spans="2:8" ht="18" x14ac:dyDescent="0.25">
      <c r="B291" s="7">
        <v>290</v>
      </c>
      <c r="C291" s="8" t="s">
        <v>297</v>
      </c>
      <c r="D291" s="9" t="s">
        <v>8</v>
      </c>
      <c r="E291" s="9">
        <v>1</v>
      </c>
      <c r="F291" s="23">
        <v>12000</v>
      </c>
      <c r="G291" s="26">
        <v>0.19</v>
      </c>
      <c r="H291" s="10">
        <f>+Tabla1[[#This Row],[VALOR UNITARIO]]*Tabla1[[#This Row],[IMPUESTO APLICABLE]]+Tabla1[[#This Row],[VALOR UNITARIO]]</f>
        <v>14280</v>
      </c>
    </row>
    <row r="292" spans="2:8" ht="18.75" x14ac:dyDescent="0.3">
      <c r="B292" s="7">
        <v>291</v>
      </c>
      <c r="C292" s="8" t="s">
        <v>298</v>
      </c>
      <c r="D292" s="9" t="s">
        <v>8</v>
      </c>
      <c r="E292" s="9">
        <v>1</v>
      </c>
      <c r="F292" s="24">
        <v>13595.2</v>
      </c>
      <c r="G292" s="26">
        <v>0.19</v>
      </c>
      <c r="H292" s="10">
        <f>+Tabla1[[#This Row],[VALOR UNITARIO]]*Tabla1[[#This Row],[IMPUESTO APLICABLE]]+Tabla1[[#This Row],[VALOR UNITARIO]]</f>
        <v>16178.288</v>
      </c>
    </row>
    <row r="293" spans="2:8" ht="18.75" x14ac:dyDescent="0.3">
      <c r="B293" s="7">
        <v>292</v>
      </c>
      <c r="C293" s="8" t="s">
        <v>299</v>
      </c>
      <c r="D293" s="9" t="s">
        <v>8</v>
      </c>
      <c r="E293" s="9">
        <v>1</v>
      </c>
      <c r="F293" s="24">
        <v>17404.349999999999</v>
      </c>
      <c r="G293" s="26">
        <v>0.19</v>
      </c>
      <c r="H293" s="10">
        <f>+Tabla1[[#This Row],[VALOR UNITARIO]]*Tabla1[[#This Row],[IMPUESTO APLICABLE]]+Tabla1[[#This Row],[VALOR UNITARIO]]</f>
        <v>20711.176499999998</v>
      </c>
    </row>
    <row r="294" spans="2:8" ht="18.75" x14ac:dyDescent="0.3">
      <c r="B294" s="7">
        <v>293</v>
      </c>
      <c r="C294" s="8" t="s">
        <v>300</v>
      </c>
      <c r="D294" s="9" t="s">
        <v>8</v>
      </c>
      <c r="E294" s="9">
        <v>1</v>
      </c>
      <c r="F294" s="24">
        <v>12974.6</v>
      </c>
      <c r="G294" s="26">
        <v>0.19</v>
      </c>
      <c r="H294" s="10">
        <f>+Tabla1[[#This Row],[VALOR UNITARIO]]*Tabla1[[#This Row],[IMPUESTO APLICABLE]]+Tabla1[[#This Row],[VALOR UNITARIO]]</f>
        <v>15439.774000000001</v>
      </c>
    </row>
    <row r="295" spans="2:8" ht="18.75" x14ac:dyDescent="0.3">
      <c r="B295" s="7">
        <v>294</v>
      </c>
      <c r="C295" s="8" t="s">
        <v>301</v>
      </c>
      <c r="D295" s="9" t="s">
        <v>8</v>
      </c>
      <c r="E295" s="9">
        <v>1</v>
      </c>
      <c r="F295" s="24">
        <v>19746.099999999999</v>
      </c>
      <c r="G295" s="26">
        <v>0.19</v>
      </c>
      <c r="H295" s="10">
        <f>+Tabla1[[#This Row],[VALOR UNITARIO]]*Tabla1[[#This Row],[IMPUESTO APLICABLE]]+Tabla1[[#This Row],[VALOR UNITARIO]]</f>
        <v>23497.858999999997</v>
      </c>
    </row>
    <row r="296" spans="2:8" ht="18.75" x14ac:dyDescent="0.3">
      <c r="B296" s="7">
        <v>295</v>
      </c>
      <c r="C296" s="8" t="s">
        <v>302</v>
      </c>
      <c r="D296" s="9" t="s">
        <v>8</v>
      </c>
      <c r="E296" s="9">
        <v>1</v>
      </c>
      <c r="F296" s="24">
        <v>20526.2</v>
      </c>
      <c r="G296" s="26">
        <v>0.19</v>
      </c>
      <c r="H296" s="10">
        <f>+Tabla1[[#This Row],[VALOR UNITARIO]]*Tabla1[[#This Row],[IMPUESTO APLICABLE]]+Tabla1[[#This Row],[VALOR UNITARIO]]</f>
        <v>24426.178</v>
      </c>
    </row>
    <row r="297" spans="2:8" ht="18.75" x14ac:dyDescent="0.3">
      <c r="B297" s="7">
        <v>296</v>
      </c>
      <c r="C297" s="8" t="s">
        <v>303</v>
      </c>
      <c r="D297" s="9" t="s">
        <v>8</v>
      </c>
      <c r="E297" s="9">
        <v>1</v>
      </c>
      <c r="F297" s="24">
        <v>8997.25</v>
      </c>
      <c r="G297" s="26">
        <v>0.19</v>
      </c>
      <c r="H297" s="10">
        <f>+Tabla1[[#This Row],[VALOR UNITARIO]]*Tabla1[[#This Row],[IMPUESTO APLICABLE]]+Tabla1[[#This Row],[VALOR UNITARIO]]</f>
        <v>10706.727500000001</v>
      </c>
    </row>
    <row r="298" spans="2:8" ht="18.75" x14ac:dyDescent="0.3">
      <c r="B298" s="7">
        <v>297</v>
      </c>
      <c r="C298" s="8" t="s">
        <v>304</v>
      </c>
      <c r="D298" s="9" t="s">
        <v>8</v>
      </c>
      <c r="E298" s="9">
        <v>1</v>
      </c>
      <c r="F298" s="24">
        <v>7334.0999999999995</v>
      </c>
      <c r="G298" s="26">
        <v>0.19</v>
      </c>
      <c r="H298" s="10">
        <f>+Tabla1[[#This Row],[VALOR UNITARIO]]*Tabla1[[#This Row],[IMPUESTO APLICABLE]]+Tabla1[[#This Row],[VALOR UNITARIO]]</f>
        <v>8727.5789999999997</v>
      </c>
    </row>
    <row r="299" spans="2:8" ht="18.75" x14ac:dyDescent="0.3">
      <c r="B299" s="7">
        <v>298</v>
      </c>
      <c r="C299" s="8" t="s">
        <v>305</v>
      </c>
      <c r="D299" s="9" t="s">
        <v>8</v>
      </c>
      <c r="E299" s="9">
        <v>1</v>
      </c>
      <c r="F299" s="24">
        <v>11729.05</v>
      </c>
      <c r="G299" s="26">
        <v>0.19</v>
      </c>
      <c r="H299" s="10">
        <f>+Tabla1[[#This Row],[VALOR UNITARIO]]*Tabla1[[#This Row],[IMPUESTO APLICABLE]]+Tabla1[[#This Row],[VALOR UNITARIO]]</f>
        <v>13957.5695</v>
      </c>
    </row>
    <row r="300" spans="2:8" ht="18.75" x14ac:dyDescent="0.3">
      <c r="B300" s="7">
        <v>299</v>
      </c>
      <c r="C300" s="8" t="s">
        <v>306</v>
      </c>
      <c r="D300" s="9" t="s">
        <v>8</v>
      </c>
      <c r="E300" s="9">
        <v>1</v>
      </c>
      <c r="F300" s="24">
        <v>17028.8</v>
      </c>
      <c r="G300" s="26">
        <v>0.19</v>
      </c>
      <c r="H300" s="10">
        <f>+Tabla1[[#This Row],[VALOR UNITARIO]]*Tabla1[[#This Row],[IMPUESTO APLICABLE]]+Tabla1[[#This Row],[VALOR UNITARIO]]</f>
        <v>20264.271999999997</v>
      </c>
    </row>
    <row r="301" spans="2:8" ht="18.75" x14ac:dyDescent="0.3">
      <c r="B301" s="7">
        <v>300</v>
      </c>
      <c r="C301" s="8" t="s">
        <v>307</v>
      </c>
      <c r="D301" s="9" t="s">
        <v>8</v>
      </c>
      <c r="E301" s="9">
        <v>1</v>
      </c>
      <c r="F301" s="24">
        <v>25609.9</v>
      </c>
      <c r="G301" s="26">
        <v>0.19</v>
      </c>
      <c r="H301" s="10">
        <f>+Tabla1[[#This Row],[VALOR UNITARIO]]*Tabla1[[#This Row],[IMPUESTO APLICABLE]]+Tabla1[[#This Row],[VALOR UNITARIO]]</f>
        <v>30475.781000000003</v>
      </c>
    </row>
    <row r="302" spans="2:8" ht="18.75" x14ac:dyDescent="0.3">
      <c r="B302" s="7">
        <v>301</v>
      </c>
      <c r="C302" s="8" t="s">
        <v>308</v>
      </c>
      <c r="D302" s="9" t="s">
        <v>8</v>
      </c>
      <c r="E302" s="9">
        <v>1</v>
      </c>
      <c r="F302" s="24">
        <v>29603.200000000001</v>
      </c>
      <c r="G302" s="26">
        <v>0.19</v>
      </c>
      <c r="H302" s="10">
        <f>+Tabla1[[#This Row],[VALOR UNITARIO]]*Tabla1[[#This Row],[IMPUESTO APLICABLE]]+Tabla1[[#This Row],[VALOR UNITARIO]]</f>
        <v>35227.808000000005</v>
      </c>
    </row>
    <row r="303" spans="2:8" ht="18.75" x14ac:dyDescent="0.3">
      <c r="B303" s="7">
        <v>302</v>
      </c>
      <c r="C303" s="8" t="s">
        <v>309</v>
      </c>
      <c r="D303" s="9" t="s">
        <v>8</v>
      </c>
      <c r="E303" s="9">
        <v>1</v>
      </c>
      <c r="F303" s="24">
        <v>10598.05</v>
      </c>
      <c r="G303" s="26">
        <v>0.19</v>
      </c>
      <c r="H303" s="10">
        <f>+Tabla1[[#This Row],[VALOR UNITARIO]]*Tabla1[[#This Row],[IMPUESTO APLICABLE]]+Tabla1[[#This Row],[VALOR UNITARIO]]</f>
        <v>12611.679499999998</v>
      </c>
    </row>
    <row r="304" spans="2:8" ht="18.75" x14ac:dyDescent="0.3">
      <c r="B304" s="7">
        <v>303</v>
      </c>
      <c r="C304" s="8" t="s">
        <v>310</v>
      </c>
      <c r="D304" s="9" t="s">
        <v>8</v>
      </c>
      <c r="E304" s="9">
        <v>1</v>
      </c>
      <c r="F304" s="24">
        <v>7367.45</v>
      </c>
      <c r="G304" s="26">
        <v>0.19</v>
      </c>
      <c r="H304" s="10">
        <f>+Tabla1[[#This Row],[VALOR UNITARIO]]*Tabla1[[#This Row],[IMPUESTO APLICABLE]]+Tabla1[[#This Row],[VALOR UNITARIO]]</f>
        <v>8767.2654999999995</v>
      </c>
    </row>
    <row r="305" spans="2:8" ht="18.75" x14ac:dyDescent="0.3">
      <c r="B305" s="7">
        <v>304</v>
      </c>
      <c r="C305" s="8" t="s">
        <v>311</v>
      </c>
      <c r="D305" s="9" t="s">
        <v>8</v>
      </c>
      <c r="E305" s="9">
        <v>1</v>
      </c>
      <c r="F305" s="24">
        <v>15690.45</v>
      </c>
      <c r="G305" s="26">
        <v>0.19</v>
      </c>
      <c r="H305" s="10">
        <f>+Tabla1[[#This Row],[VALOR UNITARIO]]*Tabla1[[#This Row],[IMPUESTO APLICABLE]]+Tabla1[[#This Row],[VALOR UNITARIO]]</f>
        <v>18671.6355</v>
      </c>
    </row>
    <row r="306" spans="2:8" ht="18.75" x14ac:dyDescent="0.3">
      <c r="B306" s="7">
        <v>305</v>
      </c>
      <c r="C306" s="8" t="s">
        <v>312</v>
      </c>
      <c r="D306" s="9" t="s">
        <v>8</v>
      </c>
      <c r="E306" s="9">
        <v>1</v>
      </c>
      <c r="F306" s="24">
        <v>16137.05</v>
      </c>
      <c r="G306" s="26">
        <v>0.19</v>
      </c>
      <c r="H306" s="10">
        <f>+Tabla1[[#This Row],[VALOR UNITARIO]]*Tabla1[[#This Row],[IMPUESTO APLICABLE]]+Tabla1[[#This Row],[VALOR UNITARIO]]</f>
        <v>19203.089499999998</v>
      </c>
    </row>
    <row r="307" spans="2:8" ht="18.75" x14ac:dyDescent="0.3">
      <c r="B307" s="7">
        <v>306</v>
      </c>
      <c r="C307" s="8" t="s">
        <v>313</v>
      </c>
      <c r="D307" s="9" t="s">
        <v>8</v>
      </c>
      <c r="E307" s="9">
        <v>1</v>
      </c>
      <c r="F307" s="24">
        <v>13015.2</v>
      </c>
      <c r="G307" s="26">
        <v>0.19</v>
      </c>
      <c r="H307" s="10">
        <f>+Tabla1[[#This Row],[VALOR UNITARIO]]*Tabla1[[#This Row],[IMPUESTO APLICABLE]]+Tabla1[[#This Row],[VALOR UNITARIO]]</f>
        <v>15488.088000000002</v>
      </c>
    </row>
    <row r="308" spans="2:8" ht="18.75" x14ac:dyDescent="0.3">
      <c r="B308" s="7">
        <v>307</v>
      </c>
      <c r="C308" s="8" t="s">
        <v>314</v>
      </c>
      <c r="D308" s="9" t="s">
        <v>8</v>
      </c>
      <c r="E308" s="9">
        <v>1</v>
      </c>
      <c r="F308" s="24">
        <v>16554.650000000001</v>
      </c>
      <c r="G308" s="26">
        <v>0.19</v>
      </c>
      <c r="H308" s="10">
        <f>+Tabla1[[#This Row],[VALOR UNITARIO]]*Tabla1[[#This Row],[IMPUESTO APLICABLE]]+Tabla1[[#This Row],[VALOR UNITARIO]]</f>
        <v>19700.033500000001</v>
      </c>
    </row>
    <row r="309" spans="2:8" ht="18.75" x14ac:dyDescent="0.3">
      <c r="B309" s="7">
        <v>308</v>
      </c>
      <c r="C309" s="8" t="s">
        <v>315</v>
      </c>
      <c r="D309" s="9" t="s">
        <v>8</v>
      </c>
      <c r="E309" s="9">
        <v>1</v>
      </c>
      <c r="F309" s="24">
        <v>16139.95</v>
      </c>
      <c r="G309" s="26">
        <v>0.19</v>
      </c>
      <c r="H309" s="10">
        <f>+Tabla1[[#This Row],[VALOR UNITARIO]]*Tabla1[[#This Row],[IMPUESTO APLICABLE]]+Tabla1[[#This Row],[VALOR UNITARIO]]</f>
        <v>19206.540500000003</v>
      </c>
    </row>
    <row r="310" spans="2:8" ht="18.75" x14ac:dyDescent="0.3">
      <c r="B310" s="7">
        <v>309</v>
      </c>
      <c r="C310" s="8" t="s">
        <v>316</v>
      </c>
      <c r="D310" s="9" t="s">
        <v>8</v>
      </c>
      <c r="E310" s="9">
        <v>1</v>
      </c>
      <c r="F310" s="24">
        <v>24996.55</v>
      </c>
      <c r="G310" s="26">
        <v>0.19</v>
      </c>
      <c r="H310" s="10">
        <f>+Tabla1[[#This Row],[VALOR UNITARIO]]*Tabla1[[#This Row],[IMPUESTO APLICABLE]]+Tabla1[[#This Row],[VALOR UNITARIO]]</f>
        <v>29745.894499999999</v>
      </c>
    </row>
    <row r="311" spans="2:8" ht="18.75" x14ac:dyDescent="0.3">
      <c r="B311" s="7">
        <v>310</v>
      </c>
      <c r="C311" s="8" t="s">
        <v>317</v>
      </c>
      <c r="D311" s="9" t="s">
        <v>8</v>
      </c>
      <c r="E311" s="9">
        <v>1</v>
      </c>
      <c r="F311" s="24">
        <v>28605.599999999999</v>
      </c>
      <c r="G311" s="26">
        <v>0.19</v>
      </c>
      <c r="H311" s="10">
        <f>+Tabla1[[#This Row],[VALOR UNITARIO]]*Tabla1[[#This Row],[IMPUESTO APLICABLE]]+Tabla1[[#This Row],[VALOR UNITARIO]]</f>
        <v>34040.663999999997</v>
      </c>
    </row>
    <row r="312" spans="2:8" ht="18.75" x14ac:dyDescent="0.3">
      <c r="B312" s="7">
        <v>311</v>
      </c>
      <c r="C312" s="8" t="s">
        <v>318</v>
      </c>
      <c r="D312" s="9" t="s">
        <v>8</v>
      </c>
      <c r="E312" s="9">
        <v>1</v>
      </c>
      <c r="F312" s="24">
        <v>7197.8</v>
      </c>
      <c r="G312" s="26">
        <v>0.19</v>
      </c>
      <c r="H312" s="10">
        <f>+Tabla1[[#This Row],[VALOR UNITARIO]]*Tabla1[[#This Row],[IMPUESTO APLICABLE]]+Tabla1[[#This Row],[VALOR UNITARIO]]</f>
        <v>8565.3819999999996</v>
      </c>
    </row>
    <row r="313" spans="2:8" ht="18.75" x14ac:dyDescent="0.3">
      <c r="B313" s="7">
        <v>312</v>
      </c>
      <c r="C313" s="8" t="s">
        <v>319</v>
      </c>
      <c r="D313" s="9" t="s">
        <v>8</v>
      </c>
      <c r="E313" s="9">
        <v>1</v>
      </c>
      <c r="F313" s="24">
        <v>5855.0999999999995</v>
      </c>
      <c r="G313" s="26">
        <v>0.19</v>
      </c>
      <c r="H313" s="10">
        <f>+Tabla1[[#This Row],[VALOR UNITARIO]]*Tabla1[[#This Row],[IMPUESTO APLICABLE]]+Tabla1[[#This Row],[VALOR UNITARIO]]</f>
        <v>6967.5689999999995</v>
      </c>
    </row>
    <row r="314" spans="2:8" ht="18.75" x14ac:dyDescent="0.3">
      <c r="B314" s="7">
        <v>313</v>
      </c>
      <c r="C314" s="8" t="s">
        <v>320</v>
      </c>
      <c r="D314" s="9" t="s">
        <v>8</v>
      </c>
      <c r="E314" s="9">
        <v>1</v>
      </c>
      <c r="F314" s="24">
        <v>12635.3</v>
      </c>
      <c r="G314" s="26">
        <v>0.19</v>
      </c>
      <c r="H314" s="10">
        <f>+Tabla1[[#This Row],[VALOR UNITARIO]]*Tabla1[[#This Row],[IMPUESTO APLICABLE]]+Tabla1[[#This Row],[VALOR UNITARIO]]</f>
        <v>15036.007</v>
      </c>
    </row>
    <row r="315" spans="2:8" ht="18.75" x14ac:dyDescent="0.3">
      <c r="B315" s="7">
        <v>314</v>
      </c>
      <c r="C315" s="8" t="s">
        <v>321</v>
      </c>
      <c r="D315" s="9" t="s">
        <v>8</v>
      </c>
      <c r="E315" s="9">
        <v>1</v>
      </c>
      <c r="F315" s="24">
        <v>15232.25</v>
      </c>
      <c r="G315" s="26">
        <v>0.19</v>
      </c>
      <c r="H315" s="10">
        <f>+Tabla1[[#This Row],[VALOR UNITARIO]]*Tabla1[[#This Row],[IMPUESTO APLICABLE]]+Tabla1[[#This Row],[VALOR UNITARIO]]</f>
        <v>18126.377499999999</v>
      </c>
    </row>
    <row r="316" spans="2:8" ht="18.75" x14ac:dyDescent="0.3">
      <c r="B316" s="7">
        <v>315</v>
      </c>
      <c r="C316" s="8" t="s">
        <v>322</v>
      </c>
      <c r="D316" s="9" t="s">
        <v>8</v>
      </c>
      <c r="E316" s="9">
        <v>1</v>
      </c>
      <c r="F316" s="24">
        <v>32098.65</v>
      </c>
      <c r="G316" s="26">
        <v>0.19</v>
      </c>
      <c r="H316" s="10">
        <f>+Tabla1[[#This Row],[VALOR UNITARIO]]*Tabla1[[#This Row],[IMPUESTO APLICABLE]]+Tabla1[[#This Row],[VALOR UNITARIO]]</f>
        <v>38197.393500000006</v>
      </c>
    </row>
    <row r="317" spans="2:8" ht="18.75" x14ac:dyDescent="0.3">
      <c r="B317" s="7">
        <v>316</v>
      </c>
      <c r="C317" s="8" t="s">
        <v>323</v>
      </c>
      <c r="D317" s="9" t="s">
        <v>8</v>
      </c>
      <c r="E317" s="9">
        <v>1</v>
      </c>
      <c r="F317" s="24">
        <v>5589.75</v>
      </c>
      <c r="G317" s="26">
        <v>0.19</v>
      </c>
      <c r="H317" s="10">
        <f>+Tabla1[[#This Row],[VALOR UNITARIO]]*Tabla1[[#This Row],[IMPUESTO APLICABLE]]+Tabla1[[#This Row],[VALOR UNITARIO]]</f>
        <v>6651.8024999999998</v>
      </c>
    </row>
    <row r="318" spans="2:8" ht="18.75" x14ac:dyDescent="0.3">
      <c r="B318" s="7">
        <v>317</v>
      </c>
      <c r="C318" s="8" t="s">
        <v>324</v>
      </c>
      <c r="D318" s="9" t="s">
        <v>8</v>
      </c>
      <c r="E318" s="9">
        <v>1</v>
      </c>
      <c r="F318" s="24">
        <v>34317.15</v>
      </c>
      <c r="G318" s="26">
        <v>0.19</v>
      </c>
      <c r="H318" s="10">
        <f>+Tabla1[[#This Row],[VALOR UNITARIO]]*Tabla1[[#This Row],[IMPUESTO APLICABLE]]+Tabla1[[#This Row],[VALOR UNITARIO]]</f>
        <v>40837.408500000005</v>
      </c>
    </row>
    <row r="319" spans="2:8" ht="18.75" x14ac:dyDescent="0.3">
      <c r="B319" s="7">
        <v>318</v>
      </c>
      <c r="C319" s="8" t="s">
        <v>325</v>
      </c>
      <c r="D319" s="9" t="s">
        <v>8</v>
      </c>
      <c r="E319" s="9">
        <v>1</v>
      </c>
      <c r="F319" s="24">
        <v>3350.95</v>
      </c>
      <c r="G319" s="26">
        <v>0.19</v>
      </c>
      <c r="H319" s="10">
        <f>+Tabla1[[#This Row],[VALOR UNITARIO]]*Tabla1[[#This Row],[IMPUESTO APLICABLE]]+Tabla1[[#This Row],[VALOR UNITARIO]]</f>
        <v>3987.6304999999998</v>
      </c>
    </row>
    <row r="320" spans="2:8" ht="18.75" x14ac:dyDescent="0.3">
      <c r="B320" s="7">
        <v>319</v>
      </c>
      <c r="C320" s="8" t="s">
        <v>326</v>
      </c>
      <c r="D320" s="9" t="s">
        <v>8</v>
      </c>
      <c r="E320" s="9">
        <v>1</v>
      </c>
      <c r="F320" s="24">
        <v>6249.5</v>
      </c>
      <c r="G320" s="26">
        <v>0.19</v>
      </c>
      <c r="H320" s="10">
        <f>+Tabla1[[#This Row],[VALOR UNITARIO]]*Tabla1[[#This Row],[IMPUESTO APLICABLE]]+Tabla1[[#This Row],[VALOR UNITARIO]]</f>
        <v>7436.9049999999997</v>
      </c>
    </row>
    <row r="321" spans="2:8" ht="18.75" x14ac:dyDescent="0.3">
      <c r="B321" s="7">
        <v>320</v>
      </c>
      <c r="C321" s="8" t="s">
        <v>327</v>
      </c>
      <c r="D321" s="9" t="s">
        <v>8</v>
      </c>
      <c r="E321" s="9">
        <v>1</v>
      </c>
      <c r="F321" s="24">
        <v>9819.4</v>
      </c>
      <c r="G321" s="26">
        <v>0.19</v>
      </c>
      <c r="H321" s="10">
        <f>+Tabla1[[#This Row],[VALOR UNITARIO]]*Tabla1[[#This Row],[IMPUESTO APLICABLE]]+Tabla1[[#This Row],[VALOR UNITARIO]]</f>
        <v>11685.085999999999</v>
      </c>
    </row>
    <row r="322" spans="2:8" ht="18.75" x14ac:dyDescent="0.3">
      <c r="B322" s="7">
        <v>321</v>
      </c>
      <c r="C322" s="8" t="s">
        <v>328</v>
      </c>
      <c r="D322" s="9" t="s">
        <v>8</v>
      </c>
      <c r="E322" s="9">
        <v>1</v>
      </c>
      <c r="F322" s="24">
        <v>38723.699999999997</v>
      </c>
      <c r="G322" s="26">
        <v>0.05</v>
      </c>
      <c r="H322" s="10">
        <f>+Tabla1[[#This Row],[VALOR UNITARIO]]*Tabla1[[#This Row],[IMPUESTO APLICABLE]]+Tabla1[[#This Row],[VALOR UNITARIO]]</f>
        <v>40659.884999999995</v>
      </c>
    </row>
    <row r="323" spans="2:8" ht="18.75" x14ac:dyDescent="0.3">
      <c r="B323" s="7">
        <v>322</v>
      </c>
      <c r="C323" s="8" t="s">
        <v>329</v>
      </c>
      <c r="D323" s="9" t="s">
        <v>8</v>
      </c>
      <c r="E323" s="9">
        <v>1</v>
      </c>
      <c r="F323" s="24">
        <v>78379.75</v>
      </c>
      <c r="G323" s="26">
        <v>0.05</v>
      </c>
      <c r="H323" s="10">
        <f>+Tabla1[[#This Row],[VALOR UNITARIO]]*Tabla1[[#This Row],[IMPUESTO APLICABLE]]+Tabla1[[#This Row],[VALOR UNITARIO]]</f>
        <v>82298.737500000003</v>
      </c>
    </row>
    <row r="324" spans="2:8" ht="18.75" x14ac:dyDescent="0.3">
      <c r="B324" s="7">
        <v>323</v>
      </c>
      <c r="C324" s="8" t="s">
        <v>330</v>
      </c>
      <c r="D324" s="9" t="s">
        <v>8</v>
      </c>
      <c r="E324" s="9">
        <v>1</v>
      </c>
      <c r="F324" s="24">
        <v>24464.400000000001</v>
      </c>
      <c r="G324" s="26">
        <v>0.05</v>
      </c>
      <c r="H324" s="10">
        <f>+Tabla1[[#This Row],[VALOR UNITARIO]]*Tabla1[[#This Row],[IMPUESTO APLICABLE]]+Tabla1[[#This Row],[VALOR UNITARIO]]</f>
        <v>25687.620000000003</v>
      </c>
    </row>
    <row r="325" spans="2:8" ht="18" x14ac:dyDescent="0.25">
      <c r="B325" s="7">
        <v>324</v>
      </c>
      <c r="C325" s="8" t="s">
        <v>331</v>
      </c>
      <c r="D325" s="9" t="s">
        <v>8</v>
      </c>
      <c r="E325" s="9">
        <v>1</v>
      </c>
      <c r="F325" s="23">
        <v>40000</v>
      </c>
      <c r="G325" s="26">
        <v>0.05</v>
      </c>
      <c r="H325" s="10">
        <f>+Tabla1[[#This Row],[VALOR UNITARIO]]*Tabla1[[#This Row],[IMPUESTO APLICABLE]]+Tabla1[[#This Row],[VALOR UNITARIO]]</f>
        <v>42000</v>
      </c>
    </row>
    <row r="326" spans="2:8" ht="18.75" x14ac:dyDescent="0.3">
      <c r="B326" s="7">
        <v>325</v>
      </c>
      <c r="C326" s="8" t="s">
        <v>332</v>
      </c>
      <c r="D326" s="9" t="s">
        <v>8</v>
      </c>
      <c r="E326" s="9">
        <v>1</v>
      </c>
      <c r="F326" s="24">
        <v>44979</v>
      </c>
      <c r="G326" s="26">
        <v>0.05</v>
      </c>
      <c r="H326" s="10">
        <f>+Tabla1[[#This Row],[VALOR UNITARIO]]*Tabla1[[#This Row],[IMPUESTO APLICABLE]]+Tabla1[[#This Row],[VALOR UNITARIO]]</f>
        <v>47227.95</v>
      </c>
    </row>
    <row r="327" spans="2:8" ht="18.75" x14ac:dyDescent="0.3">
      <c r="B327" s="7">
        <v>326</v>
      </c>
      <c r="C327" s="8" t="s">
        <v>333</v>
      </c>
      <c r="D327" s="9" t="s">
        <v>8</v>
      </c>
      <c r="E327" s="9">
        <v>1</v>
      </c>
      <c r="F327" s="24">
        <v>56103.4</v>
      </c>
      <c r="G327" s="26">
        <v>0.19</v>
      </c>
      <c r="H327" s="10">
        <f>+Tabla1[[#This Row],[VALOR UNITARIO]]*Tabla1[[#This Row],[IMPUESTO APLICABLE]]+Tabla1[[#This Row],[VALOR UNITARIO]]</f>
        <v>66763.046000000002</v>
      </c>
    </row>
    <row r="328" spans="2:8" ht="18.75" x14ac:dyDescent="0.3">
      <c r="B328" s="7">
        <v>327</v>
      </c>
      <c r="C328" s="8" t="s">
        <v>334</v>
      </c>
      <c r="D328" s="9" t="s">
        <v>8</v>
      </c>
      <c r="E328" s="9">
        <v>1</v>
      </c>
      <c r="F328" s="21">
        <v>4700</v>
      </c>
      <c r="G328" s="26">
        <v>0.19</v>
      </c>
      <c r="H328" s="10">
        <f>+Tabla1[[#This Row],[VALOR UNITARIO]]*Tabla1[[#This Row],[IMPUESTO APLICABLE]]+Tabla1[[#This Row],[VALOR UNITARIO]]</f>
        <v>5593</v>
      </c>
    </row>
    <row r="329" spans="2:8" ht="18.75" x14ac:dyDescent="0.3">
      <c r="B329" s="7">
        <v>328</v>
      </c>
      <c r="C329" s="8" t="s">
        <v>335</v>
      </c>
      <c r="D329" s="9" t="s">
        <v>8</v>
      </c>
      <c r="E329" s="9">
        <v>1</v>
      </c>
      <c r="F329" s="21">
        <v>10400</v>
      </c>
      <c r="G329" s="26">
        <v>0.19</v>
      </c>
      <c r="H329" s="10">
        <f>+Tabla1[[#This Row],[VALOR UNITARIO]]*Tabla1[[#This Row],[IMPUESTO APLICABLE]]+Tabla1[[#This Row],[VALOR UNITARIO]]</f>
        <v>12376</v>
      </c>
    </row>
    <row r="330" spans="2:8" ht="18.75" x14ac:dyDescent="0.3">
      <c r="B330" s="7">
        <v>329</v>
      </c>
      <c r="C330" s="8" t="s">
        <v>336</v>
      </c>
      <c r="D330" s="9" t="s">
        <v>8</v>
      </c>
      <c r="E330" s="9">
        <v>1</v>
      </c>
      <c r="F330" s="21">
        <v>14300</v>
      </c>
      <c r="G330" s="26">
        <v>0.19</v>
      </c>
      <c r="H330" s="10">
        <f>+Tabla1[[#This Row],[VALOR UNITARIO]]*Tabla1[[#This Row],[IMPUESTO APLICABLE]]+Tabla1[[#This Row],[VALOR UNITARIO]]</f>
        <v>17017</v>
      </c>
    </row>
    <row r="331" spans="2:8" ht="18.75" x14ac:dyDescent="0.3">
      <c r="B331" s="7">
        <v>330</v>
      </c>
      <c r="C331" s="8" t="s">
        <v>337</v>
      </c>
      <c r="D331" s="9" t="s">
        <v>8</v>
      </c>
      <c r="E331" s="9">
        <v>1</v>
      </c>
      <c r="F331" s="21">
        <v>12400</v>
      </c>
      <c r="G331" s="26">
        <v>0.19</v>
      </c>
      <c r="H331" s="10">
        <f>+Tabla1[[#This Row],[VALOR UNITARIO]]*Tabla1[[#This Row],[IMPUESTO APLICABLE]]+Tabla1[[#This Row],[VALOR UNITARIO]]</f>
        <v>14756</v>
      </c>
    </row>
    <row r="332" spans="2:8" ht="18.75" x14ac:dyDescent="0.3">
      <c r="B332" s="7">
        <v>331</v>
      </c>
      <c r="C332" s="8" t="s">
        <v>338</v>
      </c>
      <c r="D332" s="9" t="s">
        <v>8</v>
      </c>
      <c r="E332" s="9">
        <v>1</v>
      </c>
      <c r="F332" s="21">
        <v>17800</v>
      </c>
      <c r="G332" s="26">
        <v>0.19</v>
      </c>
      <c r="H332" s="10">
        <f>+Tabla1[[#This Row],[VALOR UNITARIO]]*Tabla1[[#This Row],[IMPUESTO APLICABLE]]+Tabla1[[#This Row],[VALOR UNITARIO]]</f>
        <v>21182</v>
      </c>
    </row>
    <row r="333" spans="2:8" ht="18.75" x14ac:dyDescent="0.3">
      <c r="B333" s="7">
        <v>332</v>
      </c>
      <c r="C333" s="8" t="s">
        <v>339</v>
      </c>
      <c r="D333" s="9" t="s">
        <v>8</v>
      </c>
      <c r="E333" s="9">
        <v>1</v>
      </c>
      <c r="F333" s="21">
        <v>15600</v>
      </c>
      <c r="G333" s="26">
        <v>0.19</v>
      </c>
      <c r="H333" s="10">
        <f>+Tabla1[[#This Row],[VALOR UNITARIO]]*Tabla1[[#This Row],[IMPUESTO APLICABLE]]+Tabla1[[#This Row],[VALOR UNITARIO]]</f>
        <v>18564</v>
      </c>
    </row>
    <row r="334" spans="2:8" ht="18.75" x14ac:dyDescent="0.3">
      <c r="B334" s="7">
        <v>333</v>
      </c>
      <c r="C334" s="8" t="s">
        <v>340</v>
      </c>
      <c r="D334" s="9" t="s">
        <v>8</v>
      </c>
      <c r="E334" s="9">
        <v>1</v>
      </c>
      <c r="F334" s="21">
        <v>15600</v>
      </c>
      <c r="G334" s="26">
        <v>0.19</v>
      </c>
      <c r="H334" s="10">
        <f>+Tabla1[[#This Row],[VALOR UNITARIO]]*Tabla1[[#This Row],[IMPUESTO APLICABLE]]+Tabla1[[#This Row],[VALOR UNITARIO]]</f>
        <v>18564</v>
      </c>
    </row>
    <row r="335" spans="2:8" ht="18.75" x14ac:dyDescent="0.3">
      <c r="B335" s="7">
        <v>334</v>
      </c>
      <c r="C335" s="8" t="s">
        <v>341</v>
      </c>
      <c r="D335" s="9" t="s">
        <v>8</v>
      </c>
      <c r="E335" s="9">
        <v>1</v>
      </c>
      <c r="F335" s="21">
        <v>7400</v>
      </c>
      <c r="G335" s="26">
        <v>0.19</v>
      </c>
      <c r="H335" s="10">
        <f>+Tabla1[[#This Row],[VALOR UNITARIO]]*Tabla1[[#This Row],[IMPUESTO APLICABLE]]+Tabla1[[#This Row],[VALOR UNITARIO]]</f>
        <v>8806</v>
      </c>
    </row>
    <row r="336" spans="2:8" ht="18.75" x14ac:dyDescent="0.3">
      <c r="B336" s="7">
        <v>335</v>
      </c>
      <c r="C336" s="8" t="s">
        <v>342</v>
      </c>
      <c r="D336" s="9" t="s">
        <v>8</v>
      </c>
      <c r="E336" s="9">
        <v>1</v>
      </c>
      <c r="F336" s="21">
        <v>4900</v>
      </c>
      <c r="G336" s="26">
        <v>0.19</v>
      </c>
      <c r="H336" s="10">
        <f>+Tabla1[[#This Row],[VALOR UNITARIO]]*Tabla1[[#This Row],[IMPUESTO APLICABLE]]+Tabla1[[#This Row],[VALOR UNITARIO]]</f>
        <v>5831</v>
      </c>
    </row>
    <row r="337" spans="2:8" ht="18.75" x14ac:dyDescent="0.3">
      <c r="B337" s="7">
        <v>336</v>
      </c>
      <c r="C337" s="8" t="s">
        <v>343</v>
      </c>
      <c r="D337" s="9" t="s">
        <v>8</v>
      </c>
      <c r="E337" s="9">
        <v>1</v>
      </c>
      <c r="F337" s="21">
        <v>8800</v>
      </c>
      <c r="G337" s="26">
        <v>0.19</v>
      </c>
      <c r="H337" s="10">
        <f>+Tabla1[[#This Row],[VALOR UNITARIO]]*Tabla1[[#This Row],[IMPUESTO APLICABLE]]+Tabla1[[#This Row],[VALOR UNITARIO]]</f>
        <v>10472</v>
      </c>
    </row>
    <row r="338" spans="2:8" ht="18.75" x14ac:dyDescent="0.3">
      <c r="B338" s="7">
        <v>337</v>
      </c>
      <c r="C338" s="8" t="s">
        <v>344</v>
      </c>
      <c r="D338" s="9" t="s">
        <v>8</v>
      </c>
      <c r="E338" s="9">
        <v>1</v>
      </c>
      <c r="F338" s="21">
        <v>5600</v>
      </c>
      <c r="G338" s="26">
        <v>0.19</v>
      </c>
      <c r="H338" s="10">
        <f>+Tabla1[[#This Row],[VALOR UNITARIO]]*Tabla1[[#This Row],[IMPUESTO APLICABLE]]+Tabla1[[#This Row],[VALOR UNITARIO]]</f>
        <v>6664</v>
      </c>
    </row>
    <row r="339" spans="2:8" ht="18.75" x14ac:dyDescent="0.3">
      <c r="B339" s="7">
        <v>338</v>
      </c>
      <c r="C339" s="8" t="s">
        <v>345</v>
      </c>
      <c r="D339" s="9" t="s">
        <v>8</v>
      </c>
      <c r="E339" s="9">
        <v>1</v>
      </c>
      <c r="F339" s="21">
        <v>8700</v>
      </c>
      <c r="G339" s="26">
        <v>0.19</v>
      </c>
      <c r="H339" s="10">
        <f>+Tabla1[[#This Row],[VALOR UNITARIO]]*Tabla1[[#This Row],[IMPUESTO APLICABLE]]+Tabla1[[#This Row],[VALOR UNITARIO]]</f>
        <v>10353</v>
      </c>
    </row>
    <row r="340" spans="2:8" ht="18.75" x14ac:dyDescent="0.3">
      <c r="B340" s="7">
        <v>339</v>
      </c>
      <c r="C340" s="8" t="s">
        <v>346</v>
      </c>
      <c r="D340" s="9" t="s">
        <v>8</v>
      </c>
      <c r="E340" s="9">
        <v>1</v>
      </c>
      <c r="F340" s="21">
        <v>10700</v>
      </c>
      <c r="G340" s="26">
        <v>0.19</v>
      </c>
      <c r="H340" s="10">
        <f>+Tabla1[[#This Row],[VALOR UNITARIO]]*Tabla1[[#This Row],[IMPUESTO APLICABLE]]+Tabla1[[#This Row],[VALOR UNITARIO]]</f>
        <v>12733</v>
      </c>
    </row>
    <row r="341" spans="2:8" ht="18.75" x14ac:dyDescent="0.3">
      <c r="B341" s="7">
        <v>340</v>
      </c>
      <c r="C341" s="8" t="s">
        <v>347</v>
      </c>
      <c r="D341" s="9" t="s">
        <v>8</v>
      </c>
      <c r="E341" s="9">
        <v>1</v>
      </c>
      <c r="F341" s="21">
        <v>11200</v>
      </c>
      <c r="G341" s="26">
        <v>0.19</v>
      </c>
      <c r="H341" s="10">
        <f>+Tabla1[[#This Row],[VALOR UNITARIO]]*Tabla1[[#This Row],[IMPUESTO APLICABLE]]+Tabla1[[#This Row],[VALOR UNITARIO]]</f>
        <v>13328</v>
      </c>
    </row>
    <row r="342" spans="2:8" ht="18.75" x14ac:dyDescent="0.3">
      <c r="B342" s="7">
        <v>341</v>
      </c>
      <c r="C342" s="8" t="s">
        <v>348</v>
      </c>
      <c r="D342" s="9" t="s">
        <v>8</v>
      </c>
      <c r="E342" s="9">
        <v>1</v>
      </c>
      <c r="F342" s="21">
        <v>10600</v>
      </c>
      <c r="G342" s="26">
        <v>0.19</v>
      </c>
      <c r="H342" s="10">
        <f>+Tabla1[[#This Row],[VALOR UNITARIO]]*Tabla1[[#This Row],[IMPUESTO APLICABLE]]+Tabla1[[#This Row],[VALOR UNITARIO]]</f>
        <v>12614</v>
      </c>
    </row>
    <row r="343" spans="2:8" ht="18.75" x14ac:dyDescent="0.3">
      <c r="B343" s="7">
        <v>342</v>
      </c>
      <c r="C343" s="8" t="s">
        <v>349</v>
      </c>
      <c r="D343" s="9" t="s">
        <v>8</v>
      </c>
      <c r="E343" s="9">
        <v>1</v>
      </c>
      <c r="F343" s="21">
        <v>5700</v>
      </c>
      <c r="G343" s="26">
        <v>0.19</v>
      </c>
      <c r="H343" s="10">
        <f>+Tabla1[[#This Row],[VALOR UNITARIO]]*Tabla1[[#This Row],[IMPUESTO APLICABLE]]+Tabla1[[#This Row],[VALOR UNITARIO]]</f>
        <v>6783</v>
      </c>
    </row>
    <row r="344" spans="2:8" ht="18.75" x14ac:dyDescent="0.3">
      <c r="B344" s="7">
        <v>343</v>
      </c>
      <c r="C344" s="8" t="s">
        <v>350</v>
      </c>
      <c r="D344" s="9" t="s">
        <v>8</v>
      </c>
      <c r="E344" s="9">
        <v>1</v>
      </c>
      <c r="F344" s="21">
        <v>15700</v>
      </c>
      <c r="G344" s="26">
        <v>0.19</v>
      </c>
      <c r="H344" s="10">
        <f>+Tabla1[[#This Row],[VALOR UNITARIO]]*Tabla1[[#This Row],[IMPUESTO APLICABLE]]+Tabla1[[#This Row],[VALOR UNITARIO]]</f>
        <v>18683</v>
      </c>
    </row>
    <row r="345" spans="2:8" ht="18.75" x14ac:dyDescent="0.3">
      <c r="B345" s="7">
        <v>344</v>
      </c>
      <c r="C345" s="8" t="s">
        <v>351</v>
      </c>
      <c r="D345" s="9" t="s">
        <v>8</v>
      </c>
      <c r="E345" s="9">
        <v>1</v>
      </c>
      <c r="F345" s="21">
        <v>17400</v>
      </c>
      <c r="G345" s="26">
        <v>0.19</v>
      </c>
      <c r="H345" s="10">
        <f>+Tabla1[[#This Row],[VALOR UNITARIO]]*Tabla1[[#This Row],[IMPUESTO APLICABLE]]+Tabla1[[#This Row],[VALOR UNITARIO]]</f>
        <v>20706</v>
      </c>
    </row>
    <row r="346" spans="2:8" ht="18.75" x14ac:dyDescent="0.3">
      <c r="B346" s="7">
        <v>345</v>
      </c>
      <c r="C346" s="8" t="s">
        <v>352</v>
      </c>
      <c r="D346" s="9" t="s">
        <v>8</v>
      </c>
      <c r="E346" s="9">
        <v>1</v>
      </c>
      <c r="F346" s="21">
        <v>11500</v>
      </c>
      <c r="G346" s="26">
        <v>0.19</v>
      </c>
      <c r="H346" s="10">
        <f>+Tabla1[[#This Row],[VALOR UNITARIO]]*Tabla1[[#This Row],[IMPUESTO APLICABLE]]+Tabla1[[#This Row],[VALOR UNITARIO]]</f>
        <v>13685</v>
      </c>
    </row>
    <row r="347" spans="2:8" ht="18.75" x14ac:dyDescent="0.3">
      <c r="B347" s="7">
        <v>346</v>
      </c>
      <c r="C347" s="8" t="s">
        <v>353</v>
      </c>
      <c r="D347" s="9" t="s">
        <v>8</v>
      </c>
      <c r="E347" s="9">
        <v>1</v>
      </c>
      <c r="F347" s="21">
        <v>7800</v>
      </c>
      <c r="G347" s="26">
        <v>0.19</v>
      </c>
      <c r="H347" s="10">
        <f>+Tabla1[[#This Row],[VALOR UNITARIO]]*Tabla1[[#This Row],[IMPUESTO APLICABLE]]+Tabla1[[#This Row],[VALOR UNITARIO]]</f>
        <v>9282</v>
      </c>
    </row>
    <row r="348" spans="2:8" ht="18.75" x14ac:dyDescent="0.3">
      <c r="B348" s="7">
        <v>347</v>
      </c>
      <c r="C348" s="8" t="s">
        <v>354</v>
      </c>
      <c r="D348" s="9" t="s">
        <v>8</v>
      </c>
      <c r="E348" s="9">
        <v>1</v>
      </c>
      <c r="F348" s="21">
        <v>9600</v>
      </c>
      <c r="G348" s="26">
        <v>0.19</v>
      </c>
      <c r="H348" s="10">
        <f>+Tabla1[[#This Row],[VALOR UNITARIO]]*Tabla1[[#This Row],[IMPUESTO APLICABLE]]+Tabla1[[#This Row],[VALOR UNITARIO]]</f>
        <v>11424</v>
      </c>
    </row>
    <row r="349" spans="2:8" ht="18.75" x14ac:dyDescent="0.3">
      <c r="B349" s="7">
        <v>348</v>
      </c>
      <c r="C349" s="8" t="s">
        <v>355</v>
      </c>
      <c r="D349" s="9" t="s">
        <v>356</v>
      </c>
      <c r="E349" s="9">
        <v>1</v>
      </c>
      <c r="F349" s="21">
        <v>17300</v>
      </c>
      <c r="G349" s="26">
        <v>0.19</v>
      </c>
      <c r="H349" s="10">
        <f>+Tabla1[[#This Row],[VALOR UNITARIO]]*Tabla1[[#This Row],[IMPUESTO APLICABLE]]+Tabla1[[#This Row],[VALOR UNITARIO]]</f>
        <v>20587</v>
      </c>
    </row>
    <row r="350" spans="2:8" ht="18.75" x14ac:dyDescent="0.3">
      <c r="B350" s="7">
        <v>349</v>
      </c>
      <c r="C350" s="8" t="s">
        <v>357</v>
      </c>
      <c r="D350" s="9" t="s">
        <v>8</v>
      </c>
      <c r="E350" s="9">
        <v>1</v>
      </c>
      <c r="F350" s="21">
        <v>8800</v>
      </c>
      <c r="G350" s="26">
        <v>0.19</v>
      </c>
      <c r="H350" s="10">
        <f>+Tabla1[[#This Row],[VALOR UNITARIO]]*Tabla1[[#This Row],[IMPUESTO APLICABLE]]+Tabla1[[#This Row],[VALOR UNITARIO]]</f>
        <v>10472</v>
      </c>
    </row>
    <row r="351" spans="2:8" ht="18.75" x14ac:dyDescent="0.3">
      <c r="B351" s="7">
        <v>350</v>
      </c>
      <c r="C351" s="8" t="s">
        <v>358</v>
      </c>
      <c r="D351" s="9" t="s">
        <v>8</v>
      </c>
      <c r="E351" s="9">
        <v>1</v>
      </c>
      <c r="F351" s="21">
        <v>9700</v>
      </c>
      <c r="G351" s="26">
        <v>0.19</v>
      </c>
      <c r="H351" s="10">
        <f>+Tabla1[[#This Row],[VALOR UNITARIO]]*Tabla1[[#This Row],[IMPUESTO APLICABLE]]+Tabla1[[#This Row],[VALOR UNITARIO]]</f>
        <v>11543</v>
      </c>
    </row>
    <row r="352" spans="2:8" ht="18.75" x14ac:dyDescent="0.3">
      <c r="B352" s="7">
        <v>351</v>
      </c>
      <c r="C352" s="8" t="s">
        <v>359</v>
      </c>
      <c r="D352" s="9" t="s">
        <v>8</v>
      </c>
      <c r="E352" s="9">
        <v>1</v>
      </c>
      <c r="F352" s="21">
        <v>11900</v>
      </c>
      <c r="G352" s="26">
        <v>0.19</v>
      </c>
      <c r="H352" s="10">
        <f>+Tabla1[[#This Row],[VALOR UNITARIO]]*Tabla1[[#This Row],[IMPUESTO APLICABLE]]+Tabla1[[#This Row],[VALOR UNITARIO]]</f>
        <v>14161</v>
      </c>
    </row>
    <row r="353" spans="2:8" ht="18.75" x14ac:dyDescent="0.3">
      <c r="B353" s="7">
        <v>352</v>
      </c>
      <c r="C353" s="8" t="s">
        <v>360</v>
      </c>
      <c r="D353" s="9" t="s">
        <v>8</v>
      </c>
      <c r="E353" s="9">
        <v>1</v>
      </c>
      <c r="F353" s="21">
        <v>8700</v>
      </c>
      <c r="G353" s="26">
        <v>0.19</v>
      </c>
      <c r="H353" s="10">
        <f>+Tabla1[[#This Row],[VALOR UNITARIO]]*Tabla1[[#This Row],[IMPUESTO APLICABLE]]+Tabla1[[#This Row],[VALOR UNITARIO]]</f>
        <v>10353</v>
      </c>
    </row>
    <row r="354" spans="2:8" ht="18.75" x14ac:dyDescent="0.3">
      <c r="B354" s="7">
        <v>353</v>
      </c>
      <c r="C354" s="8" t="s">
        <v>361</v>
      </c>
      <c r="D354" s="9" t="s">
        <v>8</v>
      </c>
      <c r="E354" s="9">
        <v>1</v>
      </c>
      <c r="F354" s="21">
        <v>5400</v>
      </c>
      <c r="G354" s="26">
        <v>0.19</v>
      </c>
      <c r="H354" s="10">
        <f>+Tabla1[[#This Row],[VALOR UNITARIO]]*Tabla1[[#This Row],[IMPUESTO APLICABLE]]+Tabla1[[#This Row],[VALOR UNITARIO]]</f>
        <v>6426</v>
      </c>
    </row>
    <row r="355" spans="2:8" ht="18.75" x14ac:dyDescent="0.3">
      <c r="B355" s="7">
        <v>354</v>
      </c>
      <c r="C355" s="8" t="s">
        <v>362</v>
      </c>
      <c r="D355" s="9" t="s">
        <v>8</v>
      </c>
      <c r="E355" s="9">
        <v>1</v>
      </c>
      <c r="F355" s="21">
        <v>10400</v>
      </c>
      <c r="G355" s="26">
        <v>0.19</v>
      </c>
      <c r="H355" s="10">
        <f>+Tabla1[[#This Row],[VALOR UNITARIO]]*Tabla1[[#This Row],[IMPUESTO APLICABLE]]+Tabla1[[#This Row],[VALOR UNITARIO]]</f>
        <v>12376</v>
      </c>
    </row>
    <row r="356" spans="2:8" ht="18.75" x14ac:dyDescent="0.3">
      <c r="B356" s="7">
        <v>355</v>
      </c>
      <c r="C356" s="8" t="s">
        <v>363</v>
      </c>
      <c r="D356" s="9" t="s">
        <v>8</v>
      </c>
      <c r="E356" s="9">
        <v>1</v>
      </c>
      <c r="F356" s="21">
        <v>14800</v>
      </c>
      <c r="G356" s="26">
        <v>0.19</v>
      </c>
      <c r="H356" s="10">
        <f>+Tabla1[[#This Row],[VALOR UNITARIO]]*Tabla1[[#This Row],[IMPUESTO APLICABLE]]+Tabla1[[#This Row],[VALOR UNITARIO]]</f>
        <v>17612</v>
      </c>
    </row>
    <row r="357" spans="2:8" ht="18.75" x14ac:dyDescent="0.3">
      <c r="B357" s="7">
        <v>356</v>
      </c>
      <c r="C357" s="8" t="s">
        <v>364</v>
      </c>
      <c r="D357" s="9" t="s">
        <v>8</v>
      </c>
      <c r="E357" s="9">
        <v>1</v>
      </c>
      <c r="F357" s="21">
        <v>8500</v>
      </c>
      <c r="G357" s="26">
        <v>0.19</v>
      </c>
      <c r="H357" s="10">
        <f>+Tabla1[[#This Row],[VALOR UNITARIO]]*Tabla1[[#This Row],[IMPUESTO APLICABLE]]+Tabla1[[#This Row],[VALOR UNITARIO]]</f>
        <v>10115</v>
      </c>
    </row>
    <row r="358" spans="2:8" ht="18.75" x14ac:dyDescent="0.3">
      <c r="B358" s="7">
        <v>357</v>
      </c>
      <c r="C358" s="8" t="s">
        <v>365</v>
      </c>
      <c r="D358" s="9" t="s">
        <v>8</v>
      </c>
      <c r="E358" s="9">
        <v>1</v>
      </c>
      <c r="F358" s="21">
        <v>5100</v>
      </c>
      <c r="G358" s="26">
        <v>0.19</v>
      </c>
      <c r="H358" s="10">
        <f>+Tabla1[[#This Row],[VALOR UNITARIO]]*Tabla1[[#This Row],[IMPUESTO APLICABLE]]+Tabla1[[#This Row],[VALOR UNITARIO]]</f>
        <v>6069</v>
      </c>
    </row>
    <row r="359" spans="2:8" ht="18.75" x14ac:dyDescent="0.3">
      <c r="B359" s="7">
        <v>358</v>
      </c>
      <c r="C359" s="8" t="s">
        <v>366</v>
      </c>
      <c r="D359" s="9" t="s">
        <v>8</v>
      </c>
      <c r="E359" s="9">
        <v>1</v>
      </c>
      <c r="F359" s="21">
        <v>4600</v>
      </c>
      <c r="G359" s="26">
        <v>0.19</v>
      </c>
      <c r="H359" s="10">
        <f>+Tabla1[[#This Row],[VALOR UNITARIO]]*Tabla1[[#This Row],[IMPUESTO APLICABLE]]+Tabla1[[#This Row],[VALOR UNITARIO]]</f>
        <v>5474</v>
      </c>
    </row>
    <row r="360" spans="2:8" ht="18.75" x14ac:dyDescent="0.3">
      <c r="B360" s="7">
        <v>359</v>
      </c>
      <c r="C360" s="8" t="s">
        <v>367</v>
      </c>
      <c r="D360" s="9" t="s">
        <v>8</v>
      </c>
      <c r="E360" s="9">
        <v>1</v>
      </c>
      <c r="F360" s="21">
        <v>13400</v>
      </c>
      <c r="G360" s="26">
        <v>0.19</v>
      </c>
      <c r="H360" s="10">
        <f>+Tabla1[[#This Row],[VALOR UNITARIO]]*Tabla1[[#This Row],[IMPUESTO APLICABLE]]+Tabla1[[#This Row],[VALOR UNITARIO]]</f>
        <v>15946</v>
      </c>
    </row>
    <row r="361" spans="2:8" ht="18.75" x14ac:dyDescent="0.3">
      <c r="B361" s="7">
        <v>360</v>
      </c>
      <c r="C361" s="8" t="s">
        <v>368</v>
      </c>
      <c r="D361" s="9" t="s">
        <v>8</v>
      </c>
      <c r="E361" s="9">
        <v>1</v>
      </c>
      <c r="F361" s="21">
        <v>6700</v>
      </c>
      <c r="G361" s="26">
        <v>0.19</v>
      </c>
      <c r="H361" s="10">
        <f>+Tabla1[[#This Row],[VALOR UNITARIO]]*Tabla1[[#This Row],[IMPUESTO APLICABLE]]+Tabla1[[#This Row],[VALOR UNITARIO]]</f>
        <v>7973</v>
      </c>
    </row>
    <row r="362" spans="2:8" ht="18.75" x14ac:dyDescent="0.3">
      <c r="B362" s="7">
        <v>361</v>
      </c>
      <c r="C362" s="8" t="s">
        <v>369</v>
      </c>
      <c r="D362" s="9" t="s">
        <v>8</v>
      </c>
      <c r="E362" s="9">
        <v>1</v>
      </c>
      <c r="F362" s="21">
        <v>17800</v>
      </c>
      <c r="G362" s="26">
        <v>0.19</v>
      </c>
      <c r="H362" s="10">
        <f>+Tabla1[[#This Row],[VALOR UNITARIO]]*Tabla1[[#This Row],[IMPUESTO APLICABLE]]+Tabla1[[#This Row],[VALOR UNITARIO]]</f>
        <v>21182</v>
      </c>
    </row>
    <row r="363" spans="2:8" ht="18.75" x14ac:dyDescent="0.3">
      <c r="B363" s="7">
        <v>362</v>
      </c>
      <c r="C363" s="8" t="s">
        <v>370</v>
      </c>
      <c r="D363" s="9" t="s">
        <v>8</v>
      </c>
      <c r="E363" s="9">
        <v>1</v>
      </c>
      <c r="F363" s="24">
        <v>13944.65</v>
      </c>
      <c r="G363" s="26">
        <v>0.19</v>
      </c>
      <c r="H363" s="10">
        <f>+Tabla1[[#This Row],[VALOR UNITARIO]]*Tabla1[[#This Row],[IMPUESTO APLICABLE]]+Tabla1[[#This Row],[VALOR UNITARIO]]</f>
        <v>16594.1335</v>
      </c>
    </row>
    <row r="364" spans="2:8" ht="18.75" x14ac:dyDescent="0.3">
      <c r="B364" s="7">
        <v>363</v>
      </c>
      <c r="C364" s="8" t="s">
        <v>371</v>
      </c>
      <c r="D364" s="9" t="s">
        <v>8</v>
      </c>
      <c r="E364" s="9">
        <v>1</v>
      </c>
      <c r="F364" s="24">
        <v>16099.35</v>
      </c>
      <c r="G364" s="26">
        <v>0.19</v>
      </c>
      <c r="H364" s="10">
        <f>+Tabla1[[#This Row],[VALOR UNITARIO]]*Tabla1[[#This Row],[IMPUESTO APLICABLE]]+Tabla1[[#This Row],[VALOR UNITARIO]]</f>
        <v>19158.226500000001</v>
      </c>
    </row>
    <row r="365" spans="2:8" ht="18.75" x14ac:dyDescent="0.3">
      <c r="B365" s="7">
        <v>364</v>
      </c>
      <c r="C365" s="8" t="s">
        <v>372</v>
      </c>
      <c r="D365" s="9" t="s">
        <v>8</v>
      </c>
      <c r="E365" s="9">
        <v>1</v>
      </c>
      <c r="F365" s="24">
        <v>14149.1</v>
      </c>
      <c r="G365" s="26">
        <v>0.19</v>
      </c>
      <c r="H365" s="10">
        <f>+Tabla1[[#This Row],[VALOR UNITARIO]]*Tabla1[[#This Row],[IMPUESTO APLICABLE]]+Tabla1[[#This Row],[VALOR UNITARIO]]</f>
        <v>16837.429</v>
      </c>
    </row>
    <row r="366" spans="2:8" ht="18.75" x14ac:dyDescent="0.3">
      <c r="B366" s="7">
        <v>365</v>
      </c>
      <c r="C366" s="8" t="s">
        <v>373</v>
      </c>
      <c r="D366" s="9" t="s">
        <v>8</v>
      </c>
      <c r="E366" s="9">
        <v>1</v>
      </c>
      <c r="F366" s="24">
        <v>140882</v>
      </c>
      <c r="G366" s="26">
        <v>0.19</v>
      </c>
      <c r="H366" s="10">
        <f>+Tabla1[[#This Row],[VALOR UNITARIO]]*Tabla1[[#This Row],[IMPUESTO APLICABLE]]+Tabla1[[#This Row],[VALOR UNITARIO]]</f>
        <v>167649.58000000002</v>
      </c>
    </row>
    <row r="367" spans="2:8" ht="18.75" x14ac:dyDescent="0.3">
      <c r="B367" s="7">
        <v>366</v>
      </c>
      <c r="C367" s="8" t="s">
        <v>374</v>
      </c>
      <c r="D367" s="9" t="s">
        <v>8</v>
      </c>
      <c r="E367" s="9">
        <v>1</v>
      </c>
      <c r="F367" s="24">
        <v>13946.1</v>
      </c>
      <c r="G367" s="26">
        <v>0.19</v>
      </c>
      <c r="H367" s="10">
        <f>+Tabla1[[#This Row],[VALOR UNITARIO]]*Tabla1[[#This Row],[IMPUESTO APLICABLE]]+Tabla1[[#This Row],[VALOR UNITARIO]]</f>
        <v>16595.859</v>
      </c>
    </row>
    <row r="368" spans="2:8" ht="18.75" x14ac:dyDescent="0.3">
      <c r="B368" s="7">
        <v>367</v>
      </c>
      <c r="C368" s="8" t="s">
        <v>375</v>
      </c>
      <c r="D368" s="9" t="s">
        <v>8</v>
      </c>
      <c r="E368" s="9">
        <v>1</v>
      </c>
      <c r="F368" s="24">
        <v>34225.800000000003</v>
      </c>
      <c r="G368" s="26">
        <v>0.19</v>
      </c>
      <c r="H368" s="10">
        <f>+Tabla1[[#This Row],[VALOR UNITARIO]]*Tabla1[[#This Row],[IMPUESTO APLICABLE]]+Tabla1[[#This Row],[VALOR UNITARIO]]</f>
        <v>40728.702000000005</v>
      </c>
    </row>
    <row r="369" spans="2:8" ht="18.75" x14ac:dyDescent="0.3">
      <c r="B369" s="7">
        <v>368</v>
      </c>
      <c r="C369" s="8" t="s">
        <v>376</v>
      </c>
      <c r="D369" s="9" t="s">
        <v>8</v>
      </c>
      <c r="E369" s="9">
        <v>1</v>
      </c>
      <c r="F369" s="24">
        <v>1291.95</v>
      </c>
      <c r="G369" s="26">
        <v>0.19</v>
      </c>
      <c r="H369" s="10">
        <f>+Tabla1[[#This Row],[VALOR UNITARIO]]*Tabla1[[#This Row],[IMPUESTO APLICABLE]]+Tabla1[[#This Row],[VALOR UNITARIO]]</f>
        <v>1537.4205000000002</v>
      </c>
    </row>
    <row r="370" spans="2:8" ht="18.75" x14ac:dyDescent="0.3">
      <c r="B370" s="7">
        <v>369</v>
      </c>
      <c r="C370" s="8" t="s">
        <v>377</v>
      </c>
      <c r="D370" s="9" t="s">
        <v>8</v>
      </c>
      <c r="E370" s="9">
        <v>1</v>
      </c>
      <c r="F370" s="21">
        <v>13000</v>
      </c>
      <c r="G370" s="26">
        <v>0.19</v>
      </c>
      <c r="H370" s="10">
        <f>+Tabla1[[#This Row],[VALOR UNITARIO]]*Tabla1[[#This Row],[IMPUESTO APLICABLE]]+Tabla1[[#This Row],[VALOR UNITARIO]]</f>
        <v>15470</v>
      </c>
    </row>
    <row r="371" spans="2:8" ht="18.75" x14ac:dyDescent="0.3">
      <c r="B371" s="7">
        <v>370</v>
      </c>
      <c r="C371" s="8" t="s">
        <v>378</v>
      </c>
      <c r="D371" s="9" t="s">
        <v>8</v>
      </c>
      <c r="E371" s="9">
        <v>1</v>
      </c>
      <c r="F371" s="21">
        <v>8200</v>
      </c>
      <c r="G371" s="26">
        <v>0.19</v>
      </c>
      <c r="H371" s="10">
        <f>+Tabla1[[#This Row],[VALOR UNITARIO]]*Tabla1[[#This Row],[IMPUESTO APLICABLE]]+Tabla1[[#This Row],[VALOR UNITARIO]]</f>
        <v>9758</v>
      </c>
    </row>
    <row r="372" spans="2:8" ht="18.75" x14ac:dyDescent="0.3">
      <c r="B372" s="7">
        <v>371</v>
      </c>
      <c r="C372" s="8" t="s">
        <v>379</v>
      </c>
      <c r="D372" s="9" t="s">
        <v>8</v>
      </c>
      <c r="E372" s="9">
        <v>1</v>
      </c>
      <c r="F372" s="21">
        <v>15300</v>
      </c>
      <c r="G372" s="26">
        <v>0.19</v>
      </c>
      <c r="H372" s="10">
        <f>+Tabla1[[#This Row],[VALOR UNITARIO]]*Tabla1[[#This Row],[IMPUESTO APLICABLE]]+Tabla1[[#This Row],[VALOR UNITARIO]]</f>
        <v>18207</v>
      </c>
    </row>
    <row r="373" spans="2:8" ht="18.75" x14ac:dyDescent="0.3">
      <c r="B373" s="7">
        <v>372</v>
      </c>
      <c r="C373" s="8" t="s">
        <v>380</v>
      </c>
      <c r="D373" s="9" t="s">
        <v>8</v>
      </c>
      <c r="E373" s="9">
        <v>1</v>
      </c>
      <c r="F373" s="21">
        <v>5600</v>
      </c>
      <c r="G373" s="26">
        <v>0.19</v>
      </c>
      <c r="H373" s="10">
        <f>+Tabla1[[#This Row],[VALOR UNITARIO]]*Tabla1[[#This Row],[IMPUESTO APLICABLE]]+Tabla1[[#This Row],[VALOR UNITARIO]]</f>
        <v>6664</v>
      </c>
    </row>
    <row r="374" spans="2:8" ht="18.75" x14ac:dyDescent="0.3">
      <c r="B374" s="7">
        <v>373</v>
      </c>
      <c r="C374" s="8" t="s">
        <v>381</v>
      </c>
      <c r="D374" s="9" t="s">
        <v>8</v>
      </c>
      <c r="E374" s="9">
        <v>1</v>
      </c>
      <c r="F374" s="21">
        <v>15400</v>
      </c>
      <c r="G374" s="26">
        <v>0.19</v>
      </c>
      <c r="H374" s="10">
        <f>+Tabla1[[#This Row],[VALOR UNITARIO]]*Tabla1[[#This Row],[IMPUESTO APLICABLE]]+Tabla1[[#This Row],[VALOR UNITARIO]]</f>
        <v>18326</v>
      </c>
    </row>
    <row r="375" spans="2:8" ht="18.75" x14ac:dyDescent="0.3">
      <c r="B375" s="7">
        <v>374</v>
      </c>
      <c r="C375" s="8" t="s">
        <v>382</v>
      </c>
      <c r="D375" s="9" t="s">
        <v>8</v>
      </c>
      <c r="E375" s="9">
        <v>1</v>
      </c>
      <c r="F375" s="21">
        <v>15200</v>
      </c>
      <c r="G375" s="26">
        <v>0.19</v>
      </c>
      <c r="H375" s="10">
        <f>+Tabla1[[#This Row],[VALOR UNITARIO]]*Tabla1[[#This Row],[IMPUESTO APLICABLE]]+Tabla1[[#This Row],[VALOR UNITARIO]]</f>
        <v>18088</v>
      </c>
    </row>
    <row r="376" spans="2:8" ht="18.75" x14ac:dyDescent="0.3">
      <c r="B376" s="7">
        <v>375</v>
      </c>
      <c r="C376" s="8" t="s">
        <v>383</v>
      </c>
      <c r="D376" s="9" t="s">
        <v>8</v>
      </c>
      <c r="E376" s="9">
        <v>1</v>
      </c>
      <c r="F376" s="21">
        <v>17600</v>
      </c>
      <c r="G376" s="26">
        <v>0.19</v>
      </c>
      <c r="H376" s="10">
        <f>+Tabla1[[#This Row],[VALOR UNITARIO]]*Tabla1[[#This Row],[IMPUESTO APLICABLE]]+Tabla1[[#This Row],[VALOR UNITARIO]]</f>
        <v>20944</v>
      </c>
    </row>
    <row r="377" spans="2:8" ht="18.75" x14ac:dyDescent="0.3">
      <c r="B377" s="7">
        <v>376</v>
      </c>
      <c r="C377" s="8" t="s">
        <v>384</v>
      </c>
      <c r="D377" s="9" t="s">
        <v>8</v>
      </c>
      <c r="E377" s="9">
        <v>1</v>
      </c>
      <c r="F377" s="21">
        <v>6500</v>
      </c>
      <c r="G377" s="26">
        <v>0.19</v>
      </c>
      <c r="H377" s="10">
        <f>+Tabla1[[#This Row],[VALOR UNITARIO]]*Tabla1[[#This Row],[IMPUESTO APLICABLE]]+Tabla1[[#This Row],[VALOR UNITARIO]]</f>
        <v>7735</v>
      </c>
    </row>
    <row r="378" spans="2:8" ht="18.75" x14ac:dyDescent="0.3">
      <c r="B378" s="7">
        <v>377</v>
      </c>
      <c r="C378" s="8" t="s">
        <v>385</v>
      </c>
      <c r="D378" s="9" t="s">
        <v>8</v>
      </c>
      <c r="E378" s="9">
        <v>1</v>
      </c>
      <c r="F378" s="21">
        <v>8600</v>
      </c>
      <c r="G378" s="26">
        <v>0.19</v>
      </c>
      <c r="H378" s="10">
        <f>+Tabla1[[#This Row],[VALOR UNITARIO]]*Tabla1[[#This Row],[IMPUESTO APLICABLE]]+Tabla1[[#This Row],[VALOR UNITARIO]]</f>
        <v>10234</v>
      </c>
    </row>
    <row r="379" spans="2:8" ht="18.75" x14ac:dyDescent="0.3">
      <c r="B379" s="7">
        <v>378</v>
      </c>
      <c r="C379" s="8" t="s">
        <v>386</v>
      </c>
      <c r="D379" s="9" t="s">
        <v>8</v>
      </c>
      <c r="E379" s="9">
        <v>1</v>
      </c>
      <c r="F379" s="21">
        <v>6000</v>
      </c>
      <c r="G379" s="26">
        <v>0.19</v>
      </c>
      <c r="H379" s="10">
        <f>+Tabla1[[#This Row],[VALOR UNITARIO]]*Tabla1[[#This Row],[IMPUESTO APLICABLE]]+Tabla1[[#This Row],[VALOR UNITARIO]]</f>
        <v>7140</v>
      </c>
    </row>
    <row r="380" spans="2:8" ht="18.75" x14ac:dyDescent="0.3">
      <c r="B380" s="7">
        <v>379</v>
      </c>
      <c r="C380" s="8" t="s">
        <v>387</v>
      </c>
      <c r="D380" s="9" t="s">
        <v>8</v>
      </c>
      <c r="E380" s="9">
        <v>1</v>
      </c>
      <c r="F380" s="24">
        <v>47610.75</v>
      </c>
      <c r="G380" s="26">
        <v>0.19</v>
      </c>
      <c r="H380" s="10">
        <f>+Tabla1[[#This Row],[VALOR UNITARIO]]*Tabla1[[#This Row],[IMPUESTO APLICABLE]]+Tabla1[[#This Row],[VALOR UNITARIO]]</f>
        <v>56656.792499999996</v>
      </c>
    </row>
    <row r="381" spans="2:8" ht="18.75" x14ac:dyDescent="0.3">
      <c r="B381" s="7">
        <v>380</v>
      </c>
      <c r="C381" s="8" t="s">
        <v>388</v>
      </c>
      <c r="D381" s="9" t="s">
        <v>8</v>
      </c>
      <c r="E381" s="9">
        <v>1</v>
      </c>
      <c r="F381" s="24">
        <v>6000</v>
      </c>
      <c r="G381" s="26">
        <v>0.19</v>
      </c>
      <c r="H381" s="10">
        <f>+Tabla1[[#This Row],[VALOR UNITARIO]]*Tabla1[[#This Row],[IMPUESTO APLICABLE]]+Tabla1[[#This Row],[VALOR UNITARIO]]</f>
        <v>7140</v>
      </c>
    </row>
    <row r="382" spans="2:8" ht="18.75" x14ac:dyDescent="0.3">
      <c r="B382" s="7">
        <v>381</v>
      </c>
      <c r="C382" s="8" t="s">
        <v>389</v>
      </c>
      <c r="D382" s="9" t="s">
        <v>8</v>
      </c>
      <c r="E382" s="9">
        <v>1</v>
      </c>
      <c r="F382" s="24">
        <v>2904.35</v>
      </c>
      <c r="G382" s="26">
        <v>0.19</v>
      </c>
      <c r="H382" s="10">
        <f>+Tabla1[[#This Row],[VALOR UNITARIO]]*Tabla1[[#This Row],[IMPUESTO APLICABLE]]+Tabla1[[#This Row],[VALOR UNITARIO]]</f>
        <v>3456.1765</v>
      </c>
    </row>
    <row r="383" spans="2:8" ht="18.75" x14ac:dyDescent="0.3">
      <c r="B383" s="7">
        <v>382</v>
      </c>
      <c r="C383" s="8" t="s">
        <v>390</v>
      </c>
      <c r="D383" s="9" t="s">
        <v>8</v>
      </c>
      <c r="E383" s="9">
        <v>1</v>
      </c>
      <c r="F383" s="21">
        <v>17800</v>
      </c>
      <c r="G383" s="26">
        <v>0.19</v>
      </c>
      <c r="H383" s="10">
        <f>+Tabla1[[#This Row],[VALOR UNITARIO]]*Tabla1[[#This Row],[IMPUESTO APLICABLE]]+Tabla1[[#This Row],[VALOR UNITARIO]]</f>
        <v>21182</v>
      </c>
    </row>
    <row r="384" spans="2:8" ht="18.75" x14ac:dyDescent="0.3">
      <c r="B384" s="7">
        <v>383</v>
      </c>
      <c r="C384" s="8" t="s">
        <v>391</v>
      </c>
      <c r="D384" s="9" t="s">
        <v>8</v>
      </c>
      <c r="E384" s="9">
        <v>1</v>
      </c>
      <c r="F384" s="21">
        <v>16200</v>
      </c>
      <c r="G384" s="26">
        <v>0.19</v>
      </c>
      <c r="H384" s="10">
        <f>+Tabla1[[#This Row],[VALOR UNITARIO]]*Tabla1[[#This Row],[IMPUESTO APLICABLE]]+Tabla1[[#This Row],[VALOR UNITARIO]]</f>
        <v>19278</v>
      </c>
    </row>
    <row r="385" spans="2:8" ht="18.75" x14ac:dyDescent="0.3">
      <c r="B385" s="7">
        <v>384</v>
      </c>
      <c r="C385" s="8" t="s">
        <v>392</v>
      </c>
      <c r="D385" s="9" t="s">
        <v>8</v>
      </c>
      <c r="E385" s="9">
        <v>1</v>
      </c>
      <c r="F385" s="21">
        <v>14600</v>
      </c>
      <c r="G385" s="26">
        <v>0.19</v>
      </c>
      <c r="H385" s="10">
        <f>+Tabla1[[#This Row],[VALOR UNITARIO]]*Tabla1[[#This Row],[IMPUESTO APLICABLE]]+Tabla1[[#This Row],[VALOR UNITARIO]]</f>
        <v>17374</v>
      </c>
    </row>
    <row r="386" spans="2:8" ht="18.75" x14ac:dyDescent="0.3">
      <c r="B386" s="7">
        <v>385</v>
      </c>
      <c r="C386" s="8" t="s">
        <v>393</v>
      </c>
      <c r="D386" s="9" t="s">
        <v>8</v>
      </c>
      <c r="E386" s="9">
        <v>1</v>
      </c>
      <c r="F386" s="21">
        <v>9300</v>
      </c>
      <c r="G386" s="26">
        <v>0.19</v>
      </c>
      <c r="H386" s="10">
        <f>+Tabla1[[#This Row],[VALOR UNITARIO]]*Tabla1[[#This Row],[IMPUESTO APLICABLE]]+Tabla1[[#This Row],[VALOR UNITARIO]]</f>
        <v>11067</v>
      </c>
    </row>
    <row r="387" spans="2:8" ht="18.75" x14ac:dyDescent="0.3">
      <c r="B387" s="7">
        <v>386</v>
      </c>
      <c r="C387" s="8" t="s">
        <v>394</v>
      </c>
      <c r="D387" s="9" t="s">
        <v>8</v>
      </c>
      <c r="E387" s="9">
        <v>1</v>
      </c>
      <c r="F387" s="21">
        <v>6000</v>
      </c>
      <c r="G387" s="26">
        <v>0.19</v>
      </c>
      <c r="H387" s="10">
        <f>+Tabla1[[#This Row],[VALOR UNITARIO]]*Tabla1[[#This Row],[IMPUESTO APLICABLE]]+Tabla1[[#This Row],[VALOR UNITARIO]]</f>
        <v>7140</v>
      </c>
    </row>
    <row r="388" spans="2:8" ht="18.75" x14ac:dyDescent="0.3">
      <c r="B388" s="7">
        <v>387</v>
      </c>
      <c r="C388" s="8" t="s">
        <v>395</v>
      </c>
      <c r="D388" s="9" t="s">
        <v>8</v>
      </c>
      <c r="E388" s="9">
        <v>1</v>
      </c>
      <c r="F388" s="21">
        <v>17800</v>
      </c>
      <c r="G388" s="26">
        <v>0.19</v>
      </c>
      <c r="H388" s="10">
        <f>+Tabla1[[#This Row],[VALOR UNITARIO]]*Tabla1[[#This Row],[IMPUESTO APLICABLE]]+Tabla1[[#This Row],[VALOR UNITARIO]]</f>
        <v>21182</v>
      </c>
    </row>
    <row r="389" spans="2:8" ht="18.75" x14ac:dyDescent="0.3">
      <c r="B389" s="7">
        <v>388</v>
      </c>
      <c r="C389" s="8" t="s">
        <v>396</v>
      </c>
      <c r="D389" s="9" t="s">
        <v>8</v>
      </c>
      <c r="E389" s="9">
        <v>1</v>
      </c>
      <c r="F389" s="21">
        <v>8200</v>
      </c>
      <c r="G389" s="26">
        <v>0.19</v>
      </c>
      <c r="H389" s="10">
        <f>+Tabla1[[#This Row],[VALOR UNITARIO]]*Tabla1[[#This Row],[IMPUESTO APLICABLE]]+Tabla1[[#This Row],[VALOR UNITARIO]]</f>
        <v>9758</v>
      </c>
    </row>
    <row r="390" spans="2:8" ht="18.75" x14ac:dyDescent="0.3">
      <c r="B390" s="7">
        <v>389</v>
      </c>
      <c r="C390" s="8" t="s">
        <v>397</v>
      </c>
      <c r="D390" s="9" t="s">
        <v>8</v>
      </c>
      <c r="E390" s="9">
        <v>1</v>
      </c>
      <c r="F390" s="21">
        <v>13900</v>
      </c>
      <c r="G390" s="26">
        <v>0.19</v>
      </c>
      <c r="H390" s="10">
        <f>+Tabla1[[#This Row],[VALOR UNITARIO]]*Tabla1[[#This Row],[IMPUESTO APLICABLE]]+Tabla1[[#This Row],[VALOR UNITARIO]]</f>
        <v>16541</v>
      </c>
    </row>
    <row r="391" spans="2:8" ht="18.75" x14ac:dyDescent="0.3">
      <c r="B391" s="7">
        <v>390</v>
      </c>
      <c r="C391" s="8" t="s">
        <v>398</v>
      </c>
      <c r="D391" s="9" t="s">
        <v>8</v>
      </c>
      <c r="E391" s="9">
        <v>1</v>
      </c>
      <c r="F391" s="24">
        <v>2391.0500000000002</v>
      </c>
      <c r="G391" s="26">
        <v>0.19</v>
      </c>
      <c r="H391" s="10">
        <f>+Tabla1[[#This Row],[VALOR UNITARIO]]*Tabla1[[#This Row],[IMPUESTO APLICABLE]]+Tabla1[[#This Row],[VALOR UNITARIO]]</f>
        <v>2845.3495000000003</v>
      </c>
    </row>
    <row r="392" spans="2:8" ht="18.75" x14ac:dyDescent="0.3">
      <c r="B392" s="7">
        <v>391</v>
      </c>
      <c r="C392" s="8" t="s">
        <v>399</v>
      </c>
      <c r="D392" s="9" t="s">
        <v>8</v>
      </c>
      <c r="E392" s="9">
        <v>1</v>
      </c>
      <c r="F392" s="24">
        <v>1985.05</v>
      </c>
      <c r="G392" s="26">
        <v>0.19</v>
      </c>
      <c r="H392" s="10">
        <f>+Tabla1[[#This Row],[VALOR UNITARIO]]*Tabla1[[#This Row],[IMPUESTO APLICABLE]]+Tabla1[[#This Row],[VALOR UNITARIO]]</f>
        <v>2362.2094999999999</v>
      </c>
    </row>
    <row r="393" spans="2:8" ht="18.75" x14ac:dyDescent="0.3">
      <c r="B393" s="7">
        <v>392</v>
      </c>
      <c r="C393" s="8" t="s">
        <v>400</v>
      </c>
      <c r="D393" s="9" t="s">
        <v>8</v>
      </c>
      <c r="E393" s="9">
        <v>1</v>
      </c>
      <c r="F393" s="21">
        <v>16900</v>
      </c>
      <c r="G393" s="26">
        <v>0.19</v>
      </c>
      <c r="H393" s="10">
        <f>+Tabla1[[#This Row],[VALOR UNITARIO]]*Tabla1[[#This Row],[IMPUESTO APLICABLE]]+Tabla1[[#This Row],[VALOR UNITARIO]]</f>
        <v>20111</v>
      </c>
    </row>
    <row r="394" spans="2:8" ht="18.75" x14ac:dyDescent="0.3">
      <c r="B394" s="7">
        <v>393</v>
      </c>
      <c r="C394" s="8" t="s">
        <v>401</v>
      </c>
      <c r="D394" s="9" t="s">
        <v>8</v>
      </c>
      <c r="E394" s="9">
        <v>1</v>
      </c>
      <c r="F394" s="21">
        <v>5200</v>
      </c>
      <c r="G394" s="26">
        <v>0.19</v>
      </c>
      <c r="H394" s="10">
        <f>+Tabla1[[#This Row],[VALOR UNITARIO]]*Tabla1[[#This Row],[IMPUESTO APLICABLE]]+Tabla1[[#This Row],[VALOR UNITARIO]]</f>
        <v>6188</v>
      </c>
    </row>
    <row r="395" spans="2:8" ht="18.75" x14ac:dyDescent="0.3">
      <c r="B395" s="7">
        <v>394</v>
      </c>
      <c r="C395" s="8" t="s">
        <v>402</v>
      </c>
      <c r="D395" s="9" t="s">
        <v>8</v>
      </c>
      <c r="E395" s="9">
        <v>1</v>
      </c>
      <c r="F395" s="21">
        <v>7900</v>
      </c>
      <c r="G395" s="26">
        <v>0.19</v>
      </c>
      <c r="H395" s="10">
        <f>+Tabla1[[#This Row],[VALOR UNITARIO]]*Tabla1[[#This Row],[IMPUESTO APLICABLE]]+Tabla1[[#This Row],[VALOR UNITARIO]]</f>
        <v>9401</v>
      </c>
    </row>
    <row r="396" spans="2:8" ht="18.75" x14ac:dyDescent="0.3">
      <c r="B396" s="7">
        <v>395</v>
      </c>
      <c r="C396" s="8" t="s">
        <v>403</v>
      </c>
      <c r="D396" s="9" t="s">
        <v>8</v>
      </c>
      <c r="E396" s="9">
        <v>1</v>
      </c>
      <c r="F396" s="21">
        <v>15300</v>
      </c>
      <c r="G396" s="26">
        <v>0.19</v>
      </c>
      <c r="H396" s="10">
        <f>+Tabla1[[#This Row],[VALOR UNITARIO]]*Tabla1[[#This Row],[IMPUESTO APLICABLE]]+Tabla1[[#This Row],[VALOR UNITARIO]]</f>
        <v>18207</v>
      </c>
    </row>
    <row r="397" spans="2:8" ht="18.75" x14ac:dyDescent="0.3">
      <c r="B397" s="7">
        <v>396</v>
      </c>
      <c r="C397" s="8" t="s">
        <v>404</v>
      </c>
      <c r="D397" s="9" t="s">
        <v>8</v>
      </c>
      <c r="E397" s="9">
        <v>1</v>
      </c>
      <c r="F397" s="21">
        <v>4600</v>
      </c>
      <c r="G397" s="26">
        <v>0.19</v>
      </c>
      <c r="H397" s="10">
        <f>+Tabla1[[#This Row],[VALOR UNITARIO]]*Tabla1[[#This Row],[IMPUESTO APLICABLE]]+Tabla1[[#This Row],[VALOR UNITARIO]]</f>
        <v>5474</v>
      </c>
    </row>
    <row r="398" spans="2:8" ht="18.75" x14ac:dyDescent="0.3">
      <c r="B398" s="7">
        <v>397</v>
      </c>
      <c r="C398" s="8" t="s">
        <v>405</v>
      </c>
      <c r="D398" s="9" t="s">
        <v>8</v>
      </c>
      <c r="E398" s="9">
        <v>1</v>
      </c>
      <c r="F398" s="21">
        <v>16000</v>
      </c>
      <c r="G398" s="26">
        <v>0.19</v>
      </c>
      <c r="H398" s="10">
        <f>+Tabla1[[#This Row],[VALOR UNITARIO]]*Tabla1[[#This Row],[IMPUESTO APLICABLE]]+Tabla1[[#This Row],[VALOR UNITARIO]]</f>
        <v>19040</v>
      </c>
    </row>
    <row r="399" spans="2:8" ht="18.75" x14ac:dyDescent="0.3">
      <c r="B399" s="7">
        <v>398</v>
      </c>
      <c r="C399" s="8" t="s">
        <v>406</v>
      </c>
      <c r="D399" s="9" t="s">
        <v>8</v>
      </c>
      <c r="E399" s="9">
        <v>1</v>
      </c>
      <c r="F399" s="24">
        <v>2417.15</v>
      </c>
      <c r="G399" s="26">
        <v>0.19</v>
      </c>
      <c r="H399" s="10">
        <f>+Tabla1[[#This Row],[VALOR UNITARIO]]*Tabla1[[#This Row],[IMPUESTO APLICABLE]]+Tabla1[[#This Row],[VALOR UNITARIO]]</f>
        <v>2876.4085</v>
      </c>
    </row>
    <row r="400" spans="2:8" ht="18.75" x14ac:dyDescent="0.3">
      <c r="B400" s="7">
        <v>399</v>
      </c>
      <c r="C400" s="8" t="s">
        <v>407</v>
      </c>
      <c r="D400" s="9" t="s">
        <v>8</v>
      </c>
      <c r="E400" s="9">
        <v>1</v>
      </c>
      <c r="F400" s="21">
        <v>8400</v>
      </c>
      <c r="G400" s="26">
        <v>0.19</v>
      </c>
      <c r="H400" s="10">
        <f>+Tabla1[[#This Row],[VALOR UNITARIO]]*Tabla1[[#This Row],[IMPUESTO APLICABLE]]+Tabla1[[#This Row],[VALOR UNITARIO]]</f>
        <v>9996</v>
      </c>
    </row>
    <row r="401" spans="2:8" ht="18.75" x14ac:dyDescent="0.3">
      <c r="B401" s="7">
        <v>400</v>
      </c>
      <c r="C401" s="8" t="s">
        <v>408</v>
      </c>
      <c r="D401" s="9" t="s">
        <v>8</v>
      </c>
      <c r="E401" s="9">
        <v>1</v>
      </c>
      <c r="F401" s="21">
        <v>6600</v>
      </c>
      <c r="G401" s="26">
        <v>0.19</v>
      </c>
      <c r="H401" s="10">
        <f>+Tabla1[[#This Row],[VALOR UNITARIO]]*Tabla1[[#This Row],[IMPUESTO APLICABLE]]+Tabla1[[#This Row],[VALOR UNITARIO]]</f>
        <v>7854</v>
      </c>
    </row>
    <row r="402" spans="2:8" ht="18.75" x14ac:dyDescent="0.3">
      <c r="B402" s="7">
        <v>401</v>
      </c>
      <c r="C402" s="8" t="s">
        <v>409</v>
      </c>
      <c r="D402" s="9" t="s">
        <v>8</v>
      </c>
      <c r="E402" s="9">
        <v>1</v>
      </c>
      <c r="F402" s="24">
        <v>9429.35</v>
      </c>
      <c r="G402" s="26">
        <v>0.19</v>
      </c>
      <c r="H402" s="10">
        <f>+Tabla1[[#This Row],[VALOR UNITARIO]]*Tabla1[[#This Row],[IMPUESTO APLICABLE]]+Tabla1[[#This Row],[VALOR UNITARIO]]</f>
        <v>11220.926500000001</v>
      </c>
    </row>
    <row r="403" spans="2:8" ht="18.75" x14ac:dyDescent="0.3">
      <c r="B403" s="7">
        <v>402</v>
      </c>
      <c r="C403" s="8" t="s">
        <v>410</v>
      </c>
      <c r="D403" s="9" t="s">
        <v>411</v>
      </c>
      <c r="E403" s="9">
        <v>1</v>
      </c>
      <c r="F403" s="24">
        <v>4500</v>
      </c>
      <c r="G403" s="26">
        <v>0.05</v>
      </c>
      <c r="H403" s="10">
        <f>+Tabla1[[#This Row],[VALOR UNITARIO]]*Tabla1[[#This Row],[IMPUESTO APLICABLE]]+Tabla1[[#This Row],[VALOR UNITARIO]]</f>
        <v>4725</v>
      </c>
    </row>
    <row r="404" spans="2:8" ht="18.75" x14ac:dyDescent="0.3">
      <c r="B404" s="7">
        <v>403</v>
      </c>
      <c r="C404" s="8" t="s">
        <v>412</v>
      </c>
      <c r="D404" s="9" t="s">
        <v>8</v>
      </c>
      <c r="E404" s="9">
        <v>1</v>
      </c>
      <c r="F404" s="24">
        <v>2401.1999999999998</v>
      </c>
      <c r="G404" s="26">
        <v>0.05</v>
      </c>
      <c r="H404" s="10">
        <f>+Tabla1[[#This Row],[VALOR UNITARIO]]*Tabla1[[#This Row],[IMPUESTO APLICABLE]]+Tabla1[[#This Row],[VALOR UNITARIO]]</f>
        <v>2521.2599999999998</v>
      </c>
    </row>
    <row r="405" spans="2:8" ht="18.75" x14ac:dyDescent="0.3">
      <c r="B405" s="7">
        <v>404</v>
      </c>
      <c r="C405" s="8" t="s">
        <v>413</v>
      </c>
      <c r="D405" s="9" t="s">
        <v>8</v>
      </c>
      <c r="E405" s="9">
        <v>1</v>
      </c>
      <c r="F405" s="24">
        <v>17243.400000000001</v>
      </c>
      <c r="G405" s="26">
        <v>0.05</v>
      </c>
      <c r="H405" s="10">
        <f>+Tabla1[[#This Row],[VALOR UNITARIO]]*Tabla1[[#This Row],[IMPUESTO APLICABLE]]+Tabla1[[#This Row],[VALOR UNITARIO]]</f>
        <v>18105.57</v>
      </c>
    </row>
    <row r="406" spans="2:8" ht="18.75" x14ac:dyDescent="0.3">
      <c r="B406" s="7">
        <v>405</v>
      </c>
      <c r="C406" s="8" t="s">
        <v>414</v>
      </c>
      <c r="D406" s="9" t="s">
        <v>8</v>
      </c>
      <c r="E406" s="9">
        <v>1</v>
      </c>
      <c r="F406" s="24">
        <v>1568.9</v>
      </c>
      <c r="G406" s="26">
        <v>0.05</v>
      </c>
      <c r="H406" s="10">
        <f>+Tabla1[[#This Row],[VALOR UNITARIO]]*Tabla1[[#This Row],[IMPUESTO APLICABLE]]+Tabla1[[#This Row],[VALOR UNITARIO]]</f>
        <v>1647.345</v>
      </c>
    </row>
    <row r="407" spans="2:8" ht="18.75" x14ac:dyDescent="0.3">
      <c r="B407" s="7">
        <v>406</v>
      </c>
      <c r="C407" s="8" t="s">
        <v>415</v>
      </c>
      <c r="D407" s="9" t="s">
        <v>8</v>
      </c>
      <c r="E407" s="9">
        <v>1</v>
      </c>
      <c r="F407" s="24">
        <v>18313.5</v>
      </c>
      <c r="G407" s="26">
        <v>0.05</v>
      </c>
      <c r="H407" s="10">
        <f>+Tabla1[[#This Row],[VALOR UNITARIO]]*Tabla1[[#This Row],[IMPUESTO APLICABLE]]+Tabla1[[#This Row],[VALOR UNITARIO]]</f>
        <v>19229.174999999999</v>
      </c>
    </row>
    <row r="408" spans="2:8" ht="18.75" x14ac:dyDescent="0.3">
      <c r="B408" s="7">
        <v>407</v>
      </c>
      <c r="C408" s="8" t="s">
        <v>416</v>
      </c>
      <c r="D408" s="9" t="s">
        <v>8</v>
      </c>
      <c r="E408" s="9">
        <v>1</v>
      </c>
      <c r="F408" s="24">
        <v>45534.35</v>
      </c>
      <c r="G408" s="26">
        <v>0.05</v>
      </c>
      <c r="H408" s="10">
        <f>+Tabla1[[#This Row],[VALOR UNITARIO]]*Tabla1[[#This Row],[IMPUESTO APLICABLE]]+Tabla1[[#This Row],[VALOR UNITARIO]]</f>
        <v>47811.067499999997</v>
      </c>
    </row>
    <row r="409" spans="2:8" ht="18.75" x14ac:dyDescent="0.3">
      <c r="B409" s="7">
        <v>408</v>
      </c>
      <c r="C409" s="8" t="s">
        <v>417</v>
      </c>
      <c r="D409" s="9" t="s">
        <v>8</v>
      </c>
      <c r="E409" s="9">
        <v>1</v>
      </c>
      <c r="F409" s="24">
        <v>79793.5</v>
      </c>
      <c r="G409" s="26">
        <v>0.05</v>
      </c>
      <c r="H409" s="10">
        <f>+Tabla1[[#This Row],[VALOR UNITARIO]]*Tabla1[[#This Row],[IMPUESTO APLICABLE]]+Tabla1[[#This Row],[VALOR UNITARIO]]</f>
        <v>83783.175000000003</v>
      </c>
    </row>
    <row r="410" spans="2:8" ht="18.75" x14ac:dyDescent="0.3">
      <c r="B410" s="7">
        <v>409</v>
      </c>
      <c r="C410" s="8" t="s">
        <v>418</v>
      </c>
      <c r="D410" s="9" t="s">
        <v>8</v>
      </c>
      <c r="E410" s="9">
        <v>1</v>
      </c>
      <c r="F410" s="21">
        <v>8900</v>
      </c>
      <c r="G410" s="26">
        <v>0.19</v>
      </c>
      <c r="H410" s="10">
        <f>+Tabla1[[#This Row],[VALOR UNITARIO]]*Tabla1[[#This Row],[IMPUESTO APLICABLE]]+Tabla1[[#This Row],[VALOR UNITARIO]]</f>
        <v>10591</v>
      </c>
    </row>
    <row r="411" spans="2:8" ht="18.75" x14ac:dyDescent="0.3">
      <c r="B411" s="7">
        <v>410</v>
      </c>
      <c r="C411" s="8" t="s">
        <v>419</v>
      </c>
      <c r="D411" s="9" t="s">
        <v>8</v>
      </c>
      <c r="E411" s="9">
        <v>1</v>
      </c>
      <c r="F411" s="21">
        <v>8300</v>
      </c>
      <c r="G411" s="26">
        <v>0.19</v>
      </c>
      <c r="H411" s="10">
        <f>+Tabla1[[#This Row],[VALOR UNITARIO]]*Tabla1[[#This Row],[IMPUESTO APLICABLE]]+Tabla1[[#This Row],[VALOR UNITARIO]]</f>
        <v>9877</v>
      </c>
    </row>
    <row r="412" spans="2:8" ht="18.75" x14ac:dyDescent="0.3">
      <c r="B412" s="7">
        <v>411</v>
      </c>
      <c r="C412" s="8" t="s">
        <v>420</v>
      </c>
      <c r="D412" s="9" t="s">
        <v>8</v>
      </c>
      <c r="E412" s="9">
        <v>1</v>
      </c>
      <c r="F412" s="21">
        <v>17300</v>
      </c>
      <c r="G412" s="26">
        <v>0.19</v>
      </c>
      <c r="H412" s="10">
        <f>+Tabla1[[#This Row],[VALOR UNITARIO]]*Tabla1[[#This Row],[IMPUESTO APLICABLE]]+Tabla1[[#This Row],[VALOR UNITARIO]]</f>
        <v>20587</v>
      </c>
    </row>
    <row r="413" spans="2:8" ht="18.75" x14ac:dyDescent="0.3">
      <c r="B413" s="7">
        <v>412</v>
      </c>
      <c r="C413" s="8" t="s">
        <v>421</v>
      </c>
      <c r="D413" s="9" t="s">
        <v>8</v>
      </c>
      <c r="E413" s="9">
        <v>1</v>
      </c>
      <c r="F413" s="21">
        <v>6200</v>
      </c>
      <c r="G413" s="26">
        <v>0.19</v>
      </c>
      <c r="H413" s="10">
        <f>+Tabla1[[#This Row],[VALOR UNITARIO]]*Tabla1[[#This Row],[IMPUESTO APLICABLE]]+Tabla1[[#This Row],[VALOR UNITARIO]]</f>
        <v>7378</v>
      </c>
    </row>
    <row r="414" spans="2:8" ht="18.75" x14ac:dyDescent="0.3">
      <c r="B414" s="7">
        <v>413</v>
      </c>
      <c r="C414" s="8" t="s">
        <v>422</v>
      </c>
      <c r="D414" s="9" t="s">
        <v>8</v>
      </c>
      <c r="E414" s="9">
        <v>1</v>
      </c>
      <c r="F414" s="21">
        <v>6100</v>
      </c>
      <c r="G414" s="26">
        <v>0.19</v>
      </c>
      <c r="H414" s="10">
        <f>+Tabla1[[#This Row],[VALOR UNITARIO]]*Tabla1[[#This Row],[IMPUESTO APLICABLE]]+Tabla1[[#This Row],[VALOR UNITARIO]]</f>
        <v>7259</v>
      </c>
    </row>
    <row r="415" spans="2:8" ht="18.75" x14ac:dyDescent="0.3">
      <c r="B415" s="7">
        <v>414</v>
      </c>
      <c r="C415" s="8" t="s">
        <v>423</v>
      </c>
      <c r="D415" s="9" t="s">
        <v>8</v>
      </c>
      <c r="E415" s="9">
        <v>1</v>
      </c>
      <c r="F415" s="21">
        <v>13400</v>
      </c>
      <c r="G415" s="26">
        <v>0.19</v>
      </c>
      <c r="H415" s="10">
        <f>+Tabla1[[#This Row],[VALOR UNITARIO]]*Tabla1[[#This Row],[IMPUESTO APLICABLE]]+Tabla1[[#This Row],[VALOR UNITARIO]]</f>
        <v>15946</v>
      </c>
    </row>
    <row r="416" spans="2:8" ht="18.75" x14ac:dyDescent="0.3">
      <c r="B416" s="7">
        <v>415</v>
      </c>
      <c r="C416" s="8" t="s">
        <v>424</v>
      </c>
      <c r="D416" s="9" t="s">
        <v>8</v>
      </c>
      <c r="E416" s="9">
        <v>1</v>
      </c>
      <c r="F416" s="21">
        <v>8600</v>
      </c>
      <c r="G416" s="26">
        <v>0.19</v>
      </c>
      <c r="H416" s="10">
        <f>+Tabla1[[#This Row],[VALOR UNITARIO]]*Tabla1[[#This Row],[IMPUESTO APLICABLE]]+Tabla1[[#This Row],[VALOR UNITARIO]]</f>
        <v>10234</v>
      </c>
    </row>
    <row r="417" spans="2:8" ht="18.75" x14ac:dyDescent="0.3">
      <c r="B417" s="7">
        <v>416</v>
      </c>
      <c r="C417" s="8" t="s">
        <v>425</v>
      </c>
      <c r="D417" s="9" t="s">
        <v>8</v>
      </c>
      <c r="E417" s="9">
        <v>1</v>
      </c>
      <c r="F417" s="21">
        <v>9400</v>
      </c>
      <c r="G417" s="26">
        <v>0.19</v>
      </c>
      <c r="H417" s="10">
        <f>+Tabla1[[#This Row],[VALOR UNITARIO]]*Tabla1[[#This Row],[IMPUESTO APLICABLE]]+Tabla1[[#This Row],[VALOR UNITARIO]]</f>
        <v>11186</v>
      </c>
    </row>
    <row r="418" spans="2:8" ht="18.75" x14ac:dyDescent="0.3">
      <c r="B418" s="7">
        <v>417</v>
      </c>
      <c r="C418" s="8" t="s">
        <v>426</v>
      </c>
      <c r="D418" s="9" t="s">
        <v>8</v>
      </c>
      <c r="E418" s="9">
        <v>1</v>
      </c>
      <c r="F418" s="21">
        <v>5200</v>
      </c>
      <c r="G418" s="26">
        <v>0.19</v>
      </c>
      <c r="H418" s="10">
        <f>+Tabla1[[#This Row],[VALOR UNITARIO]]*Tabla1[[#This Row],[IMPUESTO APLICABLE]]+Tabla1[[#This Row],[VALOR UNITARIO]]</f>
        <v>6188</v>
      </c>
    </row>
    <row r="419" spans="2:8" ht="18.75" x14ac:dyDescent="0.3">
      <c r="B419" s="7">
        <v>418</v>
      </c>
      <c r="C419" s="8" t="s">
        <v>427</v>
      </c>
      <c r="D419" s="9" t="s">
        <v>8</v>
      </c>
      <c r="E419" s="9">
        <v>1</v>
      </c>
      <c r="F419" s="24">
        <v>580129.04999999993</v>
      </c>
      <c r="G419" s="26">
        <v>0.05</v>
      </c>
      <c r="H419" s="10">
        <f>+Tabla1[[#This Row],[VALOR UNITARIO]]*Tabla1[[#This Row],[IMPUESTO APLICABLE]]+Tabla1[[#This Row],[VALOR UNITARIO]]</f>
        <v>609135.50249999994</v>
      </c>
    </row>
    <row r="420" spans="2:8" ht="18.75" x14ac:dyDescent="0.3">
      <c r="B420" s="7">
        <v>419</v>
      </c>
      <c r="C420" s="8" t="s">
        <v>428</v>
      </c>
      <c r="D420" s="9" t="s">
        <v>8</v>
      </c>
      <c r="E420" s="9">
        <v>1</v>
      </c>
      <c r="F420" s="24">
        <v>838604.6</v>
      </c>
      <c r="G420" s="26">
        <v>0.05</v>
      </c>
      <c r="H420" s="10">
        <f>+Tabla1[[#This Row],[VALOR UNITARIO]]*Tabla1[[#This Row],[IMPUESTO APLICABLE]]+Tabla1[[#This Row],[VALOR UNITARIO]]</f>
        <v>880534.83</v>
      </c>
    </row>
    <row r="421" spans="2:8" ht="18.75" x14ac:dyDescent="0.3">
      <c r="B421" s="7">
        <v>420</v>
      </c>
      <c r="C421" s="8" t="s">
        <v>429</v>
      </c>
      <c r="D421" s="9" t="s">
        <v>8</v>
      </c>
      <c r="E421" s="9">
        <v>1</v>
      </c>
      <c r="F421" s="24">
        <v>10055.75</v>
      </c>
      <c r="G421" s="26">
        <v>0.19</v>
      </c>
      <c r="H421" s="10">
        <f>+Tabla1[[#This Row],[VALOR UNITARIO]]*Tabla1[[#This Row],[IMPUESTO APLICABLE]]+Tabla1[[#This Row],[VALOR UNITARIO]]</f>
        <v>11966.342500000001</v>
      </c>
    </row>
    <row r="422" spans="2:8" ht="18.75" x14ac:dyDescent="0.3">
      <c r="B422" s="7">
        <v>421</v>
      </c>
      <c r="C422" s="8" t="s">
        <v>430</v>
      </c>
      <c r="D422" s="9" t="s">
        <v>8</v>
      </c>
      <c r="E422" s="9">
        <v>1</v>
      </c>
      <c r="F422" s="24">
        <v>155094.9</v>
      </c>
      <c r="G422" s="26">
        <v>0.19</v>
      </c>
      <c r="H422" s="10">
        <f>+Tabla1[[#This Row],[VALOR UNITARIO]]*Tabla1[[#This Row],[IMPUESTO APLICABLE]]+Tabla1[[#This Row],[VALOR UNITARIO]]</f>
        <v>184562.93099999998</v>
      </c>
    </row>
    <row r="423" spans="2:8" ht="18.75" x14ac:dyDescent="0.3">
      <c r="B423" s="7">
        <v>422</v>
      </c>
      <c r="C423" s="8" t="s">
        <v>431</v>
      </c>
      <c r="D423" s="9" t="s">
        <v>8</v>
      </c>
      <c r="E423" s="9">
        <v>1</v>
      </c>
      <c r="F423" s="24">
        <v>4500</v>
      </c>
      <c r="G423" s="26">
        <v>0.19</v>
      </c>
      <c r="H423" s="10">
        <f>+Tabla1[[#This Row],[VALOR UNITARIO]]*Tabla1[[#This Row],[IMPUESTO APLICABLE]]+Tabla1[[#This Row],[VALOR UNITARIO]]</f>
        <v>5355</v>
      </c>
    </row>
    <row r="424" spans="2:8" ht="18.75" x14ac:dyDescent="0.3">
      <c r="B424" s="7">
        <v>423</v>
      </c>
      <c r="C424" s="8" t="s">
        <v>432</v>
      </c>
      <c r="D424" s="9" t="s">
        <v>8</v>
      </c>
      <c r="E424" s="9">
        <v>1</v>
      </c>
      <c r="F424" s="24">
        <v>35670</v>
      </c>
      <c r="G424" s="26">
        <v>0.19</v>
      </c>
      <c r="H424" s="10">
        <f>+Tabla1[[#This Row],[VALOR UNITARIO]]*Tabla1[[#This Row],[IMPUESTO APLICABLE]]+Tabla1[[#This Row],[VALOR UNITARIO]]</f>
        <v>42447.3</v>
      </c>
    </row>
    <row r="425" spans="2:8" ht="18.75" x14ac:dyDescent="0.3">
      <c r="B425" s="7">
        <v>424</v>
      </c>
      <c r="C425" s="8" t="s">
        <v>433</v>
      </c>
      <c r="D425" s="9" t="s">
        <v>8</v>
      </c>
      <c r="E425" s="9">
        <v>1</v>
      </c>
      <c r="F425" s="24">
        <v>11450.65</v>
      </c>
      <c r="G425" s="26">
        <v>0.19</v>
      </c>
      <c r="H425" s="10">
        <f>+Tabla1[[#This Row],[VALOR UNITARIO]]*Tabla1[[#This Row],[IMPUESTO APLICABLE]]+Tabla1[[#This Row],[VALOR UNITARIO]]</f>
        <v>13626.273499999999</v>
      </c>
    </row>
    <row r="426" spans="2:8" ht="18.75" x14ac:dyDescent="0.3">
      <c r="B426" s="7">
        <v>425</v>
      </c>
      <c r="C426" s="8" t="s">
        <v>434</v>
      </c>
      <c r="D426" s="9" t="s">
        <v>8</v>
      </c>
      <c r="E426" s="9">
        <v>1</v>
      </c>
      <c r="F426" s="24">
        <v>71139.899999999994</v>
      </c>
      <c r="G426" s="26">
        <v>0.19</v>
      </c>
      <c r="H426" s="10">
        <f>+Tabla1[[#This Row],[VALOR UNITARIO]]*Tabla1[[#This Row],[IMPUESTO APLICABLE]]+Tabla1[[#This Row],[VALOR UNITARIO]]</f>
        <v>84656.481</v>
      </c>
    </row>
    <row r="427" spans="2:8" ht="18.75" x14ac:dyDescent="0.3">
      <c r="B427" s="7">
        <v>426</v>
      </c>
      <c r="C427" s="8" t="s">
        <v>435</v>
      </c>
      <c r="D427" s="9" t="s">
        <v>8</v>
      </c>
      <c r="E427" s="9">
        <v>1</v>
      </c>
      <c r="F427" s="24">
        <v>49648</v>
      </c>
      <c r="G427" s="26">
        <v>0.19</v>
      </c>
      <c r="H427" s="10">
        <f>+Tabla1[[#This Row],[VALOR UNITARIO]]*Tabla1[[#This Row],[IMPUESTO APLICABLE]]+Tabla1[[#This Row],[VALOR UNITARIO]]</f>
        <v>59081.120000000003</v>
      </c>
    </row>
    <row r="428" spans="2:8" ht="18.75" x14ac:dyDescent="0.3">
      <c r="B428" s="7">
        <v>427</v>
      </c>
      <c r="C428" s="8" t="s">
        <v>436</v>
      </c>
      <c r="D428" s="9" t="s">
        <v>8</v>
      </c>
      <c r="E428" s="9">
        <v>1</v>
      </c>
      <c r="F428" s="24">
        <v>506924.35</v>
      </c>
      <c r="G428" s="26">
        <v>0.19</v>
      </c>
      <c r="H428" s="10">
        <f>+Tabla1[[#This Row],[VALOR UNITARIO]]*Tabla1[[#This Row],[IMPUESTO APLICABLE]]+Tabla1[[#This Row],[VALOR UNITARIO]]</f>
        <v>603239.97649999999</v>
      </c>
    </row>
    <row r="429" spans="2:8" ht="18.75" x14ac:dyDescent="0.3">
      <c r="B429" s="7">
        <v>428</v>
      </c>
      <c r="C429" s="8" t="s">
        <v>437</v>
      </c>
      <c r="D429" s="9" t="s">
        <v>8</v>
      </c>
      <c r="E429" s="9">
        <v>1</v>
      </c>
      <c r="F429" s="24">
        <v>24525.3</v>
      </c>
      <c r="G429" s="26">
        <v>0.19</v>
      </c>
      <c r="H429" s="10">
        <f>+Tabla1[[#This Row],[VALOR UNITARIO]]*Tabla1[[#This Row],[IMPUESTO APLICABLE]]+Tabla1[[#This Row],[VALOR UNITARIO]]</f>
        <v>29185.107</v>
      </c>
    </row>
    <row r="430" spans="2:8" ht="18.75" x14ac:dyDescent="0.3">
      <c r="B430" s="7">
        <v>429</v>
      </c>
      <c r="C430" s="8" t="s">
        <v>438</v>
      </c>
      <c r="D430" s="9" t="s">
        <v>8</v>
      </c>
      <c r="E430" s="9">
        <v>1</v>
      </c>
      <c r="F430" s="24">
        <v>47288.85</v>
      </c>
      <c r="G430" s="26">
        <v>0.19</v>
      </c>
      <c r="H430" s="10">
        <f>+Tabla1[[#This Row],[VALOR UNITARIO]]*Tabla1[[#This Row],[IMPUESTO APLICABLE]]+Tabla1[[#This Row],[VALOR UNITARIO]]</f>
        <v>56273.731499999994</v>
      </c>
    </row>
    <row r="431" spans="2:8" ht="18.75" x14ac:dyDescent="0.3">
      <c r="B431" s="7">
        <v>430</v>
      </c>
      <c r="C431" s="8" t="s">
        <v>439</v>
      </c>
      <c r="D431" s="9" t="s">
        <v>8</v>
      </c>
      <c r="E431" s="9">
        <v>1</v>
      </c>
      <c r="F431" s="24">
        <v>19685.2</v>
      </c>
      <c r="G431" s="26">
        <v>0.19</v>
      </c>
      <c r="H431" s="10">
        <f>+Tabla1[[#This Row],[VALOR UNITARIO]]*Tabla1[[#This Row],[IMPUESTO APLICABLE]]+Tabla1[[#This Row],[VALOR UNITARIO]]</f>
        <v>23425.387999999999</v>
      </c>
    </row>
    <row r="432" spans="2:8" ht="18.75" x14ac:dyDescent="0.3">
      <c r="B432" s="7">
        <v>431</v>
      </c>
      <c r="C432" s="8" t="s">
        <v>440</v>
      </c>
      <c r="D432" s="9" t="s">
        <v>8</v>
      </c>
      <c r="E432" s="9">
        <v>1</v>
      </c>
      <c r="F432" s="24">
        <v>33025.199999999997</v>
      </c>
      <c r="G432" s="26">
        <v>0.19</v>
      </c>
      <c r="H432" s="10">
        <f>+Tabla1[[#This Row],[VALOR UNITARIO]]*Tabla1[[#This Row],[IMPUESTO APLICABLE]]+Tabla1[[#This Row],[VALOR UNITARIO]]</f>
        <v>39299.987999999998</v>
      </c>
    </row>
    <row r="433" spans="2:8" ht="18.75" x14ac:dyDescent="0.3">
      <c r="B433" s="7">
        <v>432</v>
      </c>
      <c r="C433" s="8" t="s">
        <v>441</v>
      </c>
      <c r="D433" s="9" t="s">
        <v>8</v>
      </c>
      <c r="E433" s="9">
        <v>1</v>
      </c>
      <c r="F433" s="24">
        <v>19722.900000000001</v>
      </c>
      <c r="G433" s="26">
        <v>0.19</v>
      </c>
      <c r="H433" s="10">
        <f>+Tabla1[[#This Row],[VALOR UNITARIO]]*Tabla1[[#This Row],[IMPUESTO APLICABLE]]+Tabla1[[#This Row],[VALOR UNITARIO]]</f>
        <v>23470.251</v>
      </c>
    </row>
    <row r="434" spans="2:8" ht="18.75" x14ac:dyDescent="0.3">
      <c r="B434" s="7">
        <v>433</v>
      </c>
      <c r="C434" s="8" t="s">
        <v>442</v>
      </c>
      <c r="D434" s="9" t="s">
        <v>8</v>
      </c>
      <c r="E434" s="9">
        <v>1</v>
      </c>
      <c r="F434" s="24">
        <v>9967.2999999999993</v>
      </c>
      <c r="G434" s="26">
        <v>0.19</v>
      </c>
      <c r="H434" s="10">
        <f>+Tabla1[[#This Row],[VALOR UNITARIO]]*Tabla1[[#This Row],[IMPUESTO APLICABLE]]+Tabla1[[#This Row],[VALOR UNITARIO]]</f>
        <v>11861.087</v>
      </c>
    </row>
    <row r="435" spans="2:8" ht="18.75" x14ac:dyDescent="0.3">
      <c r="B435" s="7">
        <v>434</v>
      </c>
      <c r="C435" s="8" t="s">
        <v>443</v>
      </c>
      <c r="D435" s="9" t="s">
        <v>8</v>
      </c>
      <c r="E435" s="9">
        <v>1</v>
      </c>
      <c r="F435" s="24">
        <v>19577.900000000001</v>
      </c>
      <c r="G435" s="26">
        <v>0.19</v>
      </c>
      <c r="H435" s="10">
        <f>+Tabla1[[#This Row],[VALOR UNITARIO]]*Tabla1[[#This Row],[IMPUESTO APLICABLE]]+Tabla1[[#This Row],[VALOR UNITARIO]]</f>
        <v>23297.701000000001</v>
      </c>
    </row>
    <row r="436" spans="2:8" ht="18.75" x14ac:dyDescent="0.3">
      <c r="B436" s="7">
        <v>435</v>
      </c>
      <c r="C436" s="8" t="s">
        <v>444</v>
      </c>
      <c r="D436" s="9" t="s">
        <v>8</v>
      </c>
      <c r="E436" s="9">
        <v>1</v>
      </c>
      <c r="F436" s="24">
        <v>26230.5</v>
      </c>
      <c r="G436" s="26">
        <v>0.19</v>
      </c>
      <c r="H436" s="10">
        <f>+Tabla1[[#This Row],[VALOR UNITARIO]]*Tabla1[[#This Row],[IMPUESTO APLICABLE]]+Tabla1[[#This Row],[VALOR UNITARIO]]</f>
        <v>31214.294999999998</v>
      </c>
    </row>
    <row r="437" spans="2:8" ht="18.75" x14ac:dyDescent="0.3">
      <c r="B437" s="7">
        <v>436</v>
      </c>
      <c r="C437" s="8" t="s">
        <v>445</v>
      </c>
      <c r="D437" s="9" t="s">
        <v>8</v>
      </c>
      <c r="E437" s="9">
        <v>1</v>
      </c>
      <c r="F437" s="24">
        <v>9000</v>
      </c>
      <c r="G437" s="26">
        <v>0.19</v>
      </c>
      <c r="H437" s="10">
        <f>+Tabla1[[#This Row],[VALOR UNITARIO]]*Tabla1[[#This Row],[IMPUESTO APLICABLE]]+Tabla1[[#This Row],[VALOR UNITARIO]]</f>
        <v>10710</v>
      </c>
    </row>
    <row r="438" spans="2:8" ht="18.75" x14ac:dyDescent="0.3">
      <c r="B438" s="7">
        <v>437</v>
      </c>
      <c r="C438" s="8" t="s">
        <v>446</v>
      </c>
      <c r="D438" s="9" t="s">
        <v>8</v>
      </c>
      <c r="E438" s="9">
        <v>1</v>
      </c>
      <c r="F438" s="24">
        <v>49922.05</v>
      </c>
      <c r="G438" s="26">
        <v>0.19</v>
      </c>
      <c r="H438" s="10">
        <f>+Tabla1[[#This Row],[VALOR UNITARIO]]*Tabla1[[#This Row],[IMPUESTO APLICABLE]]+Tabla1[[#This Row],[VALOR UNITARIO]]</f>
        <v>59407.239500000003</v>
      </c>
    </row>
    <row r="439" spans="2:8" ht="18.75" x14ac:dyDescent="0.3">
      <c r="B439" s="7">
        <v>438</v>
      </c>
      <c r="C439" s="8" t="s">
        <v>447</v>
      </c>
      <c r="D439" s="9" t="s">
        <v>8</v>
      </c>
      <c r="E439" s="9">
        <v>1</v>
      </c>
      <c r="F439" s="24">
        <v>45000</v>
      </c>
      <c r="G439" s="26">
        <v>0.19</v>
      </c>
      <c r="H439" s="10">
        <f>+Tabla1[[#This Row],[VALOR UNITARIO]]*Tabla1[[#This Row],[IMPUESTO APLICABLE]]+Tabla1[[#This Row],[VALOR UNITARIO]]</f>
        <v>53550</v>
      </c>
    </row>
    <row r="440" spans="2:8" ht="18.75" x14ac:dyDescent="0.3">
      <c r="B440" s="7">
        <v>439</v>
      </c>
      <c r="C440" s="8" t="s">
        <v>448</v>
      </c>
      <c r="D440" s="9" t="s">
        <v>8</v>
      </c>
      <c r="E440" s="9">
        <v>1</v>
      </c>
      <c r="F440" s="24">
        <v>116594.5</v>
      </c>
      <c r="G440" s="26">
        <v>0.19</v>
      </c>
      <c r="H440" s="10">
        <f>+Tabla1[[#This Row],[VALOR UNITARIO]]*Tabla1[[#This Row],[IMPUESTO APLICABLE]]+Tabla1[[#This Row],[VALOR UNITARIO]]</f>
        <v>138747.45500000002</v>
      </c>
    </row>
    <row r="441" spans="2:8" ht="18.75" x14ac:dyDescent="0.3">
      <c r="B441" s="7">
        <v>440</v>
      </c>
      <c r="C441" s="8" t="s">
        <v>449</v>
      </c>
      <c r="D441" s="9" t="s">
        <v>8</v>
      </c>
      <c r="E441" s="9">
        <v>1</v>
      </c>
      <c r="F441" s="24">
        <v>63066.3</v>
      </c>
      <c r="G441" s="26">
        <v>0.19</v>
      </c>
      <c r="H441" s="10">
        <f>+Tabla1[[#This Row],[VALOR UNITARIO]]*Tabla1[[#This Row],[IMPUESTO APLICABLE]]+Tabla1[[#This Row],[VALOR UNITARIO]]</f>
        <v>75048.896999999997</v>
      </c>
    </row>
    <row r="442" spans="2:8" ht="18.75" x14ac:dyDescent="0.3">
      <c r="B442" s="7">
        <v>441</v>
      </c>
      <c r="C442" s="8" t="s">
        <v>450</v>
      </c>
      <c r="D442" s="9" t="s">
        <v>8</v>
      </c>
      <c r="E442" s="9">
        <v>1</v>
      </c>
      <c r="F442" s="24">
        <v>74416.899999999994</v>
      </c>
      <c r="G442" s="26">
        <v>0.19</v>
      </c>
      <c r="H442" s="10">
        <f>+Tabla1[[#This Row],[VALOR UNITARIO]]*Tabla1[[#This Row],[IMPUESTO APLICABLE]]+Tabla1[[#This Row],[VALOR UNITARIO]]</f>
        <v>88556.11099999999</v>
      </c>
    </row>
    <row r="443" spans="2:8" ht="18.75" x14ac:dyDescent="0.3">
      <c r="B443" s="7">
        <v>442</v>
      </c>
      <c r="C443" s="8" t="s">
        <v>451</v>
      </c>
      <c r="D443" s="9" t="s">
        <v>8</v>
      </c>
      <c r="E443" s="9">
        <v>1</v>
      </c>
      <c r="F443" s="24">
        <v>109180.65</v>
      </c>
      <c r="G443" s="26">
        <v>0.19</v>
      </c>
      <c r="H443" s="10">
        <f>+Tabla1[[#This Row],[VALOR UNITARIO]]*Tabla1[[#This Row],[IMPUESTO APLICABLE]]+Tabla1[[#This Row],[VALOR UNITARIO]]</f>
        <v>129924.97349999999</v>
      </c>
    </row>
    <row r="444" spans="2:8" ht="18.75" x14ac:dyDescent="0.3">
      <c r="B444" s="7">
        <v>443</v>
      </c>
      <c r="C444" s="8" t="s">
        <v>452</v>
      </c>
      <c r="D444" s="9" t="s">
        <v>8</v>
      </c>
      <c r="E444" s="9">
        <v>1</v>
      </c>
      <c r="F444" s="24">
        <v>98671.05</v>
      </c>
      <c r="G444" s="26">
        <v>0.19</v>
      </c>
      <c r="H444" s="10">
        <f>+Tabla1[[#This Row],[VALOR UNITARIO]]*Tabla1[[#This Row],[IMPUESTO APLICABLE]]+Tabla1[[#This Row],[VALOR UNITARIO]]</f>
        <v>117418.54950000001</v>
      </c>
    </row>
    <row r="445" spans="2:8" ht="18.75" x14ac:dyDescent="0.3">
      <c r="B445" s="7">
        <v>444</v>
      </c>
      <c r="C445" s="8" t="s">
        <v>453</v>
      </c>
      <c r="D445" s="9" t="s">
        <v>8</v>
      </c>
      <c r="E445" s="9">
        <v>1</v>
      </c>
      <c r="F445" s="24">
        <v>156085.25</v>
      </c>
      <c r="G445" s="26">
        <v>0.19</v>
      </c>
      <c r="H445" s="10">
        <f>+Tabla1[[#This Row],[VALOR UNITARIO]]*Tabla1[[#This Row],[IMPUESTO APLICABLE]]+Tabla1[[#This Row],[VALOR UNITARIO]]</f>
        <v>185741.44750000001</v>
      </c>
    </row>
    <row r="446" spans="2:8" ht="18.75" x14ac:dyDescent="0.3">
      <c r="B446" s="7">
        <v>445</v>
      </c>
      <c r="C446" s="8" t="s">
        <v>454</v>
      </c>
      <c r="D446" s="9" t="s">
        <v>8</v>
      </c>
      <c r="E446" s="9">
        <v>1</v>
      </c>
      <c r="F446" s="24">
        <v>103380.65</v>
      </c>
      <c r="G446" s="26">
        <v>0.19</v>
      </c>
      <c r="H446" s="10">
        <f>+Tabla1[[#This Row],[VALOR UNITARIO]]*Tabla1[[#This Row],[IMPUESTO APLICABLE]]+Tabla1[[#This Row],[VALOR UNITARIO]]</f>
        <v>123022.97349999999</v>
      </c>
    </row>
    <row r="447" spans="2:8" ht="18.75" x14ac:dyDescent="0.3">
      <c r="B447" s="7">
        <v>446</v>
      </c>
      <c r="C447" s="8" t="s">
        <v>455</v>
      </c>
      <c r="D447" s="9" t="s">
        <v>8</v>
      </c>
      <c r="E447" s="9">
        <v>1</v>
      </c>
      <c r="F447" s="24">
        <v>107242</v>
      </c>
      <c r="G447" s="26">
        <v>0.19</v>
      </c>
      <c r="H447" s="10">
        <f>+Tabla1[[#This Row],[VALOR UNITARIO]]*Tabla1[[#This Row],[IMPUESTO APLICABLE]]+Tabla1[[#This Row],[VALOR UNITARIO]]</f>
        <v>127617.98</v>
      </c>
    </row>
    <row r="448" spans="2:8" ht="18.75" x14ac:dyDescent="0.3">
      <c r="B448" s="7">
        <v>447</v>
      </c>
      <c r="C448" s="8" t="s">
        <v>456</v>
      </c>
      <c r="D448" s="9" t="s">
        <v>8</v>
      </c>
      <c r="E448" s="9">
        <v>1</v>
      </c>
      <c r="F448" s="24">
        <v>141502.6</v>
      </c>
      <c r="G448" s="26">
        <v>0.19</v>
      </c>
      <c r="H448" s="10">
        <f>+Tabla1[[#This Row],[VALOR UNITARIO]]*Tabla1[[#This Row],[IMPUESTO APLICABLE]]+Tabla1[[#This Row],[VALOR UNITARIO]]</f>
        <v>168388.09400000001</v>
      </c>
    </row>
    <row r="449" spans="2:8" ht="18.75" x14ac:dyDescent="0.3">
      <c r="B449" s="7">
        <v>448</v>
      </c>
      <c r="C449" s="8" t="s">
        <v>457</v>
      </c>
      <c r="D449" s="9" t="s">
        <v>8</v>
      </c>
      <c r="E449" s="9">
        <v>1</v>
      </c>
      <c r="F449" s="24">
        <v>288157.05</v>
      </c>
      <c r="G449" s="26">
        <v>0.19</v>
      </c>
      <c r="H449" s="10">
        <f>+Tabla1[[#This Row],[VALOR UNITARIO]]*Tabla1[[#This Row],[IMPUESTO APLICABLE]]+Tabla1[[#This Row],[VALOR UNITARIO]]</f>
        <v>342906.88949999999</v>
      </c>
    </row>
    <row r="450" spans="2:8" ht="18.75" x14ac:dyDescent="0.3">
      <c r="B450" s="7">
        <v>449</v>
      </c>
      <c r="C450" s="8" t="s">
        <v>458</v>
      </c>
      <c r="D450" s="9" t="s">
        <v>8</v>
      </c>
      <c r="E450" s="9">
        <v>1</v>
      </c>
      <c r="F450" s="24">
        <v>284630.65000000002</v>
      </c>
      <c r="G450" s="26">
        <v>0.19</v>
      </c>
      <c r="H450" s="10">
        <f>+Tabla1[[#This Row],[VALOR UNITARIO]]*Tabla1[[#This Row],[IMPUESTO APLICABLE]]+Tabla1[[#This Row],[VALOR UNITARIO]]</f>
        <v>338710.47350000002</v>
      </c>
    </row>
    <row r="451" spans="2:8" ht="18.75" x14ac:dyDescent="0.3">
      <c r="B451" s="7">
        <v>450</v>
      </c>
      <c r="C451" s="8" t="s">
        <v>459</v>
      </c>
      <c r="D451" s="9" t="s">
        <v>8</v>
      </c>
      <c r="E451" s="9">
        <v>1</v>
      </c>
      <c r="F451" s="24">
        <v>105084.4</v>
      </c>
      <c r="G451" s="26">
        <v>0.19</v>
      </c>
      <c r="H451" s="10">
        <f>+Tabla1[[#This Row],[VALOR UNITARIO]]*Tabla1[[#This Row],[IMPUESTO APLICABLE]]+Tabla1[[#This Row],[VALOR UNITARIO]]</f>
        <v>125050.43599999999</v>
      </c>
    </row>
    <row r="452" spans="2:8" ht="18.75" x14ac:dyDescent="0.3">
      <c r="B452" s="7">
        <v>451</v>
      </c>
      <c r="C452" s="8" t="s">
        <v>460</v>
      </c>
      <c r="D452" s="9" t="s">
        <v>8</v>
      </c>
      <c r="E452" s="9">
        <v>1</v>
      </c>
      <c r="F452" s="24">
        <v>46259.35</v>
      </c>
      <c r="G452" s="26">
        <v>0.19</v>
      </c>
      <c r="H452" s="10">
        <f>+Tabla1[[#This Row],[VALOR UNITARIO]]*Tabla1[[#This Row],[IMPUESTO APLICABLE]]+Tabla1[[#This Row],[VALOR UNITARIO]]</f>
        <v>55048.626499999998</v>
      </c>
    </row>
    <row r="453" spans="2:8" ht="18.75" x14ac:dyDescent="0.3">
      <c r="B453" s="7">
        <v>452</v>
      </c>
      <c r="C453" s="8" t="s">
        <v>461</v>
      </c>
      <c r="D453" s="9" t="s">
        <v>8</v>
      </c>
      <c r="E453" s="9">
        <v>1</v>
      </c>
      <c r="F453" s="24">
        <v>58749.65</v>
      </c>
      <c r="G453" s="26">
        <v>0.19</v>
      </c>
      <c r="H453" s="10">
        <f>+Tabla1[[#This Row],[VALOR UNITARIO]]*Tabla1[[#This Row],[IMPUESTO APLICABLE]]+Tabla1[[#This Row],[VALOR UNITARIO]]</f>
        <v>69912.083500000008</v>
      </c>
    </row>
    <row r="454" spans="2:8" ht="18.75" x14ac:dyDescent="0.3">
      <c r="B454" s="7">
        <v>453</v>
      </c>
      <c r="C454" s="8" t="s">
        <v>462</v>
      </c>
      <c r="D454" s="9" t="s">
        <v>8</v>
      </c>
      <c r="E454" s="9">
        <v>1</v>
      </c>
      <c r="F454" s="24">
        <v>33106.400000000001</v>
      </c>
      <c r="G454" s="26">
        <v>0.19</v>
      </c>
      <c r="H454" s="10">
        <f>+Tabla1[[#This Row],[VALOR UNITARIO]]*Tabla1[[#This Row],[IMPUESTO APLICABLE]]+Tabla1[[#This Row],[VALOR UNITARIO]]</f>
        <v>39396.616000000002</v>
      </c>
    </row>
    <row r="455" spans="2:8" ht="18.75" x14ac:dyDescent="0.3">
      <c r="B455" s="7">
        <v>454</v>
      </c>
      <c r="C455" s="8" t="s">
        <v>463</v>
      </c>
      <c r="D455" s="9" t="s">
        <v>8</v>
      </c>
      <c r="E455" s="9">
        <v>1</v>
      </c>
      <c r="F455" s="24">
        <v>78008.55</v>
      </c>
      <c r="G455" s="26">
        <v>0.19</v>
      </c>
      <c r="H455" s="10">
        <f>+Tabla1[[#This Row],[VALOR UNITARIO]]*Tabla1[[#This Row],[IMPUESTO APLICABLE]]+Tabla1[[#This Row],[VALOR UNITARIO]]</f>
        <v>92830.174500000008</v>
      </c>
    </row>
    <row r="456" spans="2:8" ht="18.75" x14ac:dyDescent="0.3">
      <c r="B456" s="7">
        <v>455</v>
      </c>
      <c r="C456" s="8" t="s">
        <v>464</v>
      </c>
      <c r="D456" s="9" t="s">
        <v>8</v>
      </c>
      <c r="E456" s="9">
        <v>1</v>
      </c>
      <c r="F456" s="24">
        <v>38641.050000000003</v>
      </c>
      <c r="G456" s="26">
        <v>0.19</v>
      </c>
      <c r="H456" s="10">
        <f>+Tabla1[[#This Row],[VALOR UNITARIO]]*Tabla1[[#This Row],[IMPUESTO APLICABLE]]+Tabla1[[#This Row],[VALOR UNITARIO]]</f>
        <v>45982.849500000004</v>
      </c>
    </row>
    <row r="457" spans="2:8" ht="18.75" x14ac:dyDescent="0.3">
      <c r="B457" s="7">
        <v>456</v>
      </c>
      <c r="C457" s="8" t="s">
        <v>465</v>
      </c>
      <c r="D457" s="9" t="s">
        <v>8</v>
      </c>
      <c r="E457" s="9">
        <v>1</v>
      </c>
      <c r="F457" s="24">
        <v>50204.800000000003</v>
      </c>
      <c r="G457" s="26">
        <v>0.19</v>
      </c>
      <c r="H457" s="10">
        <f>+Tabla1[[#This Row],[VALOR UNITARIO]]*Tabla1[[#This Row],[IMPUESTO APLICABLE]]+Tabla1[[#This Row],[VALOR UNITARIO]]</f>
        <v>59743.712</v>
      </c>
    </row>
    <row r="458" spans="2:8" ht="18.75" x14ac:dyDescent="0.3">
      <c r="B458" s="7">
        <v>457</v>
      </c>
      <c r="C458" s="8" t="s">
        <v>466</v>
      </c>
      <c r="D458" s="9" t="s">
        <v>8</v>
      </c>
      <c r="E458" s="9">
        <v>1</v>
      </c>
      <c r="F458" s="24">
        <v>51857.8</v>
      </c>
      <c r="G458" s="26">
        <v>0.19</v>
      </c>
      <c r="H458" s="10">
        <f>+Tabla1[[#This Row],[VALOR UNITARIO]]*Tabla1[[#This Row],[IMPUESTO APLICABLE]]+Tabla1[[#This Row],[VALOR UNITARIO]]</f>
        <v>61710.782000000007</v>
      </c>
    </row>
    <row r="459" spans="2:8" ht="18.75" x14ac:dyDescent="0.3">
      <c r="B459" s="7">
        <v>458</v>
      </c>
      <c r="C459" s="8" t="s">
        <v>467</v>
      </c>
      <c r="D459" s="9" t="s">
        <v>8</v>
      </c>
      <c r="E459" s="9">
        <v>1</v>
      </c>
      <c r="F459" s="24">
        <v>68428.399999999994</v>
      </c>
      <c r="G459" s="26">
        <v>0.19</v>
      </c>
      <c r="H459" s="10">
        <f>+Tabla1[[#This Row],[VALOR UNITARIO]]*Tabla1[[#This Row],[IMPUESTO APLICABLE]]+Tabla1[[#This Row],[VALOR UNITARIO]]</f>
        <v>81429.795999999988</v>
      </c>
    </row>
    <row r="460" spans="2:8" ht="18.75" x14ac:dyDescent="0.3">
      <c r="B460" s="7">
        <v>459</v>
      </c>
      <c r="C460" s="8" t="s">
        <v>468</v>
      </c>
      <c r="D460" s="9" t="s">
        <v>8</v>
      </c>
      <c r="E460" s="9">
        <v>1</v>
      </c>
      <c r="F460" s="24">
        <v>69560.849999999991</v>
      </c>
      <c r="G460" s="26">
        <v>0.19</v>
      </c>
      <c r="H460" s="10">
        <f>+Tabla1[[#This Row],[VALOR UNITARIO]]*Tabla1[[#This Row],[IMPUESTO APLICABLE]]+Tabla1[[#This Row],[VALOR UNITARIO]]</f>
        <v>82777.411499999987</v>
      </c>
    </row>
    <row r="461" spans="2:8" ht="18.75" x14ac:dyDescent="0.3">
      <c r="B461" s="7">
        <v>460</v>
      </c>
      <c r="C461" s="8" t="s">
        <v>469</v>
      </c>
      <c r="D461" s="9" t="s">
        <v>8</v>
      </c>
      <c r="E461" s="9">
        <v>1</v>
      </c>
      <c r="F461" s="24">
        <v>78806.05</v>
      </c>
      <c r="G461" s="26">
        <v>0.19</v>
      </c>
      <c r="H461" s="10">
        <f>+Tabla1[[#This Row],[VALOR UNITARIO]]*Tabla1[[#This Row],[IMPUESTO APLICABLE]]+Tabla1[[#This Row],[VALOR UNITARIO]]</f>
        <v>93779.199500000002</v>
      </c>
    </row>
    <row r="462" spans="2:8" ht="18.75" x14ac:dyDescent="0.3">
      <c r="B462" s="7">
        <v>461</v>
      </c>
      <c r="C462" s="8" t="s">
        <v>470</v>
      </c>
      <c r="D462" s="9" t="s">
        <v>8</v>
      </c>
      <c r="E462" s="9">
        <v>1</v>
      </c>
      <c r="F462" s="24">
        <v>97470.45</v>
      </c>
      <c r="G462" s="26">
        <v>0.19</v>
      </c>
      <c r="H462" s="10">
        <f>+Tabla1[[#This Row],[VALOR UNITARIO]]*Tabla1[[#This Row],[IMPUESTO APLICABLE]]+Tabla1[[#This Row],[VALOR UNITARIO]]</f>
        <v>115989.8355</v>
      </c>
    </row>
    <row r="463" spans="2:8" ht="18.75" x14ac:dyDescent="0.3">
      <c r="B463" s="7">
        <v>462</v>
      </c>
      <c r="C463" s="8" t="s">
        <v>471</v>
      </c>
      <c r="D463" s="9" t="s">
        <v>8</v>
      </c>
      <c r="E463" s="9">
        <v>1</v>
      </c>
      <c r="F463" s="24">
        <v>67082.8</v>
      </c>
      <c r="G463" s="26">
        <v>0.19</v>
      </c>
      <c r="H463" s="10">
        <f>+Tabla1[[#This Row],[VALOR UNITARIO]]*Tabla1[[#This Row],[IMPUESTO APLICABLE]]+Tabla1[[#This Row],[VALOR UNITARIO]]</f>
        <v>79828.532000000007</v>
      </c>
    </row>
    <row r="464" spans="2:8" ht="18.75" x14ac:dyDescent="0.3">
      <c r="B464" s="7">
        <v>463</v>
      </c>
      <c r="C464" s="8" t="s">
        <v>472</v>
      </c>
      <c r="D464" s="9" t="s">
        <v>8</v>
      </c>
      <c r="E464" s="9">
        <v>1</v>
      </c>
      <c r="F464" s="24">
        <v>66228.75</v>
      </c>
      <c r="G464" s="26">
        <v>0.19</v>
      </c>
      <c r="H464" s="10">
        <f>+Tabla1[[#This Row],[VALOR UNITARIO]]*Tabla1[[#This Row],[IMPUESTO APLICABLE]]+Tabla1[[#This Row],[VALOR UNITARIO]]</f>
        <v>78812.212499999994</v>
      </c>
    </row>
    <row r="465" spans="2:8" ht="18.75" x14ac:dyDescent="0.3">
      <c r="B465" s="7">
        <v>464</v>
      </c>
      <c r="C465" s="8" t="s">
        <v>473</v>
      </c>
      <c r="D465" s="9" t="s">
        <v>8</v>
      </c>
      <c r="E465" s="9">
        <v>1</v>
      </c>
      <c r="F465" s="24">
        <v>151400.29999999999</v>
      </c>
      <c r="G465" s="26">
        <v>0.19</v>
      </c>
      <c r="H465" s="10">
        <f>+Tabla1[[#This Row],[VALOR UNITARIO]]*Tabla1[[#This Row],[IMPUESTO APLICABLE]]+Tabla1[[#This Row],[VALOR UNITARIO]]</f>
        <v>180166.35699999999</v>
      </c>
    </row>
    <row r="466" spans="2:8" ht="18.75" x14ac:dyDescent="0.3">
      <c r="B466" s="7">
        <v>465</v>
      </c>
      <c r="C466" s="8" t="s">
        <v>474</v>
      </c>
      <c r="D466" s="9" t="s">
        <v>8</v>
      </c>
      <c r="E466" s="9">
        <v>1</v>
      </c>
      <c r="F466" s="24">
        <v>77680.849999999991</v>
      </c>
      <c r="G466" s="26">
        <v>0.19</v>
      </c>
      <c r="H466" s="10">
        <f>+Tabla1[[#This Row],[VALOR UNITARIO]]*Tabla1[[#This Row],[IMPUESTO APLICABLE]]+Tabla1[[#This Row],[VALOR UNITARIO]]</f>
        <v>92440.21149999999</v>
      </c>
    </row>
    <row r="467" spans="2:8" ht="18.75" x14ac:dyDescent="0.3">
      <c r="B467" s="7">
        <v>466</v>
      </c>
      <c r="C467" s="8" t="s">
        <v>475</v>
      </c>
      <c r="D467" s="9" t="s">
        <v>8</v>
      </c>
      <c r="E467" s="9">
        <v>1</v>
      </c>
      <c r="F467" s="21">
        <v>12800</v>
      </c>
      <c r="G467" s="26">
        <v>0.19</v>
      </c>
      <c r="H467" s="10">
        <f>+Tabla1[[#This Row],[VALOR UNITARIO]]*Tabla1[[#This Row],[IMPUESTO APLICABLE]]+Tabla1[[#This Row],[VALOR UNITARIO]]</f>
        <v>15232</v>
      </c>
    </row>
    <row r="468" spans="2:8" ht="18.75" x14ac:dyDescent="0.3">
      <c r="B468" s="7">
        <v>467</v>
      </c>
      <c r="C468" s="8" t="s">
        <v>476</v>
      </c>
      <c r="D468" s="9" t="s">
        <v>8</v>
      </c>
      <c r="E468" s="9">
        <v>1</v>
      </c>
      <c r="F468" s="21">
        <v>13000</v>
      </c>
      <c r="G468" s="26">
        <v>0.19</v>
      </c>
      <c r="H468" s="10">
        <f>+Tabla1[[#This Row],[VALOR UNITARIO]]*Tabla1[[#This Row],[IMPUESTO APLICABLE]]+Tabla1[[#This Row],[VALOR UNITARIO]]</f>
        <v>15470</v>
      </c>
    </row>
    <row r="469" spans="2:8" ht="18.75" x14ac:dyDescent="0.3">
      <c r="B469" s="7">
        <v>468</v>
      </c>
      <c r="C469" s="8" t="s">
        <v>477</v>
      </c>
      <c r="D469" s="9" t="s">
        <v>356</v>
      </c>
      <c r="E469" s="9">
        <v>1</v>
      </c>
      <c r="F469" s="21">
        <v>25700</v>
      </c>
      <c r="G469" s="26">
        <v>0.19</v>
      </c>
      <c r="H469" s="10">
        <f>+Tabla1[[#This Row],[VALOR UNITARIO]]*Tabla1[[#This Row],[IMPUESTO APLICABLE]]+Tabla1[[#This Row],[VALOR UNITARIO]]</f>
        <v>30583</v>
      </c>
    </row>
    <row r="470" spans="2:8" ht="18.75" x14ac:dyDescent="0.3">
      <c r="B470" s="7">
        <v>469</v>
      </c>
      <c r="C470" s="8" t="s">
        <v>478</v>
      </c>
      <c r="D470" s="9" t="s">
        <v>8</v>
      </c>
      <c r="E470" s="9">
        <v>1</v>
      </c>
      <c r="F470" s="24">
        <v>5220</v>
      </c>
      <c r="G470" s="26">
        <v>0.19</v>
      </c>
      <c r="H470" s="10">
        <f>+Tabla1[[#This Row],[VALOR UNITARIO]]*Tabla1[[#This Row],[IMPUESTO APLICABLE]]+Tabla1[[#This Row],[VALOR UNITARIO]]</f>
        <v>6211.8</v>
      </c>
    </row>
    <row r="471" spans="2:8" ht="18.75" x14ac:dyDescent="0.3">
      <c r="B471" s="7">
        <v>470</v>
      </c>
      <c r="C471" s="8" t="s">
        <v>479</v>
      </c>
      <c r="D471" s="9" t="s">
        <v>8</v>
      </c>
      <c r="E471" s="9">
        <v>1</v>
      </c>
      <c r="F471" s="24">
        <v>20336.25</v>
      </c>
      <c r="G471" s="26">
        <v>0.19</v>
      </c>
      <c r="H471" s="10">
        <f>+Tabla1[[#This Row],[VALOR UNITARIO]]*Tabla1[[#This Row],[IMPUESTO APLICABLE]]+Tabla1[[#This Row],[VALOR UNITARIO]]</f>
        <v>24200.137500000001</v>
      </c>
    </row>
    <row r="472" spans="2:8" ht="18.75" x14ac:dyDescent="0.3">
      <c r="B472" s="7">
        <v>471</v>
      </c>
      <c r="C472" s="8" t="s">
        <v>480</v>
      </c>
      <c r="D472" s="9" t="s">
        <v>8</v>
      </c>
      <c r="E472" s="9">
        <v>1</v>
      </c>
      <c r="F472" s="24">
        <v>50690.55</v>
      </c>
      <c r="G472" s="26">
        <v>0.19</v>
      </c>
      <c r="H472" s="10">
        <f>+Tabla1[[#This Row],[VALOR UNITARIO]]*Tabla1[[#This Row],[IMPUESTO APLICABLE]]+Tabla1[[#This Row],[VALOR UNITARIO]]</f>
        <v>60321.754500000003</v>
      </c>
    </row>
    <row r="473" spans="2:8" ht="18.75" x14ac:dyDescent="0.3">
      <c r="B473" s="7">
        <v>472</v>
      </c>
      <c r="C473" s="8" t="s">
        <v>481</v>
      </c>
      <c r="D473" s="9" t="s">
        <v>8</v>
      </c>
      <c r="E473" s="9">
        <v>1</v>
      </c>
      <c r="F473" s="24">
        <v>79736.95</v>
      </c>
      <c r="G473" s="26">
        <v>0.19</v>
      </c>
      <c r="H473" s="10">
        <f>+Tabla1[[#This Row],[VALOR UNITARIO]]*Tabla1[[#This Row],[IMPUESTO APLICABLE]]+Tabla1[[#This Row],[VALOR UNITARIO]]</f>
        <v>94886.970499999996</v>
      </c>
    </row>
    <row r="474" spans="2:8" ht="18.75" x14ac:dyDescent="0.3">
      <c r="B474" s="7">
        <v>473</v>
      </c>
      <c r="C474" s="8" t="s">
        <v>482</v>
      </c>
      <c r="D474" s="9" t="s">
        <v>8</v>
      </c>
      <c r="E474" s="9">
        <v>1</v>
      </c>
      <c r="F474" s="24">
        <v>180000</v>
      </c>
      <c r="G474" s="26">
        <v>0.19</v>
      </c>
      <c r="H474" s="10">
        <f>+Tabla1[[#This Row],[VALOR UNITARIO]]*Tabla1[[#This Row],[IMPUESTO APLICABLE]]+Tabla1[[#This Row],[VALOR UNITARIO]]</f>
        <v>214200</v>
      </c>
    </row>
    <row r="475" spans="2:8" ht="18.75" x14ac:dyDescent="0.3">
      <c r="B475" s="7">
        <v>474</v>
      </c>
      <c r="C475" s="8" t="s">
        <v>483</v>
      </c>
      <c r="D475" s="9" t="s">
        <v>8</v>
      </c>
      <c r="E475" s="9">
        <v>1</v>
      </c>
      <c r="F475" s="24">
        <v>238655.5</v>
      </c>
      <c r="G475" s="26">
        <v>0.19</v>
      </c>
      <c r="H475" s="10">
        <f>+Tabla1[[#This Row],[VALOR UNITARIO]]*Tabla1[[#This Row],[IMPUESTO APLICABLE]]+Tabla1[[#This Row],[VALOR UNITARIO]]</f>
        <v>284000.04499999998</v>
      </c>
    </row>
    <row r="476" spans="2:8" ht="18.75" x14ac:dyDescent="0.3">
      <c r="B476" s="7">
        <v>475</v>
      </c>
      <c r="C476" s="8" t="s">
        <v>484</v>
      </c>
      <c r="D476" s="9" t="s">
        <v>8</v>
      </c>
      <c r="E476" s="9">
        <v>1</v>
      </c>
      <c r="F476" s="24">
        <v>79183.05</v>
      </c>
      <c r="G476" s="26">
        <v>0.19</v>
      </c>
      <c r="H476" s="10">
        <f>+Tabla1[[#This Row],[VALOR UNITARIO]]*Tabla1[[#This Row],[IMPUESTO APLICABLE]]+Tabla1[[#This Row],[VALOR UNITARIO]]</f>
        <v>94227.829500000007</v>
      </c>
    </row>
    <row r="477" spans="2:8" ht="18.75" x14ac:dyDescent="0.3">
      <c r="B477" s="7">
        <v>476</v>
      </c>
      <c r="C477" s="8" t="s">
        <v>485</v>
      </c>
      <c r="D477" s="9" t="s">
        <v>8</v>
      </c>
      <c r="E477" s="9">
        <v>1</v>
      </c>
      <c r="F477" s="24">
        <v>110000</v>
      </c>
      <c r="G477" s="26">
        <v>0.19</v>
      </c>
      <c r="H477" s="10">
        <f>+Tabla1[[#This Row],[VALOR UNITARIO]]*Tabla1[[#This Row],[IMPUESTO APLICABLE]]+Tabla1[[#This Row],[VALOR UNITARIO]]</f>
        <v>130900</v>
      </c>
    </row>
    <row r="478" spans="2:8" ht="18.75" x14ac:dyDescent="0.3">
      <c r="B478" s="7">
        <v>477</v>
      </c>
      <c r="C478" s="8" t="s">
        <v>486</v>
      </c>
      <c r="D478" s="9" t="s">
        <v>8</v>
      </c>
      <c r="E478" s="9">
        <v>1</v>
      </c>
      <c r="F478" s="24">
        <v>2202.5500000000002</v>
      </c>
      <c r="G478" s="26">
        <v>0.19</v>
      </c>
      <c r="H478" s="10">
        <f>+Tabla1[[#This Row],[VALOR UNITARIO]]*Tabla1[[#This Row],[IMPUESTO APLICABLE]]+Tabla1[[#This Row],[VALOR UNITARIO]]</f>
        <v>2621.0345000000002</v>
      </c>
    </row>
    <row r="479" spans="2:8" ht="18.75" x14ac:dyDescent="0.3">
      <c r="B479" s="7">
        <v>478</v>
      </c>
      <c r="C479" s="8" t="s">
        <v>487</v>
      </c>
      <c r="D479" s="9" t="s">
        <v>8</v>
      </c>
      <c r="E479" s="9">
        <v>1</v>
      </c>
      <c r="F479" s="24">
        <v>36722.699999999997</v>
      </c>
      <c r="G479" s="26">
        <v>0.05</v>
      </c>
      <c r="H479" s="10">
        <f>+Tabla1[[#This Row],[VALOR UNITARIO]]*Tabla1[[#This Row],[IMPUESTO APLICABLE]]+Tabla1[[#This Row],[VALOR UNITARIO]]</f>
        <v>38558.834999999999</v>
      </c>
    </row>
    <row r="480" spans="2:8" ht="18.75" x14ac:dyDescent="0.3">
      <c r="B480" s="7">
        <v>479</v>
      </c>
      <c r="C480" s="8" t="s">
        <v>488</v>
      </c>
      <c r="D480" s="9" t="s">
        <v>8</v>
      </c>
      <c r="E480" s="9">
        <v>1</v>
      </c>
      <c r="F480" s="24">
        <v>73198.899999999994</v>
      </c>
      <c r="G480" s="26">
        <v>0.05</v>
      </c>
      <c r="H480" s="10">
        <f>+Tabla1[[#This Row],[VALOR UNITARIO]]*Tabla1[[#This Row],[IMPUESTO APLICABLE]]+Tabla1[[#This Row],[VALOR UNITARIO]]</f>
        <v>76858.845000000001</v>
      </c>
    </row>
    <row r="481" spans="2:8" ht="18.75" x14ac:dyDescent="0.3">
      <c r="B481" s="7">
        <v>480</v>
      </c>
      <c r="C481" s="8" t="s">
        <v>489</v>
      </c>
      <c r="D481" s="9" t="s">
        <v>8</v>
      </c>
      <c r="E481" s="9">
        <v>1</v>
      </c>
      <c r="F481" s="24">
        <v>75001.25</v>
      </c>
      <c r="G481" s="26">
        <v>0.05</v>
      </c>
      <c r="H481" s="10">
        <f>+Tabla1[[#This Row],[VALOR UNITARIO]]*Tabla1[[#This Row],[IMPUESTO APLICABLE]]+Tabla1[[#This Row],[VALOR UNITARIO]]</f>
        <v>78751.3125</v>
      </c>
    </row>
    <row r="482" spans="2:8" ht="18.75" x14ac:dyDescent="0.3">
      <c r="B482" s="7">
        <v>481</v>
      </c>
      <c r="C482" s="8" t="s">
        <v>490</v>
      </c>
      <c r="D482" s="9" t="s">
        <v>8</v>
      </c>
      <c r="E482" s="9">
        <v>1</v>
      </c>
      <c r="F482" s="24">
        <v>3475.65</v>
      </c>
      <c r="G482" s="26">
        <v>0.05</v>
      </c>
      <c r="H482" s="10">
        <f>+Tabla1[[#This Row],[VALOR UNITARIO]]*Tabla1[[#This Row],[IMPUESTO APLICABLE]]+Tabla1[[#This Row],[VALOR UNITARIO]]</f>
        <v>3649.4324999999999</v>
      </c>
    </row>
    <row r="483" spans="2:8" ht="18.75" x14ac:dyDescent="0.3">
      <c r="B483" s="7">
        <v>482</v>
      </c>
      <c r="C483" s="8" t="s">
        <v>491</v>
      </c>
      <c r="D483" s="9" t="s">
        <v>8</v>
      </c>
      <c r="E483" s="9">
        <v>1</v>
      </c>
      <c r="F483" s="24">
        <v>150000</v>
      </c>
      <c r="G483" s="26">
        <v>0.05</v>
      </c>
      <c r="H483" s="10">
        <f>+Tabla1[[#This Row],[VALOR UNITARIO]]*Tabla1[[#This Row],[IMPUESTO APLICABLE]]+Tabla1[[#This Row],[VALOR UNITARIO]]</f>
        <v>157500</v>
      </c>
    </row>
    <row r="484" spans="2:8" ht="18.75" x14ac:dyDescent="0.3">
      <c r="B484" s="7">
        <v>483</v>
      </c>
      <c r="C484" s="8" t="s">
        <v>492</v>
      </c>
      <c r="D484" s="9" t="s">
        <v>8</v>
      </c>
      <c r="E484" s="9">
        <v>1</v>
      </c>
      <c r="F484" s="24">
        <v>150047.45000000001</v>
      </c>
      <c r="G484" s="26">
        <v>0.05</v>
      </c>
      <c r="H484" s="10">
        <f>+Tabla1[[#This Row],[VALOR UNITARIO]]*Tabla1[[#This Row],[IMPUESTO APLICABLE]]+Tabla1[[#This Row],[VALOR UNITARIO]]</f>
        <v>157549.82250000001</v>
      </c>
    </row>
    <row r="485" spans="2:8" ht="18.75" x14ac:dyDescent="0.3">
      <c r="B485" s="7">
        <v>484</v>
      </c>
      <c r="C485" s="8" t="s">
        <v>493</v>
      </c>
      <c r="D485" s="9" t="s">
        <v>8</v>
      </c>
      <c r="E485" s="9">
        <v>1</v>
      </c>
      <c r="F485" s="24">
        <v>25000</v>
      </c>
      <c r="G485" s="26">
        <v>0.05</v>
      </c>
      <c r="H485" s="10">
        <f>+Tabla1[[#This Row],[VALOR UNITARIO]]*Tabla1[[#This Row],[IMPUESTO APLICABLE]]+Tabla1[[#This Row],[VALOR UNITARIO]]</f>
        <v>26250</v>
      </c>
    </row>
    <row r="486" spans="2:8" ht="18.75" x14ac:dyDescent="0.3">
      <c r="B486" s="7">
        <v>485</v>
      </c>
      <c r="C486" s="8" t="s">
        <v>494</v>
      </c>
      <c r="D486" s="9" t="s">
        <v>8</v>
      </c>
      <c r="E486" s="9">
        <v>1</v>
      </c>
      <c r="F486" s="24">
        <v>44594.75</v>
      </c>
      <c r="G486" s="26">
        <v>0.05</v>
      </c>
      <c r="H486" s="10">
        <f>+Tabla1[[#This Row],[VALOR UNITARIO]]*Tabla1[[#This Row],[IMPUESTO APLICABLE]]+Tabla1[[#This Row],[VALOR UNITARIO]]</f>
        <v>46824.487500000003</v>
      </c>
    </row>
    <row r="487" spans="2:8" ht="18.75" x14ac:dyDescent="0.3">
      <c r="B487" s="7">
        <v>486</v>
      </c>
      <c r="C487" s="8" t="s">
        <v>495</v>
      </c>
      <c r="D487" s="9" t="s">
        <v>8</v>
      </c>
      <c r="E487" s="9">
        <v>1</v>
      </c>
      <c r="F487" s="24">
        <v>9909.2999999999993</v>
      </c>
      <c r="G487" s="26">
        <v>0.05</v>
      </c>
      <c r="H487" s="10">
        <f>+Tabla1[[#This Row],[VALOR UNITARIO]]*Tabla1[[#This Row],[IMPUESTO APLICABLE]]+Tabla1[[#This Row],[VALOR UNITARIO]]</f>
        <v>10404.764999999999</v>
      </c>
    </row>
    <row r="488" spans="2:8" ht="18.75" x14ac:dyDescent="0.3">
      <c r="B488" s="7">
        <v>487</v>
      </c>
      <c r="C488" s="8" t="s">
        <v>496</v>
      </c>
      <c r="D488" s="9" t="s">
        <v>8</v>
      </c>
      <c r="E488" s="9">
        <v>1</v>
      </c>
      <c r="F488" s="24">
        <v>64295.9</v>
      </c>
      <c r="G488" s="26">
        <v>0.05</v>
      </c>
      <c r="H488" s="10">
        <f>+Tabla1[[#This Row],[VALOR UNITARIO]]*Tabla1[[#This Row],[IMPUESTO APLICABLE]]+Tabla1[[#This Row],[VALOR UNITARIO]]</f>
        <v>67510.695000000007</v>
      </c>
    </row>
    <row r="489" spans="2:8" ht="18.75" x14ac:dyDescent="0.3">
      <c r="B489" s="7">
        <v>488</v>
      </c>
      <c r="C489" s="8" t="s">
        <v>497</v>
      </c>
      <c r="D489" s="9" t="s">
        <v>8</v>
      </c>
      <c r="E489" s="9">
        <v>1</v>
      </c>
      <c r="F489" s="24">
        <v>24700.75</v>
      </c>
      <c r="G489" s="26">
        <v>0.05</v>
      </c>
      <c r="H489" s="10">
        <f>+Tabla1[[#This Row],[VALOR UNITARIO]]*Tabla1[[#This Row],[IMPUESTO APLICABLE]]+Tabla1[[#This Row],[VALOR UNITARIO]]</f>
        <v>25935.787499999999</v>
      </c>
    </row>
    <row r="490" spans="2:8" ht="18.75" x14ac:dyDescent="0.3">
      <c r="B490" s="7">
        <v>489</v>
      </c>
      <c r="C490" s="8" t="s">
        <v>498</v>
      </c>
      <c r="D490" s="9" t="s">
        <v>8</v>
      </c>
      <c r="E490" s="9">
        <v>1</v>
      </c>
      <c r="F490" s="24">
        <v>70184.349999999991</v>
      </c>
      <c r="G490" s="26">
        <v>0.19</v>
      </c>
      <c r="H490" s="10">
        <f>+Tabla1[[#This Row],[VALOR UNITARIO]]*Tabla1[[#This Row],[IMPUESTO APLICABLE]]+Tabla1[[#This Row],[VALOR UNITARIO]]</f>
        <v>83519.376499999984</v>
      </c>
    </row>
    <row r="491" spans="2:8" ht="18.75" x14ac:dyDescent="0.3">
      <c r="B491" s="7">
        <v>490</v>
      </c>
      <c r="C491" s="8" t="s">
        <v>499</v>
      </c>
      <c r="D491" s="9" t="s">
        <v>8</v>
      </c>
      <c r="E491" s="9">
        <v>1</v>
      </c>
      <c r="F491" s="21">
        <v>4600</v>
      </c>
      <c r="G491" s="26">
        <v>0.19</v>
      </c>
      <c r="H491" s="10">
        <f>+Tabla1[[#This Row],[VALOR UNITARIO]]*Tabla1[[#This Row],[IMPUESTO APLICABLE]]+Tabla1[[#This Row],[VALOR UNITARIO]]</f>
        <v>5474</v>
      </c>
    </row>
    <row r="492" spans="2:8" ht="18.75" x14ac:dyDescent="0.3">
      <c r="B492" s="7">
        <v>491</v>
      </c>
      <c r="C492" s="8" t="s">
        <v>500</v>
      </c>
      <c r="D492" s="9" t="s">
        <v>8</v>
      </c>
      <c r="E492" s="9">
        <v>1</v>
      </c>
      <c r="F492" s="21">
        <v>8800</v>
      </c>
      <c r="G492" s="26">
        <v>0.19</v>
      </c>
      <c r="H492" s="10">
        <f>+Tabla1[[#This Row],[VALOR UNITARIO]]*Tabla1[[#This Row],[IMPUESTO APLICABLE]]+Tabla1[[#This Row],[VALOR UNITARIO]]</f>
        <v>10472</v>
      </c>
    </row>
    <row r="493" spans="2:8" ht="18.75" x14ac:dyDescent="0.3">
      <c r="B493" s="7">
        <v>492</v>
      </c>
      <c r="C493" s="8" t="s">
        <v>501</v>
      </c>
      <c r="D493" s="9" t="s">
        <v>8</v>
      </c>
      <c r="E493" s="9">
        <v>1</v>
      </c>
      <c r="F493" s="21">
        <v>10100</v>
      </c>
      <c r="G493" s="26">
        <v>0.19</v>
      </c>
      <c r="H493" s="10">
        <f>+Tabla1[[#This Row],[VALOR UNITARIO]]*Tabla1[[#This Row],[IMPUESTO APLICABLE]]+Tabla1[[#This Row],[VALOR UNITARIO]]</f>
        <v>12019</v>
      </c>
    </row>
    <row r="494" spans="2:8" ht="18.75" x14ac:dyDescent="0.3">
      <c r="B494" s="7">
        <v>493</v>
      </c>
      <c r="C494" s="8" t="s">
        <v>502</v>
      </c>
      <c r="D494" s="9" t="s">
        <v>8</v>
      </c>
      <c r="E494" s="9">
        <v>1</v>
      </c>
      <c r="F494" s="21">
        <v>9900</v>
      </c>
      <c r="G494" s="26">
        <v>0.19</v>
      </c>
      <c r="H494" s="10">
        <f>+Tabla1[[#This Row],[VALOR UNITARIO]]*Tabla1[[#This Row],[IMPUESTO APLICABLE]]+Tabla1[[#This Row],[VALOR UNITARIO]]</f>
        <v>11781</v>
      </c>
    </row>
    <row r="495" spans="2:8" ht="18.75" x14ac:dyDescent="0.3">
      <c r="B495" s="7">
        <v>494</v>
      </c>
      <c r="C495" s="8" t="s">
        <v>503</v>
      </c>
      <c r="D495" s="9" t="s">
        <v>8</v>
      </c>
      <c r="E495" s="9">
        <v>1</v>
      </c>
      <c r="F495" s="21">
        <v>5200</v>
      </c>
      <c r="G495" s="26">
        <v>0.19</v>
      </c>
      <c r="H495" s="10">
        <f>+Tabla1[[#This Row],[VALOR UNITARIO]]*Tabla1[[#This Row],[IMPUESTO APLICABLE]]+Tabla1[[#This Row],[VALOR UNITARIO]]</f>
        <v>6188</v>
      </c>
    </row>
    <row r="496" spans="2:8" ht="18.75" x14ac:dyDescent="0.3">
      <c r="B496" s="7">
        <v>495</v>
      </c>
      <c r="C496" s="8" t="s">
        <v>504</v>
      </c>
      <c r="D496" s="9" t="s">
        <v>8</v>
      </c>
      <c r="E496" s="9">
        <v>1</v>
      </c>
      <c r="F496" s="24">
        <v>192622.35</v>
      </c>
      <c r="G496" s="26">
        <v>0.19</v>
      </c>
      <c r="H496" s="10">
        <f>+Tabla1[[#This Row],[VALOR UNITARIO]]*Tabla1[[#This Row],[IMPUESTO APLICABLE]]+Tabla1[[#This Row],[VALOR UNITARIO]]</f>
        <v>229220.59650000001</v>
      </c>
    </row>
    <row r="497" spans="2:8" ht="18.75" x14ac:dyDescent="0.3">
      <c r="B497" s="7">
        <v>496</v>
      </c>
      <c r="C497" s="8" t="s">
        <v>505</v>
      </c>
      <c r="D497" s="9" t="s">
        <v>8</v>
      </c>
      <c r="E497" s="9">
        <v>1</v>
      </c>
      <c r="F497" s="24">
        <v>202273.55</v>
      </c>
      <c r="G497" s="26">
        <v>0.19</v>
      </c>
      <c r="H497" s="10">
        <f>+Tabla1[[#This Row],[VALOR UNITARIO]]*Tabla1[[#This Row],[IMPUESTO APLICABLE]]+Tabla1[[#This Row],[VALOR UNITARIO]]</f>
        <v>240705.5245</v>
      </c>
    </row>
    <row r="498" spans="2:8" ht="18.75" x14ac:dyDescent="0.3">
      <c r="B498" s="7">
        <v>497</v>
      </c>
      <c r="C498" s="8" t="s">
        <v>506</v>
      </c>
      <c r="D498" s="9" t="s">
        <v>8</v>
      </c>
      <c r="E498" s="9">
        <v>1</v>
      </c>
      <c r="F498" s="24">
        <v>58072.5</v>
      </c>
      <c r="G498" s="26">
        <v>0.19</v>
      </c>
      <c r="H498" s="10">
        <f>+Tabla1[[#This Row],[VALOR UNITARIO]]*Tabla1[[#This Row],[IMPUESTO APLICABLE]]+Tabla1[[#This Row],[VALOR UNITARIO]]</f>
        <v>69106.274999999994</v>
      </c>
    </row>
    <row r="499" spans="2:8" ht="18.75" x14ac:dyDescent="0.3">
      <c r="B499" s="7">
        <v>498</v>
      </c>
      <c r="C499" s="8" t="s">
        <v>507</v>
      </c>
      <c r="D499" s="9" t="s">
        <v>8</v>
      </c>
      <c r="E499" s="9">
        <v>1</v>
      </c>
      <c r="F499" s="24">
        <v>124154.8</v>
      </c>
      <c r="G499" s="26">
        <v>0.19</v>
      </c>
      <c r="H499" s="10">
        <f>+Tabla1[[#This Row],[VALOR UNITARIO]]*Tabla1[[#This Row],[IMPUESTO APLICABLE]]+Tabla1[[#This Row],[VALOR UNITARIO]]</f>
        <v>147744.212</v>
      </c>
    </row>
    <row r="500" spans="2:8" ht="18.75" x14ac:dyDescent="0.3">
      <c r="B500" s="7">
        <v>499</v>
      </c>
      <c r="C500" s="8" t="s">
        <v>508</v>
      </c>
      <c r="D500" s="9" t="s">
        <v>8</v>
      </c>
      <c r="E500" s="9">
        <v>1</v>
      </c>
      <c r="F500" s="24">
        <v>36355.85</v>
      </c>
      <c r="G500" s="26">
        <v>0.19</v>
      </c>
      <c r="H500" s="10">
        <f>+Tabla1[[#This Row],[VALOR UNITARIO]]*Tabla1[[#This Row],[IMPUESTO APLICABLE]]+Tabla1[[#This Row],[VALOR UNITARIO]]</f>
        <v>43263.461499999998</v>
      </c>
    </row>
    <row r="501" spans="2:8" ht="18.75" x14ac:dyDescent="0.3">
      <c r="B501" s="7">
        <v>500</v>
      </c>
      <c r="C501" s="8" t="s">
        <v>509</v>
      </c>
      <c r="D501" s="9" t="s">
        <v>8</v>
      </c>
      <c r="E501" s="9">
        <v>1</v>
      </c>
      <c r="F501" s="24">
        <v>57309.8</v>
      </c>
      <c r="G501" s="26">
        <v>0.19</v>
      </c>
      <c r="H501" s="10">
        <f>+Tabla1[[#This Row],[VALOR UNITARIO]]*Tabla1[[#This Row],[IMPUESTO APLICABLE]]+Tabla1[[#This Row],[VALOR UNITARIO]]</f>
        <v>68198.662000000011</v>
      </c>
    </row>
    <row r="502" spans="2:8" ht="18.75" x14ac:dyDescent="0.3">
      <c r="B502" s="7">
        <v>501</v>
      </c>
      <c r="C502" s="8" t="s">
        <v>510</v>
      </c>
      <c r="D502" s="9" t="s">
        <v>8</v>
      </c>
      <c r="E502" s="9">
        <v>1</v>
      </c>
      <c r="F502" s="24">
        <v>35799.050000000003</v>
      </c>
      <c r="G502" s="26">
        <v>0.19</v>
      </c>
      <c r="H502" s="10">
        <f>+Tabla1[[#This Row],[VALOR UNITARIO]]*Tabla1[[#This Row],[IMPUESTO APLICABLE]]+Tabla1[[#This Row],[VALOR UNITARIO]]</f>
        <v>42600.869500000001</v>
      </c>
    </row>
    <row r="503" spans="2:8" ht="18.75" x14ac:dyDescent="0.3">
      <c r="B503" s="7">
        <v>502</v>
      </c>
      <c r="C503" s="8" t="s">
        <v>511</v>
      </c>
      <c r="D503" s="9" t="s">
        <v>8</v>
      </c>
      <c r="E503" s="9">
        <v>1</v>
      </c>
      <c r="F503" s="24">
        <v>7500</v>
      </c>
      <c r="G503" s="26">
        <v>0.19</v>
      </c>
      <c r="H503" s="10">
        <f>+Tabla1[[#This Row],[VALOR UNITARIO]]*Tabla1[[#This Row],[IMPUESTO APLICABLE]]+Tabla1[[#This Row],[VALOR UNITARIO]]</f>
        <v>8925</v>
      </c>
    </row>
    <row r="504" spans="2:8" ht="18.75" x14ac:dyDescent="0.3">
      <c r="B504" s="7">
        <v>503</v>
      </c>
      <c r="C504" s="8" t="s">
        <v>512</v>
      </c>
      <c r="D504" s="9" t="s">
        <v>8</v>
      </c>
      <c r="E504" s="9">
        <v>1</v>
      </c>
      <c r="F504" s="24">
        <v>54541.75</v>
      </c>
      <c r="G504" s="26">
        <v>0.19</v>
      </c>
      <c r="H504" s="10">
        <f>+Tabla1[[#This Row],[VALOR UNITARIO]]*Tabla1[[#This Row],[IMPUESTO APLICABLE]]+Tabla1[[#This Row],[VALOR UNITARIO]]</f>
        <v>64904.682500000003</v>
      </c>
    </row>
    <row r="505" spans="2:8" ht="18.75" x14ac:dyDescent="0.3">
      <c r="B505" s="7">
        <v>504</v>
      </c>
      <c r="C505" s="8" t="s">
        <v>513</v>
      </c>
      <c r="D505" s="9" t="s">
        <v>8</v>
      </c>
      <c r="E505" s="9">
        <v>1</v>
      </c>
      <c r="F505" s="24">
        <v>79168.55</v>
      </c>
      <c r="G505" s="26">
        <v>0.19</v>
      </c>
      <c r="H505" s="10">
        <f>+Tabla1[[#This Row],[VALOR UNITARIO]]*Tabla1[[#This Row],[IMPUESTO APLICABLE]]+Tabla1[[#This Row],[VALOR UNITARIO]]</f>
        <v>94210.574500000002</v>
      </c>
    </row>
    <row r="506" spans="2:8" ht="18.75" x14ac:dyDescent="0.3">
      <c r="B506" s="7">
        <v>505</v>
      </c>
      <c r="C506" s="8" t="s">
        <v>514</v>
      </c>
      <c r="D506" s="9" t="s">
        <v>8</v>
      </c>
      <c r="E506" s="9">
        <v>1</v>
      </c>
      <c r="F506" s="24">
        <v>10000</v>
      </c>
      <c r="G506" s="26">
        <v>0.19</v>
      </c>
      <c r="H506" s="10">
        <f>+Tabla1[[#This Row],[VALOR UNITARIO]]*Tabla1[[#This Row],[IMPUESTO APLICABLE]]+Tabla1[[#This Row],[VALOR UNITARIO]]</f>
        <v>11900</v>
      </c>
    </row>
    <row r="507" spans="2:8" ht="18.75" x14ac:dyDescent="0.3">
      <c r="B507" s="7">
        <v>506</v>
      </c>
      <c r="C507" s="8" t="s">
        <v>515</v>
      </c>
      <c r="D507" s="9" t="s">
        <v>8</v>
      </c>
      <c r="E507" s="9">
        <v>1</v>
      </c>
      <c r="F507" s="24">
        <v>86934.75</v>
      </c>
      <c r="G507" s="26">
        <v>0.19</v>
      </c>
      <c r="H507" s="10">
        <f>+Tabla1[[#This Row],[VALOR UNITARIO]]*Tabla1[[#This Row],[IMPUESTO APLICABLE]]+Tabla1[[#This Row],[VALOR UNITARIO]]</f>
        <v>103452.35250000001</v>
      </c>
    </row>
    <row r="508" spans="2:8" ht="18.75" x14ac:dyDescent="0.3">
      <c r="B508" s="7">
        <v>507</v>
      </c>
      <c r="C508" s="8" t="s">
        <v>516</v>
      </c>
      <c r="D508" s="9" t="s">
        <v>8</v>
      </c>
      <c r="E508" s="9">
        <v>1</v>
      </c>
      <c r="F508" s="24">
        <v>68358.8</v>
      </c>
      <c r="G508" s="26">
        <v>0.19</v>
      </c>
      <c r="H508" s="10">
        <f>+Tabla1[[#This Row],[VALOR UNITARIO]]*Tabla1[[#This Row],[IMPUESTO APLICABLE]]+Tabla1[[#This Row],[VALOR UNITARIO]]</f>
        <v>81346.972000000009</v>
      </c>
    </row>
    <row r="509" spans="2:8" ht="18.75" x14ac:dyDescent="0.3">
      <c r="B509" s="7">
        <v>508</v>
      </c>
      <c r="C509" s="8" t="s">
        <v>517</v>
      </c>
      <c r="D509" s="9" t="s">
        <v>8</v>
      </c>
      <c r="E509" s="9">
        <v>1</v>
      </c>
      <c r="F509" s="24">
        <v>89895.65</v>
      </c>
      <c r="G509" s="26">
        <v>0.19</v>
      </c>
      <c r="H509" s="10">
        <f>+Tabla1[[#This Row],[VALOR UNITARIO]]*Tabla1[[#This Row],[IMPUESTO APLICABLE]]+Tabla1[[#This Row],[VALOR UNITARIO]]</f>
        <v>106975.8235</v>
      </c>
    </row>
    <row r="510" spans="2:8" ht="18.75" x14ac:dyDescent="0.3">
      <c r="B510" s="7">
        <v>509</v>
      </c>
      <c r="C510" s="8" t="s">
        <v>518</v>
      </c>
      <c r="D510" s="9" t="s">
        <v>8</v>
      </c>
      <c r="E510" s="9">
        <v>1</v>
      </c>
      <c r="F510" s="24">
        <v>62319.55</v>
      </c>
      <c r="G510" s="26">
        <v>0.19</v>
      </c>
      <c r="H510" s="10">
        <f>+Tabla1[[#This Row],[VALOR UNITARIO]]*Tabla1[[#This Row],[IMPUESTO APLICABLE]]+Tabla1[[#This Row],[VALOR UNITARIO]]</f>
        <v>74160.264500000005</v>
      </c>
    </row>
    <row r="511" spans="2:8" ht="18.75" x14ac:dyDescent="0.3">
      <c r="B511" s="7">
        <v>510</v>
      </c>
      <c r="C511" s="8" t="s">
        <v>519</v>
      </c>
      <c r="D511" s="9" t="s">
        <v>8</v>
      </c>
      <c r="E511" s="9">
        <v>1</v>
      </c>
      <c r="F511" s="24">
        <v>51026.95</v>
      </c>
      <c r="G511" s="26">
        <v>0.19</v>
      </c>
      <c r="H511" s="10">
        <f>+Tabla1[[#This Row],[VALOR UNITARIO]]*Tabla1[[#This Row],[IMPUESTO APLICABLE]]+Tabla1[[#This Row],[VALOR UNITARIO]]</f>
        <v>60722.070499999994</v>
      </c>
    </row>
    <row r="512" spans="2:8" ht="18.75" x14ac:dyDescent="0.3">
      <c r="B512" s="7">
        <v>511</v>
      </c>
      <c r="C512" s="8" t="s">
        <v>520</v>
      </c>
      <c r="D512" s="9" t="s">
        <v>8</v>
      </c>
      <c r="E512" s="9">
        <v>1</v>
      </c>
      <c r="F512" s="24">
        <v>211157.7</v>
      </c>
      <c r="G512" s="26">
        <v>0.19</v>
      </c>
      <c r="H512" s="10">
        <f>+Tabla1[[#This Row],[VALOR UNITARIO]]*Tabla1[[#This Row],[IMPUESTO APLICABLE]]+Tabla1[[#This Row],[VALOR UNITARIO]]</f>
        <v>251277.663</v>
      </c>
    </row>
    <row r="513" spans="2:8" ht="18.75" x14ac:dyDescent="0.3">
      <c r="B513" s="7">
        <v>512</v>
      </c>
      <c r="C513" s="8" t="s">
        <v>521</v>
      </c>
      <c r="D513" s="9" t="s">
        <v>8</v>
      </c>
      <c r="E513" s="9">
        <v>1</v>
      </c>
      <c r="F513" s="20">
        <v>7400</v>
      </c>
      <c r="G513" s="26">
        <v>0.19</v>
      </c>
      <c r="H513" s="10">
        <f>+Tabla1[[#This Row],[VALOR UNITARIO]]*Tabla1[[#This Row],[IMPUESTO APLICABLE]]+Tabla1[[#This Row],[VALOR UNITARIO]]</f>
        <v>8806</v>
      </c>
    </row>
    <row r="514" spans="2:8" ht="18.75" x14ac:dyDescent="0.3">
      <c r="B514" s="7">
        <v>513</v>
      </c>
      <c r="C514" s="8" t="s">
        <v>522</v>
      </c>
      <c r="D514" s="9" t="s">
        <v>8</v>
      </c>
      <c r="E514" s="9">
        <v>1</v>
      </c>
      <c r="F514" s="20">
        <v>17700</v>
      </c>
      <c r="G514" s="26">
        <v>0.19</v>
      </c>
      <c r="H514" s="10">
        <f>+Tabla1[[#This Row],[VALOR UNITARIO]]*Tabla1[[#This Row],[IMPUESTO APLICABLE]]+Tabla1[[#This Row],[VALOR UNITARIO]]</f>
        <v>21063</v>
      </c>
    </row>
    <row r="515" spans="2:8" ht="18.75" x14ac:dyDescent="0.3">
      <c r="B515" s="7">
        <v>514</v>
      </c>
      <c r="C515" s="8" t="s">
        <v>523</v>
      </c>
      <c r="D515" s="9" t="s">
        <v>8</v>
      </c>
      <c r="E515" s="9">
        <v>1</v>
      </c>
      <c r="F515" s="20">
        <v>11500</v>
      </c>
      <c r="G515" s="26">
        <v>0.19</v>
      </c>
      <c r="H515" s="10">
        <f>+Tabla1[[#This Row],[VALOR UNITARIO]]*Tabla1[[#This Row],[IMPUESTO APLICABLE]]+Tabla1[[#This Row],[VALOR UNITARIO]]</f>
        <v>13685</v>
      </c>
    </row>
    <row r="516" spans="2:8" ht="18.75" x14ac:dyDescent="0.3">
      <c r="B516" s="7">
        <v>515</v>
      </c>
      <c r="C516" s="8" t="s">
        <v>524</v>
      </c>
      <c r="D516" s="9" t="s">
        <v>8</v>
      </c>
      <c r="E516" s="9">
        <v>1</v>
      </c>
      <c r="F516" s="20">
        <v>11500</v>
      </c>
      <c r="G516" s="26">
        <v>0.19</v>
      </c>
      <c r="H516" s="10">
        <f>+Tabla1[[#This Row],[VALOR UNITARIO]]*Tabla1[[#This Row],[IMPUESTO APLICABLE]]+Tabla1[[#This Row],[VALOR UNITARIO]]</f>
        <v>13685</v>
      </c>
    </row>
    <row r="517" spans="2:8" ht="18.75" x14ac:dyDescent="0.3">
      <c r="B517" s="7">
        <v>516</v>
      </c>
      <c r="C517" s="8" t="s">
        <v>525</v>
      </c>
      <c r="D517" s="9" t="s">
        <v>8</v>
      </c>
      <c r="E517" s="9">
        <v>1</v>
      </c>
      <c r="F517" s="24">
        <v>92939.199999999997</v>
      </c>
      <c r="G517" s="26">
        <v>0.19</v>
      </c>
      <c r="H517" s="10">
        <f>+Tabla1[[#This Row],[VALOR UNITARIO]]*Tabla1[[#This Row],[IMPUESTO APLICABLE]]+Tabla1[[#This Row],[VALOR UNITARIO]]</f>
        <v>110597.648</v>
      </c>
    </row>
    <row r="518" spans="2:8" ht="18.75" x14ac:dyDescent="0.3">
      <c r="B518" s="7">
        <v>517</v>
      </c>
      <c r="C518" s="8" t="s">
        <v>526</v>
      </c>
      <c r="D518" s="9" t="s">
        <v>8</v>
      </c>
      <c r="E518" s="9">
        <v>1</v>
      </c>
      <c r="F518" s="24">
        <v>10799.6</v>
      </c>
      <c r="G518" s="26">
        <v>0.19</v>
      </c>
      <c r="H518" s="10">
        <f>+Tabla1[[#This Row],[VALOR UNITARIO]]*Tabla1[[#This Row],[IMPUESTO APLICABLE]]+Tabla1[[#This Row],[VALOR UNITARIO]]</f>
        <v>12851.524000000001</v>
      </c>
    </row>
    <row r="519" spans="2:8" ht="18.75" x14ac:dyDescent="0.3">
      <c r="B519" s="7">
        <v>518</v>
      </c>
      <c r="C519" s="8" t="s">
        <v>527</v>
      </c>
      <c r="D519" s="9" t="s">
        <v>8</v>
      </c>
      <c r="E519" s="9">
        <v>1</v>
      </c>
      <c r="F519" s="24">
        <v>164895.45000000001</v>
      </c>
      <c r="G519" s="26">
        <v>0.19</v>
      </c>
      <c r="H519" s="10">
        <f>+Tabla1[[#This Row],[VALOR UNITARIO]]*Tabla1[[#This Row],[IMPUESTO APLICABLE]]+Tabla1[[#This Row],[VALOR UNITARIO]]</f>
        <v>196225.58550000002</v>
      </c>
    </row>
    <row r="520" spans="2:8" ht="18.75" x14ac:dyDescent="0.3">
      <c r="B520" s="7">
        <v>519</v>
      </c>
      <c r="C520" s="8" t="s">
        <v>528</v>
      </c>
      <c r="D520" s="9" t="s">
        <v>8</v>
      </c>
      <c r="E520" s="9">
        <v>1</v>
      </c>
      <c r="F520" s="20">
        <v>4700</v>
      </c>
      <c r="G520" s="26">
        <v>0.19</v>
      </c>
      <c r="H520" s="10">
        <f>+Tabla1[[#This Row],[VALOR UNITARIO]]*Tabla1[[#This Row],[IMPUESTO APLICABLE]]+Tabla1[[#This Row],[VALOR UNITARIO]]</f>
        <v>5593</v>
      </c>
    </row>
    <row r="521" spans="2:8" ht="18.75" x14ac:dyDescent="0.3">
      <c r="B521" s="7">
        <v>520</v>
      </c>
      <c r="C521" s="8" t="s">
        <v>529</v>
      </c>
      <c r="D521" s="9" t="s">
        <v>8</v>
      </c>
      <c r="E521" s="9">
        <v>1</v>
      </c>
      <c r="F521" s="24">
        <v>107658.15</v>
      </c>
      <c r="G521" s="26">
        <v>0.19</v>
      </c>
      <c r="H521" s="10">
        <f>+Tabla1[[#This Row],[VALOR UNITARIO]]*Tabla1[[#This Row],[IMPUESTO APLICABLE]]+Tabla1[[#This Row],[VALOR UNITARIO]]</f>
        <v>128113.1985</v>
      </c>
    </row>
    <row r="522" spans="2:8" ht="18.75" x14ac:dyDescent="0.3">
      <c r="B522" s="7">
        <v>521</v>
      </c>
      <c r="C522" s="8" t="s">
        <v>530</v>
      </c>
      <c r="D522" s="9" t="s">
        <v>8</v>
      </c>
      <c r="E522" s="9">
        <v>1</v>
      </c>
      <c r="F522" s="20">
        <v>17000</v>
      </c>
      <c r="G522" s="26">
        <v>0.19</v>
      </c>
      <c r="H522" s="10">
        <f>+Tabla1[[#This Row],[VALOR UNITARIO]]*Tabla1[[#This Row],[IMPUESTO APLICABLE]]+Tabla1[[#This Row],[VALOR UNITARIO]]</f>
        <v>20230</v>
      </c>
    </row>
    <row r="523" spans="2:8" ht="18.75" x14ac:dyDescent="0.3">
      <c r="B523" s="7">
        <v>522</v>
      </c>
      <c r="C523" s="8" t="s">
        <v>531</v>
      </c>
      <c r="D523" s="9" t="s">
        <v>8</v>
      </c>
      <c r="E523" s="9">
        <v>1</v>
      </c>
      <c r="F523" s="24">
        <v>74179.099999999991</v>
      </c>
      <c r="G523" s="26">
        <v>0.19</v>
      </c>
      <c r="H523" s="10">
        <f>+Tabla1[[#This Row],[VALOR UNITARIO]]*Tabla1[[#This Row],[IMPUESTO APLICABLE]]+Tabla1[[#This Row],[VALOR UNITARIO]]</f>
        <v>88273.128999999986</v>
      </c>
    </row>
    <row r="524" spans="2:8" ht="18.75" x14ac:dyDescent="0.3">
      <c r="B524" s="7">
        <v>523</v>
      </c>
      <c r="C524" s="8" t="s">
        <v>532</v>
      </c>
      <c r="D524" s="9" t="s">
        <v>8</v>
      </c>
      <c r="E524" s="9">
        <v>1</v>
      </c>
      <c r="F524" s="24">
        <v>59218</v>
      </c>
      <c r="G524" s="26">
        <v>0.19</v>
      </c>
      <c r="H524" s="10">
        <f>+Tabla1[[#This Row],[VALOR UNITARIO]]*Tabla1[[#This Row],[IMPUESTO APLICABLE]]+Tabla1[[#This Row],[VALOR UNITARIO]]</f>
        <v>70469.42</v>
      </c>
    </row>
    <row r="525" spans="2:8" ht="18.75" x14ac:dyDescent="0.3">
      <c r="B525" s="7">
        <v>524</v>
      </c>
      <c r="C525" s="8" t="s">
        <v>533</v>
      </c>
      <c r="D525" s="9" t="s">
        <v>8</v>
      </c>
      <c r="E525" s="9">
        <v>1</v>
      </c>
      <c r="F525" s="20">
        <v>17600</v>
      </c>
      <c r="G525" s="26">
        <v>0.19</v>
      </c>
      <c r="H525" s="10">
        <f>+Tabla1[[#This Row],[VALOR UNITARIO]]*Tabla1[[#This Row],[IMPUESTO APLICABLE]]+Tabla1[[#This Row],[VALOR UNITARIO]]</f>
        <v>20944</v>
      </c>
    </row>
    <row r="526" spans="2:8" ht="18.75" x14ac:dyDescent="0.3">
      <c r="B526" s="7">
        <v>525</v>
      </c>
      <c r="C526" s="8" t="s">
        <v>534</v>
      </c>
      <c r="D526" s="9" t="s">
        <v>8</v>
      </c>
      <c r="E526" s="9">
        <v>1</v>
      </c>
      <c r="F526" s="20">
        <v>12100</v>
      </c>
      <c r="G526" s="26">
        <v>0.19</v>
      </c>
      <c r="H526" s="10">
        <f>+Tabla1[[#This Row],[VALOR UNITARIO]]*Tabla1[[#This Row],[IMPUESTO APLICABLE]]+Tabla1[[#This Row],[VALOR UNITARIO]]</f>
        <v>14399</v>
      </c>
    </row>
    <row r="527" spans="2:8" ht="18.75" x14ac:dyDescent="0.3">
      <c r="B527" s="7">
        <v>526</v>
      </c>
      <c r="C527" s="8" t="s">
        <v>535</v>
      </c>
      <c r="D527" s="9" t="s">
        <v>8</v>
      </c>
      <c r="E527" s="9">
        <v>1</v>
      </c>
      <c r="F527" s="20">
        <v>15000</v>
      </c>
      <c r="G527" s="26">
        <v>0.19</v>
      </c>
      <c r="H527" s="10">
        <f>+Tabla1[[#This Row],[VALOR UNITARIO]]*Tabla1[[#This Row],[IMPUESTO APLICABLE]]+Tabla1[[#This Row],[VALOR UNITARIO]]</f>
        <v>17850</v>
      </c>
    </row>
    <row r="528" spans="2:8" ht="18.75" x14ac:dyDescent="0.3">
      <c r="B528" s="7">
        <v>527</v>
      </c>
      <c r="C528" s="8" t="s">
        <v>536</v>
      </c>
      <c r="D528" s="9" t="s">
        <v>8</v>
      </c>
      <c r="E528" s="9">
        <v>1</v>
      </c>
      <c r="F528" s="24">
        <v>30983.599999999999</v>
      </c>
      <c r="G528" s="26">
        <v>0.19</v>
      </c>
      <c r="H528" s="10">
        <f>+Tabla1[[#This Row],[VALOR UNITARIO]]*Tabla1[[#This Row],[IMPUESTO APLICABLE]]+Tabla1[[#This Row],[VALOR UNITARIO]]</f>
        <v>36870.483999999997</v>
      </c>
    </row>
    <row r="529" spans="2:8" ht="18.75" x14ac:dyDescent="0.3">
      <c r="B529" s="7">
        <v>528</v>
      </c>
      <c r="C529" s="8" t="s">
        <v>537</v>
      </c>
      <c r="D529" s="9" t="s">
        <v>8</v>
      </c>
      <c r="E529" s="9">
        <v>1</v>
      </c>
      <c r="F529" s="24">
        <v>54804.2</v>
      </c>
      <c r="G529" s="26">
        <v>0.19</v>
      </c>
      <c r="H529" s="10">
        <f>+Tabla1[[#This Row],[VALOR UNITARIO]]*Tabla1[[#This Row],[IMPUESTO APLICABLE]]+Tabla1[[#This Row],[VALOR UNITARIO]]</f>
        <v>65216.997999999992</v>
      </c>
    </row>
    <row r="530" spans="2:8" ht="18.75" x14ac:dyDescent="0.3">
      <c r="B530" s="7">
        <v>529</v>
      </c>
      <c r="C530" s="8" t="s">
        <v>538</v>
      </c>
      <c r="D530" s="9" t="s">
        <v>8</v>
      </c>
      <c r="E530" s="9">
        <v>1</v>
      </c>
      <c r="F530" s="20">
        <v>9300</v>
      </c>
      <c r="G530" s="26">
        <v>0.19</v>
      </c>
      <c r="H530" s="10">
        <f>+Tabla1[[#This Row],[VALOR UNITARIO]]*Tabla1[[#This Row],[IMPUESTO APLICABLE]]+Tabla1[[#This Row],[VALOR UNITARIO]]</f>
        <v>11067</v>
      </c>
    </row>
    <row r="531" spans="2:8" ht="18.75" x14ac:dyDescent="0.3">
      <c r="B531" s="7">
        <v>530</v>
      </c>
      <c r="C531" s="8" t="s">
        <v>539</v>
      </c>
      <c r="D531" s="9" t="s">
        <v>8</v>
      </c>
      <c r="E531" s="9">
        <v>1</v>
      </c>
      <c r="F531" s="24">
        <v>51011</v>
      </c>
      <c r="G531" s="26">
        <v>0.19</v>
      </c>
      <c r="H531" s="10">
        <f>+Tabla1[[#This Row],[VALOR UNITARIO]]*Tabla1[[#This Row],[IMPUESTO APLICABLE]]+Tabla1[[#This Row],[VALOR UNITARIO]]</f>
        <v>60703.09</v>
      </c>
    </row>
    <row r="532" spans="2:8" ht="18.75" x14ac:dyDescent="0.3">
      <c r="B532" s="7">
        <v>531</v>
      </c>
      <c r="C532" s="8" t="s">
        <v>540</v>
      </c>
      <c r="D532" s="9" t="s">
        <v>8</v>
      </c>
      <c r="E532" s="9">
        <v>1</v>
      </c>
      <c r="F532" s="24">
        <v>48902.7</v>
      </c>
      <c r="G532" s="26">
        <v>0.19</v>
      </c>
      <c r="H532" s="10">
        <f>+Tabla1[[#This Row],[VALOR UNITARIO]]*Tabla1[[#This Row],[IMPUESTO APLICABLE]]+Tabla1[[#This Row],[VALOR UNITARIO]]</f>
        <v>58194.212999999996</v>
      </c>
    </row>
    <row r="533" spans="2:8" ht="18.75" x14ac:dyDescent="0.3">
      <c r="B533" s="7">
        <v>532</v>
      </c>
      <c r="C533" s="8" t="s">
        <v>541</v>
      </c>
      <c r="D533" s="9" t="s">
        <v>8</v>
      </c>
      <c r="E533" s="9">
        <v>1</v>
      </c>
      <c r="F533" s="20">
        <v>25100</v>
      </c>
      <c r="G533" s="26">
        <v>0.19</v>
      </c>
      <c r="H533" s="10">
        <f>+Tabla1[[#This Row],[VALOR UNITARIO]]*Tabla1[[#This Row],[IMPUESTO APLICABLE]]+Tabla1[[#This Row],[VALOR UNITARIO]]</f>
        <v>29869</v>
      </c>
    </row>
    <row r="534" spans="2:8" ht="18.75" x14ac:dyDescent="0.3">
      <c r="B534" s="7">
        <v>533</v>
      </c>
      <c r="C534" s="8" t="s">
        <v>542</v>
      </c>
      <c r="D534" s="9" t="s">
        <v>8</v>
      </c>
      <c r="E534" s="9">
        <v>1</v>
      </c>
      <c r="F534" s="24">
        <v>190804.05</v>
      </c>
      <c r="G534" s="26">
        <v>0.19</v>
      </c>
      <c r="H534" s="10">
        <f>+Tabla1[[#This Row],[VALOR UNITARIO]]*Tabla1[[#This Row],[IMPUESTO APLICABLE]]+Tabla1[[#This Row],[VALOR UNITARIO]]</f>
        <v>227056.81949999998</v>
      </c>
    </row>
    <row r="535" spans="2:8" ht="18.75" x14ac:dyDescent="0.3">
      <c r="B535" s="7">
        <v>534</v>
      </c>
      <c r="C535" s="8" t="s">
        <v>543</v>
      </c>
      <c r="D535" s="9" t="s">
        <v>8</v>
      </c>
      <c r="E535" s="9">
        <v>1</v>
      </c>
      <c r="F535" s="24">
        <v>68273.25</v>
      </c>
      <c r="G535" s="26">
        <v>0.19</v>
      </c>
      <c r="H535" s="10">
        <f>+Tabla1[[#This Row],[VALOR UNITARIO]]*Tabla1[[#This Row],[IMPUESTO APLICABLE]]+Tabla1[[#This Row],[VALOR UNITARIO]]</f>
        <v>81245.167499999996</v>
      </c>
    </row>
    <row r="536" spans="2:8" ht="18.75" x14ac:dyDescent="0.3">
      <c r="B536" s="7">
        <v>535</v>
      </c>
      <c r="C536" s="8" t="s">
        <v>544</v>
      </c>
      <c r="D536" s="9" t="s">
        <v>8</v>
      </c>
      <c r="E536" s="9">
        <v>1</v>
      </c>
      <c r="F536" s="20">
        <v>17200</v>
      </c>
      <c r="G536" s="26">
        <v>0.19</v>
      </c>
      <c r="H536" s="10">
        <f>+Tabla1[[#This Row],[VALOR UNITARIO]]*Tabla1[[#This Row],[IMPUESTO APLICABLE]]+Tabla1[[#This Row],[VALOR UNITARIO]]</f>
        <v>20468</v>
      </c>
    </row>
    <row r="537" spans="2:8" ht="18.75" x14ac:dyDescent="0.3">
      <c r="B537" s="7">
        <v>536</v>
      </c>
      <c r="C537" s="8" t="s">
        <v>545</v>
      </c>
      <c r="D537" s="9" t="s">
        <v>8</v>
      </c>
      <c r="E537" s="9">
        <v>1</v>
      </c>
      <c r="F537" s="20">
        <v>13300</v>
      </c>
      <c r="G537" s="26">
        <v>0.19</v>
      </c>
      <c r="H537" s="10">
        <f>+Tabla1[[#This Row],[VALOR UNITARIO]]*Tabla1[[#This Row],[IMPUESTO APLICABLE]]+Tabla1[[#This Row],[VALOR UNITARIO]]</f>
        <v>15827</v>
      </c>
    </row>
    <row r="538" spans="2:8" ht="18.75" x14ac:dyDescent="0.3">
      <c r="B538" s="7">
        <v>537</v>
      </c>
      <c r="C538" s="8" t="s">
        <v>546</v>
      </c>
      <c r="D538" s="9" t="s">
        <v>8</v>
      </c>
      <c r="E538" s="9">
        <v>1</v>
      </c>
      <c r="F538" s="20">
        <v>16000</v>
      </c>
      <c r="G538" s="26">
        <v>0.19</v>
      </c>
      <c r="H538" s="10">
        <f>+Tabla1[[#This Row],[VALOR UNITARIO]]*Tabla1[[#This Row],[IMPUESTO APLICABLE]]+Tabla1[[#This Row],[VALOR UNITARIO]]</f>
        <v>19040</v>
      </c>
    </row>
    <row r="539" spans="2:8" ht="18.75" x14ac:dyDescent="0.3">
      <c r="B539" s="7">
        <v>538</v>
      </c>
      <c r="C539" s="8" t="s">
        <v>547</v>
      </c>
      <c r="D539" s="9" t="s">
        <v>8</v>
      </c>
      <c r="E539" s="9">
        <v>1</v>
      </c>
      <c r="F539" s="24">
        <v>165476.9</v>
      </c>
      <c r="G539" s="26">
        <v>0.19</v>
      </c>
      <c r="H539" s="10">
        <f>+Tabla1[[#This Row],[VALOR UNITARIO]]*Tabla1[[#This Row],[IMPUESTO APLICABLE]]+Tabla1[[#This Row],[VALOR UNITARIO]]</f>
        <v>196917.511</v>
      </c>
    </row>
    <row r="540" spans="2:8" ht="18.75" x14ac:dyDescent="0.3">
      <c r="B540" s="7">
        <v>539</v>
      </c>
      <c r="C540" s="8" t="s">
        <v>548</v>
      </c>
      <c r="D540" s="9" t="s">
        <v>8</v>
      </c>
      <c r="E540" s="9">
        <v>1</v>
      </c>
      <c r="F540" s="24">
        <v>50616.6</v>
      </c>
      <c r="G540" s="26">
        <v>0.19</v>
      </c>
      <c r="H540" s="10">
        <f>+Tabla1[[#This Row],[VALOR UNITARIO]]*Tabla1[[#This Row],[IMPUESTO APLICABLE]]+Tabla1[[#This Row],[VALOR UNITARIO]]</f>
        <v>60233.754000000001</v>
      </c>
    </row>
    <row r="541" spans="2:8" ht="18.75" x14ac:dyDescent="0.3">
      <c r="B541" s="7">
        <v>540</v>
      </c>
      <c r="C541" s="8" t="s">
        <v>549</v>
      </c>
      <c r="D541" s="9" t="s">
        <v>8</v>
      </c>
      <c r="E541" s="9">
        <v>1</v>
      </c>
      <c r="F541" s="24">
        <v>145232</v>
      </c>
      <c r="G541" s="26">
        <v>0.19</v>
      </c>
      <c r="H541" s="10">
        <f>+Tabla1[[#This Row],[VALOR UNITARIO]]*Tabla1[[#This Row],[IMPUESTO APLICABLE]]+Tabla1[[#This Row],[VALOR UNITARIO]]</f>
        <v>172826.08000000002</v>
      </c>
    </row>
    <row r="542" spans="2:8" ht="18.75" x14ac:dyDescent="0.3">
      <c r="B542" s="7">
        <v>541</v>
      </c>
      <c r="C542" s="8" t="s">
        <v>550</v>
      </c>
      <c r="D542" s="9" t="s">
        <v>8</v>
      </c>
      <c r="E542" s="9">
        <v>1</v>
      </c>
      <c r="F542" s="24">
        <v>87100.05</v>
      </c>
      <c r="G542" s="26">
        <v>0.19</v>
      </c>
      <c r="H542" s="10">
        <f>+Tabla1[[#This Row],[VALOR UNITARIO]]*Tabla1[[#This Row],[IMPUESTO APLICABLE]]+Tabla1[[#This Row],[VALOR UNITARIO]]</f>
        <v>103649.0595</v>
      </c>
    </row>
    <row r="543" spans="2:8" ht="18.75" x14ac:dyDescent="0.3">
      <c r="B543" s="7">
        <v>542</v>
      </c>
      <c r="C543" s="8" t="s">
        <v>551</v>
      </c>
      <c r="D543" s="9" t="s">
        <v>8</v>
      </c>
      <c r="E543" s="9">
        <v>1</v>
      </c>
      <c r="F543" s="24">
        <v>64175.55</v>
      </c>
      <c r="G543" s="26">
        <v>0.19</v>
      </c>
      <c r="H543" s="10">
        <f>+Tabla1[[#This Row],[VALOR UNITARIO]]*Tabla1[[#This Row],[IMPUESTO APLICABLE]]+Tabla1[[#This Row],[VALOR UNITARIO]]</f>
        <v>76368.904500000004</v>
      </c>
    </row>
    <row r="544" spans="2:8" ht="18.75" x14ac:dyDescent="0.3">
      <c r="B544" s="7">
        <v>543</v>
      </c>
      <c r="C544" s="8" t="s">
        <v>552</v>
      </c>
      <c r="D544" s="9" t="s">
        <v>8</v>
      </c>
      <c r="E544" s="9">
        <v>1</v>
      </c>
      <c r="F544" s="24">
        <v>58265.35</v>
      </c>
      <c r="G544" s="26">
        <v>0.19</v>
      </c>
      <c r="H544" s="10">
        <f>+Tabla1[[#This Row],[VALOR UNITARIO]]*Tabla1[[#This Row],[IMPUESTO APLICABLE]]+Tabla1[[#This Row],[VALOR UNITARIO]]</f>
        <v>69335.766499999998</v>
      </c>
    </row>
    <row r="545" spans="2:8" ht="18.75" x14ac:dyDescent="0.3">
      <c r="B545" s="7">
        <v>544</v>
      </c>
      <c r="C545" s="8" t="s">
        <v>553</v>
      </c>
      <c r="D545" s="9" t="s">
        <v>8</v>
      </c>
      <c r="E545" s="9">
        <v>1</v>
      </c>
      <c r="F545" s="24">
        <v>186980.4</v>
      </c>
      <c r="G545" s="26">
        <v>0.19</v>
      </c>
      <c r="H545" s="10">
        <f>+Tabla1[[#This Row],[VALOR UNITARIO]]*Tabla1[[#This Row],[IMPUESTO APLICABLE]]+Tabla1[[#This Row],[VALOR UNITARIO]]</f>
        <v>222506.67599999998</v>
      </c>
    </row>
    <row r="546" spans="2:8" ht="18.75" x14ac:dyDescent="0.3">
      <c r="B546" s="7">
        <v>545</v>
      </c>
      <c r="C546" s="8" t="s">
        <v>554</v>
      </c>
      <c r="D546" s="9" t="s">
        <v>8</v>
      </c>
      <c r="E546" s="9">
        <v>1</v>
      </c>
      <c r="F546" s="24">
        <v>131488.9</v>
      </c>
      <c r="G546" s="26">
        <v>0.19</v>
      </c>
      <c r="H546" s="10">
        <f>+Tabla1[[#This Row],[VALOR UNITARIO]]*Tabla1[[#This Row],[IMPUESTO APLICABLE]]+Tabla1[[#This Row],[VALOR UNITARIO]]</f>
        <v>156471.791</v>
      </c>
    </row>
    <row r="547" spans="2:8" ht="18.75" x14ac:dyDescent="0.3">
      <c r="B547" s="7">
        <v>546</v>
      </c>
      <c r="C547" s="8" t="s">
        <v>555</v>
      </c>
      <c r="D547" s="9" t="s">
        <v>8</v>
      </c>
      <c r="E547" s="9">
        <v>1</v>
      </c>
      <c r="F547" s="24">
        <v>164692.45000000001</v>
      </c>
      <c r="G547" s="26">
        <v>0.19</v>
      </c>
      <c r="H547" s="10">
        <f>+Tabla1[[#This Row],[VALOR UNITARIO]]*Tabla1[[#This Row],[IMPUESTO APLICABLE]]+Tabla1[[#This Row],[VALOR UNITARIO]]</f>
        <v>195984.01550000001</v>
      </c>
    </row>
    <row r="548" spans="2:8" ht="18.75" x14ac:dyDescent="0.3">
      <c r="B548" s="7">
        <v>547</v>
      </c>
      <c r="C548" s="8" t="s">
        <v>556</v>
      </c>
      <c r="D548" s="9" t="s">
        <v>8</v>
      </c>
      <c r="E548" s="9">
        <v>1</v>
      </c>
      <c r="F548" s="24">
        <v>45238.55</v>
      </c>
      <c r="G548" s="26">
        <v>0.19</v>
      </c>
      <c r="H548" s="10">
        <f>+Tabla1[[#This Row],[VALOR UNITARIO]]*Tabla1[[#This Row],[IMPUESTO APLICABLE]]+Tabla1[[#This Row],[VALOR UNITARIO]]</f>
        <v>53833.874500000005</v>
      </c>
    </row>
    <row r="549" spans="2:8" ht="18.75" x14ac:dyDescent="0.3">
      <c r="B549" s="7">
        <v>548</v>
      </c>
      <c r="C549" s="8" t="s">
        <v>557</v>
      </c>
      <c r="D549" s="9" t="s">
        <v>8</v>
      </c>
      <c r="E549" s="9">
        <v>1</v>
      </c>
      <c r="F549" s="24">
        <v>55130.45</v>
      </c>
      <c r="G549" s="26">
        <v>0.19</v>
      </c>
      <c r="H549" s="10">
        <f>+Tabla1[[#This Row],[VALOR UNITARIO]]*Tabla1[[#This Row],[IMPUESTO APLICABLE]]+Tabla1[[#This Row],[VALOR UNITARIO]]</f>
        <v>65605.235499999995</v>
      </c>
    </row>
    <row r="550" spans="2:8" ht="18.75" x14ac:dyDescent="0.3">
      <c r="B550" s="7">
        <v>549</v>
      </c>
      <c r="C550" s="8" t="s">
        <v>558</v>
      </c>
      <c r="D550" s="9" t="s">
        <v>8</v>
      </c>
      <c r="E550" s="9">
        <v>1</v>
      </c>
      <c r="F550" s="24">
        <v>9100.1999999999989</v>
      </c>
      <c r="G550" s="26">
        <v>0.19</v>
      </c>
      <c r="H550" s="10">
        <f>+Tabla1[[#This Row],[VALOR UNITARIO]]*Tabla1[[#This Row],[IMPUESTO APLICABLE]]+Tabla1[[#This Row],[VALOR UNITARIO]]</f>
        <v>10829.237999999999</v>
      </c>
    </row>
    <row r="551" spans="2:8" ht="18.75" x14ac:dyDescent="0.3">
      <c r="B551" s="7">
        <v>550</v>
      </c>
      <c r="C551" s="8" t="s">
        <v>559</v>
      </c>
      <c r="D551" s="9" t="s">
        <v>8</v>
      </c>
      <c r="E551" s="9">
        <v>1</v>
      </c>
      <c r="F551" s="24">
        <v>83343.099999999991</v>
      </c>
      <c r="G551" s="26">
        <v>0.19</v>
      </c>
      <c r="H551" s="10">
        <f>+Tabla1[[#This Row],[VALOR UNITARIO]]*Tabla1[[#This Row],[IMPUESTO APLICABLE]]+Tabla1[[#This Row],[VALOR UNITARIO]]</f>
        <v>99178.28899999999</v>
      </c>
    </row>
    <row r="552" spans="2:8" ht="18.75" x14ac:dyDescent="0.3">
      <c r="B552" s="7">
        <v>551</v>
      </c>
      <c r="C552" s="8" t="s">
        <v>560</v>
      </c>
      <c r="D552" s="9" t="s">
        <v>8</v>
      </c>
      <c r="E552" s="9">
        <v>1</v>
      </c>
      <c r="F552" s="24">
        <v>42627.1</v>
      </c>
      <c r="G552" s="26">
        <v>0.19</v>
      </c>
      <c r="H552" s="10">
        <f>+Tabla1[[#This Row],[VALOR UNITARIO]]*Tabla1[[#This Row],[IMPUESTO APLICABLE]]+Tabla1[[#This Row],[VALOR UNITARIO]]</f>
        <v>50726.248999999996</v>
      </c>
    </row>
    <row r="553" spans="2:8" ht="18.75" x14ac:dyDescent="0.3">
      <c r="B553" s="7">
        <v>552</v>
      </c>
      <c r="C553" s="8" t="s">
        <v>561</v>
      </c>
      <c r="D553" s="9" t="s">
        <v>8</v>
      </c>
      <c r="E553" s="9">
        <v>1</v>
      </c>
      <c r="F553" s="24">
        <v>42627.1</v>
      </c>
      <c r="G553" s="26">
        <v>0.19</v>
      </c>
      <c r="H553" s="10">
        <f>+Tabla1[[#This Row],[VALOR UNITARIO]]*Tabla1[[#This Row],[IMPUESTO APLICABLE]]+Tabla1[[#This Row],[VALOR UNITARIO]]</f>
        <v>50726.248999999996</v>
      </c>
    </row>
    <row r="554" spans="2:8" ht="18.75" x14ac:dyDescent="0.3">
      <c r="B554" s="7">
        <v>553</v>
      </c>
      <c r="C554" s="8" t="s">
        <v>562</v>
      </c>
      <c r="D554" s="9" t="s">
        <v>8</v>
      </c>
      <c r="E554" s="9">
        <v>1</v>
      </c>
      <c r="F554" s="24">
        <v>36769.1</v>
      </c>
      <c r="G554" s="26">
        <v>0.19</v>
      </c>
      <c r="H554" s="10">
        <f>+Tabla1[[#This Row],[VALOR UNITARIO]]*Tabla1[[#This Row],[IMPUESTO APLICABLE]]+Tabla1[[#This Row],[VALOR UNITARIO]]</f>
        <v>43755.228999999999</v>
      </c>
    </row>
    <row r="555" spans="2:8" ht="18.75" x14ac:dyDescent="0.3">
      <c r="B555" s="7">
        <v>554</v>
      </c>
      <c r="C555" s="8" t="s">
        <v>563</v>
      </c>
      <c r="D555" s="9" t="s">
        <v>8</v>
      </c>
      <c r="E555" s="9">
        <v>1</v>
      </c>
      <c r="F555" s="24">
        <v>39042.699999999997</v>
      </c>
      <c r="G555" s="26">
        <v>0.19</v>
      </c>
      <c r="H555" s="10">
        <f>+Tabla1[[#This Row],[VALOR UNITARIO]]*Tabla1[[#This Row],[IMPUESTO APLICABLE]]+Tabla1[[#This Row],[VALOR UNITARIO]]</f>
        <v>46460.812999999995</v>
      </c>
    </row>
    <row r="556" spans="2:8" ht="18.75" x14ac:dyDescent="0.3">
      <c r="B556" s="7">
        <v>555</v>
      </c>
      <c r="C556" s="8" t="s">
        <v>564</v>
      </c>
      <c r="D556" s="9" t="s">
        <v>8</v>
      </c>
      <c r="E556" s="9">
        <v>1</v>
      </c>
      <c r="F556" s="24">
        <v>39070.25</v>
      </c>
      <c r="G556" s="26">
        <v>0.19</v>
      </c>
      <c r="H556" s="10">
        <f>+Tabla1[[#This Row],[VALOR UNITARIO]]*Tabla1[[#This Row],[IMPUESTO APLICABLE]]+Tabla1[[#This Row],[VALOR UNITARIO]]</f>
        <v>46493.597500000003</v>
      </c>
    </row>
    <row r="557" spans="2:8" ht="18.75" x14ac:dyDescent="0.3">
      <c r="B557" s="7">
        <v>556</v>
      </c>
      <c r="C557" s="8" t="s">
        <v>565</v>
      </c>
      <c r="D557" s="9" t="s">
        <v>8</v>
      </c>
      <c r="E557" s="9">
        <v>1</v>
      </c>
      <c r="F557" s="24">
        <v>37440.449999999997</v>
      </c>
      <c r="G557" s="26">
        <v>0.19</v>
      </c>
      <c r="H557" s="10">
        <f>+Tabla1[[#This Row],[VALOR UNITARIO]]*Tabla1[[#This Row],[IMPUESTO APLICABLE]]+Tabla1[[#This Row],[VALOR UNITARIO]]</f>
        <v>44554.135499999997</v>
      </c>
    </row>
    <row r="558" spans="2:8" ht="18.75" x14ac:dyDescent="0.3">
      <c r="B558" s="7">
        <v>557</v>
      </c>
      <c r="C558" s="8" t="s">
        <v>566</v>
      </c>
      <c r="D558" s="9" t="s">
        <v>8</v>
      </c>
      <c r="E558" s="9">
        <v>1</v>
      </c>
      <c r="F558" s="24">
        <v>178503.7</v>
      </c>
      <c r="G558" s="26">
        <v>0.19</v>
      </c>
      <c r="H558" s="10">
        <f>+Tabla1[[#This Row],[VALOR UNITARIO]]*Tabla1[[#This Row],[IMPUESTO APLICABLE]]+Tabla1[[#This Row],[VALOR UNITARIO]]</f>
        <v>212419.40300000002</v>
      </c>
    </row>
    <row r="559" spans="2:8" ht="18.75" x14ac:dyDescent="0.3">
      <c r="B559" s="7">
        <v>558</v>
      </c>
      <c r="C559" s="8" t="s">
        <v>567</v>
      </c>
      <c r="D559" s="9" t="s">
        <v>8</v>
      </c>
      <c r="E559" s="9">
        <v>1</v>
      </c>
      <c r="F559" s="24">
        <v>23707.5</v>
      </c>
      <c r="G559" s="26">
        <v>0.19</v>
      </c>
      <c r="H559" s="10">
        <f>+Tabla1[[#This Row],[VALOR UNITARIO]]*Tabla1[[#This Row],[IMPUESTO APLICABLE]]+Tabla1[[#This Row],[VALOR UNITARIO]]</f>
        <v>28211.924999999999</v>
      </c>
    </row>
    <row r="560" spans="2:8" ht="18.75" x14ac:dyDescent="0.3">
      <c r="B560" s="7">
        <v>559</v>
      </c>
      <c r="C560" s="8" t="s">
        <v>568</v>
      </c>
      <c r="D560" s="9" t="s">
        <v>8</v>
      </c>
      <c r="E560" s="9">
        <v>1</v>
      </c>
      <c r="F560" s="20">
        <v>9900</v>
      </c>
      <c r="G560" s="26">
        <v>0.19</v>
      </c>
      <c r="H560" s="10">
        <f>+Tabla1[[#This Row],[VALOR UNITARIO]]*Tabla1[[#This Row],[IMPUESTO APLICABLE]]+Tabla1[[#This Row],[VALOR UNITARIO]]</f>
        <v>11781</v>
      </c>
    </row>
    <row r="561" spans="2:8" ht="18.75" x14ac:dyDescent="0.3">
      <c r="B561" s="7">
        <v>560</v>
      </c>
      <c r="C561" s="8" t="s">
        <v>569</v>
      </c>
      <c r="D561" s="9" t="s">
        <v>8</v>
      </c>
      <c r="E561" s="9">
        <v>1</v>
      </c>
      <c r="F561" s="20">
        <v>9900</v>
      </c>
      <c r="G561" s="26">
        <v>0.19</v>
      </c>
      <c r="H561" s="10">
        <f>+Tabla1[[#This Row],[VALOR UNITARIO]]*Tabla1[[#This Row],[IMPUESTO APLICABLE]]+Tabla1[[#This Row],[VALOR UNITARIO]]</f>
        <v>11781</v>
      </c>
    </row>
    <row r="562" spans="2:8" ht="18.75" x14ac:dyDescent="0.3">
      <c r="B562" s="7">
        <v>561</v>
      </c>
      <c r="C562" s="8" t="s">
        <v>570</v>
      </c>
      <c r="D562" s="9" t="s">
        <v>8</v>
      </c>
      <c r="E562" s="9">
        <v>1</v>
      </c>
      <c r="F562" s="20">
        <v>8500</v>
      </c>
      <c r="G562" s="26">
        <v>0.19</v>
      </c>
      <c r="H562" s="10">
        <f>+Tabla1[[#This Row],[VALOR UNITARIO]]*Tabla1[[#This Row],[IMPUESTO APLICABLE]]+Tabla1[[#This Row],[VALOR UNITARIO]]</f>
        <v>10115</v>
      </c>
    </row>
    <row r="563" spans="2:8" ht="18.75" x14ac:dyDescent="0.3">
      <c r="B563" s="7">
        <v>562</v>
      </c>
      <c r="C563" s="8" t="s">
        <v>571</v>
      </c>
      <c r="D563" s="9" t="s">
        <v>8</v>
      </c>
      <c r="E563" s="9">
        <v>1</v>
      </c>
      <c r="F563" s="20">
        <v>15100</v>
      </c>
      <c r="G563" s="26">
        <v>0.19</v>
      </c>
      <c r="H563" s="10">
        <f>+Tabla1[[#This Row],[VALOR UNITARIO]]*Tabla1[[#This Row],[IMPUESTO APLICABLE]]+Tabla1[[#This Row],[VALOR UNITARIO]]</f>
        <v>17969</v>
      </c>
    </row>
    <row r="564" spans="2:8" ht="18.75" x14ac:dyDescent="0.3">
      <c r="B564" s="7">
        <v>563</v>
      </c>
      <c r="C564" s="8" t="s">
        <v>572</v>
      </c>
      <c r="D564" s="9" t="s">
        <v>8</v>
      </c>
      <c r="E564" s="9">
        <v>1</v>
      </c>
      <c r="F564" s="20">
        <v>10600</v>
      </c>
      <c r="G564" s="26">
        <v>0.19</v>
      </c>
      <c r="H564" s="10">
        <f>+Tabla1[[#This Row],[VALOR UNITARIO]]*Tabla1[[#This Row],[IMPUESTO APLICABLE]]+Tabla1[[#This Row],[VALOR UNITARIO]]</f>
        <v>12614</v>
      </c>
    </row>
    <row r="565" spans="2:8" ht="18.75" x14ac:dyDescent="0.3">
      <c r="B565" s="7">
        <v>564</v>
      </c>
      <c r="C565" s="8" t="s">
        <v>573</v>
      </c>
      <c r="D565" s="9" t="s">
        <v>8</v>
      </c>
      <c r="E565" s="9">
        <v>1</v>
      </c>
      <c r="F565" s="20">
        <v>17200</v>
      </c>
      <c r="G565" s="26">
        <v>0.19</v>
      </c>
      <c r="H565" s="10">
        <f>+Tabla1[[#This Row],[VALOR UNITARIO]]*Tabla1[[#This Row],[IMPUESTO APLICABLE]]+Tabla1[[#This Row],[VALOR UNITARIO]]</f>
        <v>20468</v>
      </c>
    </row>
    <row r="566" spans="2:8" ht="18.75" x14ac:dyDescent="0.3">
      <c r="B566" s="7">
        <v>565</v>
      </c>
      <c r="C566" s="8" t="s">
        <v>574</v>
      </c>
      <c r="D566" s="9" t="s">
        <v>8</v>
      </c>
      <c r="E566" s="9">
        <v>1</v>
      </c>
      <c r="F566" s="20">
        <v>7200</v>
      </c>
      <c r="G566" s="26">
        <v>0.19</v>
      </c>
      <c r="H566" s="10">
        <f>+Tabla1[[#This Row],[VALOR UNITARIO]]*Tabla1[[#This Row],[IMPUESTO APLICABLE]]+Tabla1[[#This Row],[VALOR UNITARIO]]</f>
        <v>8568</v>
      </c>
    </row>
    <row r="567" spans="2:8" ht="18.75" x14ac:dyDescent="0.3">
      <c r="B567" s="7">
        <v>566</v>
      </c>
      <c r="C567" s="8" t="s">
        <v>575</v>
      </c>
      <c r="D567" s="9" t="s">
        <v>8</v>
      </c>
      <c r="E567" s="9">
        <v>1</v>
      </c>
      <c r="F567" s="20">
        <v>13400</v>
      </c>
      <c r="G567" s="26">
        <v>0.19</v>
      </c>
      <c r="H567" s="10">
        <f>+Tabla1[[#This Row],[VALOR UNITARIO]]*Tabla1[[#This Row],[IMPUESTO APLICABLE]]+Tabla1[[#This Row],[VALOR UNITARIO]]</f>
        <v>15946</v>
      </c>
    </row>
    <row r="568" spans="2:8" ht="18.75" x14ac:dyDescent="0.3">
      <c r="B568" s="7">
        <v>567</v>
      </c>
      <c r="C568" s="8" t="s">
        <v>576</v>
      </c>
      <c r="D568" s="9" t="s">
        <v>8</v>
      </c>
      <c r="E568" s="9">
        <v>1</v>
      </c>
      <c r="F568" s="24">
        <v>16634.400000000001</v>
      </c>
      <c r="G568" s="26">
        <v>0.19</v>
      </c>
      <c r="H568" s="10">
        <f>+Tabla1[[#This Row],[VALOR UNITARIO]]*Tabla1[[#This Row],[IMPUESTO APLICABLE]]+Tabla1[[#This Row],[VALOR UNITARIO]]</f>
        <v>19794.936000000002</v>
      </c>
    </row>
    <row r="569" spans="2:8" ht="18.75" x14ac:dyDescent="0.3">
      <c r="B569" s="7">
        <v>568</v>
      </c>
      <c r="C569" s="8" t="s">
        <v>577</v>
      </c>
      <c r="D569" s="9" t="s">
        <v>8</v>
      </c>
      <c r="E569" s="9">
        <v>1</v>
      </c>
      <c r="F569" s="24">
        <v>20262.3</v>
      </c>
      <c r="G569" s="26">
        <v>0.19</v>
      </c>
      <c r="H569" s="10">
        <f>+Tabla1[[#This Row],[VALOR UNITARIO]]*Tabla1[[#This Row],[IMPUESTO APLICABLE]]+Tabla1[[#This Row],[VALOR UNITARIO]]</f>
        <v>24112.136999999999</v>
      </c>
    </row>
    <row r="570" spans="2:8" ht="18.75" x14ac:dyDescent="0.3">
      <c r="B570" s="7">
        <v>569</v>
      </c>
      <c r="C570" s="8" t="s">
        <v>578</v>
      </c>
      <c r="D570" s="9" t="s">
        <v>8</v>
      </c>
      <c r="E570" s="9">
        <v>1</v>
      </c>
      <c r="F570" s="24">
        <v>4593.5999999999995</v>
      </c>
      <c r="G570" s="26">
        <v>0.19</v>
      </c>
      <c r="H570" s="10">
        <f>+Tabla1[[#This Row],[VALOR UNITARIO]]*Tabla1[[#This Row],[IMPUESTO APLICABLE]]+Tabla1[[#This Row],[VALOR UNITARIO]]</f>
        <v>5466.3839999999991</v>
      </c>
    </row>
    <row r="571" spans="2:8" ht="18.75" x14ac:dyDescent="0.3">
      <c r="B571" s="7">
        <v>570</v>
      </c>
      <c r="C571" s="8" t="s">
        <v>579</v>
      </c>
      <c r="D571" s="9" t="s">
        <v>8</v>
      </c>
      <c r="E571" s="9">
        <v>1</v>
      </c>
      <c r="F571" s="24">
        <v>2195.3000000000002</v>
      </c>
      <c r="G571" s="26">
        <v>0.19</v>
      </c>
      <c r="H571" s="10">
        <f>+Tabla1[[#This Row],[VALOR UNITARIO]]*Tabla1[[#This Row],[IMPUESTO APLICABLE]]+Tabla1[[#This Row],[VALOR UNITARIO]]</f>
        <v>2612.4070000000002</v>
      </c>
    </row>
    <row r="572" spans="2:8" ht="18.75" x14ac:dyDescent="0.3">
      <c r="B572" s="7">
        <v>571</v>
      </c>
      <c r="C572" s="8" t="s">
        <v>580</v>
      </c>
      <c r="D572" s="9" t="s">
        <v>8</v>
      </c>
      <c r="E572" s="9">
        <v>1</v>
      </c>
      <c r="F572" s="24">
        <v>14979.95</v>
      </c>
      <c r="G572" s="26">
        <v>0.19</v>
      </c>
      <c r="H572" s="10">
        <f>+Tabla1[[#This Row],[VALOR UNITARIO]]*Tabla1[[#This Row],[IMPUESTO APLICABLE]]+Tabla1[[#This Row],[VALOR UNITARIO]]</f>
        <v>17826.140500000001</v>
      </c>
    </row>
    <row r="573" spans="2:8" ht="18.75" x14ac:dyDescent="0.3">
      <c r="B573" s="7">
        <v>572</v>
      </c>
      <c r="C573" s="8" t="s">
        <v>581</v>
      </c>
      <c r="D573" s="9" t="s">
        <v>8</v>
      </c>
      <c r="E573" s="9">
        <v>1</v>
      </c>
      <c r="F573" s="24">
        <v>17469.599999999999</v>
      </c>
      <c r="G573" s="26">
        <v>0.19</v>
      </c>
      <c r="H573" s="10">
        <f>+Tabla1[[#This Row],[VALOR UNITARIO]]*Tabla1[[#This Row],[IMPUESTO APLICABLE]]+Tabla1[[#This Row],[VALOR UNITARIO]]</f>
        <v>20788.823999999997</v>
      </c>
    </row>
    <row r="574" spans="2:8" ht="18.75" x14ac:dyDescent="0.3">
      <c r="B574" s="7">
        <v>573</v>
      </c>
      <c r="C574" s="8" t="s">
        <v>582</v>
      </c>
      <c r="D574" s="9" t="s">
        <v>8</v>
      </c>
      <c r="E574" s="9">
        <v>1</v>
      </c>
      <c r="F574" s="24">
        <v>6849.8</v>
      </c>
      <c r="G574" s="26">
        <v>0.19</v>
      </c>
      <c r="H574" s="10">
        <f>+Tabla1[[#This Row],[VALOR UNITARIO]]*Tabla1[[#This Row],[IMPUESTO APLICABLE]]+Tabla1[[#This Row],[VALOR UNITARIO]]</f>
        <v>8151.2620000000006</v>
      </c>
    </row>
    <row r="575" spans="2:8" ht="18.75" x14ac:dyDescent="0.3">
      <c r="B575" s="7">
        <v>574</v>
      </c>
      <c r="C575" s="8" t="s">
        <v>583</v>
      </c>
      <c r="D575" s="9" t="s">
        <v>8</v>
      </c>
      <c r="E575" s="9">
        <v>1</v>
      </c>
      <c r="F575" s="24">
        <v>2850.7</v>
      </c>
      <c r="G575" s="26">
        <v>0.19</v>
      </c>
      <c r="H575" s="10">
        <f>+Tabla1[[#This Row],[VALOR UNITARIO]]*Tabla1[[#This Row],[IMPUESTO APLICABLE]]+Tabla1[[#This Row],[VALOR UNITARIO]]</f>
        <v>3392.3329999999996</v>
      </c>
    </row>
    <row r="576" spans="2:8" ht="18.75" x14ac:dyDescent="0.3">
      <c r="B576" s="7">
        <v>575</v>
      </c>
      <c r="C576" s="8" t="s">
        <v>584</v>
      </c>
      <c r="D576" s="9" t="s">
        <v>8</v>
      </c>
      <c r="E576" s="9">
        <v>1</v>
      </c>
      <c r="F576" s="24">
        <v>22891.15</v>
      </c>
      <c r="G576" s="26">
        <v>0.19</v>
      </c>
      <c r="H576" s="10">
        <f>+Tabla1[[#This Row],[VALOR UNITARIO]]*Tabla1[[#This Row],[IMPUESTO APLICABLE]]+Tabla1[[#This Row],[VALOR UNITARIO]]</f>
        <v>27240.468500000003</v>
      </c>
    </row>
    <row r="577" spans="2:8" ht="18.75" x14ac:dyDescent="0.3">
      <c r="B577" s="7">
        <v>576</v>
      </c>
      <c r="C577" s="8" t="s">
        <v>585</v>
      </c>
      <c r="D577" s="9" t="s">
        <v>8</v>
      </c>
      <c r="E577" s="9">
        <v>1</v>
      </c>
      <c r="F577" s="24">
        <v>3211.75</v>
      </c>
      <c r="G577" s="26">
        <v>0.19</v>
      </c>
      <c r="H577" s="10">
        <f>+Tabla1[[#This Row],[VALOR UNITARIO]]*Tabla1[[#This Row],[IMPUESTO APLICABLE]]+Tabla1[[#This Row],[VALOR UNITARIO]]</f>
        <v>3821.9825000000001</v>
      </c>
    </row>
    <row r="578" spans="2:8" ht="18.75" x14ac:dyDescent="0.3">
      <c r="B578" s="7">
        <v>577</v>
      </c>
      <c r="C578" s="8" t="s">
        <v>586</v>
      </c>
      <c r="D578" s="9" t="s">
        <v>8</v>
      </c>
      <c r="E578" s="9">
        <v>1</v>
      </c>
      <c r="F578" s="24">
        <v>4840.0999999999995</v>
      </c>
      <c r="G578" s="26">
        <v>0.19</v>
      </c>
      <c r="H578" s="10">
        <f>+Tabla1[[#This Row],[VALOR UNITARIO]]*Tabla1[[#This Row],[IMPUESTO APLICABLE]]+Tabla1[[#This Row],[VALOR UNITARIO]]</f>
        <v>5759.7189999999991</v>
      </c>
    </row>
    <row r="579" spans="2:8" ht="18.75" x14ac:dyDescent="0.3">
      <c r="B579" s="7">
        <v>578</v>
      </c>
      <c r="C579" s="8" t="s">
        <v>587</v>
      </c>
      <c r="D579" s="9" t="s">
        <v>8</v>
      </c>
      <c r="E579" s="9">
        <v>1</v>
      </c>
      <c r="F579" s="24">
        <v>3981.7</v>
      </c>
      <c r="G579" s="26">
        <v>0.19</v>
      </c>
      <c r="H579" s="10">
        <f>+Tabla1[[#This Row],[VALOR UNITARIO]]*Tabla1[[#This Row],[IMPUESTO APLICABLE]]+Tabla1[[#This Row],[VALOR UNITARIO]]</f>
        <v>4738.223</v>
      </c>
    </row>
    <row r="580" spans="2:8" ht="18.75" x14ac:dyDescent="0.3">
      <c r="B580" s="7">
        <v>579</v>
      </c>
      <c r="C580" s="8" t="s">
        <v>588</v>
      </c>
      <c r="D580" s="9" t="s">
        <v>8</v>
      </c>
      <c r="E580" s="9">
        <v>1</v>
      </c>
      <c r="F580" s="24">
        <v>96833.9</v>
      </c>
      <c r="G580" s="26">
        <v>0.19</v>
      </c>
      <c r="H580" s="10">
        <f>+Tabla1[[#This Row],[VALOR UNITARIO]]*Tabla1[[#This Row],[IMPUESTO APLICABLE]]+Tabla1[[#This Row],[VALOR UNITARIO]]</f>
        <v>115232.34099999999</v>
      </c>
    </row>
    <row r="581" spans="2:8" ht="18.75" x14ac:dyDescent="0.3">
      <c r="B581" s="7">
        <v>580</v>
      </c>
      <c r="C581" s="8" t="s">
        <v>589</v>
      </c>
      <c r="D581" s="9" t="s">
        <v>8</v>
      </c>
      <c r="E581" s="9">
        <v>1</v>
      </c>
      <c r="F581" s="24">
        <v>400000</v>
      </c>
      <c r="G581" s="26">
        <v>0.19</v>
      </c>
      <c r="H581" s="10">
        <f>+Tabla1[[#This Row],[VALOR UNITARIO]]*Tabla1[[#This Row],[IMPUESTO APLICABLE]]+Tabla1[[#This Row],[VALOR UNITARIO]]</f>
        <v>476000</v>
      </c>
    </row>
    <row r="582" spans="2:8" ht="18.75" x14ac:dyDescent="0.3">
      <c r="B582" s="7">
        <v>581</v>
      </c>
      <c r="C582" s="8" t="s">
        <v>590</v>
      </c>
      <c r="D582" s="9" t="s">
        <v>8</v>
      </c>
      <c r="E582" s="9">
        <v>1</v>
      </c>
      <c r="F582" s="24">
        <v>12673</v>
      </c>
      <c r="G582" s="26">
        <v>0.19</v>
      </c>
      <c r="H582" s="10">
        <f>+Tabla1[[#This Row],[VALOR UNITARIO]]*Tabla1[[#This Row],[IMPUESTO APLICABLE]]+Tabla1[[#This Row],[VALOR UNITARIO]]</f>
        <v>15080.869999999999</v>
      </c>
    </row>
    <row r="583" spans="2:8" ht="18.75" x14ac:dyDescent="0.3">
      <c r="B583" s="7">
        <v>582</v>
      </c>
      <c r="C583" s="8" t="s">
        <v>591</v>
      </c>
      <c r="D583" s="9" t="s">
        <v>8</v>
      </c>
      <c r="E583" s="9">
        <v>1</v>
      </c>
      <c r="F583" s="24">
        <v>60963.8</v>
      </c>
      <c r="G583" s="26">
        <v>0.19</v>
      </c>
      <c r="H583" s="10">
        <f>+Tabla1[[#This Row],[VALOR UNITARIO]]*Tabla1[[#This Row],[IMPUESTO APLICABLE]]+Tabla1[[#This Row],[VALOR UNITARIO]]</f>
        <v>72546.922000000006</v>
      </c>
    </row>
    <row r="584" spans="2:8" ht="18.75" x14ac:dyDescent="0.3">
      <c r="B584" s="7">
        <v>583</v>
      </c>
      <c r="C584" s="8" t="s">
        <v>592</v>
      </c>
      <c r="D584" s="9" t="s">
        <v>8</v>
      </c>
      <c r="E584" s="9">
        <v>1</v>
      </c>
      <c r="F584" s="24">
        <v>26607.5</v>
      </c>
      <c r="G584" s="26">
        <v>0.19</v>
      </c>
      <c r="H584" s="10">
        <f>+Tabla1[[#This Row],[VALOR UNITARIO]]*Tabla1[[#This Row],[IMPUESTO APLICABLE]]+Tabla1[[#This Row],[VALOR UNITARIO]]</f>
        <v>31662.924999999999</v>
      </c>
    </row>
    <row r="585" spans="2:8" ht="18.75" x14ac:dyDescent="0.3">
      <c r="B585" s="7">
        <v>584</v>
      </c>
      <c r="C585" s="8" t="s">
        <v>593</v>
      </c>
      <c r="D585" s="9" t="s">
        <v>8</v>
      </c>
      <c r="E585" s="9">
        <v>1</v>
      </c>
      <c r="F585" s="24">
        <v>21242.5</v>
      </c>
      <c r="G585" s="26">
        <v>0.19</v>
      </c>
      <c r="H585" s="10">
        <f>+Tabla1[[#This Row],[VALOR UNITARIO]]*Tabla1[[#This Row],[IMPUESTO APLICABLE]]+Tabla1[[#This Row],[VALOR UNITARIO]]</f>
        <v>25278.575000000001</v>
      </c>
    </row>
    <row r="586" spans="2:8" ht="18.75" x14ac:dyDescent="0.3">
      <c r="B586" s="7">
        <v>585</v>
      </c>
      <c r="C586" s="8" t="s">
        <v>594</v>
      </c>
      <c r="D586" s="9" t="s">
        <v>8</v>
      </c>
      <c r="E586" s="9">
        <v>1</v>
      </c>
      <c r="F586" s="24">
        <v>6688.8499999999995</v>
      </c>
      <c r="G586" s="26">
        <v>0.19</v>
      </c>
      <c r="H586" s="10">
        <f>+Tabla1[[#This Row],[VALOR UNITARIO]]*Tabla1[[#This Row],[IMPUESTO APLICABLE]]+Tabla1[[#This Row],[VALOR UNITARIO]]</f>
        <v>7959.7314999999999</v>
      </c>
    </row>
    <row r="587" spans="2:8" ht="18.75" x14ac:dyDescent="0.3">
      <c r="B587" s="7">
        <v>586</v>
      </c>
      <c r="C587" s="8" t="s">
        <v>595</v>
      </c>
      <c r="D587" s="9" t="s">
        <v>8</v>
      </c>
      <c r="E587" s="9">
        <v>1</v>
      </c>
      <c r="F587" s="24">
        <v>11608.7</v>
      </c>
      <c r="G587" s="26">
        <v>0.19</v>
      </c>
      <c r="H587" s="10">
        <f>+Tabla1[[#This Row],[VALOR UNITARIO]]*Tabla1[[#This Row],[IMPUESTO APLICABLE]]+Tabla1[[#This Row],[VALOR UNITARIO]]</f>
        <v>13814.353000000001</v>
      </c>
    </row>
    <row r="588" spans="2:8" ht="18.75" x14ac:dyDescent="0.3">
      <c r="B588" s="7">
        <v>587</v>
      </c>
      <c r="C588" s="8" t="s">
        <v>596</v>
      </c>
      <c r="D588" s="9" t="s">
        <v>8</v>
      </c>
      <c r="E588" s="9">
        <v>1</v>
      </c>
      <c r="F588" s="24">
        <v>31296.799999999999</v>
      </c>
      <c r="G588" s="26">
        <v>0.19</v>
      </c>
      <c r="H588" s="10">
        <f>+Tabla1[[#This Row],[VALOR UNITARIO]]*Tabla1[[#This Row],[IMPUESTO APLICABLE]]+Tabla1[[#This Row],[VALOR UNITARIO]]</f>
        <v>37243.191999999995</v>
      </c>
    </row>
    <row r="589" spans="2:8" ht="18.75" x14ac:dyDescent="0.3">
      <c r="B589" s="7">
        <v>588</v>
      </c>
      <c r="C589" s="8" t="s">
        <v>597</v>
      </c>
      <c r="D589" s="9" t="s">
        <v>8</v>
      </c>
      <c r="E589" s="9">
        <v>1</v>
      </c>
      <c r="F589" s="24">
        <v>5347.5999999999995</v>
      </c>
      <c r="G589" s="26">
        <v>0.19</v>
      </c>
      <c r="H589" s="10">
        <f>+Tabla1[[#This Row],[VALOR UNITARIO]]*Tabla1[[#This Row],[IMPUESTO APLICABLE]]+Tabla1[[#This Row],[VALOR UNITARIO]]</f>
        <v>6363.6439999999993</v>
      </c>
    </row>
    <row r="590" spans="2:8" ht="18.75" x14ac:dyDescent="0.3">
      <c r="B590" s="7">
        <v>589</v>
      </c>
      <c r="C590" s="8" t="s">
        <v>598</v>
      </c>
      <c r="D590" s="9" t="s">
        <v>8</v>
      </c>
      <c r="E590" s="9">
        <v>1</v>
      </c>
      <c r="F590" s="24">
        <v>13392.2</v>
      </c>
      <c r="G590" s="26">
        <v>0.19</v>
      </c>
      <c r="H590" s="10">
        <f>+Tabla1[[#This Row],[VALOR UNITARIO]]*Tabla1[[#This Row],[IMPUESTO APLICABLE]]+Tabla1[[#This Row],[VALOR UNITARIO]]</f>
        <v>15936.718000000001</v>
      </c>
    </row>
    <row r="591" spans="2:8" ht="18.75" x14ac:dyDescent="0.3">
      <c r="B591" s="7">
        <v>590</v>
      </c>
      <c r="C591" s="8" t="s">
        <v>599</v>
      </c>
      <c r="D591" s="9" t="s">
        <v>8</v>
      </c>
      <c r="E591" s="9">
        <v>1</v>
      </c>
      <c r="F591" s="24">
        <v>4071.6</v>
      </c>
      <c r="G591" s="26">
        <v>0.19</v>
      </c>
      <c r="H591" s="10">
        <f>+Tabla1[[#This Row],[VALOR UNITARIO]]*Tabla1[[#This Row],[IMPUESTO APLICABLE]]+Tabla1[[#This Row],[VALOR UNITARIO]]</f>
        <v>4845.2039999999997</v>
      </c>
    </row>
    <row r="592" spans="2:8" ht="18.75" x14ac:dyDescent="0.3">
      <c r="B592" s="7">
        <v>591</v>
      </c>
      <c r="C592" s="8" t="s">
        <v>600</v>
      </c>
      <c r="D592" s="9" t="s">
        <v>8</v>
      </c>
      <c r="E592" s="9">
        <v>1</v>
      </c>
      <c r="F592" s="24">
        <v>7542.9</v>
      </c>
      <c r="G592" s="26">
        <v>0.19</v>
      </c>
      <c r="H592" s="10">
        <f>+Tabla1[[#This Row],[VALOR UNITARIO]]*Tabla1[[#This Row],[IMPUESTO APLICABLE]]+Tabla1[[#This Row],[VALOR UNITARIO]]</f>
        <v>8976.0509999999995</v>
      </c>
    </row>
    <row r="593" spans="2:8" ht="18.75" x14ac:dyDescent="0.3">
      <c r="B593" s="7">
        <v>592</v>
      </c>
      <c r="C593" s="8" t="s">
        <v>601</v>
      </c>
      <c r="D593" s="9" t="s">
        <v>8</v>
      </c>
      <c r="E593" s="9">
        <v>1</v>
      </c>
      <c r="F593" s="24">
        <v>24499.200000000001</v>
      </c>
      <c r="G593" s="26">
        <v>0.19</v>
      </c>
      <c r="H593" s="10">
        <f>+Tabla1[[#This Row],[VALOR UNITARIO]]*Tabla1[[#This Row],[IMPUESTO APLICABLE]]+Tabla1[[#This Row],[VALOR UNITARIO]]</f>
        <v>29154.048000000003</v>
      </c>
    </row>
    <row r="594" spans="2:8" ht="18.75" x14ac:dyDescent="0.3">
      <c r="B594" s="7">
        <v>593</v>
      </c>
      <c r="C594" s="8" t="s">
        <v>602</v>
      </c>
      <c r="D594" s="9" t="s">
        <v>8</v>
      </c>
      <c r="E594" s="9">
        <v>1</v>
      </c>
      <c r="F594" s="24">
        <v>33406.550000000003</v>
      </c>
      <c r="G594" s="26">
        <v>0.19</v>
      </c>
      <c r="H594" s="10">
        <f>+Tabla1[[#This Row],[VALOR UNITARIO]]*Tabla1[[#This Row],[IMPUESTO APLICABLE]]+Tabla1[[#This Row],[VALOR UNITARIO]]</f>
        <v>39753.794500000004</v>
      </c>
    </row>
    <row r="595" spans="2:8" ht="18.75" x14ac:dyDescent="0.3">
      <c r="B595" s="7">
        <v>594</v>
      </c>
      <c r="C595" s="8" t="s">
        <v>603</v>
      </c>
      <c r="D595" s="9" t="s">
        <v>8</v>
      </c>
      <c r="E595" s="9">
        <v>1</v>
      </c>
      <c r="F595" s="24">
        <v>18428.05</v>
      </c>
      <c r="G595" s="26">
        <v>0.19</v>
      </c>
      <c r="H595" s="10">
        <f>+Tabla1[[#This Row],[VALOR UNITARIO]]*Tabla1[[#This Row],[IMPUESTO APLICABLE]]+Tabla1[[#This Row],[VALOR UNITARIO]]</f>
        <v>21929.379499999999</v>
      </c>
    </row>
    <row r="596" spans="2:8" ht="18.75" x14ac:dyDescent="0.3">
      <c r="B596" s="7">
        <v>595</v>
      </c>
      <c r="C596" s="8" t="s">
        <v>604</v>
      </c>
      <c r="D596" s="9" t="s">
        <v>8</v>
      </c>
      <c r="E596" s="9">
        <v>1</v>
      </c>
      <c r="F596" s="24">
        <v>45000</v>
      </c>
      <c r="G596" s="26">
        <v>0.19</v>
      </c>
      <c r="H596" s="10">
        <f>+Tabla1[[#This Row],[VALOR UNITARIO]]*Tabla1[[#This Row],[IMPUESTO APLICABLE]]+Tabla1[[#This Row],[VALOR UNITARIO]]</f>
        <v>53550</v>
      </c>
    </row>
    <row r="597" spans="2:8" ht="18.75" x14ac:dyDescent="0.3">
      <c r="B597" s="7">
        <v>596</v>
      </c>
      <c r="C597" s="8" t="s">
        <v>605</v>
      </c>
      <c r="D597" s="9" t="s">
        <v>8</v>
      </c>
      <c r="E597" s="9">
        <v>1</v>
      </c>
      <c r="F597" s="24">
        <v>16099.35</v>
      </c>
      <c r="G597" s="26">
        <v>0.19</v>
      </c>
      <c r="H597" s="10">
        <f>+Tabla1[[#This Row],[VALOR UNITARIO]]*Tabla1[[#This Row],[IMPUESTO APLICABLE]]+Tabla1[[#This Row],[VALOR UNITARIO]]</f>
        <v>19158.226500000001</v>
      </c>
    </row>
    <row r="598" spans="2:8" ht="18.75" x14ac:dyDescent="0.3">
      <c r="B598" s="7">
        <v>597</v>
      </c>
      <c r="C598" s="8" t="s">
        <v>606</v>
      </c>
      <c r="D598" s="9" t="s">
        <v>8</v>
      </c>
      <c r="E598" s="9">
        <v>1</v>
      </c>
      <c r="F598" s="24">
        <v>3788.85</v>
      </c>
      <c r="G598" s="26">
        <v>0.19</v>
      </c>
      <c r="H598" s="10">
        <f>+Tabla1[[#This Row],[VALOR UNITARIO]]*Tabla1[[#This Row],[IMPUESTO APLICABLE]]+Tabla1[[#This Row],[VALOR UNITARIO]]</f>
        <v>4508.7314999999999</v>
      </c>
    </row>
    <row r="599" spans="2:8" ht="18.75" x14ac:dyDescent="0.3">
      <c r="B599" s="7">
        <v>598</v>
      </c>
      <c r="C599" s="8" t="s">
        <v>607</v>
      </c>
      <c r="D599" s="9" t="s">
        <v>8</v>
      </c>
      <c r="E599" s="9">
        <v>1</v>
      </c>
      <c r="F599" s="24">
        <v>27728.35</v>
      </c>
      <c r="G599" s="26">
        <v>0.19</v>
      </c>
      <c r="H599" s="10">
        <f>+Tabla1[[#This Row],[VALOR UNITARIO]]*Tabla1[[#This Row],[IMPUESTO APLICABLE]]+Tabla1[[#This Row],[VALOR UNITARIO]]</f>
        <v>32996.736499999999</v>
      </c>
    </row>
    <row r="600" spans="2:8" ht="18.75" x14ac:dyDescent="0.3">
      <c r="B600" s="7">
        <v>599</v>
      </c>
      <c r="C600" s="8" t="s">
        <v>608</v>
      </c>
      <c r="D600" s="9" t="s">
        <v>8</v>
      </c>
      <c r="E600" s="9">
        <v>1</v>
      </c>
      <c r="F600" s="24">
        <v>4819.8</v>
      </c>
      <c r="G600" s="26">
        <v>0.19</v>
      </c>
      <c r="H600" s="10">
        <f>+Tabla1[[#This Row],[VALOR UNITARIO]]*Tabla1[[#This Row],[IMPUESTO APLICABLE]]+Tabla1[[#This Row],[VALOR UNITARIO]]</f>
        <v>5735.5619999999999</v>
      </c>
    </row>
    <row r="601" spans="2:8" ht="18.75" x14ac:dyDescent="0.3">
      <c r="B601" s="7">
        <v>600</v>
      </c>
      <c r="C601" s="8" t="s">
        <v>609</v>
      </c>
      <c r="D601" s="9" t="s">
        <v>8</v>
      </c>
      <c r="E601" s="9">
        <v>1</v>
      </c>
      <c r="F601" s="24">
        <v>2698.45</v>
      </c>
      <c r="G601" s="26">
        <v>0.19</v>
      </c>
      <c r="H601" s="10">
        <f>+Tabla1[[#This Row],[VALOR UNITARIO]]*Tabla1[[#This Row],[IMPUESTO APLICABLE]]+Tabla1[[#This Row],[VALOR UNITARIO]]</f>
        <v>3211.1554999999998</v>
      </c>
    </row>
    <row r="602" spans="2:8" ht="18.75" x14ac:dyDescent="0.3">
      <c r="B602" s="7">
        <v>601</v>
      </c>
      <c r="C602" s="8" t="s">
        <v>610</v>
      </c>
      <c r="D602" s="9" t="s">
        <v>8</v>
      </c>
      <c r="E602" s="9">
        <v>1</v>
      </c>
      <c r="F602" s="24">
        <v>2585.35</v>
      </c>
      <c r="G602" s="26">
        <v>0.19</v>
      </c>
      <c r="H602" s="10">
        <f>+Tabla1[[#This Row],[VALOR UNITARIO]]*Tabla1[[#This Row],[IMPUESTO APLICABLE]]+Tabla1[[#This Row],[VALOR UNITARIO]]</f>
        <v>3076.5664999999999</v>
      </c>
    </row>
    <row r="603" spans="2:8" ht="18.75" x14ac:dyDescent="0.3">
      <c r="B603" s="7">
        <v>602</v>
      </c>
      <c r="C603" s="8" t="s">
        <v>611</v>
      </c>
      <c r="D603" s="9" t="s">
        <v>8</v>
      </c>
      <c r="E603" s="9">
        <v>1</v>
      </c>
      <c r="F603" s="24">
        <v>7645.8499999999995</v>
      </c>
      <c r="G603" s="26">
        <v>0.19</v>
      </c>
      <c r="H603" s="10">
        <f>+Tabla1[[#This Row],[VALOR UNITARIO]]*Tabla1[[#This Row],[IMPUESTO APLICABLE]]+Tabla1[[#This Row],[VALOR UNITARIO]]</f>
        <v>9098.5614999999998</v>
      </c>
    </row>
    <row r="604" spans="2:8" ht="18.75" x14ac:dyDescent="0.3">
      <c r="B604" s="7">
        <v>603</v>
      </c>
      <c r="C604" s="8" t="s">
        <v>612</v>
      </c>
      <c r="D604" s="9" t="s">
        <v>8</v>
      </c>
      <c r="E604" s="9">
        <v>1</v>
      </c>
      <c r="F604" s="24">
        <v>3500.3</v>
      </c>
      <c r="G604" s="26">
        <v>0.19</v>
      </c>
      <c r="H604" s="10">
        <f>+Tabla1[[#This Row],[VALOR UNITARIO]]*Tabla1[[#This Row],[IMPUESTO APLICABLE]]+Tabla1[[#This Row],[VALOR UNITARIO]]</f>
        <v>4165.357</v>
      </c>
    </row>
    <row r="605" spans="2:8" ht="18.75" x14ac:dyDescent="0.3">
      <c r="B605" s="7">
        <v>604</v>
      </c>
      <c r="C605" s="8" t="s">
        <v>613</v>
      </c>
      <c r="D605" s="9" t="s">
        <v>8</v>
      </c>
      <c r="E605" s="9">
        <v>1</v>
      </c>
      <c r="F605" s="24">
        <v>5270.75</v>
      </c>
      <c r="G605" s="26">
        <v>0.19</v>
      </c>
      <c r="H605" s="10">
        <f>+Tabla1[[#This Row],[VALOR UNITARIO]]*Tabla1[[#This Row],[IMPUESTO APLICABLE]]+Tabla1[[#This Row],[VALOR UNITARIO]]</f>
        <v>6272.1925000000001</v>
      </c>
    </row>
    <row r="606" spans="2:8" ht="18.75" x14ac:dyDescent="0.3">
      <c r="B606" s="7">
        <v>605</v>
      </c>
      <c r="C606" s="8" t="s">
        <v>614</v>
      </c>
      <c r="D606" s="9" t="s">
        <v>8</v>
      </c>
      <c r="E606" s="9">
        <v>1</v>
      </c>
      <c r="F606" s="24">
        <v>11089.6</v>
      </c>
      <c r="G606" s="26">
        <v>0.19</v>
      </c>
      <c r="H606" s="10">
        <f>+Tabla1[[#This Row],[VALOR UNITARIO]]*Tabla1[[#This Row],[IMPUESTO APLICABLE]]+Tabla1[[#This Row],[VALOR UNITARIO]]</f>
        <v>13196.624</v>
      </c>
    </row>
    <row r="607" spans="2:8" ht="18.75" x14ac:dyDescent="0.3">
      <c r="B607" s="7">
        <v>606</v>
      </c>
      <c r="C607" s="8" t="s">
        <v>615</v>
      </c>
      <c r="D607" s="9" t="s">
        <v>8</v>
      </c>
      <c r="E607" s="9">
        <v>1</v>
      </c>
      <c r="F607" s="24">
        <v>4344.2</v>
      </c>
      <c r="G607" s="26">
        <v>0.19</v>
      </c>
      <c r="H607" s="10">
        <f>+Tabla1[[#This Row],[VALOR UNITARIO]]*Tabla1[[#This Row],[IMPUESTO APLICABLE]]+Tabla1[[#This Row],[VALOR UNITARIO]]</f>
        <v>5169.598</v>
      </c>
    </row>
    <row r="608" spans="2:8" ht="18.75" x14ac:dyDescent="0.3">
      <c r="B608" s="7">
        <v>607</v>
      </c>
      <c r="C608" s="8" t="s">
        <v>616</v>
      </c>
      <c r="D608" s="9" t="s">
        <v>8</v>
      </c>
      <c r="E608" s="9">
        <v>1</v>
      </c>
      <c r="F608" s="24">
        <v>8715.9499999999989</v>
      </c>
      <c r="G608" s="26">
        <v>0.19</v>
      </c>
      <c r="H608" s="10">
        <f>+Tabla1[[#This Row],[VALOR UNITARIO]]*Tabla1[[#This Row],[IMPUESTO APLICABLE]]+Tabla1[[#This Row],[VALOR UNITARIO]]</f>
        <v>10371.980499999998</v>
      </c>
    </row>
    <row r="609" spans="2:8" ht="18.75" x14ac:dyDescent="0.3">
      <c r="B609" s="7">
        <v>608</v>
      </c>
      <c r="C609" s="8" t="s">
        <v>617</v>
      </c>
      <c r="D609" s="9" t="s">
        <v>8</v>
      </c>
      <c r="E609" s="9">
        <v>1</v>
      </c>
      <c r="F609" s="24">
        <v>40000</v>
      </c>
      <c r="G609" s="26">
        <v>0.19</v>
      </c>
      <c r="H609" s="10">
        <f>+Tabla1[[#This Row],[VALOR UNITARIO]]*Tabla1[[#This Row],[IMPUESTO APLICABLE]]+Tabla1[[#This Row],[VALOR UNITARIO]]</f>
        <v>47600</v>
      </c>
    </row>
    <row r="610" spans="2:8" ht="18.75" x14ac:dyDescent="0.3">
      <c r="B610" s="7">
        <v>609</v>
      </c>
      <c r="C610" s="8" t="s">
        <v>618</v>
      </c>
      <c r="D610" s="9" t="s">
        <v>8</v>
      </c>
      <c r="E610" s="9">
        <v>1</v>
      </c>
      <c r="F610" s="24">
        <v>90000</v>
      </c>
      <c r="G610" s="26">
        <v>0.19</v>
      </c>
      <c r="H610" s="10">
        <f>+Tabla1[[#This Row],[VALOR UNITARIO]]*Tabla1[[#This Row],[IMPUESTO APLICABLE]]+Tabla1[[#This Row],[VALOR UNITARIO]]</f>
        <v>107100</v>
      </c>
    </row>
    <row r="611" spans="2:8" ht="18.75" x14ac:dyDescent="0.3">
      <c r="B611" s="7">
        <v>610</v>
      </c>
      <c r="C611" s="8" t="s">
        <v>619</v>
      </c>
      <c r="D611" s="9" t="s">
        <v>8</v>
      </c>
      <c r="E611" s="9">
        <v>1</v>
      </c>
      <c r="F611" s="24">
        <v>12107.5</v>
      </c>
      <c r="G611" s="26">
        <v>0.19</v>
      </c>
      <c r="H611" s="10">
        <f>+Tabla1[[#This Row],[VALOR UNITARIO]]*Tabla1[[#This Row],[IMPUESTO APLICABLE]]+Tabla1[[#This Row],[VALOR UNITARIO]]</f>
        <v>14407.924999999999</v>
      </c>
    </row>
    <row r="612" spans="2:8" ht="18.75" x14ac:dyDescent="0.3">
      <c r="B612" s="7">
        <v>611</v>
      </c>
      <c r="C612" s="8" t="s">
        <v>620</v>
      </c>
      <c r="D612" s="9" t="s">
        <v>8</v>
      </c>
      <c r="E612" s="9">
        <v>1</v>
      </c>
      <c r="F612" s="24">
        <v>2669.45</v>
      </c>
      <c r="G612" s="26">
        <v>0.19</v>
      </c>
      <c r="H612" s="10">
        <f>+Tabla1[[#This Row],[VALOR UNITARIO]]*Tabla1[[#This Row],[IMPUESTO APLICABLE]]+Tabla1[[#This Row],[VALOR UNITARIO]]</f>
        <v>3176.6454999999996</v>
      </c>
    </row>
    <row r="613" spans="2:8" ht="18.75" x14ac:dyDescent="0.3">
      <c r="B613" s="7">
        <v>612</v>
      </c>
      <c r="C613" s="8" t="s">
        <v>621</v>
      </c>
      <c r="D613" s="9" t="s">
        <v>8</v>
      </c>
      <c r="E613" s="9">
        <v>1</v>
      </c>
      <c r="F613" s="24">
        <v>45988.2</v>
      </c>
      <c r="G613" s="26">
        <v>0.19</v>
      </c>
      <c r="H613" s="10">
        <f>+Tabla1[[#This Row],[VALOR UNITARIO]]*Tabla1[[#This Row],[IMPUESTO APLICABLE]]+Tabla1[[#This Row],[VALOR UNITARIO]]</f>
        <v>54725.957999999999</v>
      </c>
    </row>
    <row r="614" spans="2:8" ht="18.75" x14ac:dyDescent="0.3">
      <c r="B614" s="7">
        <v>613</v>
      </c>
      <c r="C614" s="8" t="s">
        <v>622</v>
      </c>
      <c r="D614" s="9" t="s">
        <v>8</v>
      </c>
      <c r="E614" s="9">
        <v>1</v>
      </c>
      <c r="F614" s="24">
        <v>30000</v>
      </c>
      <c r="G614" s="26">
        <v>0.19</v>
      </c>
      <c r="H614" s="10">
        <f>+Tabla1[[#This Row],[VALOR UNITARIO]]*Tabla1[[#This Row],[IMPUESTO APLICABLE]]+Tabla1[[#This Row],[VALOR UNITARIO]]</f>
        <v>35700</v>
      </c>
    </row>
    <row r="615" spans="2:8" ht="18.75" x14ac:dyDescent="0.3">
      <c r="B615" s="7">
        <v>614</v>
      </c>
      <c r="C615" s="8" t="s">
        <v>623</v>
      </c>
      <c r="D615" s="9" t="s">
        <v>8</v>
      </c>
      <c r="E615" s="9">
        <v>1</v>
      </c>
      <c r="F615" s="24">
        <v>2230.1</v>
      </c>
      <c r="G615" s="26">
        <v>0.19</v>
      </c>
      <c r="H615" s="10">
        <f>+Tabla1[[#This Row],[VALOR UNITARIO]]*Tabla1[[#This Row],[IMPUESTO APLICABLE]]+Tabla1[[#This Row],[VALOR UNITARIO]]</f>
        <v>2653.819</v>
      </c>
    </row>
    <row r="616" spans="2:8" ht="18.75" x14ac:dyDescent="0.3">
      <c r="B616" s="7">
        <v>615</v>
      </c>
      <c r="C616" s="8" t="s">
        <v>624</v>
      </c>
      <c r="D616" s="9" t="s">
        <v>8</v>
      </c>
      <c r="E616" s="9">
        <v>1</v>
      </c>
      <c r="F616" s="24">
        <v>5653.55</v>
      </c>
      <c r="G616" s="26">
        <v>0.19</v>
      </c>
      <c r="H616" s="10">
        <f>+Tabla1[[#This Row],[VALOR UNITARIO]]*Tabla1[[#This Row],[IMPUESTO APLICABLE]]+Tabla1[[#This Row],[VALOR UNITARIO]]</f>
        <v>6727.7245000000003</v>
      </c>
    </row>
    <row r="617" spans="2:8" ht="18.75" x14ac:dyDescent="0.3">
      <c r="B617" s="7">
        <v>616</v>
      </c>
      <c r="C617" s="8" t="s">
        <v>625</v>
      </c>
      <c r="D617" s="9" t="s">
        <v>8</v>
      </c>
      <c r="E617" s="9">
        <v>1</v>
      </c>
      <c r="F617" s="24">
        <v>2762.25</v>
      </c>
      <c r="G617" s="26">
        <v>0.19</v>
      </c>
      <c r="H617" s="10">
        <f>+Tabla1[[#This Row],[VALOR UNITARIO]]*Tabla1[[#This Row],[IMPUESTO APLICABLE]]+Tabla1[[#This Row],[VALOR UNITARIO]]</f>
        <v>3287.0774999999999</v>
      </c>
    </row>
    <row r="618" spans="2:8" ht="18.75" x14ac:dyDescent="0.3">
      <c r="B618" s="7">
        <v>617</v>
      </c>
      <c r="C618" s="8" t="s">
        <v>626</v>
      </c>
      <c r="D618" s="9" t="s">
        <v>8</v>
      </c>
      <c r="E618" s="9">
        <v>1</v>
      </c>
      <c r="F618" s="24">
        <v>11914.65</v>
      </c>
      <c r="G618" s="26">
        <v>0.19</v>
      </c>
      <c r="H618" s="10">
        <f>+Tabla1[[#This Row],[VALOR UNITARIO]]*Tabla1[[#This Row],[IMPUESTO APLICABLE]]+Tabla1[[#This Row],[VALOR UNITARIO]]</f>
        <v>14178.433499999999</v>
      </c>
    </row>
    <row r="619" spans="2:8" ht="18.75" x14ac:dyDescent="0.3">
      <c r="B619" s="7">
        <v>618</v>
      </c>
      <c r="C619" s="8" t="s">
        <v>627</v>
      </c>
      <c r="D619" s="9" t="s">
        <v>8</v>
      </c>
      <c r="E619" s="9">
        <v>1</v>
      </c>
      <c r="F619" s="24">
        <v>3295.85</v>
      </c>
      <c r="G619" s="26">
        <v>0.19</v>
      </c>
      <c r="H619" s="10">
        <f>+Tabla1[[#This Row],[VALOR UNITARIO]]*Tabla1[[#This Row],[IMPUESTO APLICABLE]]+Tabla1[[#This Row],[VALOR UNITARIO]]</f>
        <v>3922.0614999999998</v>
      </c>
    </row>
    <row r="620" spans="2:8" ht="18.75" x14ac:dyDescent="0.3">
      <c r="B620" s="7">
        <v>619</v>
      </c>
      <c r="C620" s="8" t="s">
        <v>628</v>
      </c>
      <c r="D620" s="9" t="s">
        <v>8</v>
      </c>
      <c r="E620" s="9">
        <v>1</v>
      </c>
      <c r="F620" s="24">
        <v>3359.65</v>
      </c>
      <c r="G620" s="26">
        <v>0.19</v>
      </c>
      <c r="H620" s="10">
        <f>+Tabla1[[#This Row],[VALOR UNITARIO]]*Tabla1[[#This Row],[IMPUESTO APLICABLE]]+Tabla1[[#This Row],[VALOR UNITARIO]]</f>
        <v>3997.9835000000003</v>
      </c>
    </row>
    <row r="621" spans="2:8" ht="18.75" x14ac:dyDescent="0.3">
      <c r="B621" s="7">
        <v>620</v>
      </c>
      <c r="C621" s="8" t="s">
        <v>629</v>
      </c>
      <c r="D621" s="9" t="s">
        <v>8</v>
      </c>
      <c r="E621" s="9">
        <v>1</v>
      </c>
      <c r="F621" s="24">
        <v>11914.65</v>
      </c>
      <c r="G621" s="26">
        <v>0.19</v>
      </c>
      <c r="H621" s="10">
        <f>+Tabla1[[#This Row],[VALOR UNITARIO]]*Tabla1[[#This Row],[IMPUESTO APLICABLE]]+Tabla1[[#This Row],[VALOR UNITARIO]]</f>
        <v>14178.433499999999</v>
      </c>
    </row>
    <row r="622" spans="2:8" ht="18.75" x14ac:dyDescent="0.3">
      <c r="B622" s="7">
        <v>621</v>
      </c>
      <c r="C622" s="8" t="s">
        <v>630</v>
      </c>
      <c r="D622" s="9" t="s">
        <v>8</v>
      </c>
      <c r="E622" s="9">
        <v>1</v>
      </c>
      <c r="F622" s="24">
        <v>4613.8999999999996</v>
      </c>
      <c r="G622" s="26">
        <v>0.19</v>
      </c>
      <c r="H622" s="10">
        <f>+Tabla1[[#This Row],[VALOR UNITARIO]]*Tabla1[[#This Row],[IMPUESTO APLICABLE]]+Tabla1[[#This Row],[VALOR UNITARIO]]</f>
        <v>5490.5409999999993</v>
      </c>
    </row>
    <row r="623" spans="2:8" ht="18.75" x14ac:dyDescent="0.3">
      <c r="B623" s="7">
        <v>622</v>
      </c>
      <c r="C623" s="8" t="s">
        <v>631</v>
      </c>
      <c r="D623" s="9" t="s">
        <v>8</v>
      </c>
      <c r="E623" s="9">
        <v>1</v>
      </c>
      <c r="F623" s="20">
        <v>17700</v>
      </c>
      <c r="G623" s="26">
        <v>0.19</v>
      </c>
      <c r="H623" s="10">
        <f>+Tabla1[[#This Row],[VALOR UNITARIO]]*Tabla1[[#This Row],[IMPUESTO APLICABLE]]+Tabla1[[#This Row],[VALOR UNITARIO]]</f>
        <v>21063</v>
      </c>
    </row>
    <row r="624" spans="2:8" ht="18.75" x14ac:dyDescent="0.3">
      <c r="B624" s="7">
        <v>623</v>
      </c>
      <c r="C624" s="8" t="s">
        <v>632</v>
      </c>
      <c r="D624" s="9" t="s">
        <v>8</v>
      </c>
      <c r="E624" s="9">
        <v>1</v>
      </c>
      <c r="F624" s="20">
        <v>12800</v>
      </c>
      <c r="G624" s="26">
        <v>0.19</v>
      </c>
      <c r="H624" s="10">
        <f>+Tabla1[[#This Row],[VALOR UNITARIO]]*Tabla1[[#This Row],[IMPUESTO APLICABLE]]+Tabla1[[#This Row],[VALOR UNITARIO]]</f>
        <v>15232</v>
      </c>
    </row>
    <row r="625" spans="2:8" ht="18.75" x14ac:dyDescent="0.3">
      <c r="B625" s="7">
        <v>624</v>
      </c>
      <c r="C625" s="8" t="s">
        <v>633</v>
      </c>
      <c r="D625" s="9" t="s">
        <v>8</v>
      </c>
      <c r="E625" s="9">
        <v>1</v>
      </c>
      <c r="F625" s="20">
        <v>11500</v>
      </c>
      <c r="G625" s="26">
        <v>0.19</v>
      </c>
      <c r="H625" s="10">
        <f>+Tabla1[[#This Row],[VALOR UNITARIO]]*Tabla1[[#This Row],[IMPUESTO APLICABLE]]+Tabla1[[#This Row],[VALOR UNITARIO]]</f>
        <v>13685</v>
      </c>
    </row>
    <row r="626" spans="2:8" ht="18.75" x14ac:dyDescent="0.3">
      <c r="B626" s="7">
        <v>625</v>
      </c>
      <c r="C626" s="8" t="s">
        <v>634</v>
      </c>
      <c r="D626" s="9" t="s">
        <v>8</v>
      </c>
      <c r="E626" s="9">
        <v>1</v>
      </c>
      <c r="F626" s="20">
        <v>5100</v>
      </c>
      <c r="G626" s="26">
        <v>0.19</v>
      </c>
      <c r="H626" s="10">
        <f>+Tabla1[[#This Row],[VALOR UNITARIO]]*Tabla1[[#This Row],[IMPUESTO APLICABLE]]+Tabla1[[#This Row],[VALOR UNITARIO]]</f>
        <v>6069</v>
      </c>
    </row>
    <row r="627" spans="2:8" ht="18.75" x14ac:dyDescent="0.3">
      <c r="B627" s="7">
        <v>626</v>
      </c>
      <c r="C627" s="8" t="s">
        <v>635</v>
      </c>
      <c r="D627" s="9" t="s">
        <v>8</v>
      </c>
      <c r="E627" s="9">
        <v>1</v>
      </c>
      <c r="F627" s="24">
        <v>12655.6</v>
      </c>
      <c r="G627" s="26">
        <v>0.19</v>
      </c>
      <c r="H627" s="10">
        <f>+Tabla1[[#This Row],[VALOR UNITARIO]]*Tabla1[[#This Row],[IMPUESTO APLICABLE]]+Tabla1[[#This Row],[VALOR UNITARIO]]</f>
        <v>15060.164000000001</v>
      </c>
    </row>
    <row r="628" spans="2:8" ht="18.75" x14ac:dyDescent="0.3">
      <c r="B628" s="7">
        <v>627</v>
      </c>
      <c r="C628" s="8" t="s">
        <v>636</v>
      </c>
      <c r="D628" s="9" t="s">
        <v>8</v>
      </c>
      <c r="E628" s="9">
        <v>1</v>
      </c>
      <c r="F628" s="24">
        <v>12190.15</v>
      </c>
      <c r="G628" s="26">
        <v>0.19</v>
      </c>
      <c r="H628" s="10">
        <f>+Tabla1[[#This Row],[VALOR UNITARIO]]*Tabla1[[#This Row],[IMPUESTO APLICABLE]]+Tabla1[[#This Row],[VALOR UNITARIO]]</f>
        <v>14506.2785</v>
      </c>
    </row>
    <row r="629" spans="2:8" ht="18.75" x14ac:dyDescent="0.3">
      <c r="B629" s="7">
        <v>628</v>
      </c>
      <c r="C629" s="8" t="s">
        <v>637</v>
      </c>
      <c r="D629" s="9" t="s">
        <v>8</v>
      </c>
      <c r="E629" s="9">
        <v>1</v>
      </c>
      <c r="F629" s="24">
        <v>9117.6</v>
      </c>
      <c r="G629" s="26">
        <v>0.19</v>
      </c>
      <c r="H629" s="10">
        <f>+Tabla1[[#This Row],[VALOR UNITARIO]]*Tabla1[[#This Row],[IMPUESTO APLICABLE]]+Tabla1[[#This Row],[VALOR UNITARIO]]</f>
        <v>10849.944</v>
      </c>
    </row>
    <row r="630" spans="2:8" ht="18.75" x14ac:dyDescent="0.3">
      <c r="B630" s="7">
        <v>629</v>
      </c>
      <c r="C630" s="8" t="s">
        <v>638</v>
      </c>
      <c r="D630" s="9" t="s">
        <v>8</v>
      </c>
      <c r="E630" s="9">
        <v>1</v>
      </c>
      <c r="F630" s="24">
        <v>24000</v>
      </c>
      <c r="G630" s="26">
        <v>0.19</v>
      </c>
      <c r="H630" s="10">
        <f>+Tabla1[[#This Row],[VALOR UNITARIO]]*Tabla1[[#This Row],[IMPUESTO APLICABLE]]+Tabla1[[#This Row],[VALOR UNITARIO]]</f>
        <v>28560</v>
      </c>
    </row>
    <row r="631" spans="2:8" ht="18.75" x14ac:dyDescent="0.3">
      <c r="B631" s="7">
        <v>630</v>
      </c>
      <c r="C631" s="8" t="s">
        <v>639</v>
      </c>
      <c r="D631" s="9" t="s">
        <v>8</v>
      </c>
      <c r="E631" s="9">
        <v>1</v>
      </c>
      <c r="F631" s="24">
        <v>12349.65</v>
      </c>
      <c r="G631" s="26">
        <v>0.19</v>
      </c>
      <c r="H631" s="10">
        <f>+Tabla1[[#This Row],[VALOR UNITARIO]]*Tabla1[[#This Row],[IMPUESTO APLICABLE]]+Tabla1[[#This Row],[VALOR UNITARIO]]</f>
        <v>14696.083500000001</v>
      </c>
    </row>
    <row r="632" spans="2:8" ht="18.75" x14ac:dyDescent="0.3">
      <c r="B632" s="7">
        <v>631</v>
      </c>
      <c r="C632" s="8" t="s">
        <v>640</v>
      </c>
      <c r="D632" s="9" t="s">
        <v>8</v>
      </c>
      <c r="E632" s="9">
        <v>1</v>
      </c>
      <c r="F632" s="24">
        <v>12349.65</v>
      </c>
      <c r="G632" s="26">
        <v>0.19</v>
      </c>
      <c r="H632" s="10">
        <f>+Tabla1[[#This Row],[VALOR UNITARIO]]*Tabla1[[#This Row],[IMPUESTO APLICABLE]]+Tabla1[[#This Row],[VALOR UNITARIO]]</f>
        <v>14696.083500000001</v>
      </c>
    </row>
    <row r="633" spans="2:8" ht="18.75" x14ac:dyDescent="0.3">
      <c r="B633" s="7">
        <v>632</v>
      </c>
      <c r="C633" s="8" t="s">
        <v>641</v>
      </c>
      <c r="D633" s="9" t="s">
        <v>8</v>
      </c>
      <c r="E633" s="9">
        <v>1</v>
      </c>
      <c r="F633" s="24">
        <v>12349.65</v>
      </c>
      <c r="G633" s="26">
        <v>0.19</v>
      </c>
      <c r="H633" s="10">
        <f>+Tabla1[[#This Row],[VALOR UNITARIO]]*Tabla1[[#This Row],[IMPUESTO APLICABLE]]+Tabla1[[#This Row],[VALOR UNITARIO]]</f>
        <v>14696.083500000001</v>
      </c>
    </row>
    <row r="634" spans="2:8" ht="18.75" x14ac:dyDescent="0.3">
      <c r="B634" s="7">
        <v>633</v>
      </c>
      <c r="C634" s="8" t="s">
        <v>642</v>
      </c>
      <c r="D634" s="9" t="s">
        <v>8</v>
      </c>
      <c r="E634" s="9">
        <v>1</v>
      </c>
      <c r="F634" s="24">
        <v>11847.95</v>
      </c>
      <c r="G634" s="26">
        <v>0.19</v>
      </c>
      <c r="H634" s="10">
        <f>+Tabla1[[#This Row],[VALOR UNITARIO]]*Tabla1[[#This Row],[IMPUESTO APLICABLE]]+Tabla1[[#This Row],[VALOR UNITARIO]]</f>
        <v>14099.060500000001</v>
      </c>
    </row>
    <row r="635" spans="2:8" ht="18.75" x14ac:dyDescent="0.3">
      <c r="B635" s="7">
        <v>634</v>
      </c>
      <c r="C635" s="8" t="s">
        <v>643</v>
      </c>
      <c r="D635" s="9" t="s">
        <v>8</v>
      </c>
      <c r="E635" s="9">
        <v>1</v>
      </c>
      <c r="F635" s="24">
        <v>12349.65</v>
      </c>
      <c r="G635" s="26">
        <v>0.19</v>
      </c>
      <c r="H635" s="10">
        <f>+Tabla1[[#This Row],[VALOR UNITARIO]]*Tabla1[[#This Row],[IMPUESTO APLICABLE]]+Tabla1[[#This Row],[VALOR UNITARIO]]</f>
        <v>14696.083500000001</v>
      </c>
    </row>
    <row r="636" spans="2:8" ht="18.75" x14ac:dyDescent="0.3">
      <c r="B636" s="7">
        <v>635</v>
      </c>
      <c r="C636" s="8" t="s">
        <v>644</v>
      </c>
      <c r="D636" s="9" t="s">
        <v>8</v>
      </c>
      <c r="E636" s="9">
        <v>1</v>
      </c>
      <c r="F636" s="24">
        <v>12513.5</v>
      </c>
      <c r="G636" s="26">
        <v>0.19</v>
      </c>
      <c r="H636" s="10">
        <f>+Tabla1[[#This Row],[VALOR UNITARIO]]*Tabla1[[#This Row],[IMPUESTO APLICABLE]]+Tabla1[[#This Row],[VALOR UNITARIO]]</f>
        <v>14891.065000000001</v>
      </c>
    </row>
    <row r="637" spans="2:8" ht="18.75" x14ac:dyDescent="0.3">
      <c r="B637" s="7">
        <v>636</v>
      </c>
      <c r="C637" s="8" t="s">
        <v>645</v>
      </c>
      <c r="D637" s="9" t="s">
        <v>8</v>
      </c>
      <c r="E637" s="9">
        <v>1</v>
      </c>
      <c r="F637" s="24">
        <v>9709.1999999999989</v>
      </c>
      <c r="G637" s="26">
        <v>0.19</v>
      </c>
      <c r="H637" s="10">
        <f>+Tabla1[[#This Row],[VALOR UNITARIO]]*Tabla1[[#This Row],[IMPUESTO APLICABLE]]+Tabla1[[#This Row],[VALOR UNITARIO]]</f>
        <v>11553.947999999999</v>
      </c>
    </row>
    <row r="638" spans="2:8" ht="18.75" x14ac:dyDescent="0.3">
      <c r="B638" s="7">
        <v>637</v>
      </c>
      <c r="C638" s="8" t="s">
        <v>646</v>
      </c>
      <c r="D638" s="9" t="s">
        <v>8</v>
      </c>
      <c r="E638" s="9">
        <v>1</v>
      </c>
      <c r="F638" s="24">
        <v>11001.15</v>
      </c>
      <c r="G638" s="26">
        <v>0.19</v>
      </c>
      <c r="H638" s="10">
        <f>+Tabla1[[#This Row],[VALOR UNITARIO]]*Tabla1[[#This Row],[IMPUESTO APLICABLE]]+Tabla1[[#This Row],[VALOR UNITARIO]]</f>
        <v>13091.3685</v>
      </c>
    </row>
    <row r="639" spans="2:8" ht="18.75" x14ac:dyDescent="0.3">
      <c r="B639" s="7">
        <v>638</v>
      </c>
      <c r="C639" s="8" t="s">
        <v>647</v>
      </c>
      <c r="D639" s="9" t="s">
        <v>8</v>
      </c>
      <c r="E639" s="9">
        <v>1</v>
      </c>
      <c r="F639" s="24">
        <v>8341.85</v>
      </c>
      <c r="G639" s="26">
        <v>0.19</v>
      </c>
      <c r="H639" s="10">
        <f>+Tabla1[[#This Row],[VALOR UNITARIO]]*Tabla1[[#This Row],[IMPUESTO APLICABLE]]+Tabla1[[#This Row],[VALOR UNITARIO]]</f>
        <v>9926.8015000000014</v>
      </c>
    </row>
    <row r="640" spans="2:8" ht="18.75" x14ac:dyDescent="0.3">
      <c r="B640" s="7">
        <v>639</v>
      </c>
      <c r="C640" s="8" t="s">
        <v>648</v>
      </c>
      <c r="D640" s="9" t="s">
        <v>8</v>
      </c>
      <c r="E640" s="9">
        <v>1</v>
      </c>
      <c r="F640" s="24">
        <v>5965.3</v>
      </c>
      <c r="G640" s="26">
        <v>0.19</v>
      </c>
      <c r="H640" s="10">
        <f>+Tabla1[[#This Row],[VALOR UNITARIO]]*Tabla1[[#This Row],[IMPUESTO APLICABLE]]+Tabla1[[#This Row],[VALOR UNITARIO]]</f>
        <v>7098.7070000000003</v>
      </c>
    </row>
    <row r="641" spans="2:8" ht="18.75" x14ac:dyDescent="0.3">
      <c r="B641" s="7">
        <v>640</v>
      </c>
      <c r="C641" s="8" t="s">
        <v>649</v>
      </c>
      <c r="D641" s="9" t="s">
        <v>8</v>
      </c>
      <c r="E641" s="9">
        <v>1</v>
      </c>
      <c r="F641" s="24">
        <v>5740.55</v>
      </c>
      <c r="G641" s="26">
        <v>0.19</v>
      </c>
      <c r="H641" s="10">
        <f>+Tabla1[[#This Row],[VALOR UNITARIO]]*Tabla1[[#This Row],[IMPUESTO APLICABLE]]+Tabla1[[#This Row],[VALOR UNITARIO]]</f>
        <v>6831.2545</v>
      </c>
    </row>
    <row r="642" spans="2:8" ht="18.75" x14ac:dyDescent="0.3">
      <c r="B642" s="7">
        <v>641</v>
      </c>
      <c r="C642" s="8" t="s">
        <v>650</v>
      </c>
      <c r="D642" s="9" t="s">
        <v>8</v>
      </c>
      <c r="E642" s="9">
        <v>1</v>
      </c>
      <c r="F642" s="24">
        <v>5740.55</v>
      </c>
      <c r="G642" s="26">
        <v>0.19</v>
      </c>
      <c r="H642" s="10">
        <f>+Tabla1[[#This Row],[VALOR UNITARIO]]*Tabla1[[#This Row],[IMPUESTO APLICABLE]]+Tabla1[[#This Row],[VALOR UNITARIO]]</f>
        <v>6831.2545</v>
      </c>
    </row>
    <row r="643" spans="2:8" ht="18.75" x14ac:dyDescent="0.3">
      <c r="B643" s="7">
        <v>642</v>
      </c>
      <c r="C643" s="8" t="s">
        <v>651</v>
      </c>
      <c r="D643" s="9" t="s">
        <v>8</v>
      </c>
      <c r="E643" s="9">
        <v>1</v>
      </c>
      <c r="F643" s="24">
        <v>56013.5</v>
      </c>
      <c r="G643" s="26">
        <v>0.19</v>
      </c>
      <c r="H643" s="10">
        <f>+Tabla1[[#This Row],[VALOR UNITARIO]]*Tabla1[[#This Row],[IMPUESTO APLICABLE]]+Tabla1[[#This Row],[VALOR UNITARIO]]</f>
        <v>66656.065000000002</v>
      </c>
    </row>
    <row r="644" spans="2:8" ht="18.75" x14ac:dyDescent="0.3">
      <c r="B644" s="7">
        <v>643</v>
      </c>
      <c r="C644" s="8" t="s">
        <v>652</v>
      </c>
      <c r="D644" s="9" t="s">
        <v>8</v>
      </c>
      <c r="E644" s="9">
        <v>1</v>
      </c>
      <c r="F644" s="24">
        <v>51535.9</v>
      </c>
      <c r="G644" s="26">
        <v>0.19</v>
      </c>
      <c r="H644" s="10">
        <f>+Tabla1[[#This Row],[VALOR UNITARIO]]*Tabla1[[#This Row],[IMPUESTO APLICABLE]]+Tabla1[[#This Row],[VALOR UNITARIO]]</f>
        <v>61327.721000000005</v>
      </c>
    </row>
    <row r="645" spans="2:8" ht="18.75" x14ac:dyDescent="0.3">
      <c r="B645" s="7">
        <v>644</v>
      </c>
      <c r="C645" s="8" t="s">
        <v>653</v>
      </c>
      <c r="D645" s="9" t="s">
        <v>8</v>
      </c>
      <c r="E645" s="9">
        <v>1</v>
      </c>
      <c r="F645" s="24">
        <v>11227.35</v>
      </c>
      <c r="G645" s="26">
        <v>0.19</v>
      </c>
      <c r="H645" s="10">
        <f>+Tabla1[[#This Row],[VALOR UNITARIO]]*Tabla1[[#This Row],[IMPUESTO APLICABLE]]+Tabla1[[#This Row],[VALOR UNITARIO]]</f>
        <v>13360.5465</v>
      </c>
    </row>
    <row r="646" spans="2:8" ht="18.75" x14ac:dyDescent="0.3">
      <c r="B646" s="7">
        <v>645</v>
      </c>
      <c r="C646" s="8" t="s">
        <v>654</v>
      </c>
      <c r="D646" s="9" t="s">
        <v>8</v>
      </c>
      <c r="E646" s="9">
        <v>1</v>
      </c>
      <c r="F646" s="24">
        <v>3361.1</v>
      </c>
      <c r="G646" s="26">
        <v>0.19</v>
      </c>
      <c r="H646" s="10">
        <f>+Tabla1[[#This Row],[VALOR UNITARIO]]*Tabla1[[#This Row],[IMPUESTO APLICABLE]]+Tabla1[[#This Row],[VALOR UNITARIO]]</f>
        <v>3999.7089999999998</v>
      </c>
    </row>
    <row r="647" spans="2:8" ht="18.75" x14ac:dyDescent="0.3">
      <c r="B647" s="7">
        <v>646</v>
      </c>
      <c r="C647" s="8" t="s">
        <v>655</v>
      </c>
      <c r="D647" s="9" t="s">
        <v>8</v>
      </c>
      <c r="E647" s="9">
        <v>1</v>
      </c>
      <c r="F647" s="24">
        <v>78582.75</v>
      </c>
      <c r="G647" s="26">
        <v>0.19</v>
      </c>
      <c r="H647" s="10">
        <f>+Tabla1[[#This Row],[VALOR UNITARIO]]*Tabla1[[#This Row],[IMPUESTO APLICABLE]]+Tabla1[[#This Row],[VALOR UNITARIO]]</f>
        <v>93513.472500000003</v>
      </c>
    </row>
    <row r="648" spans="2:8" ht="18.75" x14ac:dyDescent="0.3">
      <c r="B648" s="7">
        <v>647</v>
      </c>
      <c r="C648" s="8" t="s">
        <v>656</v>
      </c>
      <c r="D648" s="9" t="s">
        <v>8</v>
      </c>
      <c r="E648" s="9">
        <v>1</v>
      </c>
      <c r="F648" s="24">
        <v>5349.05</v>
      </c>
      <c r="G648" s="26">
        <v>0.19</v>
      </c>
      <c r="H648" s="10">
        <f>+Tabla1[[#This Row],[VALOR UNITARIO]]*Tabla1[[#This Row],[IMPUESTO APLICABLE]]+Tabla1[[#This Row],[VALOR UNITARIO]]</f>
        <v>6365.3695000000007</v>
      </c>
    </row>
    <row r="649" spans="2:8" ht="18.75" x14ac:dyDescent="0.3">
      <c r="B649" s="7">
        <v>648</v>
      </c>
      <c r="C649" s="8" t="s">
        <v>657</v>
      </c>
      <c r="D649" s="9" t="s">
        <v>8</v>
      </c>
      <c r="E649" s="9">
        <v>1</v>
      </c>
      <c r="F649" s="24">
        <v>12984.75</v>
      </c>
      <c r="G649" s="26">
        <v>0.19</v>
      </c>
      <c r="H649" s="10">
        <f>+Tabla1[[#This Row],[VALOR UNITARIO]]*Tabla1[[#This Row],[IMPUESTO APLICABLE]]+Tabla1[[#This Row],[VALOR UNITARIO]]</f>
        <v>15451.852500000001</v>
      </c>
    </row>
    <row r="650" spans="2:8" ht="18.75" x14ac:dyDescent="0.3">
      <c r="B650" s="7">
        <v>649</v>
      </c>
      <c r="C650" s="8" t="s">
        <v>658</v>
      </c>
      <c r="D650" s="9" t="s">
        <v>8</v>
      </c>
      <c r="E650" s="9">
        <v>1</v>
      </c>
      <c r="F650" s="24">
        <v>7251.45</v>
      </c>
      <c r="G650" s="26">
        <v>0.19</v>
      </c>
      <c r="H650" s="10">
        <f>+Tabla1[[#This Row],[VALOR UNITARIO]]*Tabla1[[#This Row],[IMPUESTO APLICABLE]]+Tabla1[[#This Row],[VALOR UNITARIO]]</f>
        <v>8629.2255000000005</v>
      </c>
    </row>
    <row r="651" spans="2:8" ht="18.75" x14ac:dyDescent="0.3">
      <c r="B651" s="7">
        <v>650</v>
      </c>
      <c r="C651" s="8" t="s">
        <v>659</v>
      </c>
      <c r="D651" s="9" t="s">
        <v>8</v>
      </c>
      <c r="E651" s="9">
        <v>1</v>
      </c>
      <c r="F651" s="24">
        <v>3100.1</v>
      </c>
      <c r="G651" s="26">
        <v>0.19</v>
      </c>
      <c r="H651" s="10">
        <f>+Tabla1[[#This Row],[VALOR UNITARIO]]*Tabla1[[#This Row],[IMPUESTO APLICABLE]]+Tabla1[[#This Row],[VALOR UNITARIO]]</f>
        <v>3689.1189999999997</v>
      </c>
    </row>
    <row r="652" spans="2:8" ht="18.75" x14ac:dyDescent="0.3">
      <c r="B652" s="7">
        <v>651</v>
      </c>
      <c r="C652" s="8" t="s">
        <v>660</v>
      </c>
      <c r="D652" s="9" t="s">
        <v>8</v>
      </c>
      <c r="E652" s="9">
        <v>1</v>
      </c>
      <c r="F652" s="24">
        <v>1049.8</v>
      </c>
      <c r="G652" s="26">
        <v>0.19</v>
      </c>
      <c r="H652" s="10">
        <f>+Tabla1[[#This Row],[VALOR UNITARIO]]*Tabla1[[#This Row],[IMPUESTO APLICABLE]]+Tabla1[[#This Row],[VALOR UNITARIO]]</f>
        <v>1249.2619999999999</v>
      </c>
    </row>
    <row r="653" spans="2:8" ht="18.75" x14ac:dyDescent="0.3">
      <c r="B653" s="7">
        <v>652</v>
      </c>
      <c r="C653" s="8" t="s">
        <v>661</v>
      </c>
      <c r="D653" s="9" t="s">
        <v>8</v>
      </c>
      <c r="E653" s="9">
        <v>1</v>
      </c>
      <c r="F653" s="24">
        <v>12641.1</v>
      </c>
      <c r="G653" s="26">
        <v>0.19</v>
      </c>
      <c r="H653" s="10">
        <f>+Tabla1[[#This Row],[VALOR UNITARIO]]*Tabla1[[#This Row],[IMPUESTO APLICABLE]]+Tabla1[[#This Row],[VALOR UNITARIO]]</f>
        <v>15042.909</v>
      </c>
    </row>
    <row r="654" spans="2:8" ht="18.75" x14ac:dyDescent="0.3">
      <c r="B654" s="7">
        <v>653</v>
      </c>
      <c r="C654" s="8" t="s">
        <v>662</v>
      </c>
      <c r="D654" s="9" t="s">
        <v>8</v>
      </c>
      <c r="E654" s="9">
        <v>1</v>
      </c>
      <c r="F654" s="24">
        <v>42500.95</v>
      </c>
      <c r="G654" s="26">
        <v>0.19</v>
      </c>
      <c r="H654" s="10">
        <f>+Tabla1[[#This Row],[VALOR UNITARIO]]*Tabla1[[#This Row],[IMPUESTO APLICABLE]]+Tabla1[[#This Row],[VALOR UNITARIO]]</f>
        <v>50576.130499999999</v>
      </c>
    </row>
    <row r="655" spans="2:8" ht="18.75" x14ac:dyDescent="0.3">
      <c r="B655" s="7">
        <v>654</v>
      </c>
      <c r="C655" s="8" t="s">
        <v>663</v>
      </c>
      <c r="D655" s="9" t="s">
        <v>8</v>
      </c>
      <c r="E655" s="9">
        <v>1</v>
      </c>
      <c r="F655" s="24">
        <v>1690.7</v>
      </c>
      <c r="G655" s="26">
        <v>0.19</v>
      </c>
      <c r="H655" s="10">
        <f>+Tabla1[[#This Row],[VALOR UNITARIO]]*Tabla1[[#This Row],[IMPUESTO APLICABLE]]+Tabla1[[#This Row],[VALOR UNITARIO]]</f>
        <v>2011.933</v>
      </c>
    </row>
    <row r="656" spans="2:8" ht="18.75" x14ac:dyDescent="0.3">
      <c r="B656" s="7">
        <v>655</v>
      </c>
      <c r="C656" s="8" t="s">
        <v>664</v>
      </c>
      <c r="D656" s="9" t="s">
        <v>8</v>
      </c>
      <c r="E656" s="9">
        <v>1</v>
      </c>
      <c r="F656" s="24">
        <v>84698.849999999991</v>
      </c>
      <c r="G656" s="26">
        <v>0.19</v>
      </c>
      <c r="H656" s="10">
        <f>+Tabla1[[#This Row],[VALOR UNITARIO]]*Tabla1[[#This Row],[IMPUESTO APLICABLE]]+Tabla1[[#This Row],[VALOR UNITARIO]]</f>
        <v>100791.63149999999</v>
      </c>
    </row>
    <row r="657" spans="2:8" ht="18.75" x14ac:dyDescent="0.3">
      <c r="B657" s="7">
        <v>656</v>
      </c>
      <c r="C657" s="8" t="s">
        <v>665</v>
      </c>
      <c r="D657" s="9" t="s">
        <v>8</v>
      </c>
      <c r="E657" s="9">
        <v>1</v>
      </c>
      <c r="F657" s="24">
        <v>414918.95</v>
      </c>
      <c r="G657" s="26">
        <v>0.19</v>
      </c>
      <c r="H657" s="10">
        <f>+Tabla1[[#This Row],[VALOR UNITARIO]]*Tabla1[[#This Row],[IMPUESTO APLICABLE]]+Tabla1[[#This Row],[VALOR UNITARIO]]</f>
        <v>493753.55050000001</v>
      </c>
    </row>
    <row r="658" spans="2:8" ht="18.75" x14ac:dyDescent="0.3">
      <c r="B658" s="7">
        <v>657</v>
      </c>
      <c r="C658" s="8" t="s">
        <v>666</v>
      </c>
      <c r="D658" s="9" t="s">
        <v>8</v>
      </c>
      <c r="E658" s="9">
        <v>1</v>
      </c>
      <c r="F658" s="24">
        <v>481518.9</v>
      </c>
      <c r="G658" s="26">
        <v>0.19</v>
      </c>
      <c r="H658" s="10">
        <f>+Tabla1[[#This Row],[VALOR UNITARIO]]*Tabla1[[#This Row],[IMPUESTO APLICABLE]]+Tabla1[[#This Row],[VALOR UNITARIO]]</f>
        <v>573007.49100000004</v>
      </c>
    </row>
    <row r="659" spans="2:8" ht="18.75" x14ac:dyDescent="0.3">
      <c r="B659" s="7">
        <v>658</v>
      </c>
      <c r="C659" s="8" t="s">
        <v>667</v>
      </c>
      <c r="D659" s="9" t="s">
        <v>8</v>
      </c>
      <c r="E659" s="9">
        <v>1</v>
      </c>
      <c r="F659" s="24">
        <v>13814.15</v>
      </c>
      <c r="G659" s="26">
        <v>0.19</v>
      </c>
      <c r="H659" s="10">
        <f>+Tabla1[[#This Row],[VALOR UNITARIO]]*Tabla1[[#This Row],[IMPUESTO APLICABLE]]+Tabla1[[#This Row],[VALOR UNITARIO]]</f>
        <v>16438.838499999998</v>
      </c>
    </row>
    <row r="660" spans="2:8" ht="18.75" x14ac:dyDescent="0.3">
      <c r="B660" s="7">
        <v>659</v>
      </c>
      <c r="C660" s="8" t="s">
        <v>668</v>
      </c>
      <c r="D660" s="9" t="s">
        <v>8</v>
      </c>
      <c r="E660" s="9">
        <v>1</v>
      </c>
      <c r="F660" s="24">
        <v>4960.45</v>
      </c>
      <c r="G660" s="26">
        <v>0.19</v>
      </c>
      <c r="H660" s="10">
        <f>+Tabla1[[#This Row],[VALOR UNITARIO]]*Tabla1[[#This Row],[IMPUESTO APLICABLE]]+Tabla1[[#This Row],[VALOR UNITARIO]]</f>
        <v>5902.9354999999996</v>
      </c>
    </row>
    <row r="661" spans="2:8" ht="18.75" x14ac:dyDescent="0.3">
      <c r="B661" s="7">
        <v>660</v>
      </c>
      <c r="C661" s="8" t="s">
        <v>669</v>
      </c>
      <c r="D661" s="9" t="s">
        <v>8</v>
      </c>
      <c r="E661" s="9">
        <v>1</v>
      </c>
      <c r="F661" s="24">
        <v>6520.65</v>
      </c>
      <c r="G661" s="26">
        <v>0.19</v>
      </c>
      <c r="H661" s="10">
        <f>+Tabla1[[#This Row],[VALOR UNITARIO]]*Tabla1[[#This Row],[IMPUESTO APLICABLE]]+Tabla1[[#This Row],[VALOR UNITARIO]]</f>
        <v>7759.5734999999995</v>
      </c>
    </row>
    <row r="662" spans="2:8" ht="18.75" x14ac:dyDescent="0.3">
      <c r="B662" s="7">
        <v>661</v>
      </c>
      <c r="C662" s="8" t="s">
        <v>670</v>
      </c>
      <c r="D662" s="9" t="s">
        <v>8</v>
      </c>
      <c r="E662" s="9">
        <v>1</v>
      </c>
      <c r="F662" s="24">
        <v>164090.70000000001</v>
      </c>
      <c r="G662" s="26">
        <v>0.19</v>
      </c>
      <c r="H662" s="10">
        <f>+Tabla1[[#This Row],[VALOR UNITARIO]]*Tabla1[[#This Row],[IMPUESTO APLICABLE]]+Tabla1[[#This Row],[VALOR UNITARIO]]</f>
        <v>195267.93300000002</v>
      </c>
    </row>
    <row r="663" spans="2:8" ht="18.75" x14ac:dyDescent="0.3">
      <c r="B663" s="7">
        <v>662</v>
      </c>
      <c r="C663" s="8" t="s">
        <v>671</v>
      </c>
      <c r="D663" s="9" t="s">
        <v>8</v>
      </c>
      <c r="E663" s="9">
        <v>1</v>
      </c>
      <c r="F663" s="24">
        <v>47674.55</v>
      </c>
      <c r="G663" s="26">
        <v>0.19</v>
      </c>
      <c r="H663" s="10">
        <f>+Tabla1[[#This Row],[VALOR UNITARIO]]*Tabla1[[#This Row],[IMPUESTO APLICABLE]]+Tabla1[[#This Row],[VALOR UNITARIO]]</f>
        <v>56732.714500000002</v>
      </c>
    </row>
    <row r="664" spans="2:8" ht="18.75" x14ac:dyDescent="0.3">
      <c r="B664" s="7">
        <v>663</v>
      </c>
      <c r="C664" s="8" t="s">
        <v>672</v>
      </c>
      <c r="D664" s="9" t="s">
        <v>8</v>
      </c>
      <c r="E664" s="9">
        <v>1</v>
      </c>
      <c r="F664" s="24">
        <v>33828.5</v>
      </c>
      <c r="G664" s="26">
        <v>0.19</v>
      </c>
      <c r="H664" s="10">
        <f>+Tabla1[[#This Row],[VALOR UNITARIO]]*Tabla1[[#This Row],[IMPUESTO APLICABLE]]+Tabla1[[#This Row],[VALOR UNITARIO]]</f>
        <v>40255.915000000001</v>
      </c>
    </row>
    <row r="665" spans="2:8" ht="18.75" x14ac:dyDescent="0.3">
      <c r="B665" s="7">
        <v>664</v>
      </c>
      <c r="C665" s="8" t="s">
        <v>673</v>
      </c>
      <c r="D665" s="9" t="s">
        <v>8</v>
      </c>
      <c r="E665" s="9">
        <v>1</v>
      </c>
      <c r="F665" s="24">
        <v>8360.6999999999989</v>
      </c>
      <c r="G665" s="26">
        <v>0.19</v>
      </c>
      <c r="H665" s="10">
        <f>+Tabla1[[#This Row],[VALOR UNITARIO]]*Tabla1[[#This Row],[IMPUESTO APLICABLE]]+Tabla1[[#This Row],[VALOR UNITARIO]]</f>
        <v>9949.2329999999984</v>
      </c>
    </row>
    <row r="666" spans="2:8" ht="18.75" x14ac:dyDescent="0.3">
      <c r="B666" s="7">
        <v>665</v>
      </c>
      <c r="C666" s="8" t="s">
        <v>674</v>
      </c>
      <c r="D666" s="9" t="s">
        <v>8</v>
      </c>
      <c r="E666" s="9">
        <v>1</v>
      </c>
      <c r="F666" s="24">
        <v>1568.9</v>
      </c>
      <c r="G666" s="26">
        <v>0.19</v>
      </c>
      <c r="H666" s="10">
        <f>+Tabla1[[#This Row],[VALOR UNITARIO]]*Tabla1[[#This Row],[IMPUESTO APLICABLE]]+Tabla1[[#This Row],[VALOR UNITARIO]]</f>
        <v>1866.991</v>
      </c>
    </row>
    <row r="667" spans="2:8" ht="18.75" x14ac:dyDescent="0.3">
      <c r="B667" s="7">
        <v>666</v>
      </c>
      <c r="C667" s="8" t="s">
        <v>675</v>
      </c>
      <c r="D667" s="9" t="s">
        <v>8</v>
      </c>
      <c r="E667" s="9">
        <v>1</v>
      </c>
      <c r="F667" s="24">
        <v>87643.8</v>
      </c>
      <c r="G667" s="26">
        <v>0.19</v>
      </c>
      <c r="H667" s="10">
        <f>+Tabla1[[#This Row],[VALOR UNITARIO]]*Tabla1[[#This Row],[IMPUESTO APLICABLE]]+Tabla1[[#This Row],[VALOR UNITARIO]]</f>
        <v>104296.122</v>
      </c>
    </row>
    <row r="668" spans="2:8" ht="18.75" x14ac:dyDescent="0.3">
      <c r="B668" s="7">
        <v>667</v>
      </c>
      <c r="C668" s="8" t="s">
        <v>676</v>
      </c>
      <c r="D668" s="9" t="s">
        <v>8</v>
      </c>
      <c r="E668" s="9">
        <v>1</v>
      </c>
      <c r="F668" s="24">
        <v>2850.7</v>
      </c>
      <c r="G668" s="26">
        <v>0.19</v>
      </c>
      <c r="H668" s="10">
        <f>+Tabla1[[#This Row],[VALOR UNITARIO]]*Tabla1[[#This Row],[IMPUESTO APLICABLE]]+Tabla1[[#This Row],[VALOR UNITARIO]]</f>
        <v>3392.3329999999996</v>
      </c>
    </row>
    <row r="669" spans="2:8" ht="18.75" x14ac:dyDescent="0.3">
      <c r="B669" s="7">
        <v>668</v>
      </c>
      <c r="C669" s="8" t="s">
        <v>677</v>
      </c>
      <c r="D669" s="9" t="s">
        <v>8</v>
      </c>
      <c r="E669" s="9">
        <v>1</v>
      </c>
      <c r="F669" s="24">
        <v>2327679.2000000002</v>
      </c>
      <c r="G669" s="26">
        <v>0.19</v>
      </c>
      <c r="H669" s="10">
        <f>+Tabla1[[#This Row],[VALOR UNITARIO]]*Tabla1[[#This Row],[IMPUESTO APLICABLE]]+Tabla1[[#This Row],[VALOR UNITARIO]]</f>
        <v>2769938.2480000001</v>
      </c>
    </row>
    <row r="670" spans="2:8" ht="18.75" x14ac:dyDescent="0.3">
      <c r="B670" s="7">
        <v>669</v>
      </c>
      <c r="C670" s="8" t="s">
        <v>678</v>
      </c>
      <c r="D670" s="9" t="s">
        <v>8</v>
      </c>
      <c r="E670" s="9">
        <v>1</v>
      </c>
      <c r="F670" s="24">
        <v>3879894.05</v>
      </c>
      <c r="G670" s="26">
        <v>0.19</v>
      </c>
      <c r="H670" s="10">
        <f>+Tabla1[[#This Row],[VALOR UNITARIO]]*Tabla1[[#This Row],[IMPUESTO APLICABLE]]+Tabla1[[#This Row],[VALOR UNITARIO]]</f>
        <v>4617073.9194999998</v>
      </c>
    </row>
    <row r="671" spans="2:8" ht="18.75" x14ac:dyDescent="0.3">
      <c r="B671" s="7">
        <v>670</v>
      </c>
      <c r="C671" s="8" t="s">
        <v>679</v>
      </c>
      <c r="D671" s="9" t="s">
        <v>8</v>
      </c>
      <c r="E671" s="9">
        <v>1</v>
      </c>
      <c r="F671" s="24">
        <v>6823.7</v>
      </c>
      <c r="G671" s="26">
        <v>0.19</v>
      </c>
      <c r="H671" s="10">
        <f>+Tabla1[[#This Row],[VALOR UNITARIO]]*Tabla1[[#This Row],[IMPUESTO APLICABLE]]+Tabla1[[#This Row],[VALOR UNITARIO]]</f>
        <v>8120.2029999999995</v>
      </c>
    </row>
    <row r="672" spans="2:8" ht="18.75" x14ac:dyDescent="0.3">
      <c r="B672" s="7">
        <v>671</v>
      </c>
      <c r="C672" s="8" t="s">
        <v>680</v>
      </c>
      <c r="D672" s="9" t="s">
        <v>8</v>
      </c>
      <c r="E672" s="9">
        <v>1</v>
      </c>
      <c r="F672" s="24">
        <v>3843.95</v>
      </c>
      <c r="G672" s="26">
        <v>0.19</v>
      </c>
      <c r="H672" s="10">
        <f>+Tabla1[[#This Row],[VALOR UNITARIO]]*Tabla1[[#This Row],[IMPUESTO APLICABLE]]+Tabla1[[#This Row],[VALOR UNITARIO]]</f>
        <v>4574.3004999999994</v>
      </c>
    </row>
    <row r="673" spans="2:8" ht="18.75" x14ac:dyDescent="0.3">
      <c r="B673" s="7">
        <v>672</v>
      </c>
      <c r="C673" s="8" t="s">
        <v>681</v>
      </c>
      <c r="D673" s="9" t="s">
        <v>8</v>
      </c>
      <c r="E673" s="9">
        <v>1</v>
      </c>
      <c r="F673" s="24">
        <v>1931.4</v>
      </c>
      <c r="G673" s="26">
        <v>0.19</v>
      </c>
      <c r="H673" s="10">
        <f>+Tabla1[[#This Row],[VALOR UNITARIO]]*Tabla1[[#This Row],[IMPUESTO APLICABLE]]+Tabla1[[#This Row],[VALOR UNITARIO]]</f>
        <v>2298.366</v>
      </c>
    </row>
    <row r="674" spans="2:8" ht="18.75" x14ac:dyDescent="0.3">
      <c r="B674" s="7">
        <v>673</v>
      </c>
      <c r="C674" s="8" t="s">
        <v>682</v>
      </c>
      <c r="D674" s="9" t="s">
        <v>8</v>
      </c>
      <c r="E674" s="9">
        <v>1</v>
      </c>
      <c r="F674" s="24">
        <v>622.04999999999995</v>
      </c>
      <c r="G674" s="26">
        <v>0.19</v>
      </c>
      <c r="H674" s="10">
        <f>+Tabla1[[#This Row],[VALOR UNITARIO]]*Tabla1[[#This Row],[IMPUESTO APLICABLE]]+Tabla1[[#This Row],[VALOR UNITARIO]]</f>
        <v>740.23949999999991</v>
      </c>
    </row>
    <row r="675" spans="2:8" ht="18.75" x14ac:dyDescent="0.3">
      <c r="B675" s="7">
        <v>674</v>
      </c>
      <c r="C675" s="8" t="s">
        <v>683</v>
      </c>
      <c r="D675" s="9" t="s">
        <v>8</v>
      </c>
      <c r="E675" s="9">
        <v>1</v>
      </c>
      <c r="F675" s="24">
        <v>11340.45</v>
      </c>
      <c r="G675" s="26">
        <v>0.19</v>
      </c>
      <c r="H675" s="10">
        <f>+Tabla1[[#This Row],[VALOR UNITARIO]]*Tabla1[[#This Row],[IMPUESTO APLICABLE]]+Tabla1[[#This Row],[VALOR UNITARIO]]</f>
        <v>13495.1355</v>
      </c>
    </row>
    <row r="676" spans="2:8" ht="18.75" x14ac:dyDescent="0.3">
      <c r="B676" s="7">
        <v>675</v>
      </c>
      <c r="C676" s="8" t="s">
        <v>684</v>
      </c>
      <c r="D676" s="9" t="s">
        <v>8</v>
      </c>
      <c r="E676" s="9">
        <v>1</v>
      </c>
      <c r="F676" s="24">
        <v>42692.35</v>
      </c>
      <c r="G676" s="26">
        <v>0.19</v>
      </c>
      <c r="H676" s="10">
        <f>+Tabla1[[#This Row],[VALOR UNITARIO]]*Tabla1[[#This Row],[IMPUESTO APLICABLE]]+Tabla1[[#This Row],[VALOR UNITARIO]]</f>
        <v>50803.896499999995</v>
      </c>
    </row>
    <row r="677" spans="2:8" ht="18.75" x14ac:dyDescent="0.3">
      <c r="B677" s="7">
        <v>676</v>
      </c>
      <c r="C677" s="8" t="s">
        <v>685</v>
      </c>
      <c r="D677" s="9" t="s">
        <v>8</v>
      </c>
      <c r="E677" s="9">
        <v>1</v>
      </c>
      <c r="F677" s="24">
        <v>990.35</v>
      </c>
      <c r="G677" s="26">
        <v>0.19</v>
      </c>
      <c r="H677" s="10">
        <f>+Tabla1[[#This Row],[VALOR UNITARIO]]*Tabla1[[#This Row],[IMPUESTO APLICABLE]]+Tabla1[[#This Row],[VALOR UNITARIO]]</f>
        <v>1178.5165</v>
      </c>
    </row>
    <row r="678" spans="2:8" ht="18.75" x14ac:dyDescent="0.3">
      <c r="B678" s="7">
        <v>677</v>
      </c>
      <c r="C678" s="8" t="s">
        <v>686</v>
      </c>
      <c r="D678" s="9" t="s">
        <v>8</v>
      </c>
      <c r="E678" s="9">
        <v>1</v>
      </c>
      <c r="F678" s="24">
        <v>93185.7</v>
      </c>
      <c r="G678" s="26">
        <v>0.19</v>
      </c>
      <c r="H678" s="10">
        <f>+Tabla1[[#This Row],[VALOR UNITARIO]]*Tabla1[[#This Row],[IMPUESTO APLICABLE]]+Tabla1[[#This Row],[VALOR UNITARIO]]</f>
        <v>110890.98299999999</v>
      </c>
    </row>
    <row r="679" spans="2:8" ht="18.75" x14ac:dyDescent="0.3">
      <c r="B679" s="7">
        <v>678</v>
      </c>
      <c r="C679" s="8" t="s">
        <v>687</v>
      </c>
      <c r="D679" s="9" t="s">
        <v>8</v>
      </c>
      <c r="E679" s="9">
        <v>1</v>
      </c>
      <c r="F679" s="24">
        <v>1175776</v>
      </c>
      <c r="G679" s="26">
        <v>0.19</v>
      </c>
      <c r="H679" s="10">
        <f>+Tabla1[[#This Row],[VALOR UNITARIO]]*Tabla1[[#This Row],[IMPUESTO APLICABLE]]+Tabla1[[#This Row],[VALOR UNITARIO]]</f>
        <v>1399173.44</v>
      </c>
    </row>
    <row r="680" spans="2:8" ht="18.75" x14ac:dyDescent="0.3">
      <c r="B680" s="7">
        <v>679</v>
      </c>
      <c r="C680" s="8" t="s">
        <v>688</v>
      </c>
      <c r="D680" s="9" t="s">
        <v>8</v>
      </c>
      <c r="E680" s="9">
        <v>1</v>
      </c>
      <c r="F680" s="24">
        <v>172370.2</v>
      </c>
      <c r="G680" s="26">
        <v>0.19</v>
      </c>
      <c r="H680" s="10">
        <f>+Tabla1[[#This Row],[VALOR UNITARIO]]*Tabla1[[#This Row],[IMPUESTO APLICABLE]]+Tabla1[[#This Row],[VALOR UNITARIO]]</f>
        <v>205120.538</v>
      </c>
    </row>
    <row r="681" spans="2:8" ht="18.75" x14ac:dyDescent="0.3">
      <c r="B681" s="7">
        <v>680</v>
      </c>
      <c r="C681" s="8" t="s">
        <v>689</v>
      </c>
      <c r="D681" s="9" t="s">
        <v>8</v>
      </c>
      <c r="E681" s="9">
        <v>1</v>
      </c>
      <c r="F681" s="24">
        <v>7925.7</v>
      </c>
      <c r="G681" s="26">
        <v>0.19</v>
      </c>
      <c r="H681" s="10">
        <f>+Tabla1[[#This Row],[VALOR UNITARIO]]*Tabla1[[#This Row],[IMPUESTO APLICABLE]]+Tabla1[[#This Row],[VALOR UNITARIO]]</f>
        <v>9431.5830000000005</v>
      </c>
    </row>
    <row r="682" spans="2:8" ht="18.75" x14ac:dyDescent="0.3">
      <c r="B682" s="7">
        <v>681</v>
      </c>
      <c r="C682" s="8" t="s">
        <v>690</v>
      </c>
      <c r="D682" s="9" t="s">
        <v>8</v>
      </c>
      <c r="E682" s="9">
        <v>1</v>
      </c>
      <c r="F682" s="24">
        <v>47151.1</v>
      </c>
      <c r="G682" s="26">
        <v>0.19</v>
      </c>
      <c r="H682" s="10">
        <f>+Tabla1[[#This Row],[VALOR UNITARIO]]*Tabla1[[#This Row],[IMPUESTO APLICABLE]]+Tabla1[[#This Row],[VALOR UNITARIO]]</f>
        <v>56109.808999999994</v>
      </c>
    </row>
    <row r="683" spans="2:8" ht="18.75" x14ac:dyDescent="0.3">
      <c r="B683" s="7">
        <v>682</v>
      </c>
      <c r="C683" s="8" t="s">
        <v>691</v>
      </c>
      <c r="D683" s="9" t="s">
        <v>8</v>
      </c>
      <c r="E683" s="9">
        <v>1</v>
      </c>
      <c r="F683" s="24">
        <v>38889</v>
      </c>
      <c r="G683" s="26">
        <v>0.19</v>
      </c>
      <c r="H683" s="10">
        <f>+Tabla1[[#This Row],[VALOR UNITARIO]]*Tabla1[[#This Row],[IMPUESTO APLICABLE]]+Tabla1[[#This Row],[VALOR UNITARIO]]</f>
        <v>46277.91</v>
      </c>
    </row>
    <row r="684" spans="2:8" ht="18.75" x14ac:dyDescent="0.3">
      <c r="B684" s="7">
        <v>683</v>
      </c>
      <c r="C684" s="8" t="s">
        <v>692</v>
      </c>
      <c r="D684" s="9" t="s">
        <v>8</v>
      </c>
      <c r="E684" s="9">
        <v>1</v>
      </c>
      <c r="F684" s="24">
        <v>29140.65</v>
      </c>
      <c r="G684" s="26">
        <v>0.19</v>
      </c>
      <c r="H684" s="10">
        <f>+Tabla1[[#This Row],[VALOR UNITARIO]]*Tabla1[[#This Row],[IMPUESTO APLICABLE]]+Tabla1[[#This Row],[VALOR UNITARIO]]</f>
        <v>34677.373500000002</v>
      </c>
    </row>
    <row r="685" spans="2:8" ht="18.75" x14ac:dyDescent="0.3">
      <c r="B685" s="7">
        <v>684</v>
      </c>
      <c r="C685" s="8" t="s">
        <v>693</v>
      </c>
      <c r="D685" s="9" t="s">
        <v>8</v>
      </c>
      <c r="E685" s="9">
        <v>1</v>
      </c>
      <c r="F685" s="24">
        <v>65970.649999999994</v>
      </c>
      <c r="G685" s="26">
        <v>0.19</v>
      </c>
      <c r="H685" s="10">
        <f>+Tabla1[[#This Row],[VALOR UNITARIO]]*Tabla1[[#This Row],[IMPUESTO APLICABLE]]+Tabla1[[#This Row],[VALOR UNITARIO]]</f>
        <v>78505.073499999999</v>
      </c>
    </row>
    <row r="686" spans="2:8" ht="18.75" x14ac:dyDescent="0.3">
      <c r="B686" s="7">
        <v>685</v>
      </c>
      <c r="C686" s="8" t="s">
        <v>694</v>
      </c>
      <c r="D686" s="9" t="s">
        <v>8</v>
      </c>
      <c r="E686" s="9">
        <v>1</v>
      </c>
      <c r="F686" s="24">
        <v>37589.800000000003</v>
      </c>
      <c r="G686" s="26">
        <v>0.19</v>
      </c>
      <c r="H686" s="10">
        <f>+Tabla1[[#This Row],[VALOR UNITARIO]]*Tabla1[[#This Row],[IMPUESTO APLICABLE]]+Tabla1[[#This Row],[VALOR UNITARIO]]</f>
        <v>44731.862000000001</v>
      </c>
    </row>
    <row r="687" spans="2:8" ht="18.75" x14ac:dyDescent="0.3">
      <c r="B687" s="7">
        <v>686</v>
      </c>
      <c r="C687" s="8" t="s">
        <v>695</v>
      </c>
      <c r="D687" s="9" t="s">
        <v>8</v>
      </c>
      <c r="E687" s="9">
        <v>1</v>
      </c>
      <c r="F687" s="24">
        <v>40059.15</v>
      </c>
      <c r="G687" s="26">
        <v>0.19</v>
      </c>
      <c r="H687" s="10">
        <f>+Tabla1[[#This Row],[VALOR UNITARIO]]*Tabla1[[#This Row],[IMPUESTO APLICABLE]]+Tabla1[[#This Row],[VALOR UNITARIO]]</f>
        <v>47670.388500000001</v>
      </c>
    </row>
    <row r="688" spans="2:8" ht="18.75" x14ac:dyDescent="0.3">
      <c r="B688" s="7">
        <v>687</v>
      </c>
      <c r="C688" s="8" t="s">
        <v>696</v>
      </c>
      <c r="D688" s="9" t="s">
        <v>8</v>
      </c>
      <c r="E688" s="9">
        <v>1</v>
      </c>
      <c r="F688" s="24">
        <v>64230.65</v>
      </c>
      <c r="G688" s="26">
        <v>0.19</v>
      </c>
      <c r="H688" s="10">
        <f>+Tabla1[[#This Row],[VALOR UNITARIO]]*Tabla1[[#This Row],[IMPUESTO APLICABLE]]+Tabla1[[#This Row],[VALOR UNITARIO]]</f>
        <v>76434.473500000007</v>
      </c>
    </row>
    <row r="689" spans="2:8" ht="18.75" x14ac:dyDescent="0.3">
      <c r="B689" s="7">
        <v>688</v>
      </c>
      <c r="C689" s="8" t="s">
        <v>697</v>
      </c>
      <c r="D689" s="9" t="s">
        <v>8</v>
      </c>
      <c r="E689" s="9">
        <v>1</v>
      </c>
      <c r="F689" s="24">
        <v>65551.599999999991</v>
      </c>
      <c r="G689" s="26">
        <v>0.19</v>
      </c>
      <c r="H689" s="10">
        <f>+Tabla1[[#This Row],[VALOR UNITARIO]]*Tabla1[[#This Row],[IMPUESTO APLICABLE]]+Tabla1[[#This Row],[VALOR UNITARIO]]</f>
        <v>78006.403999999995</v>
      </c>
    </row>
    <row r="690" spans="2:8" ht="18.75" x14ac:dyDescent="0.3">
      <c r="B690" s="7">
        <v>689</v>
      </c>
      <c r="C690" s="8" t="s">
        <v>698</v>
      </c>
      <c r="D690" s="9" t="s">
        <v>8</v>
      </c>
      <c r="E690" s="9">
        <v>1</v>
      </c>
      <c r="F690" s="24">
        <v>84317.5</v>
      </c>
      <c r="G690" s="26">
        <v>0.19</v>
      </c>
      <c r="H690" s="10">
        <f>+Tabla1[[#This Row],[VALOR UNITARIO]]*Tabla1[[#This Row],[IMPUESTO APLICABLE]]+Tabla1[[#This Row],[VALOR UNITARIO]]</f>
        <v>100337.825</v>
      </c>
    </row>
    <row r="691" spans="2:8" ht="18.75" x14ac:dyDescent="0.3">
      <c r="B691" s="7">
        <v>690</v>
      </c>
      <c r="C691" s="8" t="s">
        <v>699</v>
      </c>
      <c r="D691" s="9" t="s">
        <v>8</v>
      </c>
      <c r="E691" s="9">
        <v>1</v>
      </c>
      <c r="F691" s="24">
        <v>125098.75</v>
      </c>
      <c r="G691" s="26">
        <v>0.19</v>
      </c>
      <c r="H691" s="10">
        <f>+Tabla1[[#This Row],[VALOR UNITARIO]]*Tabla1[[#This Row],[IMPUESTO APLICABLE]]+Tabla1[[#This Row],[VALOR UNITARIO]]</f>
        <v>148867.51250000001</v>
      </c>
    </row>
    <row r="692" spans="2:8" ht="18.75" x14ac:dyDescent="0.3">
      <c r="B692" s="7">
        <v>691</v>
      </c>
      <c r="C692" s="8" t="s">
        <v>700</v>
      </c>
      <c r="D692" s="9" t="s">
        <v>8</v>
      </c>
      <c r="E692" s="9">
        <v>1</v>
      </c>
      <c r="F692" s="24">
        <v>134852.9</v>
      </c>
      <c r="G692" s="26">
        <v>0.19</v>
      </c>
      <c r="H692" s="10">
        <f>+Tabla1[[#This Row],[VALOR UNITARIO]]*Tabla1[[#This Row],[IMPUESTO APLICABLE]]+Tabla1[[#This Row],[VALOR UNITARIO]]</f>
        <v>160474.951</v>
      </c>
    </row>
    <row r="693" spans="2:8" ht="18.75" x14ac:dyDescent="0.3">
      <c r="B693" s="7">
        <v>692</v>
      </c>
      <c r="C693" s="8" t="s">
        <v>701</v>
      </c>
      <c r="D693" s="9" t="s">
        <v>8</v>
      </c>
      <c r="E693" s="9">
        <v>1</v>
      </c>
      <c r="F693" s="24">
        <v>9298.85</v>
      </c>
      <c r="G693" s="26">
        <v>0.19</v>
      </c>
      <c r="H693" s="10">
        <f>+Tabla1[[#This Row],[VALOR UNITARIO]]*Tabla1[[#This Row],[IMPUESTO APLICABLE]]+Tabla1[[#This Row],[VALOR UNITARIO]]</f>
        <v>11065.6315</v>
      </c>
    </row>
    <row r="694" spans="2:8" ht="18.75" x14ac:dyDescent="0.3">
      <c r="B694" s="7">
        <v>693</v>
      </c>
      <c r="C694" s="8" t="s">
        <v>702</v>
      </c>
      <c r="D694" s="9" t="s">
        <v>8</v>
      </c>
      <c r="E694" s="9">
        <v>1</v>
      </c>
      <c r="F694" s="24">
        <v>59116.5</v>
      </c>
      <c r="G694" s="26">
        <v>0.19</v>
      </c>
      <c r="H694" s="10">
        <f>+Tabla1[[#This Row],[VALOR UNITARIO]]*Tabla1[[#This Row],[IMPUESTO APLICABLE]]+Tabla1[[#This Row],[VALOR UNITARIO]]</f>
        <v>70348.634999999995</v>
      </c>
    </row>
    <row r="695" spans="2:8" ht="18.75" x14ac:dyDescent="0.3">
      <c r="B695" s="7">
        <v>694</v>
      </c>
      <c r="C695" s="8" t="s">
        <v>703</v>
      </c>
      <c r="D695" s="9" t="s">
        <v>8</v>
      </c>
      <c r="E695" s="9">
        <v>1</v>
      </c>
      <c r="F695" s="24">
        <v>1061124.5</v>
      </c>
      <c r="G695" s="26">
        <v>0.19</v>
      </c>
      <c r="H695" s="10">
        <f>+Tabla1[[#This Row],[VALOR UNITARIO]]*Tabla1[[#This Row],[IMPUESTO APLICABLE]]+Tabla1[[#This Row],[VALOR UNITARIO]]</f>
        <v>1262738.155</v>
      </c>
    </row>
    <row r="696" spans="2:8" ht="18.75" x14ac:dyDescent="0.3">
      <c r="B696" s="7">
        <v>695</v>
      </c>
      <c r="C696" s="8" t="s">
        <v>704</v>
      </c>
      <c r="D696" s="9" t="s">
        <v>8</v>
      </c>
      <c r="E696" s="9">
        <v>1</v>
      </c>
      <c r="F696" s="24">
        <v>106179.15</v>
      </c>
      <c r="G696" s="26">
        <v>0.19</v>
      </c>
      <c r="H696" s="10">
        <f>+Tabla1[[#This Row],[VALOR UNITARIO]]*Tabla1[[#This Row],[IMPUESTO APLICABLE]]+Tabla1[[#This Row],[VALOR UNITARIO]]</f>
        <v>126353.18849999999</v>
      </c>
    </row>
    <row r="697" spans="2:8" ht="18.75" x14ac:dyDescent="0.3">
      <c r="B697" s="7">
        <v>696</v>
      </c>
      <c r="C697" s="8" t="s">
        <v>705</v>
      </c>
      <c r="D697" s="9" t="s">
        <v>8</v>
      </c>
      <c r="E697" s="9">
        <v>1</v>
      </c>
      <c r="F697" s="24">
        <v>245429.9</v>
      </c>
      <c r="G697" s="26">
        <v>0.19</v>
      </c>
      <c r="H697" s="10">
        <f>+Tabla1[[#This Row],[VALOR UNITARIO]]*Tabla1[[#This Row],[IMPUESTO APLICABLE]]+Tabla1[[#This Row],[VALOR UNITARIO]]</f>
        <v>292061.58100000001</v>
      </c>
    </row>
    <row r="698" spans="2:8" ht="18.75" x14ac:dyDescent="0.3">
      <c r="B698" s="7">
        <v>697</v>
      </c>
      <c r="C698" s="8" t="s">
        <v>706</v>
      </c>
      <c r="D698" s="9" t="s">
        <v>8</v>
      </c>
      <c r="E698" s="9">
        <v>1</v>
      </c>
      <c r="F698" s="24">
        <v>39161.599999999999</v>
      </c>
      <c r="G698" s="26">
        <v>0.19</v>
      </c>
      <c r="H698" s="10">
        <f>+Tabla1[[#This Row],[VALOR UNITARIO]]*Tabla1[[#This Row],[IMPUESTO APLICABLE]]+Tabla1[[#This Row],[VALOR UNITARIO]]</f>
        <v>46602.303999999996</v>
      </c>
    </row>
    <row r="699" spans="2:8" ht="18.75" x14ac:dyDescent="0.3">
      <c r="B699" s="7">
        <v>698</v>
      </c>
      <c r="C699" s="8" t="s">
        <v>707</v>
      </c>
      <c r="D699" s="9" t="s">
        <v>8</v>
      </c>
      <c r="E699" s="9">
        <v>1</v>
      </c>
      <c r="F699" s="24">
        <v>1303232.45</v>
      </c>
      <c r="G699" s="26">
        <v>0.19</v>
      </c>
      <c r="H699" s="10">
        <f>+Tabla1[[#This Row],[VALOR UNITARIO]]*Tabla1[[#This Row],[IMPUESTO APLICABLE]]+Tabla1[[#This Row],[VALOR UNITARIO]]</f>
        <v>1550846.6154999998</v>
      </c>
    </row>
    <row r="700" spans="2:8" ht="18.75" x14ac:dyDescent="0.3">
      <c r="B700" s="7">
        <v>699</v>
      </c>
      <c r="C700" s="8" t="s">
        <v>708</v>
      </c>
      <c r="D700" s="9" t="s">
        <v>8</v>
      </c>
      <c r="E700" s="9">
        <v>1</v>
      </c>
      <c r="F700" s="24">
        <v>33074.5</v>
      </c>
      <c r="G700" s="26">
        <v>0.19</v>
      </c>
      <c r="H700" s="10">
        <f>+Tabla1[[#This Row],[VALOR UNITARIO]]*Tabla1[[#This Row],[IMPUESTO APLICABLE]]+Tabla1[[#This Row],[VALOR UNITARIO]]</f>
        <v>39358.654999999999</v>
      </c>
    </row>
    <row r="701" spans="2:8" ht="18.75" x14ac:dyDescent="0.3">
      <c r="B701" s="7">
        <v>700</v>
      </c>
      <c r="C701" s="8" t="s">
        <v>709</v>
      </c>
      <c r="D701" s="9" t="s">
        <v>8</v>
      </c>
      <c r="E701" s="9">
        <v>1</v>
      </c>
      <c r="F701" s="24">
        <v>65331.199999999997</v>
      </c>
      <c r="G701" s="26">
        <v>0.19</v>
      </c>
      <c r="H701" s="10">
        <f>+Tabla1[[#This Row],[VALOR UNITARIO]]*Tabla1[[#This Row],[IMPUESTO APLICABLE]]+Tabla1[[#This Row],[VALOR UNITARIO]]</f>
        <v>77744.127999999997</v>
      </c>
    </row>
    <row r="702" spans="2:8" ht="18.75" x14ac:dyDescent="0.3">
      <c r="B702" s="7">
        <v>701</v>
      </c>
      <c r="C702" s="8" t="s">
        <v>710</v>
      </c>
      <c r="D702" s="9" t="s">
        <v>8</v>
      </c>
      <c r="E702" s="9">
        <v>1</v>
      </c>
      <c r="F702" s="24">
        <v>110669.8</v>
      </c>
      <c r="G702" s="26">
        <v>0.19</v>
      </c>
      <c r="H702" s="10">
        <f>+Tabla1[[#This Row],[VALOR UNITARIO]]*Tabla1[[#This Row],[IMPUESTO APLICABLE]]+Tabla1[[#This Row],[VALOR UNITARIO]]</f>
        <v>131697.06200000001</v>
      </c>
    </row>
    <row r="703" spans="2:8" ht="18.75" x14ac:dyDescent="0.3">
      <c r="B703" s="7">
        <v>702</v>
      </c>
      <c r="C703" s="8" t="s">
        <v>711</v>
      </c>
      <c r="D703" s="9" t="s">
        <v>8</v>
      </c>
      <c r="E703" s="9">
        <v>1</v>
      </c>
      <c r="F703" s="24">
        <v>273475.8</v>
      </c>
      <c r="G703" s="26">
        <v>0.19</v>
      </c>
      <c r="H703" s="10">
        <f>+Tabla1[[#This Row],[VALOR UNITARIO]]*Tabla1[[#This Row],[IMPUESTO APLICABLE]]+Tabla1[[#This Row],[VALOR UNITARIO]]</f>
        <v>325436.20199999999</v>
      </c>
    </row>
    <row r="704" spans="2:8" ht="18.75" x14ac:dyDescent="0.3">
      <c r="B704" s="7">
        <v>703</v>
      </c>
      <c r="C704" s="8" t="s">
        <v>712</v>
      </c>
      <c r="D704" s="9" t="s">
        <v>8</v>
      </c>
      <c r="E704" s="9">
        <v>1</v>
      </c>
      <c r="F704" s="24">
        <v>95510.05</v>
      </c>
      <c r="G704" s="26">
        <v>0.19</v>
      </c>
      <c r="H704" s="10">
        <f>+Tabla1[[#This Row],[VALOR UNITARIO]]*Tabla1[[#This Row],[IMPUESTO APLICABLE]]+Tabla1[[#This Row],[VALOR UNITARIO]]</f>
        <v>113656.9595</v>
      </c>
    </row>
    <row r="705" spans="2:8" ht="18.75" x14ac:dyDescent="0.3">
      <c r="B705" s="7">
        <v>704</v>
      </c>
      <c r="C705" s="8" t="s">
        <v>713</v>
      </c>
      <c r="D705" s="9" t="s">
        <v>8</v>
      </c>
      <c r="E705" s="9">
        <v>1</v>
      </c>
      <c r="F705" s="24">
        <v>750306.85</v>
      </c>
      <c r="G705" s="26">
        <v>0.19</v>
      </c>
      <c r="H705" s="10">
        <f>+Tabla1[[#This Row],[VALOR UNITARIO]]*Tabla1[[#This Row],[IMPUESTO APLICABLE]]+Tabla1[[#This Row],[VALOR UNITARIO]]</f>
        <v>892865.15149999992</v>
      </c>
    </row>
    <row r="706" spans="2:8" ht="18.75" x14ac:dyDescent="0.3">
      <c r="B706" s="7">
        <v>705</v>
      </c>
      <c r="C706" s="8" t="s">
        <v>714</v>
      </c>
      <c r="D706" s="9" t="s">
        <v>8</v>
      </c>
      <c r="E706" s="9">
        <v>1</v>
      </c>
      <c r="F706" s="24">
        <v>1615111.5</v>
      </c>
      <c r="G706" s="26">
        <v>0.19</v>
      </c>
      <c r="H706" s="10">
        <f>+Tabla1[[#This Row],[VALOR UNITARIO]]*Tabla1[[#This Row],[IMPUESTO APLICABLE]]+Tabla1[[#This Row],[VALOR UNITARIO]]</f>
        <v>1921982.6850000001</v>
      </c>
    </row>
    <row r="707" spans="2:8" ht="18.75" x14ac:dyDescent="0.3">
      <c r="B707" s="7">
        <v>706</v>
      </c>
      <c r="C707" s="8" t="s">
        <v>715</v>
      </c>
      <c r="D707" s="9" t="s">
        <v>8</v>
      </c>
      <c r="E707" s="9">
        <v>1</v>
      </c>
      <c r="F707" s="24">
        <v>68901.099999999991</v>
      </c>
      <c r="G707" s="26">
        <v>0.19</v>
      </c>
      <c r="H707" s="10">
        <f>+Tabla1[[#This Row],[VALOR UNITARIO]]*Tabla1[[#This Row],[IMPUESTO APLICABLE]]+Tabla1[[#This Row],[VALOR UNITARIO]]</f>
        <v>81992.308999999994</v>
      </c>
    </row>
    <row r="708" spans="2:8" ht="18.75" x14ac:dyDescent="0.3">
      <c r="B708" s="7">
        <v>707</v>
      </c>
      <c r="C708" s="8" t="s">
        <v>716</v>
      </c>
      <c r="D708" s="9" t="s">
        <v>8</v>
      </c>
      <c r="E708" s="9">
        <v>1</v>
      </c>
      <c r="F708" s="24">
        <v>103843.2</v>
      </c>
      <c r="G708" s="26">
        <v>0.19</v>
      </c>
      <c r="H708" s="10">
        <f>+Tabla1[[#This Row],[VALOR UNITARIO]]*Tabla1[[#This Row],[IMPUESTO APLICABLE]]+Tabla1[[#This Row],[VALOR UNITARIO]]</f>
        <v>123573.408</v>
      </c>
    </row>
    <row r="709" spans="2:8" ht="18.75" x14ac:dyDescent="0.3">
      <c r="B709" s="7">
        <v>708</v>
      </c>
      <c r="C709" s="8" t="s">
        <v>717</v>
      </c>
      <c r="D709" s="9" t="s">
        <v>8</v>
      </c>
      <c r="E709" s="9">
        <v>1</v>
      </c>
      <c r="F709" s="24">
        <v>141823.04999999999</v>
      </c>
      <c r="G709" s="26">
        <v>0.19</v>
      </c>
      <c r="H709" s="10">
        <f>+Tabla1[[#This Row],[VALOR UNITARIO]]*Tabla1[[#This Row],[IMPUESTO APLICABLE]]+Tabla1[[#This Row],[VALOR UNITARIO]]</f>
        <v>168769.4295</v>
      </c>
    </row>
    <row r="710" spans="2:8" ht="18.75" x14ac:dyDescent="0.3">
      <c r="B710" s="7">
        <v>709</v>
      </c>
      <c r="C710" s="8" t="s">
        <v>718</v>
      </c>
      <c r="D710" s="9" t="s">
        <v>8</v>
      </c>
      <c r="E710" s="9">
        <v>1</v>
      </c>
      <c r="F710" s="24">
        <v>267810.65000000002</v>
      </c>
      <c r="G710" s="26">
        <v>0.19</v>
      </c>
      <c r="H710" s="10">
        <f>+Tabla1[[#This Row],[VALOR UNITARIO]]*Tabla1[[#This Row],[IMPUESTO APLICABLE]]+Tabla1[[#This Row],[VALOR UNITARIO]]</f>
        <v>318694.67350000003</v>
      </c>
    </row>
    <row r="711" spans="2:8" ht="18.75" x14ac:dyDescent="0.3">
      <c r="B711" s="7">
        <v>710</v>
      </c>
      <c r="C711" s="8" t="s">
        <v>719</v>
      </c>
      <c r="D711" s="9" t="s">
        <v>8</v>
      </c>
      <c r="E711" s="9">
        <v>1</v>
      </c>
      <c r="F711" s="24">
        <v>101008.45</v>
      </c>
      <c r="G711" s="26">
        <v>0.19</v>
      </c>
      <c r="H711" s="10">
        <f>+Tabla1[[#This Row],[VALOR UNITARIO]]*Tabla1[[#This Row],[IMPUESTO APLICABLE]]+Tabla1[[#This Row],[VALOR UNITARIO]]</f>
        <v>120200.0555</v>
      </c>
    </row>
    <row r="712" spans="2:8" ht="18.75" x14ac:dyDescent="0.3">
      <c r="B712" s="7">
        <v>711</v>
      </c>
      <c r="C712" s="8" t="s">
        <v>720</v>
      </c>
      <c r="D712" s="9" t="s">
        <v>8</v>
      </c>
      <c r="E712" s="9">
        <v>1</v>
      </c>
      <c r="F712" s="24">
        <v>201950.2</v>
      </c>
      <c r="G712" s="26">
        <v>0.19</v>
      </c>
      <c r="H712" s="10">
        <f>+Tabla1[[#This Row],[VALOR UNITARIO]]*Tabla1[[#This Row],[IMPUESTO APLICABLE]]+Tabla1[[#This Row],[VALOR UNITARIO]]</f>
        <v>240320.73800000001</v>
      </c>
    </row>
    <row r="713" spans="2:8" ht="18.75" x14ac:dyDescent="0.3">
      <c r="B713" s="7">
        <v>712</v>
      </c>
      <c r="C713" s="8" t="s">
        <v>721</v>
      </c>
      <c r="D713" s="9" t="s">
        <v>8</v>
      </c>
      <c r="E713" s="9">
        <v>1</v>
      </c>
      <c r="F713" s="24">
        <v>305370</v>
      </c>
      <c r="G713" s="26">
        <v>0.19</v>
      </c>
      <c r="H713" s="10">
        <f>+Tabla1[[#This Row],[VALOR UNITARIO]]*Tabla1[[#This Row],[IMPUESTO APLICABLE]]+Tabla1[[#This Row],[VALOR UNITARIO]]</f>
        <v>363390.3</v>
      </c>
    </row>
    <row r="714" spans="2:8" ht="18.75" x14ac:dyDescent="0.3">
      <c r="B714" s="7">
        <v>713</v>
      </c>
      <c r="C714" s="8" t="s">
        <v>722</v>
      </c>
      <c r="D714" s="9" t="s">
        <v>8</v>
      </c>
      <c r="E714" s="9">
        <v>1</v>
      </c>
      <c r="F714" s="24">
        <v>92034.4</v>
      </c>
      <c r="G714" s="26">
        <v>0.19</v>
      </c>
      <c r="H714" s="10">
        <f>+Tabla1[[#This Row],[VALOR UNITARIO]]*Tabla1[[#This Row],[IMPUESTO APLICABLE]]+Tabla1[[#This Row],[VALOR UNITARIO]]</f>
        <v>109520.93599999999</v>
      </c>
    </row>
    <row r="715" spans="2:8" ht="18.75" x14ac:dyDescent="0.3">
      <c r="B715" s="7">
        <v>714</v>
      </c>
      <c r="C715" s="8" t="s">
        <v>723</v>
      </c>
      <c r="D715" s="9" t="s">
        <v>8</v>
      </c>
      <c r="E715" s="9">
        <v>1</v>
      </c>
      <c r="F715" s="24">
        <v>72144.75</v>
      </c>
      <c r="G715" s="26">
        <v>0.19</v>
      </c>
      <c r="H715" s="10">
        <f>+Tabla1[[#This Row],[VALOR UNITARIO]]*Tabla1[[#This Row],[IMPUESTO APLICABLE]]+Tabla1[[#This Row],[VALOR UNITARIO]]</f>
        <v>85852.252500000002</v>
      </c>
    </row>
    <row r="716" spans="2:8" ht="18.75" x14ac:dyDescent="0.3">
      <c r="B716" s="7">
        <v>715</v>
      </c>
      <c r="C716" s="8" t="s">
        <v>724</v>
      </c>
      <c r="D716" s="9" t="s">
        <v>8</v>
      </c>
      <c r="E716" s="9">
        <v>1</v>
      </c>
      <c r="F716" s="24">
        <v>108805.1</v>
      </c>
      <c r="G716" s="26">
        <v>0.19</v>
      </c>
      <c r="H716" s="10">
        <f>+Tabla1[[#This Row],[VALOR UNITARIO]]*Tabla1[[#This Row],[IMPUESTO APLICABLE]]+Tabla1[[#This Row],[VALOR UNITARIO]]</f>
        <v>129478.069</v>
      </c>
    </row>
    <row r="717" spans="2:8" ht="18.75" x14ac:dyDescent="0.3">
      <c r="B717" s="7">
        <v>716</v>
      </c>
      <c r="C717" s="8" t="s">
        <v>725</v>
      </c>
      <c r="D717" s="9" t="s">
        <v>8</v>
      </c>
      <c r="E717" s="9">
        <v>1</v>
      </c>
      <c r="F717" s="24">
        <v>1131975.8500000001</v>
      </c>
      <c r="G717" s="26">
        <v>0.19</v>
      </c>
      <c r="H717" s="10">
        <f>+Tabla1[[#This Row],[VALOR UNITARIO]]*Tabla1[[#This Row],[IMPUESTO APLICABLE]]+Tabla1[[#This Row],[VALOR UNITARIO]]</f>
        <v>1347051.2615</v>
      </c>
    </row>
    <row r="718" spans="2:8" ht="18.75" x14ac:dyDescent="0.3">
      <c r="B718" s="7">
        <v>717</v>
      </c>
      <c r="C718" s="8" t="s">
        <v>726</v>
      </c>
      <c r="D718" s="9" t="s">
        <v>8</v>
      </c>
      <c r="E718" s="9">
        <v>1</v>
      </c>
      <c r="F718" s="24">
        <v>12000</v>
      </c>
      <c r="G718" s="26">
        <v>0.19</v>
      </c>
      <c r="H718" s="10">
        <f>+Tabla1[[#This Row],[VALOR UNITARIO]]*Tabla1[[#This Row],[IMPUESTO APLICABLE]]+Tabla1[[#This Row],[VALOR UNITARIO]]</f>
        <v>14280</v>
      </c>
    </row>
    <row r="719" spans="2:8" ht="18.75" x14ac:dyDescent="0.3">
      <c r="B719" s="7">
        <v>718</v>
      </c>
      <c r="C719" s="8" t="s">
        <v>727</v>
      </c>
      <c r="D719" s="9" t="s">
        <v>8</v>
      </c>
      <c r="E719" s="9">
        <v>1</v>
      </c>
      <c r="F719" s="24">
        <v>12000</v>
      </c>
      <c r="G719" s="26">
        <v>0.19</v>
      </c>
      <c r="H719" s="10">
        <f>+Tabla1[[#This Row],[VALOR UNITARIO]]*Tabla1[[#This Row],[IMPUESTO APLICABLE]]+Tabla1[[#This Row],[VALOR UNITARIO]]</f>
        <v>14280</v>
      </c>
    </row>
    <row r="720" spans="2:8" ht="18.75" x14ac:dyDescent="0.3">
      <c r="B720" s="7">
        <v>719</v>
      </c>
      <c r="C720" s="8" t="s">
        <v>728</v>
      </c>
      <c r="D720" s="9" t="s">
        <v>8</v>
      </c>
      <c r="E720" s="9">
        <v>1</v>
      </c>
      <c r="F720" s="24">
        <v>2452540.15</v>
      </c>
      <c r="G720" s="26">
        <v>0.19</v>
      </c>
      <c r="H720" s="10">
        <f>+Tabla1[[#This Row],[VALOR UNITARIO]]*Tabla1[[#This Row],[IMPUESTO APLICABLE]]+Tabla1[[#This Row],[VALOR UNITARIO]]</f>
        <v>2918522.7785</v>
      </c>
    </row>
    <row r="721" spans="2:8" ht="18.75" x14ac:dyDescent="0.3">
      <c r="B721" s="7">
        <v>720</v>
      </c>
      <c r="C721" s="8" t="s">
        <v>729</v>
      </c>
      <c r="D721" s="9" t="s">
        <v>8</v>
      </c>
      <c r="E721" s="9">
        <v>1</v>
      </c>
      <c r="F721" s="24">
        <v>150581.04999999999</v>
      </c>
      <c r="G721" s="26">
        <v>0.19</v>
      </c>
      <c r="H721" s="10">
        <f>+Tabla1[[#This Row],[VALOR UNITARIO]]*Tabla1[[#This Row],[IMPUESTO APLICABLE]]+Tabla1[[#This Row],[VALOR UNITARIO]]</f>
        <v>179191.44949999999</v>
      </c>
    </row>
    <row r="722" spans="2:8" ht="18.75" x14ac:dyDescent="0.3">
      <c r="B722" s="7">
        <v>721</v>
      </c>
      <c r="C722" s="8" t="s">
        <v>730</v>
      </c>
      <c r="D722" s="9" t="s">
        <v>8</v>
      </c>
      <c r="E722" s="9">
        <v>1</v>
      </c>
      <c r="F722" s="24">
        <v>306121.09999999998</v>
      </c>
      <c r="G722" s="26">
        <v>0.19</v>
      </c>
      <c r="H722" s="10">
        <f>+Tabla1[[#This Row],[VALOR UNITARIO]]*Tabla1[[#This Row],[IMPUESTO APLICABLE]]+Tabla1[[#This Row],[VALOR UNITARIO]]</f>
        <v>364284.109</v>
      </c>
    </row>
    <row r="723" spans="2:8" ht="18.75" x14ac:dyDescent="0.3">
      <c r="B723" s="7">
        <v>722</v>
      </c>
      <c r="C723" s="8" t="s">
        <v>731</v>
      </c>
      <c r="D723" s="9" t="s">
        <v>8</v>
      </c>
      <c r="E723" s="9">
        <v>1</v>
      </c>
      <c r="F723" s="24">
        <v>1640586.55</v>
      </c>
      <c r="G723" s="26">
        <v>0.19</v>
      </c>
      <c r="H723" s="10">
        <f>+Tabla1[[#This Row],[VALOR UNITARIO]]*Tabla1[[#This Row],[IMPUESTO APLICABLE]]+Tabla1[[#This Row],[VALOR UNITARIO]]</f>
        <v>1952297.9945</v>
      </c>
    </row>
    <row r="724" spans="2:8" ht="18.75" x14ac:dyDescent="0.3">
      <c r="B724" s="7">
        <v>723</v>
      </c>
      <c r="C724" s="8" t="s">
        <v>732</v>
      </c>
      <c r="D724" s="9" t="s">
        <v>8</v>
      </c>
      <c r="E724" s="9">
        <v>1</v>
      </c>
      <c r="F724" s="24">
        <v>1274.55</v>
      </c>
      <c r="G724" s="26">
        <v>0.19</v>
      </c>
      <c r="H724" s="10">
        <f>+Tabla1[[#This Row],[VALOR UNITARIO]]*Tabla1[[#This Row],[IMPUESTO APLICABLE]]+Tabla1[[#This Row],[VALOR UNITARIO]]</f>
        <v>1516.7145</v>
      </c>
    </row>
    <row r="725" spans="2:8" ht="18.75" x14ac:dyDescent="0.3">
      <c r="B725" s="7">
        <v>724</v>
      </c>
      <c r="C725" s="8" t="s">
        <v>733</v>
      </c>
      <c r="D725" s="9" t="s">
        <v>8</v>
      </c>
      <c r="E725" s="9">
        <v>1</v>
      </c>
      <c r="F725" s="24">
        <v>144541.79999999999</v>
      </c>
      <c r="G725" s="26">
        <v>0.19</v>
      </c>
      <c r="H725" s="10">
        <f>+Tabla1[[#This Row],[VALOR UNITARIO]]*Tabla1[[#This Row],[IMPUESTO APLICABLE]]+Tabla1[[#This Row],[VALOR UNITARIO]]</f>
        <v>172004.742</v>
      </c>
    </row>
    <row r="726" spans="2:8" ht="18.75" x14ac:dyDescent="0.3">
      <c r="B726" s="7">
        <v>725</v>
      </c>
      <c r="C726" s="8" t="s">
        <v>734</v>
      </c>
      <c r="D726" s="9" t="s">
        <v>8</v>
      </c>
      <c r="E726" s="9">
        <v>1</v>
      </c>
      <c r="F726" s="24">
        <v>3171.15</v>
      </c>
      <c r="G726" s="26">
        <v>0.19</v>
      </c>
      <c r="H726" s="10">
        <f>+Tabla1[[#This Row],[VALOR UNITARIO]]*Tabla1[[#This Row],[IMPUESTO APLICABLE]]+Tabla1[[#This Row],[VALOR UNITARIO]]</f>
        <v>3773.6685000000002</v>
      </c>
    </row>
    <row r="727" spans="2:8" ht="18.75" x14ac:dyDescent="0.3">
      <c r="B727" s="7">
        <v>726</v>
      </c>
      <c r="C727" s="8" t="s">
        <v>735</v>
      </c>
      <c r="D727" s="9" t="s">
        <v>8</v>
      </c>
      <c r="E727" s="9">
        <v>1</v>
      </c>
      <c r="F727" s="24">
        <v>3529.3</v>
      </c>
      <c r="G727" s="26">
        <v>0.19</v>
      </c>
      <c r="H727" s="10">
        <f>+Tabla1[[#This Row],[VALOR UNITARIO]]*Tabla1[[#This Row],[IMPUESTO APLICABLE]]+Tabla1[[#This Row],[VALOR UNITARIO]]</f>
        <v>4199.8670000000002</v>
      </c>
    </row>
    <row r="728" spans="2:8" ht="18.75" x14ac:dyDescent="0.3">
      <c r="B728" s="7">
        <v>727</v>
      </c>
      <c r="C728" s="8" t="s">
        <v>736</v>
      </c>
      <c r="D728" s="9" t="s">
        <v>8</v>
      </c>
      <c r="E728" s="9">
        <v>1</v>
      </c>
      <c r="F728" s="24">
        <v>8215.6999999999989</v>
      </c>
      <c r="G728" s="26">
        <v>0.19</v>
      </c>
      <c r="H728" s="10">
        <f>+Tabla1[[#This Row],[VALOR UNITARIO]]*Tabla1[[#This Row],[IMPUESTO APLICABLE]]+Tabla1[[#This Row],[VALOR UNITARIO]]</f>
        <v>9776.6829999999991</v>
      </c>
    </row>
    <row r="729" spans="2:8" ht="18.75" x14ac:dyDescent="0.3">
      <c r="B729" s="7">
        <v>728</v>
      </c>
      <c r="C729" s="8" t="s">
        <v>737</v>
      </c>
      <c r="D729" s="9" t="s">
        <v>8</v>
      </c>
      <c r="E729" s="9">
        <v>1</v>
      </c>
      <c r="F729" s="24">
        <v>14143.3</v>
      </c>
      <c r="G729" s="26">
        <v>0.19</v>
      </c>
      <c r="H729" s="10">
        <f>+Tabla1[[#This Row],[VALOR UNITARIO]]*Tabla1[[#This Row],[IMPUESTO APLICABLE]]+Tabla1[[#This Row],[VALOR UNITARIO]]</f>
        <v>16830.526999999998</v>
      </c>
    </row>
    <row r="730" spans="2:8" ht="18.75" x14ac:dyDescent="0.3">
      <c r="B730" s="7">
        <v>729</v>
      </c>
      <c r="C730" s="8" t="s">
        <v>738</v>
      </c>
      <c r="D730" s="9" t="s">
        <v>8</v>
      </c>
      <c r="E730" s="9">
        <v>1</v>
      </c>
      <c r="F730" s="24">
        <v>120918.39999999999</v>
      </c>
      <c r="G730" s="26">
        <v>0.19</v>
      </c>
      <c r="H730" s="10">
        <f>+Tabla1[[#This Row],[VALOR UNITARIO]]*Tabla1[[#This Row],[IMPUESTO APLICABLE]]+Tabla1[[#This Row],[VALOR UNITARIO]]</f>
        <v>143892.89600000001</v>
      </c>
    </row>
    <row r="731" spans="2:8" ht="18.75" x14ac:dyDescent="0.3">
      <c r="B731" s="7">
        <v>730</v>
      </c>
      <c r="C731" s="8" t="s">
        <v>739</v>
      </c>
      <c r="D731" s="9" t="s">
        <v>8</v>
      </c>
      <c r="E731" s="9">
        <v>1</v>
      </c>
      <c r="F731" s="24">
        <v>24979.15</v>
      </c>
      <c r="G731" s="26">
        <v>0.19</v>
      </c>
      <c r="H731" s="10">
        <f>+Tabla1[[#This Row],[VALOR UNITARIO]]*Tabla1[[#This Row],[IMPUESTO APLICABLE]]+Tabla1[[#This Row],[VALOR UNITARIO]]</f>
        <v>29725.188500000004</v>
      </c>
    </row>
    <row r="732" spans="2:8" ht="18.75" x14ac:dyDescent="0.3">
      <c r="B732" s="7">
        <v>731</v>
      </c>
      <c r="C732" s="8" t="s">
        <v>740</v>
      </c>
      <c r="D732" s="9" t="s">
        <v>8</v>
      </c>
      <c r="E732" s="9">
        <v>1</v>
      </c>
      <c r="F732" s="20">
        <v>6300</v>
      </c>
      <c r="G732" s="26">
        <v>0.19</v>
      </c>
      <c r="H732" s="10">
        <f>+Tabla1[[#This Row],[VALOR UNITARIO]]*Tabla1[[#This Row],[IMPUESTO APLICABLE]]+Tabla1[[#This Row],[VALOR UNITARIO]]</f>
        <v>7497</v>
      </c>
    </row>
    <row r="733" spans="2:8" ht="18.75" x14ac:dyDescent="0.3">
      <c r="B733" s="7">
        <v>732</v>
      </c>
      <c r="C733" s="8" t="s">
        <v>741</v>
      </c>
      <c r="D733" s="9" t="s">
        <v>8</v>
      </c>
      <c r="E733" s="9">
        <v>1</v>
      </c>
      <c r="F733" s="20">
        <v>8100</v>
      </c>
      <c r="G733" s="26">
        <v>0.19</v>
      </c>
      <c r="H733" s="10">
        <f>+Tabla1[[#This Row],[VALOR UNITARIO]]*Tabla1[[#This Row],[IMPUESTO APLICABLE]]+Tabla1[[#This Row],[VALOR UNITARIO]]</f>
        <v>9639</v>
      </c>
    </row>
    <row r="734" spans="2:8" ht="18.75" x14ac:dyDescent="0.3">
      <c r="B734" s="7">
        <v>733</v>
      </c>
      <c r="C734" s="8" t="s">
        <v>742</v>
      </c>
      <c r="D734" s="9" t="s">
        <v>8</v>
      </c>
      <c r="E734" s="9">
        <v>1</v>
      </c>
      <c r="F734" s="20">
        <v>8600</v>
      </c>
      <c r="G734" s="26">
        <v>0.19</v>
      </c>
      <c r="H734" s="10">
        <f>+Tabla1[[#This Row],[VALOR UNITARIO]]*Tabla1[[#This Row],[IMPUESTO APLICABLE]]+Tabla1[[#This Row],[VALOR UNITARIO]]</f>
        <v>10234</v>
      </c>
    </row>
    <row r="735" spans="2:8" ht="18.75" x14ac:dyDescent="0.3">
      <c r="B735" s="7">
        <v>734</v>
      </c>
      <c r="C735" s="8" t="s">
        <v>743</v>
      </c>
      <c r="D735" s="9" t="s">
        <v>8</v>
      </c>
      <c r="E735" s="9">
        <v>1</v>
      </c>
      <c r="F735" s="24">
        <v>140935.65</v>
      </c>
      <c r="G735" s="26">
        <v>0.19</v>
      </c>
      <c r="H735" s="10">
        <f>+Tabla1[[#This Row],[VALOR UNITARIO]]*Tabla1[[#This Row],[IMPUESTO APLICABLE]]+Tabla1[[#This Row],[VALOR UNITARIO]]</f>
        <v>167713.4235</v>
      </c>
    </row>
    <row r="736" spans="2:8" ht="18.75" x14ac:dyDescent="0.3">
      <c r="B736" s="7">
        <v>735</v>
      </c>
      <c r="C736" s="8" t="s">
        <v>744</v>
      </c>
      <c r="D736" s="9" t="s">
        <v>8</v>
      </c>
      <c r="E736" s="9">
        <v>1</v>
      </c>
      <c r="F736" s="20">
        <v>35400</v>
      </c>
      <c r="G736" s="26">
        <v>0.19</v>
      </c>
      <c r="H736" s="10">
        <f>+Tabla1[[#This Row],[VALOR UNITARIO]]*Tabla1[[#This Row],[IMPUESTO APLICABLE]]+Tabla1[[#This Row],[VALOR UNITARIO]]</f>
        <v>42126</v>
      </c>
    </row>
    <row r="737" spans="2:8" ht="18.75" x14ac:dyDescent="0.3">
      <c r="B737" s="7">
        <v>736</v>
      </c>
      <c r="C737" s="8" t="s">
        <v>745</v>
      </c>
      <c r="D737" s="9" t="s">
        <v>8</v>
      </c>
      <c r="E737" s="9">
        <v>1</v>
      </c>
      <c r="F737" s="24">
        <v>1919.8</v>
      </c>
      <c r="G737" s="26">
        <v>0.19</v>
      </c>
      <c r="H737" s="10">
        <f>+Tabla1[[#This Row],[VALOR UNITARIO]]*Tabla1[[#This Row],[IMPUESTO APLICABLE]]+Tabla1[[#This Row],[VALOR UNITARIO]]</f>
        <v>2284.5619999999999</v>
      </c>
    </row>
    <row r="738" spans="2:8" ht="18.75" x14ac:dyDescent="0.3">
      <c r="B738" s="7">
        <v>737</v>
      </c>
      <c r="C738" s="8" t="s">
        <v>746</v>
      </c>
      <c r="D738" s="9" t="s">
        <v>8</v>
      </c>
      <c r="E738" s="9">
        <v>1</v>
      </c>
      <c r="F738" s="24">
        <v>3000</v>
      </c>
      <c r="G738" s="26">
        <v>0.19</v>
      </c>
      <c r="H738" s="10">
        <f>+Tabla1[[#This Row],[VALOR UNITARIO]]*Tabla1[[#This Row],[IMPUESTO APLICABLE]]+Tabla1[[#This Row],[VALOR UNITARIO]]</f>
        <v>3570</v>
      </c>
    </row>
    <row r="739" spans="2:8" ht="18.75" x14ac:dyDescent="0.3">
      <c r="B739" s="7">
        <v>738</v>
      </c>
      <c r="C739" s="8" t="s">
        <v>747</v>
      </c>
      <c r="D739" s="9" t="s">
        <v>8</v>
      </c>
      <c r="E739" s="9">
        <v>1</v>
      </c>
      <c r="F739" s="24">
        <v>4500</v>
      </c>
      <c r="G739" s="26">
        <v>0.19</v>
      </c>
      <c r="H739" s="10">
        <f>+Tabla1[[#This Row],[VALOR UNITARIO]]*Tabla1[[#This Row],[IMPUESTO APLICABLE]]+Tabla1[[#This Row],[VALOR UNITARIO]]</f>
        <v>5355</v>
      </c>
    </row>
    <row r="740" spans="2:8" ht="18.75" x14ac:dyDescent="0.3">
      <c r="B740" s="7">
        <v>739</v>
      </c>
      <c r="C740" s="8" t="s">
        <v>748</v>
      </c>
      <c r="D740" s="9" t="s">
        <v>8</v>
      </c>
      <c r="E740" s="9">
        <v>1</v>
      </c>
      <c r="F740" s="24">
        <v>6000</v>
      </c>
      <c r="G740" s="26">
        <v>0.19</v>
      </c>
      <c r="H740" s="10">
        <f>+Tabla1[[#This Row],[VALOR UNITARIO]]*Tabla1[[#This Row],[IMPUESTO APLICABLE]]+Tabla1[[#This Row],[VALOR UNITARIO]]</f>
        <v>7140</v>
      </c>
    </row>
    <row r="741" spans="2:8" ht="18.75" x14ac:dyDescent="0.3">
      <c r="B741" s="7">
        <v>740</v>
      </c>
      <c r="C741" s="8" t="s">
        <v>749</v>
      </c>
      <c r="D741" s="9" t="s">
        <v>8</v>
      </c>
      <c r="E741" s="9">
        <v>1</v>
      </c>
      <c r="F741" s="24">
        <v>8250.5</v>
      </c>
      <c r="G741" s="26">
        <v>0.19</v>
      </c>
      <c r="H741" s="10">
        <f>+Tabla1[[#This Row],[VALOR UNITARIO]]*Tabla1[[#This Row],[IMPUESTO APLICABLE]]+Tabla1[[#This Row],[VALOR UNITARIO]]</f>
        <v>9818.0949999999993</v>
      </c>
    </row>
    <row r="742" spans="2:8" ht="18.75" x14ac:dyDescent="0.3">
      <c r="B742" s="7">
        <v>741</v>
      </c>
      <c r="C742" s="8" t="s">
        <v>750</v>
      </c>
      <c r="D742" s="9" t="s">
        <v>8</v>
      </c>
      <c r="E742" s="9">
        <v>1</v>
      </c>
      <c r="F742" s="24">
        <v>11212.85</v>
      </c>
      <c r="G742" s="26">
        <v>0.19</v>
      </c>
      <c r="H742" s="10">
        <f>+Tabla1[[#This Row],[VALOR UNITARIO]]*Tabla1[[#This Row],[IMPUESTO APLICABLE]]+Tabla1[[#This Row],[VALOR UNITARIO]]</f>
        <v>13343.291499999999</v>
      </c>
    </row>
    <row r="743" spans="2:8" ht="18.75" x14ac:dyDescent="0.3">
      <c r="B743" s="7">
        <v>742</v>
      </c>
      <c r="C743" s="8" t="s">
        <v>751</v>
      </c>
      <c r="D743" s="9" t="s">
        <v>8</v>
      </c>
      <c r="E743" s="9">
        <v>1</v>
      </c>
      <c r="F743" s="24">
        <v>9610.6</v>
      </c>
      <c r="G743" s="26">
        <v>0.19</v>
      </c>
      <c r="H743" s="10">
        <f>+Tabla1[[#This Row],[VALOR UNITARIO]]*Tabla1[[#This Row],[IMPUESTO APLICABLE]]+Tabla1[[#This Row],[VALOR UNITARIO]]</f>
        <v>11436.614000000001</v>
      </c>
    </row>
    <row r="744" spans="2:8" ht="18.75" x14ac:dyDescent="0.3">
      <c r="B744" s="7">
        <v>743</v>
      </c>
      <c r="C744" s="8" t="s">
        <v>752</v>
      </c>
      <c r="D744" s="9" t="s">
        <v>8</v>
      </c>
      <c r="E744" s="9">
        <v>1</v>
      </c>
      <c r="F744" s="24">
        <v>8000</v>
      </c>
      <c r="G744" s="26">
        <v>0.19</v>
      </c>
      <c r="H744" s="10">
        <f>+Tabla1[[#This Row],[VALOR UNITARIO]]*Tabla1[[#This Row],[IMPUESTO APLICABLE]]+Tabla1[[#This Row],[VALOR UNITARIO]]</f>
        <v>9520</v>
      </c>
    </row>
    <row r="745" spans="2:8" ht="18.75" x14ac:dyDescent="0.3">
      <c r="B745" s="7">
        <v>744</v>
      </c>
      <c r="C745" s="8" t="s">
        <v>753</v>
      </c>
      <c r="D745" s="9" t="s">
        <v>8</v>
      </c>
      <c r="E745" s="9">
        <v>1</v>
      </c>
      <c r="F745" s="24">
        <v>9678.75</v>
      </c>
      <c r="G745" s="26">
        <v>0.19</v>
      </c>
      <c r="H745" s="10">
        <f>+Tabla1[[#This Row],[VALOR UNITARIO]]*Tabla1[[#This Row],[IMPUESTO APLICABLE]]+Tabla1[[#This Row],[VALOR UNITARIO]]</f>
        <v>11517.7125</v>
      </c>
    </row>
    <row r="746" spans="2:8" ht="18.75" x14ac:dyDescent="0.3">
      <c r="B746" s="7">
        <v>745</v>
      </c>
      <c r="C746" s="8" t="s">
        <v>754</v>
      </c>
      <c r="D746" s="9" t="s">
        <v>8</v>
      </c>
      <c r="E746" s="9">
        <v>1</v>
      </c>
      <c r="F746" s="24">
        <v>45625.7</v>
      </c>
      <c r="G746" s="26">
        <v>0.19</v>
      </c>
      <c r="H746" s="10">
        <f>+Tabla1[[#This Row],[VALOR UNITARIO]]*Tabla1[[#This Row],[IMPUESTO APLICABLE]]+Tabla1[[#This Row],[VALOR UNITARIO]]</f>
        <v>54294.582999999999</v>
      </c>
    </row>
    <row r="747" spans="2:8" ht="18.75" x14ac:dyDescent="0.3">
      <c r="B747" s="7">
        <v>746</v>
      </c>
      <c r="C747" s="8" t="s">
        <v>755</v>
      </c>
      <c r="D747" s="9" t="s">
        <v>8</v>
      </c>
      <c r="E747" s="9">
        <v>1</v>
      </c>
      <c r="F747" s="24">
        <v>11457.9</v>
      </c>
      <c r="G747" s="26">
        <v>0.19</v>
      </c>
      <c r="H747" s="10">
        <f>+Tabla1[[#This Row],[VALOR UNITARIO]]*Tabla1[[#This Row],[IMPUESTO APLICABLE]]+Tabla1[[#This Row],[VALOR UNITARIO]]</f>
        <v>13634.901</v>
      </c>
    </row>
    <row r="748" spans="2:8" ht="18.75" x14ac:dyDescent="0.3">
      <c r="B748" s="7">
        <v>747</v>
      </c>
      <c r="C748" s="8" t="s">
        <v>756</v>
      </c>
      <c r="D748" s="9" t="s">
        <v>8</v>
      </c>
      <c r="E748" s="9">
        <v>1</v>
      </c>
      <c r="F748" s="24">
        <v>9309</v>
      </c>
      <c r="G748" s="26">
        <v>0.19</v>
      </c>
      <c r="H748" s="10">
        <f>+Tabla1[[#This Row],[VALOR UNITARIO]]*Tabla1[[#This Row],[IMPUESTO APLICABLE]]+Tabla1[[#This Row],[VALOR UNITARIO]]</f>
        <v>11077.71</v>
      </c>
    </row>
    <row r="749" spans="2:8" ht="18.75" x14ac:dyDescent="0.3">
      <c r="B749" s="7">
        <v>748</v>
      </c>
      <c r="C749" s="8" t="s">
        <v>757</v>
      </c>
      <c r="D749" s="9" t="s">
        <v>8</v>
      </c>
      <c r="E749" s="9">
        <v>1</v>
      </c>
      <c r="F749" s="24">
        <v>25000</v>
      </c>
      <c r="G749" s="26">
        <v>0.19</v>
      </c>
      <c r="H749" s="10">
        <f>+Tabla1[[#This Row],[VALOR UNITARIO]]*Tabla1[[#This Row],[IMPUESTO APLICABLE]]+Tabla1[[#This Row],[VALOR UNITARIO]]</f>
        <v>29750</v>
      </c>
    </row>
    <row r="750" spans="2:8" ht="18.75" x14ac:dyDescent="0.3">
      <c r="B750" s="7">
        <v>749</v>
      </c>
      <c r="C750" s="8" t="s">
        <v>758</v>
      </c>
      <c r="D750" s="9" t="s">
        <v>8</v>
      </c>
      <c r="E750" s="9">
        <v>1</v>
      </c>
      <c r="F750" s="24">
        <v>8057.65</v>
      </c>
      <c r="G750" s="26">
        <v>0.19</v>
      </c>
      <c r="H750" s="10">
        <f>+Tabla1[[#This Row],[VALOR UNITARIO]]*Tabla1[[#This Row],[IMPUESTO APLICABLE]]+Tabla1[[#This Row],[VALOR UNITARIO]]</f>
        <v>9588.6034999999993</v>
      </c>
    </row>
    <row r="751" spans="2:8" ht="18.75" x14ac:dyDescent="0.3">
      <c r="B751" s="7">
        <v>750</v>
      </c>
      <c r="C751" s="8" t="s">
        <v>759</v>
      </c>
      <c r="D751" s="9" t="s">
        <v>8</v>
      </c>
      <c r="E751" s="9">
        <v>1</v>
      </c>
      <c r="F751" s="20">
        <v>8900</v>
      </c>
      <c r="G751" s="26">
        <v>0.19</v>
      </c>
      <c r="H751" s="10">
        <f>+Tabla1[[#This Row],[VALOR UNITARIO]]*Tabla1[[#This Row],[IMPUESTO APLICABLE]]+Tabla1[[#This Row],[VALOR UNITARIO]]</f>
        <v>10591</v>
      </c>
    </row>
    <row r="752" spans="2:8" ht="18.75" x14ac:dyDescent="0.3">
      <c r="B752" s="7">
        <v>751</v>
      </c>
      <c r="C752" s="8" t="s">
        <v>760</v>
      </c>
      <c r="D752" s="9" t="s">
        <v>8</v>
      </c>
      <c r="E752" s="9">
        <v>1</v>
      </c>
      <c r="F752" s="20">
        <v>17400</v>
      </c>
      <c r="G752" s="26">
        <v>0.19</v>
      </c>
      <c r="H752" s="10">
        <f>+Tabla1[[#This Row],[VALOR UNITARIO]]*Tabla1[[#This Row],[IMPUESTO APLICABLE]]+Tabla1[[#This Row],[VALOR UNITARIO]]</f>
        <v>20706</v>
      </c>
    </row>
    <row r="753" spans="2:8" ht="18.75" x14ac:dyDescent="0.3">
      <c r="B753" s="7">
        <v>752</v>
      </c>
      <c r="C753" s="8" t="s">
        <v>761</v>
      </c>
      <c r="D753" s="9" t="s">
        <v>8</v>
      </c>
      <c r="E753" s="9">
        <v>1</v>
      </c>
      <c r="F753" s="20">
        <v>17200</v>
      </c>
      <c r="G753" s="26">
        <v>0.19</v>
      </c>
      <c r="H753" s="10">
        <f>+Tabla1[[#This Row],[VALOR UNITARIO]]*Tabla1[[#This Row],[IMPUESTO APLICABLE]]+Tabla1[[#This Row],[VALOR UNITARIO]]</f>
        <v>20468</v>
      </c>
    </row>
    <row r="754" spans="2:8" ht="18.75" x14ac:dyDescent="0.3">
      <c r="B754" s="7">
        <v>753</v>
      </c>
      <c r="C754" s="8" t="s">
        <v>762</v>
      </c>
      <c r="D754" s="9" t="s">
        <v>8</v>
      </c>
      <c r="E754" s="9">
        <v>1</v>
      </c>
      <c r="F754" s="20">
        <v>10400</v>
      </c>
      <c r="G754" s="26">
        <v>0.19</v>
      </c>
      <c r="H754" s="10">
        <f>+Tabla1[[#This Row],[VALOR UNITARIO]]*Tabla1[[#This Row],[IMPUESTO APLICABLE]]+Tabla1[[#This Row],[VALOR UNITARIO]]</f>
        <v>12376</v>
      </c>
    </row>
    <row r="755" spans="2:8" ht="18.75" x14ac:dyDescent="0.3">
      <c r="B755" s="7">
        <v>754</v>
      </c>
      <c r="C755" s="8" t="s">
        <v>763</v>
      </c>
      <c r="D755" s="9" t="s">
        <v>8</v>
      </c>
      <c r="E755" s="9">
        <v>1</v>
      </c>
      <c r="F755" s="20">
        <v>11700</v>
      </c>
      <c r="G755" s="26">
        <v>0.19</v>
      </c>
      <c r="H755" s="10">
        <f>+Tabla1[[#This Row],[VALOR UNITARIO]]*Tabla1[[#This Row],[IMPUESTO APLICABLE]]+Tabla1[[#This Row],[VALOR UNITARIO]]</f>
        <v>13923</v>
      </c>
    </row>
    <row r="756" spans="2:8" ht="18.75" x14ac:dyDescent="0.3">
      <c r="B756" s="7">
        <v>755</v>
      </c>
      <c r="C756" s="8" t="s">
        <v>764</v>
      </c>
      <c r="D756" s="9" t="s">
        <v>8</v>
      </c>
      <c r="E756" s="9">
        <v>1</v>
      </c>
      <c r="F756" s="20">
        <v>14400</v>
      </c>
      <c r="G756" s="26">
        <v>0.19</v>
      </c>
      <c r="H756" s="10">
        <f>+Tabla1[[#This Row],[VALOR UNITARIO]]*Tabla1[[#This Row],[IMPUESTO APLICABLE]]+Tabla1[[#This Row],[VALOR UNITARIO]]</f>
        <v>17136</v>
      </c>
    </row>
    <row r="757" spans="2:8" ht="18.75" x14ac:dyDescent="0.3">
      <c r="B757" s="7">
        <v>756</v>
      </c>
      <c r="C757" s="8" t="s">
        <v>765</v>
      </c>
      <c r="D757" s="9" t="s">
        <v>8</v>
      </c>
      <c r="E757" s="9">
        <v>1</v>
      </c>
      <c r="F757" s="20">
        <v>16700</v>
      </c>
      <c r="G757" s="26">
        <v>0.19</v>
      </c>
      <c r="H757" s="10">
        <f>+Tabla1[[#This Row],[VALOR UNITARIO]]*Tabla1[[#This Row],[IMPUESTO APLICABLE]]+Tabla1[[#This Row],[VALOR UNITARIO]]</f>
        <v>19873</v>
      </c>
    </row>
    <row r="758" spans="2:8" ht="18.75" x14ac:dyDescent="0.3">
      <c r="B758" s="7">
        <v>757</v>
      </c>
      <c r="C758" s="8" t="s">
        <v>766</v>
      </c>
      <c r="D758" s="9" t="s">
        <v>8</v>
      </c>
      <c r="E758" s="9">
        <v>1</v>
      </c>
      <c r="F758" s="24">
        <v>5101.0999999999995</v>
      </c>
      <c r="G758" s="26">
        <v>0.19</v>
      </c>
      <c r="H758" s="10">
        <f>+Tabla1[[#This Row],[VALOR UNITARIO]]*Tabla1[[#This Row],[IMPUESTO APLICABLE]]+Tabla1[[#This Row],[VALOR UNITARIO]]</f>
        <v>6070.3089999999993</v>
      </c>
    </row>
    <row r="759" spans="2:8" ht="18.75" x14ac:dyDescent="0.3">
      <c r="B759" s="7">
        <v>758</v>
      </c>
      <c r="C759" s="8" t="s">
        <v>767</v>
      </c>
      <c r="D759" s="9" t="s">
        <v>8</v>
      </c>
      <c r="E759" s="9">
        <v>1</v>
      </c>
      <c r="F759" s="24">
        <v>1889.35</v>
      </c>
      <c r="G759" s="26">
        <v>0.19</v>
      </c>
      <c r="H759" s="10">
        <f>+Tabla1[[#This Row],[VALOR UNITARIO]]*Tabla1[[#This Row],[IMPUESTO APLICABLE]]+Tabla1[[#This Row],[VALOR UNITARIO]]</f>
        <v>2248.3265000000001</v>
      </c>
    </row>
    <row r="760" spans="2:8" ht="18.75" x14ac:dyDescent="0.3">
      <c r="B760" s="7">
        <v>759</v>
      </c>
      <c r="C760" s="8" t="s">
        <v>768</v>
      </c>
      <c r="D760" s="9" t="s">
        <v>8</v>
      </c>
      <c r="E760" s="9">
        <v>1</v>
      </c>
      <c r="F760" s="20">
        <v>8100</v>
      </c>
      <c r="G760" s="26">
        <v>0.19</v>
      </c>
      <c r="H760" s="10">
        <f>+Tabla1[[#This Row],[VALOR UNITARIO]]*Tabla1[[#This Row],[IMPUESTO APLICABLE]]+Tabla1[[#This Row],[VALOR UNITARIO]]</f>
        <v>9639</v>
      </c>
    </row>
    <row r="761" spans="2:8" ht="18.75" x14ac:dyDescent="0.3">
      <c r="B761" s="7">
        <v>760</v>
      </c>
      <c r="C761" s="8" t="s">
        <v>769</v>
      </c>
      <c r="D761" s="9" t="s">
        <v>8</v>
      </c>
      <c r="E761" s="9">
        <v>1</v>
      </c>
      <c r="F761" s="20">
        <v>4600</v>
      </c>
      <c r="G761" s="26">
        <v>0.19</v>
      </c>
      <c r="H761" s="10">
        <f>+Tabla1[[#This Row],[VALOR UNITARIO]]*Tabla1[[#This Row],[IMPUESTO APLICABLE]]+Tabla1[[#This Row],[VALOR UNITARIO]]</f>
        <v>5474</v>
      </c>
    </row>
    <row r="762" spans="2:8" ht="18.75" x14ac:dyDescent="0.3">
      <c r="B762" s="7">
        <v>761</v>
      </c>
      <c r="C762" s="8" t="s">
        <v>770</v>
      </c>
      <c r="D762" s="9" t="s">
        <v>8</v>
      </c>
      <c r="E762" s="9">
        <v>1</v>
      </c>
      <c r="F762" s="20">
        <v>17900</v>
      </c>
      <c r="G762" s="26">
        <v>0.19</v>
      </c>
      <c r="H762" s="10">
        <f>+Tabla1[[#This Row],[VALOR UNITARIO]]*Tabla1[[#This Row],[IMPUESTO APLICABLE]]+Tabla1[[#This Row],[VALOR UNITARIO]]</f>
        <v>21301</v>
      </c>
    </row>
    <row r="763" spans="2:8" ht="18.75" x14ac:dyDescent="0.3">
      <c r="B763" s="7">
        <v>762</v>
      </c>
      <c r="C763" s="8" t="s">
        <v>771</v>
      </c>
      <c r="D763" s="9" t="s">
        <v>8</v>
      </c>
      <c r="E763" s="9">
        <v>1</v>
      </c>
      <c r="F763" s="20">
        <v>36200</v>
      </c>
      <c r="G763" s="26">
        <v>0.19</v>
      </c>
      <c r="H763" s="10">
        <f>+Tabla1[[#This Row],[VALOR UNITARIO]]*Tabla1[[#This Row],[IMPUESTO APLICABLE]]+Tabla1[[#This Row],[VALOR UNITARIO]]</f>
        <v>43078</v>
      </c>
    </row>
    <row r="764" spans="2:8" ht="18.75" x14ac:dyDescent="0.3">
      <c r="B764" s="7">
        <v>763</v>
      </c>
      <c r="C764" s="8" t="s">
        <v>772</v>
      </c>
      <c r="D764" s="9" t="s">
        <v>8</v>
      </c>
      <c r="E764" s="9">
        <v>1</v>
      </c>
      <c r="F764" s="20">
        <v>16300</v>
      </c>
      <c r="G764" s="26">
        <v>0.19</v>
      </c>
      <c r="H764" s="10">
        <f>+Tabla1[[#This Row],[VALOR UNITARIO]]*Tabla1[[#This Row],[IMPUESTO APLICABLE]]+Tabla1[[#This Row],[VALOR UNITARIO]]</f>
        <v>19397</v>
      </c>
    </row>
    <row r="765" spans="2:8" ht="18.75" x14ac:dyDescent="0.3">
      <c r="B765" s="7">
        <v>764</v>
      </c>
      <c r="C765" s="8" t="s">
        <v>773</v>
      </c>
      <c r="D765" s="9" t="s">
        <v>8</v>
      </c>
      <c r="E765" s="9">
        <v>1</v>
      </c>
      <c r="F765" s="24">
        <v>8424.5</v>
      </c>
      <c r="G765" s="26">
        <v>0.19</v>
      </c>
      <c r="H765" s="10">
        <f>+Tabla1[[#This Row],[VALOR UNITARIO]]*Tabla1[[#This Row],[IMPUESTO APLICABLE]]+Tabla1[[#This Row],[VALOR UNITARIO]]</f>
        <v>10025.155000000001</v>
      </c>
    </row>
    <row r="766" spans="2:8" ht="18.75" x14ac:dyDescent="0.3">
      <c r="B766" s="7">
        <v>765</v>
      </c>
      <c r="C766" s="8" t="s">
        <v>774</v>
      </c>
      <c r="D766" s="9" t="s">
        <v>8</v>
      </c>
      <c r="E766" s="9">
        <v>1</v>
      </c>
      <c r="F766" s="24">
        <v>23117.35</v>
      </c>
      <c r="G766" s="26">
        <v>0.19</v>
      </c>
      <c r="H766" s="10">
        <f>+Tabla1[[#This Row],[VALOR UNITARIO]]*Tabla1[[#This Row],[IMPUESTO APLICABLE]]+Tabla1[[#This Row],[VALOR UNITARIO]]</f>
        <v>27509.646499999999</v>
      </c>
    </row>
    <row r="767" spans="2:8" ht="18.75" x14ac:dyDescent="0.3">
      <c r="B767" s="7">
        <v>766</v>
      </c>
      <c r="C767" s="8" t="s">
        <v>775</v>
      </c>
      <c r="D767" s="9" t="s">
        <v>8</v>
      </c>
      <c r="E767" s="9">
        <v>1</v>
      </c>
      <c r="F767" s="20">
        <v>65600</v>
      </c>
      <c r="G767" s="26">
        <v>0.19</v>
      </c>
      <c r="H767" s="10">
        <f>+Tabla1[[#This Row],[VALOR UNITARIO]]*Tabla1[[#This Row],[IMPUESTO APLICABLE]]+Tabla1[[#This Row],[VALOR UNITARIO]]</f>
        <v>78064</v>
      </c>
    </row>
    <row r="768" spans="2:8" ht="18.75" x14ac:dyDescent="0.3">
      <c r="B768" s="7">
        <v>767</v>
      </c>
      <c r="C768" s="8" t="s">
        <v>776</v>
      </c>
      <c r="D768" s="9" t="s">
        <v>8</v>
      </c>
      <c r="E768" s="9">
        <v>1</v>
      </c>
      <c r="F768" s="24">
        <v>57739</v>
      </c>
      <c r="G768" s="26">
        <v>0.19</v>
      </c>
      <c r="H768" s="10">
        <f>+Tabla1[[#This Row],[VALOR UNITARIO]]*Tabla1[[#This Row],[IMPUESTO APLICABLE]]+Tabla1[[#This Row],[VALOR UNITARIO]]</f>
        <v>68709.41</v>
      </c>
    </row>
    <row r="769" spans="2:8" ht="18.75" x14ac:dyDescent="0.3">
      <c r="B769" s="7">
        <v>768</v>
      </c>
      <c r="C769" s="8" t="s">
        <v>777</v>
      </c>
      <c r="D769" s="9" t="s">
        <v>8</v>
      </c>
      <c r="E769" s="9">
        <v>1</v>
      </c>
      <c r="F769" s="24">
        <v>155976.5</v>
      </c>
      <c r="G769" s="26">
        <v>0.19</v>
      </c>
      <c r="H769" s="10">
        <f>+Tabla1[[#This Row],[VALOR UNITARIO]]*Tabla1[[#This Row],[IMPUESTO APLICABLE]]+Tabla1[[#This Row],[VALOR UNITARIO]]</f>
        <v>185612.035</v>
      </c>
    </row>
    <row r="770" spans="2:8" ht="18.75" x14ac:dyDescent="0.3">
      <c r="B770" s="7">
        <v>769</v>
      </c>
      <c r="C770" s="8" t="s">
        <v>778</v>
      </c>
      <c r="D770" s="9" t="s">
        <v>8</v>
      </c>
      <c r="E770" s="9">
        <v>1</v>
      </c>
      <c r="F770" s="24">
        <v>287523.40000000002</v>
      </c>
      <c r="G770" s="26">
        <v>0.19</v>
      </c>
      <c r="H770" s="10">
        <f>+Tabla1[[#This Row],[VALOR UNITARIO]]*Tabla1[[#This Row],[IMPUESTO APLICABLE]]+Tabla1[[#This Row],[VALOR UNITARIO]]</f>
        <v>342152.84600000002</v>
      </c>
    </row>
    <row r="771" spans="2:8" ht="18.75" x14ac:dyDescent="0.3">
      <c r="B771" s="7">
        <v>770</v>
      </c>
      <c r="C771" s="8" t="s">
        <v>779</v>
      </c>
      <c r="D771" s="9" t="s">
        <v>8</v>
      </c>
      <c r="E771" s="9">
        <v>1</v>
      </c>
      <c r="F771" s="24">
        <v>614038.75</v>
      </c>
      <c r="G771" s="26">
        <v>0.19</v>
      </c>
      <c r="H771" s="10">
        <f>+Tabla1[[#This Row],[VALOR UNITARIO]]*Tabla1[[#This Row],[IMPUESTO APLICABLE]]+Tabla1[[#This Row],[VALOR UNITARIO]]</f>
        <v>730706.11250000005</v>
      </c>
    </row>
    <row r="772" spans="2:8" ht="18.75" x14ac:dyDescent="0.3">
      <c r="B772" s="7">
        <v>771</v>
      </c>
      <c r="C772" s="8" t="s">
        <v>780</v>
      </c>
      <c r="D772" s="9" t="s">
        <v>8</v>
      </c>
      <c r="E772" s="9">
        <v>1</v>
      </c>
      <c r="F772" s="24">
        <v>245070.3</v>
      </c>
      <c r="G772" s="26">
        <v>0.19</v>
      </c>
      <c r="H772" s="10">
        <f>+Tabla1[[#This Row],[VALOR UNITARIO]]*Tabla1[[#This Row],[IMPUESTO APLICABLE]]+Tabla1[[#This Row],[VALOR UNITARIO]]</f>
        <v>291633.65700000001</v>
      </c>
    </row>
    <row r="773" spans="2:8" ht="18.75" x14ac:dyDescent="0.3">
      <c r="B773" s="7">
        <v>772</v>
      </c>
      <c r="C773" s="8" t="s">
        <v>781</v>
      </c>
      <c r="D773" s="9" t="s">
        <v>8</v>
      </c>
      <c r="E773" s="9">
        <v>1</v>
      </c>
      <c r="F773" s="24">
        <v>503116.65</v>
      </c>
      <c r="G773" s="26">
        <v>0.19</v>
      </c>
      <c r="H773" s="10">
        <f>+Tabla1[[#This Row],[VALOR UNITARIO]]*Tabla1[[#This Row],[IMPUESTO APLICABLE]]+Tabla1[[#This Row],[VALOR UNITARIO]]</f>
        <v>598708.81350000005</v>
      </c>
    </row>
    <row r="774" spans="2:8" ht="18.75" x14ac:dyDescent="0.3">
      <c r="B774" s="7">
        <v>773</v>
      </c>
      <c r="C774" s="8" t="s">
        <v>782</v>
      </c>
      <c r="D774" s="9" t="s">
        <v>8</v>
      </c>
      <c r="E774" s="9">
        <v>1</v>
      </c>
      <c r="F774" s="24">
        <v>370815.75</v>
      </c>
      <c r="G774" s="26">
        <v>0.19</v>
      </c>
      <c r="H774" s="10">
        <f>+Tabla1[[#This Row],[VALOR UNITARIO]]*Tabla1[[#This Row],[IMPUESTO APLICABLE]]+Tabla1[[#This Row],[VALOR UNITARIO]]</f>
        <v>441270.74249999999</v>
      </c>
    </row>
    <row r="775" spans="2:8" ht="18.75" x14ac:dyDescent="0.3">
      <c r="B775" s="7">
        <v>774</v>
      </c>
      <c r="C775" s="8" t="s">
        <v>783</v>
      </c>
      <c r="D775" s="9" t="s">
        <v>8</v>
      </c>
      <c r="E775" s="9">
        <v>1</v>
      </c>
      <c r="F775" s="24">
        <v>681014.25</v>
      </c>
      <c r="G775" s="26">
        <v>0.19</v>
      </c>
      <c r="H775" s="10">
        <f>+Tabla1[[#This Row],[VALOR UNITARIO]]*Tabla1[[#This Row],[IMPUESTO APLICABLE]]+Tabla1[[#This Row],[VALOR UNITARIO]]</f>
        <v>810406.95750000002</v>
      </c>
    </row>
    <row r="776" spans="2:8" ht="18.75" x14ac:dyDescent="0.3">
      <c r="B776" s="7">
        <v>775</v>
      </c>
      <c r="C776" s="8" t="s">
        <v>784</v>
      </c>
      <c r="D776" s="9" t="s">
        <v>8</v>
      </c>
      <c r="E776" s="9">
        <v>1</v>
      </c>
      <c r="F776" s="24">
        <v>681014.25</v>
      </c>
      <c r="G776" s="26">
        <v>0.19</v>
      </c>
      <c r="H776" s="10">
        <f>+Tabla1[[#This Row],[VALOR UNITARIO]]*Tabla1[[#This Row],[IMPUESTO APLICABLE]]+Tabla1[[#This Row],[VALOR UNITARIO]]</f>
        <v>810406.95750000002</v>
      </c>
    </row>
    <row r="777" spans="2:8" ht="18.75" x14ac:dyDescent="0.3">
      <c r="B777" s="7">
        <v>776</v>
      </c>
      <c r="C777" s="8" t="s">
        <v>785</v>
      </c>
      <c r="D777" s="9" t="s">
        <v>8</v>
      </c>
      <c r="E777" s="9">
        <v>1</v>
      </c>
      <c r="F777" s="24">
        <v>681014.25</v>
      </c>
      <c r="G777" s="26">
        <v>0.19</v>
      </c>
      <c r="H777" s="10">
        <f>+Tabla1[[#This Row],[VALOR UNITARIO]]*Tabla1[[#This Row],[IMPUESTO APLICABLE]]+Tabla1[[#This Row],[VALOR UNITARIO]]</f>
        <v>810406.95750000002</v>
      </c>
    </row>
    <row r="778" spans="2:8" ht="18.75" x14ac:dyDescent="0.3">
      <c r="B778" s="7">
        <v>777</v>
      </c>
      <c r="C778" s="8" t="s">
        <v>786</v>
      </c>
      <c r="D778" s="9" t="s">
        <v>8</v>
      </c>
      <c r="E778" s="9">
        <v>1</v>
      </c>
      <c r="F778" s="24">
        <v>241019</v>
      </c>
      <c r="G778" s="26">
        <v>0.19</v>
      </c>
      <c r="H778" s="10">
        <f>+Tabla1[[#This Row],[VALOR UNITARIO]]*Tabla1[[#This Row],[IMPUESTO APLICABLE]]+Tabla1[[#This Row],[VALOR UNITARIO]]</f>
        <v>286812.61</v>
      </c>
    </row>
    <row r="779" spans="2:8" ht="18.75" x14ac:dyDescent="0.3">
      <c r="B779" s="7">
        <v>778</v>
      </c>
      <c r="C779" s="8" t="s">
        <v>787</v>
      </c>
      <c r="D779" s="9" t="s">
        <v>8</v>
      </c>
      <c r="E779" s="9">
        <v>1</v>
      </c>
      <c r="F779" s="24">
        <v>4500</v>
      </c>
      <c r="G779" s="26">
        <v>0.19</v>
      </c>
      <c r="H779" s="10">
        <f>+Tabla1[[#This Row],[VALOR UNITARIO]]*Tabla1[[#This Row],[IMPUESTO APLICABLE]]+Tabla1[[#This Row],[VALOR UNITARIO]]</f>
        <v>5355</v>
      </c>
    </row>
    <row r="780" spans="2:8" ht="18.75" x14ac:dyDescent="0.3">
      <c r="B780" s="7">
        <v>779</v>
      </c>
      <c r="C780" s="8" t="s">
        <v>788</v>
      </c>
      <c r="D780" s="9" t="s">
        <v>8</v>
      </c>
      <c r="E780" s="9">
        <v>1</v>
      </c>
      <c r="F780" s="24">
        <v>1289.05</v>
      </c>
      <c r="G780" s="26">
        <v>0.19</v>
      </c>
      <c r="H780" s="10">
        <f>+Tabla1[[#This Row],[VALOR UNITARIO]]*Tabla1[[#This Row],[IMPUESTO APLICABLE]]+Tabla1[[#This Row],[VALOR UNITARIO]]</f>
        <v>1533.9694999999999</v>
      </c>
    </row>
    <row r="781" spans="2:8" ht="18.75" x14ac:dyDescent="0.3">
      <c r="B781" s="7">
        <v>780</v>
      </c>
      <c r="C781" s="8" t="s">
        <v>789</v>
      </c>
      <c r="D781" s="9" t="s">
        <v>8</v>
      </c>
      <c r="E781" s="9">
        <v>1</v>
      </c>
      <c r="F781" s="20">
        <v>15200</v>
      </c>
      <c r="G781" s="26">
        <v>0.19</v>
      </c>
      <c r="H781" s="10">
        <f>+Tabla1[[#This Row],[VALOR UNITARIO]]*Tabla1[[#This Row],[IMPUESTO APLICABLE]]+Tabla1[[#This Row],[VALOR UNITARIO]]</f>
        <v>18088</v>
      </c>
    </row>
    <row r="782" spans="2:8" ht="18.75" x14ac:dyDescent="0.3">
      <c r="B782" s="7">
        <v>781</v>
      </c>
      <c r="C782" s="8" t="s">
        <v>790</v>
      </c>
      <c r="D782" s="9" t="s">
        <v>8</v>
      </c>
      <c r="E782" s="9">
        <v>1</v>
      </c>
      <c r="F782" s="20">
        <v>13800</v>
      </c>
      <c r="G782" s="26">
        <v>0.19</v>
      </c>
      <c r="H782" s="10">
        <f>+Tabla1[[#This Row],[VALOR UNITARIO]]*Tabla1[[#This Row],[IMPUESTO APLICABLE]]+Tabla1[[#This Row],[VALOR UNITARIO]]</f>
        <v>16422</v>
      </c>
    </row>
    <row r="783" spans="2:8" ht="18.75" x14ac:dyDescent="0.3">
      <c r="B783" s="7">
        <v>782</v>
      </c>
      <c r="C783" s="8" t="s">
        <v>791</v>
      </c>
      <c r="D783" s="9" t="s">
        <v>8</v>
      </c>
      <c r="E783" s="9">
        <v>1</v>
      </c>
      <c r="F783" s="20">
        <v>8300</v>
      </c>
      <c r="G783" s="26">
        <v>0.19</v>
      </c>
      <c r="H783" s="10">
        <f>+Tabla1[[#This Row],[VALOR UNITARIO]]*Tabla1[[#This Row],[IMPUESTO APLICABLE]]+Tabla1[[#This Row],[VALOR UNITARIO]]</f>
        <v>9877</v>
      </c>
    </row>
    <row r="784" spans="2:8" ht="18.75" x14ac:dyDescent="0.3">
      <c r="B784" s="7">
        <v>783</v>
      </c>
      <c r="C784" s="8" t="s">
        <v>792</v>
      </c>
      <c r="D784" s="9" t="s">
        <v>8</v>
      </c>
      <c r="E784" s="9">
        <v>1</v>
      </c>
      <c r="F784" s="20">
        <v>5100</v>
      </c>
      <c r="G784" s="26">
        <v>0.19</v>
      </c>
      <c r="H784" s="10">
        <f>+Tabla1[[#This Row],[VALOR UNITARIO]]*Tabla1[[#This Row],[IMPUESTO APLICABLE]]+Tabla1[[#This Row],[VALOR UNITARIO]]</f>
        <v>6069</v>
      </c>
    </row>
    <row r="785" spans="2:8" ht="18.75" x14ac:dyDescent="0.3">
      <c r="B785" s="7">
        <v>784</v>
      </c>
      <c r="C785" s="8" t="s">
        <v>793</v>
      </c>
      <c r="D785" s="9" t="s">
        <v>8</v>
      </c>
      <c r="E785" s="9">
        <v>1</v>
      </c>
      <c r="F785" s="20">
        <v>7100</v>
      </c>
      <c r="G785" s="26">
        <v>0.19</v>
      </c>
      <c r="H785" s="10">
        <f>+Tabla1[[#This Row],[VALOR UNITARIO]]*Tabla1[[#This Row],[IMPUESTO APLICABLE]]+Tabla1[[#This Row],[VALOR UNITARIO]]</f>
        <v>8449</v>
      </c>
    </row>
    <row r="786" spans="2:8" ht="18.75" x14ac:dyDescent="0.3">
      <c r="B786" s="7">
        <v>785</v>
      </c>
      <c r="C786" s="8" t="s">
        <v>794</v>
      </c>
      <c r="D786" s="9" t="s">
        <v>8</v>
      </c>
      <c r="E786" s="9">
        <v>1</v>
      </c>
      <c r="F786" s="20">
        <v>6900</v>
      </c>
      <c r="G786" s="26">
        <v>0.19</v>
      </c>
      <c r="H786" s="10">
        <f>+Tabla1[[#This Row],[VALOR UNITARIO]]*Tabla1[[#This Row],[IMPUESTO APLICABLE]]+Tabla1[[#This Row],[VALOR UNITARIO]]</f>
        <v>8211</v>
      </c>
    </row>
    <row r="787" spans="2:8" ht="18.75" x14ac:dyDescent="0.3">
      <c r="B787" s="7">
        <v>786</v>
      </c>
      <c r="C787" s="8" t="s">
        <v>795</v>
      </c>
      <c r="D787" s="9" t="s">
        <v>8</v>
      </c>
      <c r="E787" s="9">
        <v>1</v>
      </c>
      <c r="F787" s="24">
        <v>2237.35</v>
      </c>
      <c r="G787" s="26">
        <v>0.19</v>
      </c>
      <c r="H787" s="10">
        <f>+Tabla1[[#This Row],[VALOR UNITARIO]]*Tabla1[[#This Row],[IMPUESTO APLICABLE]]+Tabla1[[#This Row],[VALOR UNITARIO]]</f>
        <v>2662.4465</v>
      </c>
    </row>
    <row r="788" spans="2:8" ht="18.75" x14ac:dyDescent="0.3">
      <c r="B788" s="7">
        <v>787</v>
      </c>
      <c r="C788" s="8" t="s">
        <v>796</v>
      </c>
      <c r="D788" s="9" t="s">
        <v>8</v>
      </c>
      <c r="E788" s="9">
        <v>1</v>
      </c>
      <c r="F788" s="24">
        <v>14036</v>
      </c>
      <c r="G788" s="26">
        <v>0.19</v>
      </c>
      <c r="H788" s="10">
        <f>+Tabla1[[#This Row],[VALOR UNITARIO]]*Tabla1[[#This Row],[IMPUESTO APLICABLE]]+Tabla1[[#This Row],[VALOR UNITARIO]]</f>
        <v>16702.84</v>
      </c>
    </row>
    <row r="789" spans="2:8" ht="18.75" x14ac:dyDescent="0.3">
      <c r="B789" s="7">
        <v>788</v>
      </c>
      <c r="C789" s="8" t="s">
        <v>797</v>
      </c>
      <c r="D789" s="9" t="s">
        <v>8</v>
      </c>
      <c r="E789" s="9">
        <v>1</v>
      </c>
      <c r="F789" s="24">
        <v>1117020.55</v>
      </c>
      <c r="G789" s="26">
        <v>0.19</v>
      </c>
      <c r="H789" s="10">
        <f>+Tabla1[[#This Row],[VALOR UNITARIO]]*Tabla1[[#This Row],[IMPUESTO APLICABLE]]+Tabla1[[#This Row],[VALOR UNITARIO]]</f>
        <v>1329254.4545</v>
      </c>
    </row>
    <row r="790" spans="2:8" ht="18.75" x14ac:dyDescent="0.3">
      <c r="B790" s="7">
        <v>789</v>
      </c>
      <c r="C790" s="8" t="s">
        <v>798</v>
      </c>
      <c r="D790" s="9" t="s">
        <v>8</v>
      </c>
      <c r="E790" s="9">
        <v>1</v>
      </c>
      <c r="F790" s="24">
        <v>5656.45</v>
      </c>
      <c r="G790" s="26">
        <v>0.19</v>
      </c>
      <c r="H790" s="10">
        <f>+Tabla1[[#This Row],[VALOR UNITARIO]]*Tabla1[[#This Row],[IMPUESTO APLICABLE]]+Tabla1[[#This Row],[VALOR UNITARIO]]</f>
        <v>6731.1754999999994</v>
      </c>
    </row>
    <row r="791" spans="2:8" ht="18.75" x14ac:dyDescent="0.3">
      <c r="B791" s="7">
        <v>790</v>
      </c>
      <c r="C791" s="8" t="s">
        <v>799</v>
      </c>
      <c r="D791" s="9" t="s">
        <v>8</v>
      </c>
      <c r="E791" s="9">
        <v>1</v>
      </c>
      <c r="F791" s="24">
        <v>9649.75</v>
      </c>
      <c r="G791" s="26">
        <v>0.19</v>
      </c>
      <c r="H791" s="10">
        <f>+Tabla1[[#This Row],[VALOR UNITARIO]]*Tabla1[[#This Row],[IMPUESTO APLICABLE]]+Tabla1[[#This Row],[VALOR UNITARIO]]</f>
        <v>11483.202499999999</v>
      </c>
    </row>
    <row r="792" spans="2:8" ht="18.75" x14ac:dyDescent="0.3">
      <c r="B792" s="7">
        <v>791</v>
      </c>
      <c r="C792" s="8" t="s">
        <v>800</v>
      </c>
      <c r="D792" s="9" t="s">
        <v>8</v>
      </c>
      <c r="E792" s="9">
        <v>1</v>
      </c>
      <c r="F792" s="24">
        <v>28000</v>
      </c>
      <c r="G792" s="26">
        <v>0.19</v>
      </c>
      <c r="H792" s="10">
        <f>+Tabla1[[#This Row],[VALOR UNITARIO]]*Tabla1[[#This Row],[IMPUESTO APLICABLE]]+Tabla1[[#This Row],[VALOR UNITARIO]]</f>
        <v>33320</v>
      </c>
    </row>
    <row r="793" spans="2:8" ht="18.75" x14ac:dyDescent="0.3">
      <c r="B793" s="7">
        <v>792</v>
      </c>
      <c r="C793" s="8" t="s">
        <v>801</v>
      </c>
      <c r="D793" s="9" t="s">
        <v>8</v>
      </c>
      <c r="E793" s="9">
        <v>1</v>
      </c>
      <c r="F793" s="24">
        <v>28691.15</v>
      </c>
      <c r="G793" s="26">
        <v>0.19</v>
      </c>
      <c r="H793" s="10">
        <f>+Tabla1[[#This Row],[VALOR UNITARIO]]*Tabla1[[#This Row],[IMPUESTO APLICABLE]]+Tabla1[[#This Row],[VALOR UNITARIO]]</f>
        <v>34142.468500000003</v>
      </c>
    </row>
    <row r="794" spans="2:8" ht="18.75" x14ac:dyDescent="0.3">
      <c r="B794" s="7">
        <v>793</v>
      </c>
      <c r="C794" s="8" t="s">
        <v>802</v>
      </c>
      <c r="D794" s="9" t="s">
        <v>8</v>
      </c>
      <c r="E794" s="9">
        <v>1</v>
      </c>
      <c r="F794" s="24">
        <v>10860.5</v>
      </c>
      <c r="G794" s="26">
        <v>0.19</v>
      </c>
      <c r="H794" s="10">
        <f>+Tabla1[[#This Row],[VALOR UNITARIO]]*Tabla1[[#This Row],[IMPUESTO APLICABLE]]+Tabla1[[#This Row],[VALOR UNITARIO]]</f>
        <v>12923.994999999999</v>
      </c>
    </row>
    <row r="795" spans="2:8" ht="18.75" x14ac:dyDescent="0.3">
      <c r="B795" s="7">
        <v>794</v>
      </c>
      <c r="C795" s="8" t="s">
        <v>803</v>
      </c>
      <c r="D795" s="9" t="s">
        <v>8</v>
      </c>
      <c r="E795" s="9">
        <v>1</v>
      </c>
      <c r="F795" s="24">
        <v>698872.45</v>
      </c>
      <c r="G795" s="26">
        <v>0.19</v>
      </c>
      <c r="H795" s="10">
        <f>+Tabla1[[#This Row],[VALOR UNITARIO]]*Tabla1[[#This Row],[IMPUESTO APLICABLE]]+Tabla1[[#This Row],[VALOR UNITARIO]]</f>
        <v>831658.21549999993</v>
      </c>
    </row>
    <row r="796" spans="2:8" ht="18.75" x14ac:dyDescent="0.3">
      <c r="B796" s="7">
        <v>795</v>
      </c>
      <c r="C796" s="8" t="s">
        <v>804</v>
      </c>
      <c r="D796" s="9" t="s">
        <v>8</v>
      </c>
      <c r="E796" s="9">
        <v>1</v>
      </c>
      <c r="F796" s="20">
        <v>13500</v>
      </c>
      <c r="G796" s="26">
        <v>0.19</v>
      </c>
      <c r="H796" s="10">
        <f>+Tabla1[[#This Row],[VALOR UNITARIO]]*Tabla1[[#This Row],[IMPUESTO APLICABLE]]+Tabla1[[#This Row],[VALOR UNITARIO]]</f>
        <v>16065</v>
      </c>
    </row>
    <row r="797" spans="2:8" ht="18.75" x14ac:dyDescent="0.3">
      <c r="B797" s="7">
        <v>796</v>
      </c>
      <c r="C797" s="8" t="s">
        <v>805</v>
      </c>
      <c r="D797" s="9" t="s">
        <v>8</v>
      </c>
      <c r="E797" s="9">
        <v>1</v>
      </c>
      <c r="F797" s="20">
        <v>16000</v>
      </c>
      <c r="G797" s="26">
        <v>0.19</v>
      </c>
      <c r="H797" s="10">
        <f>+Tabla1[[#This Row],[VALOR UNITARIO]]*Tabla1[[#This Row],[IMPUESTO APLICABLE]]+Tabla1[[#This Row],[VALOR UNITARIO]]</f>
        <v>19040</v>
      </c>
    </row>
    <row r="798" spans="2:8" ht="18.75" x14ac:dyDescent="0.3">
      <c r="B798" s="7">
        <v>797</v>
      </c>
      <c r="C798" s="8" t="s">
        <v>806</v>
      </c>
      <c r="D798" s="9" t="s">
        <v>8</v>
      </c>
      <c r="E798" s="9">
        <v>1</v>
      </c>
      <c r="F798" s="20">
        <v>17100</v>
      </c>
      <c r="G798" s="26">
        <v>0.19</v>
      </c>
      <c r="H798" s="10">
        <f>+Tabla1[[#This Row],[VALOR UNITARIO]]*Tabla1[[#This Row],[IMPUESTO APLICABLE]]+Tabla1[[#This Row],[VALOR UNITARIO]]</f>
        <v>20349</v>
      </c>
    </row>
    <row r="799" spans="2:8" ht="18.75" x14ac:dyDescent="0.3">
      <c r="B799" s="7">
        <v>798</v>
      </c>
      <c r="C799" s="8" t="s">
        <v>807</v>
      </c>
      <c r="D799" s="9" t="s">
        <v>8</v>
      </c>
      <c r="E799" s="9">
        <v>1</v>
      </c>
      <c r="F799" s="20">
        <v>11900</v>
      </c>
      <c r="G799" s="26">
        <v>0.19</v>
      </c>
      <c r="H799" s="10">
        <f>+Tabla1[[#This Row],[VALOR UNITARIO]]*Tabla1[[#This Row],[IMPUESTO APLICABLE]]+Tabla1[[#This Row],[VALOR UNITARIO]]</f>
        <v>14161</v>
      </c>
    </row>
    <row r="800" spans="2:8" ht="18.75" x14ac:dyDescent="0.3">
      <c r="B800" s="7">
        <v>799</v>
      </c>
      <c r="C800" s="8" t="s">
        <v>808</v>
      </c>
      <c r="D800" s="9" t="s">
        <v>8</v>
      </c>
      <c r="E800" s="9">
        <v>1</v>
      </c>
      <c r="F800" s="20">
        <v>12100</v>
      </c>
      <c r="G800" s="26">
        <v>0.19</v>
      </c>
      <c r="H800" s="10">
        <f>+Tabla1[[#This Row],[VALOR UNITARIO]]*Tabla1[[#This Row],[IMPUESTO APLICABLE]]+Tabla1[[#This Row],[VALOR UNITARIO]]</f>
        <v>14399</v>
      </c>
    </row>
    <row r="801" spans="2:8" ht="18.75" x14ac:dyDescent="0.3">
      <c r="B801" s="7">
        <v>800</v>
      </c>
      <c r="C801" s="8" t="s">
        <v>809</v>
      </c>
      <c r="D801" s="9" t="s">
        <v>8</v>
      </c>
      <c r="E801" s="9">
        <v>1</v>
      </c>
      <c r="F801" s="24">
        <v>119097.2</v>
      </c>
      <c r="G801" s="26">
        <v>0.19</v>
      </c>
      <c r="H801" s="10">
        <f>+Tabla1[[#This Row],[VALOR UNITARIO]]*Tabla1[[#This Row],[IMPUESTO APLICABLE]]+Tabla1[[#This Row],[VALOR UNITARIO]]</f>
        <v>141725.66800000001</v>
      </c>
    </row>
    <row r="802" spans="2:8" ht="18.75" x14ac:dyDescent="0.3">
      <c r="B802" s="7">
        <v>801</v>
      </c>
      <c r="C802" s="8" t="s">
        <v>810</v>
      </c>
      <c r="D802" s="9" t="s">
        <v>8</v>
      </c>
      <c r="E802" s="9">
        <v>1</v>
      </c>
      <c r="F802" s="24">
        <v>6902</v>
      </c>
      <c r="G802" s="26">
        <v>0.19</v>
      </c>
      <c r="H802" s="10">
        <f>+Tabla1[[#This Row],[VALOR UNITARIO]]*Tabla1[[#This Row],[IMPUESTO APLICABLE]]+Tabla1[[#This Row],[VALOR UNITARIO]]</f>
        <v>8213.380000000001</v>
      </c>
    </row>
    <row r="803" spans="2:8" ht="18.75" x14ac:dyDescent="0.3">
      <c r="B803" s="7">
        <v>802</v>
      </c>
      <c r="C803" s="8" t="s">
        <v>811</v>
      </c>
      <c r="D803" s="9" t="s">
        <v>8</v>
      </c>
      <c r="E803" s="9">
        <v>1</v>
      </c>
      <c r="F803" s="24">
        <v>7827.0999999999995</v>
      </c>
      <c r="G803" s="26">
        <v>0.19</v>
      </c>
      <c r="H803" s="10">
        <f>+Tabla1[[#This Row],[VALOR UNITARIO]]*Tabla1[[#This Row],[IMPUESTO APLICABLE]]+Tabla1[[#This Row],[VALOR UNITARIO]]</f>
        <v>9314.2489999999998</v>
      </c>
    </row>
    <row r="804" spans="2:8" ht="18.75" x14ac:dyDescent="0.3">
      <c r="B804" s="7">
        <v>803</v>
      </c>
      <c r="C804" s="8" t="s">
        <v>812</v>
      </c>
      <c r="D804" s="9" t="s">
        <v>8</v>
      </c>
      <c r="E804" s="9">
        <v>1</v>
      </c>
      <c r="F804" s="24">
        <v>7213.75</v>
      </c>
      <c r="G804" s="26">
        <v>0.19</v>
      </c>
      <c r="H804" s="10">
        <f>+Tabla1[[#This Row],[VALOR UNITARIO]]*Tabla1[[#This Row],[IMPUESTO APLICABLE]]+Tabla1[[#This Row],[VALOR UNITARIO]]</f>
        <v>8584.3624999999993</v>
      </c>
    </row>
    <row r="805" spans="2:8" ht="18.75" x14ac:dyDescent="0.3">
      <c r="B805" s="7">
        <v>804</v>
      </c>
      <c r="C805" s="8" t="s">
        <v>813</v>
      </c>
      <c r="D805" s="9" t="s">
        <v>8</v>
      </c>
      <c r="E805" s="9">
        <v>1</v>
      </c>
      <c r="F805" s="24">
        <v>30365.9</v>
      </c>
      <c r="G805" s="26">
        <v>0.19</v>
      </c>
      <c r="H805" s="10">
        <f>+Tabla1[[#This Row],[VALOR UNITARIO]]*Tabla1[[#This Row],[IMPUESTO APLICABLE]]+Tabla1[[#This Row],[VALOR UNITARIO]]</f>
        <v>36135.421000000002</v>
      </c>
    </row>
    <row r="806" spans="2:8" ht="18.75" x14ac:dyDescent="0.3">
      <c r="B806" s="7">
        <v>805</v>
      </c>
      <c r="C806" s="8" t="s">
        <v>814</v>
      </c>
      <c r="D806" s="9" t="s">
        <v>8</v>
      </c>
      <c r="E806" s="9">
        <v>1</v>
      </c>
      <c r="F806" s="24">
        <v>36035.4</v>
      </c>
      <c r="G806" s="26">
        <v>0.19</v>
      </c>
      <c r="H806" s="10">
        <f>+Tabla1[[#This Row],[VALOR UNITARIO]]*Tabla1[[#This Row],[IMPUESTO APLICABLE]]+Tabla1[[#This Row],[VALOR UNITARIO]]</f>
        <v>42882.126000000004</v>
      </c>
    </row>
    <row r="807" spans="2:8" ht="18.75" x14ac:dyDescent="0.3">
      <c r="B807" s="7">
        <v>806</v>
      </c>
      <c r="C807" s="8" t="s">
        <v>815</v>
      </c>
      <c r="D807" s="9" t="s">
        <v>8</v>
      </c>
      <c r="E807" s="9">
        <v>1</v>
      </c>
      <c r="F807" s="24">
        <v>36764.75</v>
      </c>
      <c r="G807" s="26">
        <v>0.19</v>
      </c>
      <c r="H807" s="10">
        <f>+Tabla1[[#This Row],[VALOR UNITARIO]]*Tabla1[[#This Row],[IMPUESTO APLICABLE]]+Tabla1[[#This Row],[VALOR UNITARIO]]</f>
        <v>43750.052499999998</v>
      </c>
    </row>
    <row r="808" spans="2:8" ht="18.75" x14ac:dyDescent="0.3">
      <c r="B808" s="7">
        <v>807</v>
      </c>
      <c r="C808" s="8" t="s">
        <v>816</v>
      </c>
      <c r="D808" s="9" t="s">
        <v>8</v>
      </c>
      <c r="E808" s="9">
        <v>1</v>
      </c>
      <c r="F808" s="20">
        <v>52000</v>
      </c>
      <c r="G808" s="26">
        <v>0.19</v>
      </c>
      <c r="H808" s="10">
        <f>+Tabla1[[#This Row],[VALOR UNITARIO]]*Tabla1[[#This Row],[IMPUESTO APLICABLE]]+Tabla1[[#This Row],[VALOR UNITARIO]]</f>
        <v>61880</v>
      </c>
    </row>
    <row r="809" spans="2:8" ht="18.75" x14ac:dyDescent="0.3">
      <c r="B809" s="7">
        <v>808</v>
      </c>
      <c r="C809" s="8" t="s">
        <v>817</v>
      </c>
      <c r="D809" s="9" t="s">
        <v>8</v>
      </c>
      <c r="E809" s="9">
        <v>1</v>
      </c>
      <c r="F809" s="20">
        <v>141000</v>
      </c>
      <c r="G809" s="26">
        <v>0.19</v>
      </c>
      <c r="H809" s="10">
        <f>+Tabla1[[#This Row],[VALOR UNITARIO]]*Tabla1[[#This Row],[IMPUESTO APLICABLE]]+Tabla1[[#This Row],[VALOR UNITARIO]]</f>
        <v>167790</v>
      </c>
    </row>
    <row r="810" spans="2:8" ht="18.75" x14ac:dyDescent="0.3">
      <c r="B810" s="7">
        <v>809</v>
      </c>
      <c r="C810" s="8" t="s">
        <v>818</v>
      </c>
      <c r="D810" s="9" t="s">
        <v>8</v>
      </c>
      <c r="E810" s="9">
        <v>1</v>
      </c>
      <c r="F810" s="20">
        <v>82000</v>
      </c>
      <c r="G810" s="26">
        <v>0.19</v>
      </c>
      <c r="H810" s="10">
        <f>+Tabla1[[#This Row],[VALOR UNITARIO]]*Tabla1[[#This Row],[IMPUESTO APLICABLE]]+Tabla1[[#This Row],[VALOR UNITARIO]]</f>
        <v>97580</v>
      </c>
    </row>
    <row r="811" spans="2:8" ht="18.75" x14ac:dyDescent="0.3">
      <c r="B811" s="7">
        <v>810</v>
      </c>
      <c r="C811" s="8" t="s">
        <v>819</v>
      </c>
      <c r="D811" s="9" t="s">
        <v>8</v>
      </c>
      <c r="E811" s="9">
        <v>1</v>
      </c>
      <c r="F811" s="20">
        <v>85000</v>
      </c>
      <c r="G811" s="26">
        <v>0.19</v>
      </c>
      <c r="H811" s="10">
        <f>+Tabla1[[#This Row],[VALOR UNITARIO]]*Tabla1[[#This Row],[IMPUESTO APLICABLE]]+Tabla1[[#This Row],[VALOR UNITARIO]]</f>
        <v>101150</v>
      </c>
    </row>
    <row r="812" spans="2:8" ht="18.75" x14ac:dyDescent="0.3">
      <c r="B812" s="7">
        <v>811</v>
      </c>
      <c r="C812" s="8" t="s">
        <v>820</v>
      </c>
      <c r="D812" s="9" t="s">
        <v>8</v>
      </c>
      <c r="E812" s="9">
        <v>1</v>
      </c>
      <c r="F812" s="20">
        <v>69000</v>
      </c>
      <c r="G812" s="26">
        <v>0.19</v>
      </c>
      <c r="H812" s="10">
        <f>+Tabla1[[#This Row],[VALOR UNITARIO]]*Tabla1[[#This Row],[IMPUESTO APLICABLE]]+Tabla1[[#This Row],[VALOR UNITARIO]]</f>
        <v>82110</v>
      </c>
    </row>
    <row r="813" spans="2:8" ht="18.75" x14ac:dyDescent="0.3">
      <c r="B813" s="7">
        <v>812</v>
      </c>
      <c r="C813" s="8" t="s">
        <v>821</v>
      </c>
      <c r="D813" s="9" t="s">
        <v>8</v>
      </c>
      <c r="E813" s="9">
        <v>1</v>
      </c>
      <c r="F813" s="20">
        <v>58000</v>
      </c>
      <c r="G813" s="26">
        <v>0.19</v>
      </c>
      <c r="H813" s="10">
        <f>+Tabla1[[#This Row],[VALOR UNITARIO]]*Tabla1[[#This Row],[IMPUESTO APLICABLE]]+Tabla1[[#This Row],[VALOR UNITARIO]]</f>
        <v>69020</v>
      </c>
    </row>
    <row r="814" spans="2:8" ht="18.75" x14ac:dyDescent="0.3">
      <c r="B814" s="7">
        <v>813</v>
      </c>
      <c r="C814" s="8" t="s">
        <v>822</v>
      </c>
      <c r="D814" s="9" t="s">
        <v>8</v>
      </c>
      <c r="E814" s="9">
        <v>1</v>
      </c>
      <c r="F814" s="20">
        <v>145000</v>
      </c>
      <c r="G814" s="26">
        <v>0.19</v>
      </c>
      <c r="H814" s="10">
        <f>+Tabla1[[#This Row],[VALOR UNITARIO]]*Tabla1[[#This Row],[IMPUESTO APLICABLE]]+Tabla1[[#This Row],[VALOR UNITARIO]]</f>
        <v>172550</v>
      </c>
    </row>
    <row r="815" spans="2:8" ht="18.75" x14ac:dyDescent="0.3">
      <c r="B815" s="7">
        <v>814</v>
      </c>
      <c r="C815" s="8" t="s">
        <v>823</v>
      </c>
      <c r="D815" s="9" t="s">
        <v>8</v>
      </c>
      <c r="E815" s="9">
        <v>1</v>
      </c>
      <c r="F815" s="20">
        <v>167000</v>
      </c>
      <c r="G815" s="26">
        <v>0.19</v>
      </c>
      <c r="H815" s="10">
        <f>+Tabla1[[#This Row],[VALOR UNITARIO]]*Tabla1[[#This Row],[IMPUESTO APLICABLE]]+Tabla1[[#This Row],[VALOR UNITARIO]]</f>
        <v>198730</v>
      </c>
    </row>
    <row r="816" spans="2:8" ht="18.75" x14ac:dyDescent="0.3">
      <c r="B816" s="7">
        <v>815</v>
      </c>
      <c r="C816" s="8" t="s">
        <v>824</v>
      </c>
      <c r="D816" s="9" t="s">
        <v>8</v>
      </c>
      <c r="E816" s="9">
        <v>1</v>
      </c>
      <c r="F816" s="20">
        <v>160000</v>
      </c>
      <c r="G816" s="26">
        <v>0.19</v>
      </c>
      <c r="H816" s="10">
        <f>+Tabla1[[#This Row],[VALOR UNITARIO]]*Tabla1[[#This Row],[IMPUESTO APLICABLE]]+Tabla1[[#This Row],[VALOR UNITARIO]]</f>
        <v>190400</v>
      </c>
    </row>
    <row r="817" spans="2:8" ht="18.75" x14ac:dyDescent="0.3">
      <c r="B817" s="7">
        <v>816</v>
      </c>
      <c r="C817" s="8" t="s">
        <v>825</v>
      </c>
      <c r="D817" s="9" t="s">
        <v>8</v>
      </c>
      <c r="E817" s="9">
        <v>1</v>
      </c>
      <c r="F817" s="20">
        <v>118000</v>
      </c>
      <c r="G817" s="26">
        <v>0.19</v>
      </c>
      <c r="H817" s="10">
        <f>+Tabla1[[#This Row],[VALOR UNITARIO]]*Tabla1[[#This Row],[IMPUESTO APLICABLE]]+Tabla1[[#This Row],[VALOR UNITARIO]]</f>
        <v>140420</v>
      </c>
    </row>
    <row r="818" spans="2:8" ht="18.75" x14ac:dyDescent="0.3">
      <c r="B818" s="7">
        <v>817</v>
      </c>
      <c r="C818" s="8" t="s">
        <v>826</v>
      </c>
      <c r="D818" s="9" t="s">
        <v>8</v>
      </c>
      <c r="E818" s="9">
        <v>1</v>
      </c>
      <c r="F818" s="20">
        <v>111000</v>
      </c>
      <c r="G818" s="26">
        <v>0.19</v>
      </c>
      <c r="H818" s="10">
        <f>+Tabla1[[#This Row],[VALOR UNITARIO]]*Tabla1[[#This Row],[IMPUESTO APLICABLE]]+Tabla1[[#This Row],[VALOR UNITARIO]]</f>
        <v>132090</v>
      </c>
    </row>
    <row r="819" spans="2:8" ht="18.75" x14ac:dyDescent="0.3">
      <c r="B819" s="7">
        <v>818</v>
      </c>
      <c r="C819" s="8" t="s">
        <v>827</v>
      </c>
      <c r="D819" s="9" t="s">
        <v>8</v>
      </c>
      <c r="E819" s="9">
        <v>1</v>
      </c>
      <c r="F819" s="20">
        <v>77000</v>
      </c>
      <c r="G819" s="26">
        <v>0.19</v>
      </c>
      <c r="H819" s="10">
        <f>+Tabla1[[#This Row],[VALOR UNITARIO]]*Tabla1[[#This Row],[IMPUESTO APLICABLE]]+Tabla1[[#This Row],[VALOR UNITARIO]]</f>
        <v>91630</v>
      </c>
    </row>
    <row r="820" spans="2:8" ht="18.75" x14ac:dyDescent="0.3">
      <c r="B820" s="7">
        <v>819</v>
      </c>
      <c r="C820" s="8" t="s">
        <v>828</v>
      </c>
      <c r="D820" s="9" t="s">
        <v>8</v>
      </c>
      <c r="E820" s="9">
        <v>1</v>
      </c>
      <c r="F820" s="20">
        <v>91000</v>
      </c>
      <c r="G820" s="26">
        <v>0.19</v>
      </c>
      <c r="H820" s="10">
        <f>+Tabla1[[#This Row],[VALOR UNITARIO]]*Tabla1[[#This Row],[IMPUESTO APLICABLE]]+Tabla1[[#This Row],[VALOR UNITARIO]]</f>
        <v>108290</v>
      </c>
    </row>
    <row r="821" spans="2:8" ht="18.75" x14ac:dyDescent="0.3">
      <c r="B821" s="7">
        <v>820</v>
      </c>
      <c r="C821" s="8" t="s">
        <v>829</v>
      </c>
      <c r="D821" s="9" t="s">
        <v>8</v>
      </c>
      <c r="E821" s="9">
        <v>1</v>
      </c>
      <c r="F821" s="20">
        <v>86000</v>
      </c>
      <c r="G821" s="26">
        <v>0.19</v>
      </c>
      <c r="H821" s="10">
        <f>+Tabla1[[#This Row],[VALOR UNITARIO]]*Tabla1[[#This Row],[IMPUESTO APLICABLE]]+Tabla1[[#This Row],[VALOR UNITARIO]]</f>
        <v>102340</v>
      </c>
    </row>
    <row r="822" spans="2:8" ht="18.75" x14ac:dyDescent="0.3">
      <c r="B822" s="7">
        <v>821</v>
      </c>
      <c r="C822" s="8" t="s">
        <v>830</v>
      </c>
      <c r="D822" s="9" t="s">
        <v>8</v>
      </c>
      <c r="E822" s="9">
        <v>1</v>
      </c>
      <c r="F822" s="24">
        <v>421803.55</v>
      </c>
      <c r="G822" s="26">
        <v>0.19</v>
      </c>
      <c r="H822" s="10">
        <f>+Tabla1[[#This Row],[VALOR UNITARIO]]*Tabla1[[#This Row],[IMPUESTO APLICABLE]]+Tabla1[[#This Row],[VALOR UNITARIO]]</f>
        <v>501946.22450000001</v>
      </c>
    </row>
    <row r="823" spans="2:8" ht="18.75" x14ac:dyDescent="0.3">
      <c r="B823" s="7">
        <v>822</v>
      </c>
      <c r="C823" s="8" t="s">
        <v>831</v>
      </c>
      <c r="D823" s="9" t="s">
        <v>8</v>
      </c>
      <c r="E823" s="9">
        <v>1</v>
      </c>
      <c r="F823" s="24">
        <v>92291.05</v>
      </c>
      <c r="G823" s="26">
        <v>0.19</v>
      </c>
      <c r="H823" s="10">
        <f>+Tabla1[[#This Row],[VALOR UNITARIO]]*Tabla1[[#This Row],[IMPUESTO APLICABLE]]+Tabla1[[#This Row],[VALOR UNITARIO]]</f>
        <v>109826.34950000001</v>
      </c>
    </row>
    <row r="824" spans="2:8" ht="18.75" x14ac:dyDescent="0.3">
      <c r="B824" s="7">
        <v>823</v>
      </c>
      <c r="C824" s="8" t="s">
        <v>832</v>
      </c>
      <c r="D824" s="9" t="s">
        <v>8</v>
      </c>
      <c r="E824" s="9">
        <v>1</v>
      </c>
      <c r="F824" s="24">
        <v>6509.05</v>
      </c>
      <c r="G824" s="26">
        <v>0.19</v>
      </c>
      <c r="H824" s="10">
        <f>+Tabla1[[#This Row],[VALOR UNITARIO]]*Tabla1[[#This Row],[IMPUESTO APLICABLE]]+Tabla1[[#This Row],[VALOR UNITARIO]]</f>
        <v>7745.7695000000003</v>
      </c>
    </row>
    <row r="825" spans="2:8" ht="18.75" x14ac:dyDescent="0.3">
      <c r="B825" s="7">
        <v>824</v>
      </c>
      <c r="C825" s="8" t="s">
        <v>833</v>
      </c>
      <c r="D825" s="9" t="s">
        <v>8</v>
      </c>
      <c r="E825" s="9">
        <v>1</v>
      </c>
      <c r="F825" s="24">
        <v>11273.75</v>
      </c>
      <c r="G825" s="26">
        <v>0.19</v>
      </c>
      <c r="H825" s="10">
        <f>+Tabla1[[#This Row],[VALOR UNITARIO]]*Tabla1[[#This Row],[IMPUESTO APLICABLE]]+Tabla1[[#This Row],[VALOR UNITARIO]]</f>
        <v>13415.762500000001</v>
      </c>
    </row>
    <row r="826" spans="2:8" ht="18.75" x14ac:dyDescent="0.3">
      <c r="B826" s="7">
        <v>825</v>
      </c>
      <c r="C826" s="8" t="s">
        <v>834</v>
      </c>
      <c r="D826" s="9" t="s">
        <v>8</v>
      </c>
      <c r="E826" s="9">
        <v>1</v>
      </c>
      <c r="F826" s="24">
        <v>14002.65</v>
      </c>
      <c r="G826" s="26">
        <v>0.19</v>
      </c>
      <c r="H826" s="10">
        <f>+Tabla1[[#This Row],[VALOR UNITARIO]]*Tabla1[[#This Row],[IMPUESTO APLICABLE]]+Tabla1[[#This Row],[VALOR UNITARIO]]</f>
        <v>16663.1535</v>
      </c>
    </row>
    <row r="827" spans="2:8" ht="18.75" x14ac:dyDescent="0.3">
      <c r="B827" s="7">
        <v>826</v>
      </c>
      <c r="C827" s="8" t="s">
        <v>835</v>
      </c>
      <c r="D827" s="9" t="s">
        <v>8</v>
      </c>
      <c r="E827" s="9">
        <v>1</v>
      </c>
      <c r="F827" s="24">
        <v>11801.55</v>
      </c>
      <c r="G827" s="26">
        <v>0.19</v>
      </c>
      <c r="H827" s="10">
        <f>+Tabla1[[#This Row],[VALOR UNITARIO]]*Tabla1[[#This Row],[IMPUESTO APLICABLE]]+Tabla1[[#This Row],[VALOR UNITARIO]]</f>
        <v>14043.844499999999</v>
      </c>
    </row>
    <row r="828" spans="2:8" ht="18.75" x14ac:dyDescent="0.3">
      <c r="B828" s="7">
        <v>827</v>
      </c>
      <c r="C828" s="8" t="s">
        <v>836</v>
      </c>
      <c r="D828" s="9" t="s">
        <v>8</v>
      </c>
      <c r="E828" s="9">
        <v>1</v>
      </c>
      <c r="F828" s="24">
        <v>23026</v>
      </c>
      <c r="G828" s="26">
        <v>0.19</v>
      </c>
      <c r="H828" s="10">
        <f>+Tabla1[[#This Row],[VALOR UNITARIO]]*Tabla1[[#This Row],[IMPUESTO APLICABLE]]+Tabla1[[#This Row],[VALOR UNITARIO]]</f>
        <v>27400.94</v>
      </c>
    </row>
    <row r="829" spans="2:8" ht="18.75" x14ac:dyDescent="0.3">
      <c r="B829" s="7">
        <v>828</v>
      </c>
      <c r="C829" s="8" t="s">
        <v>837</v>
      </c>
      <c r="D829" s="9" t="s">
        <v>8</v>
      </c>
      <c r="E829" s="9">
        <v>1</v>
      </c>
      <c r="F829" s="24">
        <v>5749.25</v>
      </c>
      <c r="G829" s="26">
        <v>0.19</v>
      </c>
      <c r="H829" s="10">
        <f>+Tabla1[[#This Row],[VALOR UNITARIO]]*Tabla1[[#This Row],[IMPUESTO APLICABLE]]+Tabla1[[#This Row],[VALOR UNITARIO]]</f>
        <v>6841.6075000000001</v>
      </c>
    </row>
    <row r="830" spans="2:8" ht="18.75" x14ac:dyDescent="0.3">
      <c r="B830" s="7">
        <v>829</v>
      </c>
      <c r="C830" s="8" t="s">
        <v>838</v>
      </c>
      <c r="D830" s="9" t="s">
        <v>8</v>
      </c>
      <c r="E830" s="9">
        <v>1</v>
      </c>
      <c r="F830" s="24">
        <v>6738.15</v>
      </c>
      <c r="G830" s="26">
        <v>0.19</v>
      </c>
      <c r="H830" s="10">
        <f>+Tabla1[[#This Row],[VALOR UNITARIO]]*Tabla1[[#This Row],[IMPUESTO APLICABLE]]+Tabla1[[#This Row],[VALOR UNITARIO]]</f>
        <v>8018.3984999999993</v>
      </c>
    </row>
    <row r="831" spans="2:8" ht="18.75" x14ac:dyDescent="0.3">
      <c r="B831" s="7">
        <v>830</v>
      </c>
      <c r="C831" s="8" t="s">
        <v>839</v>
      </c>
      <c r="D831" s="9" t="s">
        <v>8</v>
      </c>
      <c r="E831" s="9">
        <v>1</v>
      </c>
      <c r="F831" s="24">
        <v>11919</v>
      </c>
      <c r="G831" s="26">
        <v>0.19</v>
      </c>
      <c r="H831" s="10">
        <f>+Tabla1[[#This Row],[VALOR UNITARIO]]*Tabla1[[#This Row],[IMPUESTO APLICABLE]]+Tabla1[[#This Row],[VALOR UNITARIO]]</f>
        <v>14183.61</v>
      </c>
    </row>
    <row r="832" spans="2:8" ht="18.75" x14ac:dyDescent="0.3">
      <c r="B832" s="7">
        <v>831</v>
      </c>
      <c r="C832" s="8" t="s">
        <v>840</v>
      </c>
      <c r="D832" s="9" t="s">
        <v>8</v>
      </c>
      <c r="E832" s="9">
        <v>1</v>
      </c>
      <c r="F832" s="24">
        <v>12200.3</v>
      </c>
      <c r="G832" s="26">
        <v>0.19</v>
      </c>
      <c r="H832" s="10">
        <f>+Tabla1[[#This Row],[VALOR UNITARIO]]*Tabla1[[#This Row],[IMPUESTO APLICABLE]]+Tabla1[[#This Row],[VALOR UNITARIO]]</f>
        <v>14518.357</v>
      </c>
    </row>
    <row r="833" spans="2:8" ht="18.75" x14ac:dyDescent="0.3">
      <c r="B833" s="7">
        <v>832</v>
      </c>
      <c r="C833" s="8" t="s">
        <v>841</v>
      </c>
      <c r="D833" s="9" t="s">
        <v>8</v>
      </c>
      <c r="E833" s="9">
        <v>1</v>
      </c>
      <c r="F833" s="24">
        <v>10879.35</v>
      </c>
      <c r="G833" s="26">
        <v>0.19</v>
      </c>
      <c r="H833" s="10">
        <f>+Tabla1[[#This Row],[VALOR UNITARIO]]*Tabla1[[#This Row],[IMPUESTO APLICABLE]]+Tabla1[[#This Row],[VALOR UNITARIO]]</f>
        <v>12946.426500000001</v>
      </c>
    </row>
    <row r="834" spans="2:8" ht="18.75" x14ac:dyDescent="0.3">
      <c r="B834" s="7">
        <v>833</v>
      </c>
      <c r="C834" s="8" t="s">
        <v>842</v>
      </c>
      <c r="D834" s="9" t="s">
        <v>8</v>
      </c>
      <c r="E834" s="9">
        <v>1</v>
      </c>
      <c r="F834" s="20">
        <v>7300</v>
      </c>
      <c r="G834" s="26">
        <v>0.19</v>
      </c>
      <c r="H834" s="10">
        <f>+Tabla1[[#This Row],[VALOR UNITARIO]]*Tabla1[[#This Row],[IMPUESTO APLICABLE]]+Tabla1[[#This Row],[VALOR UNITARIO]]</f>
        <v>8687</v>
      </c>
    </row>
    <row r="835" spans="2:8" ht="18.75" x14ac:dyDescent="0.3">
      <c r="B835" s="7">
        <v>834</v>
      </c>
      <c r="C835" s="8" t="s">
        <v>843</v>
      </c>
      <c r="D835" s="9" t="s">
        <v>8</v>
      </c>
      <c r="E835" s="9">
        <v>1</v>
      </c>
      <c r="F835" s="20">
        <v>17200</v>
      </c>
      <c r="G835" s="26">
        <v>0.19</v>
      </c>
      <c r="H835" s="10">
        <f>+Tabla1[[#This Row],[VALOR UNITARIO]]*Tabla1[[#This Row],[IMPUESTO APLICABLE]]+Tabla1[[#This Row],[VALOR UNITARIO]]</f>
        <v>20468</v>
      </c>
    </row>
    <row r="836" spans="2:8" ht="18.75" x14ac:dyDescent="0.3">
      <c r="B836" s="7">
        <v>835</v>
      </c>
      <c r="C836" s="8" t="s">
        <v>844</v>
      </c>
      <c r="D836" s="9" t="s">
        <v>8</v>
      </c>
      <c r="E836" s="9">
        <v>1</v>
      </c>
      <c r="F836" s="24">
        <v>51025.5</v>
      </c>
      <c r="G836" s="26">
        <v>0.19</v>
      </c>
      <c r="H836" s="10">
        <f>+Tabla1[[#This Row],[VALOR UNITARIO]]*Tabla1[[#This Row],[IMPUESTO APLICABLE]]+Tabla1[[#This Row],[VALOR UNITARIO]]</f>
        <v>60720.345000000001</v>
      </c>
    </row>
    <row r="837" spans="2:8" ht="18.75" x14ac:dyDescent="0.3">
      <c r="B837" s="7">
        <v>836</v>
      </c>
      <c r="C837" s="8" t="s">
        <v>845</v>
      </c>
      <c r="D837" s="9" t="s">
        <v>846</v>
      </c>
      <c r="E837" s="9">
        <v>1</v>
      </c>
      <c r="F837" s="24">
        <v>82355.649999999994</v>
      </c>
      <c r="G837" s="26">
        <v>0.19</v>
      </c>
      <c r="H837" s="10">
        <f>+Tabla1[[#This Row],[VALOR UNITARIO]]*Tabla1[[#This Row],[IMPUESTO APLICABLE]]+Tabla1[[#This Row],[VALOR UNITARIO]]</f>
        <v>98003.223499999993</v>
      </c>
    </row>
    <row r="838" spans="2:8" ht="18.75" x14ac:dyDescent="0.3">
      <c r="B838" s="7">
        <v>837</v>
      </c>
      <c r="C838" s="8" t="s">
        <v>847</v>
      </c>
      <c r="D838" s="9" t="s">
        <v>8</v>
      </c>
      <c r="E838" s="9">
        <v>1</v>
      </c>
      <c r="F838" s="24">
        <v>31433.1</v>
      </c>
      <c r="G838" s="26">
        <v>0.19</v>
      </c>
      <c r="H838" s="10">
        <f>+Tabla1[[#This Row],[VALOR UNITARIO]]*Tabla1[[#This Row],[IMPUESTO APLICABLE]]+Tabla1[[#This Row],[VALOR UNITARIO]]</f>
        <v>37405.388999999996</v>
      </c>
    </row>
    <row r="839" spans="2:8" ht="18.75" x14ac:dyDescent="0.3">
      <c r="B839" s="7">
        <v>838</v>
      </c>
      <c r="C839" s="8" t="s">
        <v>848</v>
      </c>
      <c r="D839" s="9" t="s">
        <v>846</v>
      </c>
      <c r="E839" s="9">
        <v>1</v>
      </c>
      <c r="F839" s="24">
        <v>107762.55</v>
      </c>
      <c r="G839" s="26">
        <v>0.19</v>
      </c>
      <c r="H839" s="10">
        <f>+Tabla1[[#This Row],[VALOR UNITARIO]]*Tabla1[[#This Row],[IMPUESTO APLICABLE]]+Tabla1[[#This Row],[VALOR UNITARIO]]</f>
        <v>128237.4345</v>
      </c>
    </row>
    <row r="840" spans="2:8" ht="18.75" x14ac:dyDescent="0.3">
      <c r="B840" s="7">
        <v>839</v>
      </c>
      <c r="C840" s="8" t="s">
        <v>849</v>
      </c>
      <c r="D840" s="9" t="s">
        <v>8</v>
      </c>
      <c r="E840" s="9">
        <v>1</v>
      </c>
      <c r="F840" s="24">
        <v>105961.65</v>
      </c>
      <c r="G840" s="26">
        <v>0.19</v>
      </c>
      <c r="H840" s="10">
        <f>+Tabla1[[#This Row],[VALOR UNITARIO]]*Tabla1[[#This Row],[IMPUESTO APLICABLE]]+Tabla1[[#This Row],[VALOR UNITARIO]]</f>
        <v>126094.36349999999</v>
      </c>
    </row>
    <row r="841" spans="2:8" ht="18.75" x14ac:dyDescent="0.3">
      <c r="B841" s="7">
        <v>840</v>
      </c>
      <c r="C841" s="8" t="s">
        <v>850</v>
      </c>
      <c r="D841" s="9" t="s">
        <v>8</v>
      </c>
      <c r="E841" s="9">
        <v>1</v>
      </c>
      <c r="F841" s="24">
        <v>51061.75</v>
      </c>
      <c r="G841" s="26">
        <v>0.19</v>
      </c>
      <c r="H841" s="10">
        <f>+Tabla1[[#This Row],[VALOR UNITARIO]]*Tabla1[[#This Row],[IMPUESTO APLICABLE]]+Tabla1[[#This Row],[VALOR UNITARIO]]</f>
        <v>60763.482499999998</v>
      </c>
    </row>
    <row r="842" spans="2:8" ht="18.75" x14ac:dyDescent="0.3">
      <c r="B842" s="7">
        <v>841</v>
      </c>
      <c r="C842" s="8" t="s">
        <v>851</v>
      </c>
      <c r="D842" s="9" t="s">
        <v>8</v>
      </c>
      <c r="E842" s="9">
        <v>1</v>
      </c>
      <c r="F842" s="24">
        <v>100676.4</v>
      </c>
      <c r="G842" s="26">
        <v>0.19</v>
      </c>
      <c r="H842" s="10">
        <f>+Tabla1[[#This Row],[VALOR UNITARIO]]*Tabla1[[#This Row],[IMPUESTO APLICABLE]]+Tabla1[[#This Row],[VALOR UNITARIO]]</f>
        <v>119804.916</v>
      </c>
    </row>
    <row r="843" spans="2:8" ht="18.75" x14ac:dyDescent="0.3">
      <c r="B843" s="7">
        <v>842</v>
      </c>
      <c r="C843" s="8" t="s">
        <v>852</v>
      </c>
      <c r="D843" s="9" t="s">
        <v>8</v>
      </c>
      <c r="E843" s="9">
        <v>1</v>
      </c>
      <c r="F843" s="24">
        <v>29394.400000000001</v>
      </c>
      <c r="G843" s="26">
        <v>0.19</v>
      </c>
      <c r="H843" s="10">
        <f>+Tabla1[[#This Row],[VALOR UNITARIO]]*Tabla1[[#This Row],[IMPUESTO APLICABLE]]+Tabla1[[#This Row],[VALOR UNITARIO]]</f>
        <v>34979.336000000003</v>
      </c>
    </row>
    <row r="844" spans="2:8" ht="18.75" x14ac:dyDescent="0.3">
      <c r="B844" s="7">
        <v>843</v>
      </c>
      <c r="C844" s="8" t="s">
        <v>853</v>
      </c>
      <c r="D844" s="9" t="s">
        <v>8</v>
      </c>
      <c r="E844" s="9">
        <v>1</v>
      </c>
      <c r="F844" s="24">
        <v>28839.05</v>
      </c>
      <c r="G844" s="26">
        <v>0.19</v>
      </c>
      <c r="H844" s="10">
        <f>+Tabla1[[#This Row],[VALOR UNITARIO]]*Tabla1[[#This Row],[IMPUESTO APLICABLE]]+Tabla1[[#This Row],[VALOR UNITARIO]]</f>
        <v>34318.469499999999</v>
      </c>
    </row>
    <row r="845" spans="2:8" ht="18.75" x14ac:dyDescent="0.3">
      <c r="B845" s="7">
        <v>844</v>
      </c>
      <c r="C845" s="8" t="s">
        <v>854</v>
      </c>
      <c r="D845" s="9" t="s">
        <v>8</v>
      </c>
      <c r="E845" s="9">
        <v>1</v>
      </c>
      <c r="F845" s="24">
        <v>61568.45</v>
      </c>
      <c r="G845" s="26">
        <v>0.19</v>
      </c>
      <c r="H845" s="10">
        <f>+Tabla1[[#This Row],[VALOR UNITARIO]]*Tabla1[[#This Row],[IMPUESTO APLICABLE]]+Tabla1[[#This Row],[VALOR UNITARIO]]</f>
        <v>73266.455499999996</v>
      </c>
    </row>
    <row r="846" spans="2:8" ht="18.75" x14ac:dyDescent="0.3">
      <c r="B846" s="7">
        <v>845</v>
      </c>
      <c r="C846" s="8" t="s">
        <v>855</v>
      </c>
      <c r="D846" s="9" t="s">
        <v>8</v>
      </c>
      <c r="E846" s="9">
        <v>1</v>
      </c>
      <c r="F846" s="24">
        <v>28382.3</v>
      </c>
      <c r="G846" s="26">
        <v>0.19</v>
      </c>
      <c r="H846" s="10">
        <f>+Tabla1[[#This Row],[VALOR UNITARIO]]*Tabla1[[#This Row],[IMPUESTO APLICABLE]]+Tabla1[[#This Row],[VALOR UNITARIO]]</f>
        <v>33774.936999999998</v>
      </c>
    </row>
    <row r="847" spans="2:8" ht="18.75" x14ac:dyDescent="0.3">
      <c r="B847" s="7">
        <v>846</v>
      </c>
      <c r="C847" s="8" t="s">
        <v>856</v>
      </c>
      <c r="D847" s="9" t="s">
        <v>8</v>
      </c>
      <c r="E847" s="9">
        <v>1</v>
      </c>
      <c r="F847" s="24">
        <v>28218.45</v>
      </c>
      <c r="G847" s="26">
        <v>0.19</v>
      </c>
      <c r="H847" s="10">
        <f>+Tabla1[[#This Row],[VALOR UNITARIO]]*Tabla1[[#This Row],[IMPUESTO APLICABLE]]+Tabla1[[#This Row],[VALOR UNITARIO]]</f>
        <v>33579.955500000004</v>
      </c>
    </row>
    <row r="848" spans="2:8" ht="18.75" x14ac:dyDescent="0.3">
      <c r="B848" s="7">
        <v>847</v>
      </c>
      <c r="C848" s="8" t="s">
        <v>857</v>
      </c>
      <c r="D848" s="9" t="s">
        <v>8</v>
      </c>
      <c r="E848" s="9">
        <v>1</v>
      </c>
      <c r="F848" s="24">
        <v>107459.5</v>
      </c>
      <c r="G848" s="26">
        <v>0.19</v>
      </c>
      <c r="H848" s="10">
        <f>+Tabla1[[#This Row],[VALOR UNITARIO]]*Tabla1[[#This Row],[IMPUESTO APLICABLE]]+Tabla1[[#This Row],[VALOR UNITARIO]]</f>
        <v>127876.80499999999</v>
      </c>
    </row>
    <row r="849" spans="2:8" ht="18.75" x14ac:dyDescent="0.3">
      <c r="B849" s="7">
        <v>848</v>
      </c>
      <c r="C849" s="8" t="s">
        <v>858</v>
      </c>
      <c r="D849" s="9" t="s">
        <v>8</v>
      </c>
      <c r="E849" s="9">
        <v>1</v>
      </c>
      <c r="F849" s="24">
        <v>8990</v>
      </c>
      <c r="G849" s="26">
        <v>0.19</v>
      </c>
      <c r="H849" s="10">
        <f>+Tabla1[[#This Row],[VALOR UNITARIO]]*Tabla1[[#This Row],[IMPUESTO APLICABLE]]+Tabla1[[#This Row],[VALOR UNITARIO]]</f>
        <v>10698.1</v>
      </c>
    </row>
    <row r="850" spans="2:8" ht="18.75" x14ac:dyDescent="0.3">
      <c r="B850" s="7">
        <v>849</v>
      </c>
      <c r="C850" s="8" t="s">
        <v>859</v>
      </c>
      <c r="D850" s="9" t="s">
        <v>8</v>
      </c>
      <c r="E850" s="9">
        <v>1</v>
      </c>
      <c r="F850" s="24">
        <v>10935.9</v>
      </c>
      <c r="G850" s="26">
        <v>0.19</v>
      </c>
      <c r="H850" s="10">
        <f>+Tabla1[[#This Row],[VALOR UNITARIO]]*Tabla1[[#This Row],[IMPUESTO APLICABLE]]+Tabla1[[#This Row],[VALOR UNITARIO]]</f>
        <v>13013.721</v>
      </c>
    </row>
    <row r="851" spans="2:8" ht="18.75" x14ac:dyDescent="0.3">
      <c r="B851" s="7">
        <v>850</v>
      </c>
      <c r="C851" s="8" t="s">
        <v>860</v>
      </c>
      <c r="D851" s="9" t="s">
        <v>8</v>
      </c>
      <c r="E851" s="9">
        <v>1</v>
      </c>
      <c r="F851" s="20">
        <v>7400</v>
      </c>
      <c r="G851" s="26">
        <v>0.19</v>
      </c>
      <c r="H851" s="10">
        <f>+Tabla1[[#This Row],[VALOR UNITARIO]]*Tabla1[[#This Row],[IMPUESTO APLICABLE]]+Tabla1[[#This Row],[VALOR UNITARIO]]</f>
        <v>8806</v>
      </c>
    </row>
    <row r="852" spans="2:8" ht="18.75" x14ac:dyDescent="0.3">
      <c r="B852" s="7">
        <v>851</v>
      </c>
      <c r="C852" s="8" t="s">
        <v>861</v>
      </c>
      <c r="D852" s="9" t="s">
        <v>8</v>
      </c>
      <c r="E852" s="9">
        <v>1</v>
      </c>
      <c r="F852" s="20">
        <v>14500</v>
      </c>
      <c r="G852" s="26">
        <v>0.19</v>
      </c>
      <c r="H852" s="10">
        <f>+Tabla1[[#This Row],[VALOR UNITARIO]]*Tabla1[[#This Row],[IMPUESTO APLICABLE]]+Tabla1[[#This Row],[VALOR UNITARIO]]</f>
        <v>17255</v>
      </c>
    </row>
    <row r="853" spans="2:8" ht="18.75" x14ac:dyDescent="0.3">
      <c r="B853" s="7">
        <v>852</v>
      </c>
      <c r="C853" s="8" t="s">
        <v>862</v>
      </c>
      <c r="D853" s="9" t="s">
        <v>8</v>
      </c>
      <c r="E853" s="9">
        <v>1</v>
      </c>
      <c r="F853" s="20">
        <v>6800</v>
      </c>
      <c r="G853" s="26">
        <v>0.19</v>
      </c>
      <c r="H853" s="10">
        <f>+Tabla1[[#This Row],[VALOR UNITARIO]]*Tabla1[[#This Row],[IMPUESTO APLICABLE]]+Tabla1[[#This Row],[VALOR UNITARIO]]</f>
        <v>8092</v>
      </c>
    </row>
    <row r="854" spans="2:8" ht="18.75" x14ac:dyDescent="0.3">
      <c r="B854" s="7">
        <v>853</v>
      </c>
      <c r="C854" s="8" t="s">
        <v>863</v>
      </c>
      <c r="D854" s="9" t="s">
        <v>8</v>
      </c>
      <c r="E854" s="9">
        <v>1</v>
      </c>
      <c r="F854" s="20">
        <v>5100</v>
      </c>
      <c r="G854" s="26">
        <v>0.19</v>
      </c>
      <c r="H854" s="10">
        <f>+Tabla1[[#This Row],[VALOR UNITARIO]]*Tabla1[[#This Row],[IMPUESTO APLICABLE]]+Tabla1[[#This Row],[VALOR UNITARIO]]</f>
        <v>6069</v>
      </c>
    </row>
    <row r="855" spans="2:8" ht="18.75" x14ac:dyDescent="0.3">
      <c r="B855" s="7">
        <v>854</v>
      </c>
      <c r="C855" s="8" t="s">
        <v>864</v>
      </c>
      <c r="D855" s="9" t="s">
        <v>8</v>
      </c>
      <c r="E855" s="9">
        <v>1</v>
      </c>
      <c r="F855" s="20">
        <v>17400</v>
      </c>
      <c r="G855" s="26">
        <v>0.19</v>
      </c>
      <c r="H855" s="10">
        <f>+Tabla1[[#This Row],[VALOR UNITARIO]]*Tabla1[[#This Row],[IMPUESTO APLICABLE]]+Tabla1[[#This Row],[VALOR UNITARIO]]</f>
        <v>20706</v>
      </c>
    </row>
    <row r="856" spans="2:8" ht="18.75" x14ac:dyDescent="0.3">
      <c r="B856" s="7">
        <v>855</v>
      </c>
      <c r="C856" s="8" t="s">
        <v>865</v>
      </c>
      <c r="D856" s="9" t="s">
        <v>8</v>
      </c>
      <c r="E856" s="9">
        <v>1</v>
      </c>
      <c r="F856" s="20">
        <v>6700</v>
      </c>
      <c r="G856" s="26">
        <v>0.19</v>
      </c>
      <c r="H856" s="10">
        <f>+Tabla1[[#This Row],[VALOR UNITARIO]]*Tabla1[[#This Row],[IMPUESTO APLICABLE]]+Tabla1[[#This Row],[VALOR UNITARIO]]</f>
        <v>7973</v>
      </c>
    </row>
    <row r="857" spans="2:8" ht="18.75" x14ac:dyDescent="0.3">
      <c r="B857" s="7">
        <v>856</v>
      </c>
      <c r="C857" s="8" t="s">
        <v>866</v>
      </c>
      <c r="D857" s="9" t="s">
        <v>8</v>
      </c>
      <c r="E857" s="9">
        <v>1</v>
      </c>
      <c r="F857" s="24">
        <v>3158.1</v>
      </c>
      <c r="G857" s="26">
        <v>0.19</v>
      </c>
      <c r="H857" s="10">
        <f>+Tabla1[[#This Row],[VALOR UNITARIO]]*Tabla1[[#This Row],[IMPUESTO APLICABLE]]+Tabla1[[#This Row],[VALOR UNITARIO]]</f>
        <v>3758.1390000000001</v>
      </c>
    </row>
    <row r="858" spans="2:8" ht="18.75" x14ac:dyDescent="0.3">
      <c r="B858" s="7">
        <v>857</v>
      </c>
      <c r="C858" s="8" t="s">
        <v>867</v>
      </c>
      <c r="D858" s="9" t="s">
        <v>8</v>
      </c>
      <c r="E858" s="9">
        <v>1</v>
      </c>
      <c r="F858" s="24">
        <v>793058.65</v>
      </c>
      <c r="G858" s="26">
        <v>0.19</v>
      </c>
      <c r="H858" s="10">
        <f>+Tabla1[[#This Row],[VALOR UNITARIO]]*Tabla1[[#This Row],[IMPUESTO APLICABLE]]+Tabla1[[#This Row],[VALOR UNITARIO]]</f>
        <v>943739.79350000003</v>
      </c>
    </row>
    <row r="859" spans="2:8" ht="18.75" x14ac:dyDescent="0.3">
      <c r="B859" s="7">
        <v>858</v>
      </c>
      <c r="C859" s="8" t="s">
        <v>868</v>
      </c>
      <c r="D859" s="9" t="s">
        <v>8</v>
      </c>
      <c r="E859" s="9">
        <v>1</v>
      </c>
      <c r="F859" s="24">
        <v>1493624.7</v>
      </c>
      <c r="G859" s="26">
        <v>0.19</v>
      </c>
      <c r="H859" s="10">
        <f>+Tabla1[[#This Row],[VALOR UNITARIO]]*Tabla1[[#This Row],[IMPUESTO APLICABLE]]+Tabla1[[#This Row],[VALOR UNITARIO]]</f>
        <v>1777413.3929999999</v>
      </c>
    </row>
    <row r="860" spans="2:8" ht="18.75" x14ac:dyDescent="0.3">
      <c r="B860" s="7">
        <v>859</v>
      </c>
      <c r="C860" s="8" t="s">
        <v>869</v>
      </c>
      <c r="D860" s="9" t="s">
        <v>8</v>
      </c>
      <c r="E860" s="9">
        <v>1</v>
      </c>
      <c r="F860" s="24">
        <v>515302.45</v>
      </c>
      <c r="G860" s="26">
        <v>0.19</v>
      </c>
      <c r="H860" s="10">
        <f>+Tabla1[[#This Row],[VALOR UNITARIO]]*Tabla1[[#This Row],[IMPUESTO APLICABLE]]+Tabla1[[#This Row],[VALOR UNITARIO]]</f>
        <v>613209.9155</v>
      </c>
    </row>
    <row r="861" spans="2:8" ht="18.75" x14ac:dyDescent="0.3">
      <c r="B861" s="7">
        <v>860</v>
      </c>
      <c r="C861" s="8" t="s">
        <v>870</v>
      </c>
      <c r="D861" s="9" t="s">
        <v>8</v>
      </c>
      <c r="E861" s="9">
        <v>1</v>
      </c>
      <c r="F861" s="24">
        <v>786143.6</v>
      </c>
      <c r="G861" s="26">
        <v>0.19</v>
      </c>
      <c r="H861" s="10">
        <f>+Tabla1[[#This Row],[VALOR UNITARIO]]*Tabla1[[#This Row],[IMPUESTO APLICABLE]]+Tabla1[[#This Row],[VALOR UNITARIO]]</f>
        <v>935510.88399999996</v>
      </c>
    </row>
    <row r="862" spans="2:8" ht="18.75" x14ac:dyDescent="0.3">
      <c r="B862" s="7">
        <v>861</v>
      </c>
      <c r="C862" s="8" t="s">
        <v>871</v>
      </c>
      <c r="D862" s="9" t="s">
        <v>8</v>
      </c>
      <c r="E862" s="9">
        <v>1</v>
      </c>
      <c r="F862" s="24">
        <v>13920</v>
      </c>
      <c r="G862" s="26">
        <v>0.19</v>
      </c>
      <c r="H862" s="10">
        <f>+Tabla1[[#This Row],[VALOR UNITARIO]]*Tabla1[[#This Row],[IMPUESTO APLICABLE]]+Tabla1[[#This Row],[VALOR UNITARIO]]</f>
        <v>16564.8</v>
      </c>
    </row>
    <row r="863" spans="2:8" ht="18.75" x14ac:dyDescent="0.3">
      <c r="B863" s="7">
        <v>862</v>
      </c>
      <c r="C863" s="8" t="s">
        <v>872</v>
      </c>
      <c r="D863" s="9" t="s">
        <v>8</v>
      </c>
      <c r="E863" s="9">
        <v>1</v>
      </c>
      <c r="F863" s="24">
        <v>2678.15</v>
      </c>
      <c r="G863" s="26">
        <v>0.19</v>
      </c>
      <c r="H863" s="10">
        <f>+Tabla1[[#This Row],[VALOR UNITARIO]]*Tabla1[[#This Row],[IMPUESTO APLICABLE]]+Tabla1[[#This Row],[VALOR UNITARIO]]</f>
        <v>3186.9985000000001</v>
      </c>
    </row>
    <row r="864" spans="2:8" ht="18.75" x14ac:dyDescent="0.3">
      <c r="B864" s="7">
        <v>863</v>
      </c>
      <c r="C864" s="8" t="s">
        <v>873</v>
      </c>
      <c r="D864" s="9" t="s">
        <v>8</v>
      </c>
      <c r="E864" s="9">
        <v>1</v>
      </c>
      <c r="F864" s="24">
        <v>12319.2</v>
      </c>
      <c r="G864" s="26">
        <v>0.19</v>
      </c>
      <c r="H864" s="10">
        <f>+Tabla1[[#This Row],[VALOR UNITARIO]]*Tabla1[[#This Row],[IMPUESTO APLICABLE]]+Tabla1[[#This Row],[VALOR UNITARIO]]</f>
        <v>14659.848000000002</v>
      </c>
    </row>
    <row r="865" spans="2:8" ht="18.75" x14ac:dyDescent="0.3">
      <c r="B865" s="7">
        <v>864</v>
      </c>
      <c r="C865" s="8" t="s">
        <v>874</v>
      </c>
      <c r="D865" s="9" t="s">
        <v>8</v>
      </c>
      <c r="E865" s="9">
        <v>1</v>
      </c>
      <c r="F865" s="24">
        <v>2172.1</v>
      </c>
      <c r="G865" s="26">
        <v>0.19</v>
      </c>
      <c r="H865" s="10">
        <f>+Tabla1[[#This Row],[VALOR UNITARIO]]*Tabla1[[#This Row],[IMPUESTO APLICABLE]]+Tabla1[[#This Row],[VALOR UNITARIO]]</f>
        <v>2584.799</v>
      </c>
    </row>
    <row r="866" spans="2:8" ht="18.75" x14ac:dyDescent="0.3">
      <c r="B866" s="7">
        <v>865</v>
      </c>
      <c r="C866" s="8" t="s">
        <v>875</v>
      </c>
      <c r="D866" s="9" t="s">
        <v>8</v>
      </c>
      <c r="E866" s="9">
        <v>1</v>
      </c>
      <c r="F866" s="24">
        <v>3642.4</v>
      </c>
      <c r="G866" s="26">
        <v>0.19</v>
      </c>
      <c r="H866" s="10">
        <f>+Tabla1[[#This Row],[VALOR UNITARIO]]*Tabla1[[#This Row],[IMPUESTO APLICABLE]]+Tabla1[[#This Row],[VALOR UNITARIO]]</f>
        <v>4334.4560000000001</v>
      </c>
    </row>
    <row r="867" spans="2:8" ht="18.75" x14ac:dyDescent="0.3">
      <c r="B867" s="7">
        <v>866</v>
      </c>
      <c r="C867" s="8" t="s">
        <v>876</v>
      </c>
      <c r="D867" s="9" t="s">
        <v>8</v>
      </c>
      <c r="E867" s="9">
        <v>1</v>
      </c>
      <c r="F867" s="24">
        <v>8611.5499999999993</v>
      </c>
      <c r="G867" s="26">
        <v>0.19</v>
      </c>
      <c r="H867" s="10">
        <f>+Tabla1[[#This Row],[VALOR UNITARIO]]*Tabla1[[#This Row],[IMPUESTO APLICABLE]]+Tabla1[[#This Row],[VALOR UNITARIO]]</f>
        <v>10247.744499999999</v>
      </c>
    </row>
    <row r="868" spans="2:8" ht="18.75" x14ac:dyDescent="0.3">
      <c r="B868" s="7">
        <v>867</v>
      </c>
      <c r="C868" s="8" t="s">
        <v>877</v>
      </c>
      <c r="D868" s="9" t="s">
        <v>8</v>
      </c>
      <c r="E868" s="9">
        <v>1</v>
      </c>
      <c r="F868" s="24">
        <v>15022</v>
      </c>
      <c r="G868" s="26">
        <v>0.19</v>
      </c>
      <c r="H868" s="10">
        <f>+Tabla1[[#This Row],[VALOR UNITARIO]]*Tabla1[[#This Row],[IMPUESTO APLICABLE]]+Tabla1[[#This Row],[VALOR UNITARIO]]</f>
        <v>17876.18</v>
      </c>
    </row>
    <row r="869" spans="2:8" ht="18.75" x14ac:dyDescent="0.3">
      <c r="B869" s="7">
        <v>868</v>
      </c>
      <c r="C869" s="8" t="s">
        <v>878</v>
      </c>
      <c r="D869" s="9" t="s">
        <v>8</v>
      </c>
      <c r="E869" s="9">
        <v>1</v>
      </c>
      <c r="F869" s="20">
        <v>65000</v>
      </c>
      <c r="G869" s="26">
        <v>0.19</v>
      </c>
      <c r="H869" s="10">
        <f>+Tabla1[[#This Row],[VALOR UNITARIO]]*Tabla1[[#This Row],[IMPUESTO APLICABLE]]+Tabla1[[#This Row],[VALOR UNITARIO]]</f>
        <v>77350</v>
      </c>
    </row>
    <row r="870" spans="2:8" ht="18.75" x14ac:dyDescent="0.3">
      <c r="B870" s="7">
        <v>869</v>
      </c>
      <c r="C870" s="8" t="s">
        <v>879</v>
      </c>
      <c r="D870" s="9" t="s">
        <v>8</v>
      </c>
      <c r="E870" s="9">
        <v>1</v>
      </c>
      <c r="F870" s="20">
        <v>150600</v>
      </c>
      <c r="G870" s="26">
        <v>0.19</v>
      </c>
      <c r="H870" s="10">
        <f>+Tabla1[[#This Row],[VALOR UNITARIO]]*Tabla1[[#This Row],[IMPUESTO APLICABLE]]+Tabla1[[#This Row],[VALOR UNITARIO]]</f>
        <v>179214</v>
      </c>
    </row>
    <row r="871" spans="2:8" ht="18.75" x14ac:dyDescent="0.3">
      <c r="B871" s="7">
        <v>870</v>
      </c>
      <c r="C871" s="8" t="s">
        <v>880</v>
      </c>
      <c r="D871" s="9" t="s">
        <v>8</v>
      </c>
      <c r="E871" s="9">
        <v>1</v>
      </c>
      <c r="F871" s="20">
        <v>114000</v>
      </c>
      <c r="G871" s="26">
        <v>0.19</v>
      </c>
      <c r="H871" s="10">
        <f>+Tabla1[[#This Row],[VALOR UNITARIO]]*Tabla1[[#This Row],[IMPUESTO APLICABLE]]+Tabla1[[#This Row],[VALOR UNITARIO]]</f>
        <v>135660</v>
      </c>
    </row>
    <row r="872" spans="2:8" ht="18.75" x14ac:dyDescent="0.3">
      <c r="B872" s="7">
        <v>871</v>
      </c>
      <c r="C872" s="8" t="s">
        <v>881</v>
      </c>
      <c r="D872" s="9" t="s">
        <v>8</v>
      </c>
      <c r="E872" s="9">
        <v>1</v>
      </c>
      <c r="F872" s="20">
        <v>7200</v>
      </c>
      <c r="G872" s="26">
        <v>0.19</v>
      </c>
      <c r="H872" s="10">
        <f>+Tabla1[[#This Row],[VALOR UNITARIO]]*Tabla1[[#This Row],[IMPUESTO APLICABLE]]+Tabla1[[#This Row],[VALOR UNITARIO]]</f>
        <v>8568</v>
      </c>
    </row>
    <row r="873" spans="2:8" ht="18.75" x14ac:dyDescent="0.3">
      <c r="B873" s="7">
        <v>872</v>
      </c>
      <c r="C873" s="8" t="s">
        <v>882</v>
      </c>
      <c r="D873" s="9" t="s">
        <v>8</v>
      </c>
      <c r="E873" s="9">
        <v>1</v>
      </c>
      <c r="F873" s="20">
        <v>6800</v>
      </c>
      <c r="G873" s="26">
        <v>0.19</v>
      </c>
      <c r="H873" s="10">
        <f>+Tabla1[[#This Row],[VALOR UNITARIO]]*Tabla1[[#This Row],[IMPUESTO APLICABLE]]+Tabla1[[#This Row],[VALOR UNITARIO]]</f>
        <v>8092</v>
      </c>
    </row>
    <row r="874" spans="2:8" ht="18.75" x14ac:dyDescent="0.3">
      <c r="B874" s="7">
        <v>873</v>
      </c>
      <c r="C874" s="8" t="s">
        <v>883</v>
      </c>
      <c r="D874" s="9" t="s">
        <v>8</v>
      </c>
      <c r="E874" s="9">
        <v>1</v>
      </c>
      <c r="F874" s="20">
        <v>15100</v>
      </c>
      <c r="G874" s="26">
        <v>0.19</v>
      </c>
      <c r="H874" s="10">
        <f>+Tabla1[[#This Row],[VALOR UNITARIO]]*Tabla1[[#This Row],[IMPUESTO APLICABLE]]+Tabla1[[#This Row],[VALOR UNITARIO]]</f>
        <v>17969</v>
      </c>
    </row>
    <row r="875" spans="2:8" ht="18.75" x14ac:dyDescent="0.3">
      <c r="B875" s="7">
        <v>874</v>
      </c>
      <c r="C875" s="8" t="s">
        <v>884</v>
      </c>
      <c r="D875" s="9" t="s">
        <v>8</v>
      </c>
      <c r="E875" s="9">
        <v>1</v>
      </c>
      <c r="F875" s="20">
        <v>70900</v>
      </c>
      <c r="G875" s="26">
        <v>0.19</v>
      </c>
      <c r="H875" s="10">
        <f>+Tabla1[[#This Row],[VALOR UNITARIO]]*Tabla1[[#This Row],[IMPUESTO APLICABLE]]+Tabla1[[#This Row],[VALOR UNITARIO]]</f>
        <v>84371</v>
      </c>
    </row>
    <row r="876" spans="2:8" ht="18.75" x14ac:dyDescent="0.3">
      <c r="B876" s="7">
        <v>875</v>
      </c>
      <c r="C876" s="8" t="s">
        <v>885</v>
      </c>
      <c r="D876" s="9" t="s">
        <v>8</v>
      </c>
      <c r="E876" s="9">
        <v>1</v>
      </c>
      <c r="F876" s="24">
        <v>14046.15</v>
      </c>
      <c r="G876" s="26">
        <v>0.19</v>
      </c>
      <c r="H876" s="10">
        <f>+Tabla1[[#This Row],[VALOR UNITARIO]]*Tabla1[[#This Row],[IMPUESTO APLICABLE]]+Tabla1[[#This Row],[VALOR UNITARIO]]</f>
        <v>16714.9185</v>
      </c>
    </row>
    <row r="877" spans="2:8" ht="18.75" x14ac:dyDescent="0.3">
      <c r="B877" s="7">
        <v>876</v>
      </c>
      <c r="C877" s="8" t="s">
        <v>886</v>
      </c>
      <c r="D877" s="9" t="s">
        <v>8</v>
      </c>
      <c r="E877" s="9">
        <v>1</v>
      </c>
      <c r="F877" s="24">
        <v>13344.35</v>
      </c>
      <c r="G877" s="26">
        <v>0.19</v>
      </c>
      <c r="H877" s="10">
        <f>+Tabla1[[#This Row],[VALOR UNITARIO]]*Tabla1[[#This Row],[IMPUESTO APLICABLE]]+Tabla1[[#This Row],[VALOR UNITARIO]]</f>
        <v>15879.7765</v>
      </c>
    </row>
    <row r="878" spans="2:8" ht="18.75" x14ac:dyDescent="0.3">
      <c r="B878" s="7">
        <v>877</v>
      </c>
      <c r="C878" s="8" t="s">
        <v>887</v>
      </c>
      <c r="D878" s="9" t="s">
        <v>8</v>
      </c>
      <c r="E878" s="9">
        <v>1</v>
      </c>
      <c r="F878" s="24">
        <v>1513.8</v>
      </c>
      <c r="G878" s="26">
        <v>0.19</v>
      </c>
      <c r="H878" s="10">
        <f>+Tabla1[[#This Row],[VALOR UNITARIO]]*Tabla1[[#This Row],[IMPUESTO APLICABLE]]+Tabla1[[#This Row],[VALOR UNITARIO]]</f>
        <v>1801.422</v>
      </c>
    </row>
    <row r="879" spans="2:8" ht="18.75" x14ac:dyDescent="0.3">
      <c r="B879" s="7">
        <v>878</v>
      </c>
      <c r="C879" s="8" t="s">
        <v>888</v>
      </c>
      <c r="D879" s="9" t="s">
        <v>8</v>
      </c>
      <c r="E879" s="9">
        <v>1</v>
      </c>
      <c r="F879" s="24">
        <v>91696.55</v>
      </c>
      <c r="G879" s="26">
        <v>0.19</v>
      </c>
      <c r="H879" s="10">
        <f>+Tabla1[[#This Row],[VALOR UNITARIO]]*Tabla1[[#This Row],[IMPUESTO APLICABLE]]+Tabla1[[#This Row],[VALOR UNITARIO]]</f>
        <v>109118.89449999999</v>
      </c>
    </row>
    <row r="880" spans="2:8" ht="18.75" x14ac:dyDescent="0.3">
      <c r="B880" s="7">
        <v>879</v>
      </c>
      <c r="C880" s="8" t="s">
        <v>889</v>
      </c>
      <c r="D880" s="9" t="s">
        <v>8</v>
      </c>
      <c r="E880" s="9">
        <v>1</v>
      </c>
      <c r="F880" s="24">
        <v>76494.75</v>
      </c>
      <c r="G880" s="26">
        <v>0.19</v>
      </c>
      <c r="H880" s="10">
        <f>+Tabla1[[#This Row],[VALOR UNITARIO]]*Tabla1[[#This Row],[IMPUESTO APLICABLE]]+Tabla1[[#This Row],[VALOR UNITARIO]]</f>
        <v>91028.752500000002</v>
      </c>
    </row>
    <row r="881" spans="2:8" ht="18.75" x14ac:dyDescent="0.3">
      <c r="B881" s="7">
        <v>880</v>
      </c>
      <c r="C881" s="8" t="s">
        <v>890</v>
      </c>
      <c r="D881" s="9" t="s">
        <v>8</v>
      </c>
      <c r="E881" s="9">
        <v>1</v>
      </c>
      <c r="F881" s="24">
        <v>75489.899999999994</v>
      </c>
      <c r="G881" s="26">
        <v>0.19</v>
      </c>
      <c r="H881" s="10">
        <f>+Tabla1[[#This Row],[VALOR UNITARIO]]*Tabla1[[#This Row],[IMPUESTO APLICABLE]]+Tabla1[[#This Row],[VALOR UNITARIO]]</f>
        <v>89832.981</v>
      </c>
    </row>
    <row r="882" spans="2:8" ht="18.75" x14ac:dyDescent="0.3">
      <c r="B882" s="7">
        <v>881</v>
      </c>
      <c r="C882" s="8" t="s">
        <v>891</v>
      </c>
      <c r="D882" s="9" t="s">
        <v>8</v>
      </c>
      <c r="E882" s="9">
        <v>1</v>
      </c>
      <c r="F882" s="24">
        <v>75489.899999999994</v>
      </c>
      <c r="G882" s="26">
        <v>0.19</v>
      </c>
      <c r="H882" s="10">
        <f>+Tabla1[[#This Row],[VALOR UNITARIO]]*Tabla1[[#This Row],[IMPUESTO APLICABLE]]+Tabla1[[#This Row],[VALOR UNITARIO]]</f>
        <v>89832.981</v>
      </c>
    </row>
    <row r="883" spans="2:8" ht="18.75" x14ac:dyDescent="0.3">
      <c r="B883" s="7">
        <v>882</v>
      </c>
      <c r="C883" s="8" t="s">
        <v>892</v>
      </c>
      <c r="D883" s="9" t="s">
        <v>8</v>
      </c>
      <c r="E883" s="9">
        <v>1</v>
      </c>
      <c r="F883" s="24">
        <v>76184.45</v>
      </c>
      <c r="G883" s="26">
        <v>0.19</v>
      </c>
      <c r="H883" s="10">
        <f>+Tabla1[[#This Row],[VALOR UNITARIO]]*Tabla1[[#This Row],[IMPUESTO APLICABLE]]+Tabla1[[#This Row],[VALOR UNITARIO]]</f>
        <v>90659.49549999999</v>
      </c>
    </row>
    <row r="884" spans="2:8" ht="18.75" x14ac:dyDescent="0.3">
      <c r="B884" s="7">
        <v>883</v>
      </c>
      <c r="C884" s="8" t="s">
        <v>893</v>
      </c>
      <c r="D884" s="9" t="s">
        <v>8</v>
      </c>
      <c r="E884" s="9">
        <v>1</v>
      </c>
      <c r="F884" s="24">
        <v>72691.399999999994</v>
      </c>
      <c r="G884" s="26">
        <v>0.19</v>
      </c>
      <c r="H884" s="10">
        <f>+Tabla1[[#This Row],[VALOR UNITARIO]]*Tabla1[[#This Row],[IMPUESTO APLICABLE]]+Tabla1[[#This Row],[VALOR UNITARIO]]</f>
        <v>86502.765999999989</v>
      </c>
    </row>
    <row r="885" spans="2:8" ht="18.75" x14ac:dyDescent="0.3">
      <c r="B885" s="7">
        <v>884</v>
      </c>
      <c r="C885" s="8" t="s">
        <v>894</v>
      </c>
      <c r="D885" s="9" t="s">
        <v>8</v>
      </c>
      <c r="E885" s="9">
        <v>1</v>
      </c>
      <c r="F885" s="24">
        <v>84620.55</v>
      </c>
      <c r="G885" s="26">
        <v>0.19</v>
      </c>
      <c r="H885" s="10">
        <f>+Tabla1[[#This Row],[VALOR UNITARIO]]*Tabla1[[#This Row],[IMPUESTO APLICABLE]]+Tabla1[[#This Row],[VALOR UNITARIO]]</f>
        <v>100698.45450000001</v>
      </c>
    </row>
    <row r="886" spans="2:8" ht="18.75" x14ac:dyDescent="0.3">
      <c r="B886" s="7">
        <v>885</v>
      </c>
      <c r="C886" s="8" t="s">
        <v>895</v>
      </c>
      <c r="D886" s="9" t="s">
        <v>8</v>
      </c>
      <c r="E886" s="9">
        <v>1</v>
      </c>
      <c r="F886" s="24">
        <v>72053.399999999994</v>
      </c>
      <c r="G886" s="26">
        <v>0.19</v>
      </c>
      <c r="H886" s="10">
        <f>+Tabla1[[#This Row],[VALOR UNITARIO]]*Tabla1[[#This Row],[IMPUESTO APLICABLE]]+Tabla1[[#This Row],[VALOR UNITARIO]]</f>
        <v>85743.545999999988</v>
      </c>
    </row>
    <row r="887" spans="2:8" ht="18.75" x14ac:dyDescent="0.3">
      <c r="B887" s="7">
        <v>886</v>
      </c>
      <c r="C887" s="8" t="s">
        <v>896</v>
      </c>
      <c r="D887" s="9" t="s">
        <v>8</v>
      </c>
      <c r="E887" s="9">
        <v>1</v>
      </c>
      <c r="F887" s="24">
        <v>72053.399999999994</v>
      </c>
      <c r="G887" s="26">
        <v>0.19</v>
      </c>
      <c r="H887" s="10">
        <f>+Tabla1[[#This Row],[VALOR UNITARIO]]*Tabla1[[#This Row],[IMPUESTO APLICABLE]]+Tabla1[[#This Row],[VALOR UNITARIO]]</f>
        <v>85743.545999999988</v>
      </c>
    </row>
    <row r="888" spans="2:8" ht="18.75" x14ac:dyDescent="0.3">
      <c r="B888" s="7">
        <v>887</v>
      </c>
      <c r="C888" s="8" t="s">
        <v>897</v>
      </c>
      <c r="D888" s="9" t="s">
        <v>8</v>
      </c>
      <c r="E888" s="9">
        <v>1</v>
      </c>
      <c r="F888" s="24">
        <v>23932.25</v>
      </c>
      <c r="G888" s="26">
        <v>0.19</v>
      </c>
      <c r="H888" s="10">
        <f>+Tabla1[[#This Row],[VALOR UNITARIO]]*Tabla1[[#This Row],[IMPUESTO APLICABLE]]+Tabla1[[#This Row],[VALOR UNITARIO]]</f>
        <v>28479.377499999999</v>
      </c>
    </row>
    <row r="889" spans="2:8" ht="18.75" x14ac:dyDescent="0.3">
      <c r="B889" s="7">
        <v>888</v>
      </c>
      <c r="C889" s="8" t="s">
        <v>898</v>
      </c>
      <c r="D889" s="9" t="s">
        <v>8</v>
      </c>
      <c r="E889" s="9">
        <v>1</v>
      </c>
      <c r="F889" s="24">
        <v>23932.25</v>
      </c>
      <c r="G889" s="26">
        <v>0.19</v>
      </c>
      <c r="H889" s="10">
        <f>+Tabla1[[#This Row],[VALOR UNITARIO]]*Tabla1[[#This Row],[IMPUESTO APLICABLE]]+Tabla1[[#This Row],[VALOR UNITARIO]]</f>
        <v>28479.377499999999</v>
      </c>
    </row>
    <row r="890" spans="2:8" ht="18.75" x14ac:dyDescent="0.3">
      <c r="B890" s="7">
        <v>889</v>
      </c>
      <c r="C890" s="8" t="s">
        <v>899</v>
      </c>
      <c r="D890" s="9" t="s">
        <v>8</v>
      </c>
      <c r="E890" s="9">
        <v>1</v>
      </c>
      <c r="F890" s="24">
        <v>187090.6</v>
      </c>
      <c r="G890" s="26">
        <v>0.19</v>
      </c>
      <c r="H890" s="10">
        <f>+Tabla1[[#This Row],[VALOR UNITARIO]]*Tabla1[[#This Row],[IMPUESTO APLICABLE]]+Tabla1[[#This Row],[VALOR UNITARIO]]</f>
        <v>222637.81400000001</v>
      </c>
    </row>
    <row r="891" spans="2:8" ht="18.75" x14ac:dyDescent="0.3">
      <c r="B891" s="7">
        <v>890</v>
      </c>
      <c r="C891" s="8" t="s">
        <v>900</v>
      </c>
      <c r="D891" s="9" t="s">
        <v>8</v>
      </c>
      <c r="E891" s="9">
        <v>1</v>
      </c>
      <c r="F891" s="24">
        <v>314652.90000000002</v>
      </c>
      <c r="G891" s="26">
        <v>0.19</v>
      </c>
      <c r="H891" s="10">
        <f>+Tabla1[[#This Row],[VALOR UNITARIO]]*Tabla1[[#This Row],[IMPUESTO APLICABLE]]+Tabla1[[#This Row],[VALOR UNITARIO]]</f>
        <v>374436.951</v>
      </c>
    </row>
    <row r="892" spans="2:8" ht="18.75" x14ac:dyDescent="0.3">
      <c r="B892" s="7">
        <v>891</v>
      </c>
      <c r="C892" s="8" t="s">
        <v>901</v>
      </c>
      <c r="D892" s="9" t="s">
        <v>8</v>
      </c>
      <c r="E892" s="9">
        <v>1</v>
      </c>
      <c r="F892" s="24">
        <v>314026.5</v>
      </c>
      <c r="G892" s="26">
        <v>0.19</v>
      </c>
      <c r="H892" s="10">
        <f>+Tabla1[[#This Row],[VALOR UNITARIO]]*Tabla1[[#This Row],[IMPUESTO APLICABLE]]+Tabla1[[#This Row],[VALOR UNITARIO]]</f>
        <v>373691.53500000003</v>
      </c>
    </row>
    <row r="893" spans="2:8" ht="18.75" x14ac:dyDescent="0.3">
      <c r="B893" s="7">
        <v>892</v>
      </c>
      <c r="C893" s="8" t="s">
        <v>902</v>
      </c>
      <c r="D893" s="9" t="s">
        <v>8</v>
      </c>
      <c r="E893" s="9">
        <v>1</v>
      </c>
      <c r="F893" s="24">
        <v>22949.15</v>
      </c>
      <c r="G893" s="26">
        <v>0.19</v>
      </c>
      <c r="H893" s="10">
        <f>+Tabla1[[#This Row],[VALOR UNITARIO]]*Tabla1[[#This Row],[IMPUESTO APLICABLE]]+Tabla1[[#This Row],[VALOR UNITARIO]]</f>
        <v>27309.488500000003</v>
      </c>
    </row>
    <row r="894" spans="2:8" ht="18.75" x14ac:dyDescent="0.3">
      <c r="B894" s="7">
        <v>893</v>
      </c>
      <c r="C894" s="8" t="s">
        <v>903</v>
      </c>
      <c r="D894" s="9" t="s">
        <v>8</v>
      </c>
      <c r="E894" s="9">
        <v>1</v>
      </c>
      <c r="F894" s="24">
        <v>178181.8</v>
      </c>
      <c r="G894" s="26">
        <v>0.19</v>
      </c>
      <c r="H894" s="10">
        <f>+Tabla1[[#This Row],[VALOR UNITARIO]]*Tabla1[[#This Row],[IMPUESTO APLICABLE]]+Tabla1[[#This Row],[VALOR UNITARIO]]</f>
        <v>212036.342</v>
      </c>
    </row>
    <row r="895" spans="2:8" ht="18.75" x14ac:dyDescent="0.3">
      <c r="B895" s="7">
        <v>894</v>
      </c>
      <c r="C895" s="8" t="s">
        <v>904</v>
      </c>
      <c r="D895" s="9" t="s">
        <v>8</v>
      </c>
      <c r="E895" s="9">
        <v>1</v>
      </c>
      <c r="F895" s="24">
        <v>187770.65</v>
      </c>
      <c r="G895" s="26">
        <v>0.19</v>
      </c>
      <c r="H895" s="10">
        <f>+Tabla1[[#This Row],[VALOR UNITARIO]]*Tabla1[[#This Row],[IMPUESTO APLICABLE]]+Tabla1[[#This Row],[VALOR UNITARIO]]</f>
        <v>223447.0735</v>
      </c>
    </row>
    <row r="896" spans="2:8" ht="18.75" x14ac:dyDescent="0.3">
      <c r="B896" s="7">
        <v>895</v>
      </c>
      <c r="C896" s="8" t="s">
        <v>905</v>
      </c>
      <c r="D896" s="9" t="s">
        <v>8</v>
      </c>
      <c r="E896" s="9">
        <v>1</v>
      </c>
      <c r="F896" s="24">
        <v>188481.15</v>
      </c>
      <c r="G896" s="26">
        <v>0.19</v>
      </c>
      <c r="H896" s="10">
        <f>+Tabla1[[#This Row],[VALOR UNITARIO]]*Tabla1[[#This Row],[IMPUESTO APLICABLE]]+Tabla1[[#This Row],[VALOR UNITARIO]]</f>
        <v>224292.56849999999</v>
      </c>
    </row>
    <row r="897" spans="2:8" ht="18.75" x14ac:dyDescent="0.3">
      <c r="B897" s="7">
        <v>896</v>
      </c>
      <c r="C897" s="8" t="s">
        <v>906</v>
      </c>
      <c r="D897" s="9" t="s">
        <v>8</v>
      </c>
      <c r="E897" s="9">
        <v>1</v>
      </c>
      <c r="F897" s="24">
        <v>190909.9</v>
      </c>
      <c r="G897" s="26">
        <v>0.19</v>
      </c>
      <c r="H897" s="10">
        <f>+Tabla1[[#This Row],[VALOR UNITARIO]]*Tabla1[[#This Row],[IMPUESTO APLICABLE]]+Tabla1[[#This Row],[VALOR UNITARIO]]</f>
        <v>227182.78099999999</v>
      </c>
    </row>
    <row r="898" spans="2:8" ht="18.75" x14ac:dyDescent="0.3">
      <c r="B898" s="7">
        <v>897</v>
      </c>
      <c r="C898" s="8" t="s">
        <v>907</v>
      </c>
      <c r="D898" s="9" t="s">
        <v>8</v>
      </c>
      <c r="E898" s="9">
        <v>1</v>
      </c>
      <c r="F898" s="24">
        <v>190951.95</v>
      </c>
      <c r="G898" s="26">
        <v>0.19</v>
      </c>
      <c r="H898" s="10">
        <f>+Tabla1[[#This Row],[VALOR UNITARIO]]*Tabla1[[#This Row],[IMPUESTO APLICABLE]]+Tabla1[[#This Row],[VALOR UNITARIO]]</f>
        <v>227232.82050000003</v>
      </c>
    </row>
    <row r="899" spans="2:8" ht="18.75" x14ac:dyDescent="0.3">
      <c r="B899" s="7">
        <v>898</v>
      </c>
      <c r="C899" s="8" t="s">
        <v>908</v>
      </c>
      <c r="D899" s="9" t="s">
        <v>8</v>
      </c>
      <c r="E899" s="9">
        <v>1</v>
      </c>
      <c r="F899" s="24">
        <v>72053.399999999994</v>
      </c>
      <c r="G899" s="26">
        <v>0.19</v>
      </c>
      <c r="H899" s="10">
        <f>+Tabla1[[#This Row],[VALOR UNITARIO]]*Tabla1[[#This Row],[IMPUESTO APLICABLE]]+Tabla1[[#This Row],[VALOR UNITARIO]]</f>
        <v>85743.545999999988</v>
      </c>
    </row>
    <row r="900" spans="2:8" ht="46.5" x14ac:dyDescent="0.3">
      <c r="B900" s="7">
        <v>899</v>
      </c>
      <c r="C900" s="11" t="s">
        <v>909</v>
      </c>
      <c r="D900" s="9" t="s">
        <v>8</v>
      </c>
      <c r="E900" s="9">
        <v>1</v>
      </c>
      <c r="F900" s="24">
        <v>61230.6</v>
      </c>
      <c r="G900" s="26">
        <v>0.19</v>
      </c>
      <c r="H900" s="10">
        <f>+Tabla1[[#This Row],[VALOR UNITARIO]]*Tabla1[[#This Row],[IMPUESTO APLICABLE]]+Tabla1[[#This Row],[VALOR UNITARIO]]</f>
        <v>72864.414000000004</v>
      </c>
    </row>
    <row r="901" spans="2:8" ht="18.75" x14ac:dyDescent="0.3">
      <c r="B901" s="7">
        <v>900</v>
      </c>
      <c r="C901" s="8" t="s">
        <v>910</v>
      </c>
      <c r="D901" s="9" t="s">
        <v>8</v>
      </c>
      <c r="E901" s="9">
        <v>1</v>
      </c>
      <c r="F901" s="24">
        <v>58719.199999999997</v>
      </c>
      <c r="G901" s="26">
        <v>0.19</v>
      </c>
      <c r="H901" s="10">
        <f>+Tabla1[[#This Row],[VALOR UNITARIO]]*Tabla1[[#This Row],[IMPUESTO APLICABLE]]+Tabla1[[#This Row],[VALOR UNITARIO]]</f>
        <v>69875.847999999998</v>
      </c>
    </row>
    <row r="902" spans="2:8" ht="18.75" x14ac:dyDescent="0.3">
      <c r="B902" s="7">
        <v>901</v>
      </c>
      <c r="C902" s="8" t="s">
        <v>911</v>
      </c>
      <c r="D902" s="9" t="s">
        <v>8</v>
      </c>
      <c r="E902" s="9">
        <v>1</v>
      </c>
      <c r="F902" s="24">
        <v>69934.95</v>
      </c>
      <c r="G902" s="26">
        <v>0.19</v>
      </c>
      <c r="H902" s="10">
        <f>+Tabla1[[#This Row],[VALOR UNITARIO]]*Tabla1[[#This Row],[IMPUESTO APLICABLE]]+Tabla1[[#This Row],[VALOR UNITARIO]]</f>
        <v>83222.590499999991</v>
      </c>
    </row>
    <row r="903" spans="2:8" ht="18.75" x14ac:dyDescent="0.3">
      <c r="B903" s="7">
        <v>902</v>
      </c>
      <c r="C903" s="8" t="s">
        <v>912</v>
      </c>
      <c r="D903" s="9" t="s">
        <v>8</v>
      </c>
      <c r="E903" s="9">
        <v>1</v>
      </c>
      <c r="F903" s="24">
        <v>72053.399999999994</v>
      </c>
      <c r="G903" s="26">
        <v>0.19</v>
      </c>
      <c r="H903" s="10">
        <f>+Tabla1[[#This Row],[VALOR UNITARIO]]*Tabla1[[#This Row],[IMPUESTO APLICABLE]]+Tabla1[[#This Row],[VALOR UNITARIO]]</f>
        <v>85743.545999999988</v>
      </c>
    </row>
    <row r="904" spans="2:8" ht="18.75" x14ac:dyDescent="0.3">
      <c r="B904" s="7">
        <v>903</v>
      </c>
      <c r="C904" s="8" t="s">
        <v>913</v>
      </c>
      <c r="D904" s="9" t="s">
        <v>8</v>
      </c>
      <c r="E904" s="9">
        <v>1</v>
      </c>
      <c r="F904" s="24">
        <v>72053.399999999994</v>
      </c>
      <c r="G904" s="26">
        <v>0.19</v>
      </c>
      <c r="H904" s="10">
        <f>+Tabla1[[#This Row],[VALOR UNITARIO]]*Tabla1[[#This Row],[IMPUESTO APLICABLE]]+Tabla1[[#This Row],[VALOR UNITARIO]]</f>
        <v>85743.545999999988</v>
      </c>
    </row>
    <row r="905" spans="2:8" ht="18.75" x14ac:dyDescent="0.3">
      <c r="B905" s="7">
        <v>904</v>
      </c>
      <c r="C905" s="8" t="s">
        <v>914</v>
      </c>
      <c r="D905" s="9" t="s">
        <v>8</v>
      </c>
      <c r="E905" s="9">
        <v>1</v>
      </c>
      <c r="F905" s="24">
        <v>23932.25</v>
      </c>
      <c r="G905" s="26">
        <v>0.19</v>
      </c>
      <c r="H905" s="10">
        <f>+Tabla1[[#This Row],[VALOR UNITARIO]]*Tabla1[[#This Row],[IMPUESTO APLICABLE]]+Tabla1[[#This Row],[VALOR UNITARIO]]</f>
        <v>28479.377499999999</v>
      </c>
    </row>
    <row r="906" spans="2:8" ht="18.75" x14ac:dyDescent="0.3">
      <c r="B906" s="7">
        <v>905</v>
      </c>
      <c r="C906" s="8" t="s">
        <v>915</v>
      </c>
      <c r="D906" s="9" t="s">
        <v>8</v>
      </c>
      <c r="E906" s="9">
        <v>1</v>
      </c>
      <c r="F906" s="24">
        <v>200000</v>
      </c>
      <c r="G906" s="26">
        <v>0.19</v>
      </c>
      <c r="H906" s="10">
        <f>+Tabla1[[#This Row],[VALOR UNITARIO]]*Tabla1[[#This Row],[IMPUESTO APLICABLE]]+Tabla1[[#This Row],[VALOR UNITARIO]]</f>
        <v>238000</v>
      </c>
    </row>
    <row r="907" spans="2:8" ht="18.75" x14ac:dyDescent="0.3">
      <c r="B907" s="7">
        <v>906</v>
      </c>
      <c r="C907" s="8" t="s">
        <v>916</v>
      </c>
      <c r="D907" s="9" t="s">
        <v>8</v>
      </c>
      <c r="E907" s="9">
        <v>1</v>
      </c>
      <c r="F907" s="24">
        <v>6651.15</v>
      </c>
      <c r="G907" s="26">
        <v>0.19</v>
      </c>
      <c r="H907" s="10">
        <f>+Tabla1[[#This Row],[VALOR UNITARIO]]*Tabla1[[#This Row],[IMPUESTO APLICABLE]]+Tabla1[[#This Row],[VALOR UNITARIO]]</f>
        <v>7914.8684999999996</v>
      </c>
    </row>
    <row r="908" spans="2:8" ht="18.75" x14ac:dyDescent="0.3">
      <c r="B908" s="7">
        <v>907</v>
      </c>
      <c r="C908" s="8" t="s">
        <v>917</v>
      </c>
      <c r="D908" s="9" t="s">
        <v>8</v>
      </c>
      <c r="E908" s="9">
        <v>1</v>
      </c>
      <c r="F908" s="24">
        <v>6651.15</v>
      </c>
      <c r="G908" s="26">
        <v>0.19</v>
      </c>
      <c r="H908" s="10">
        <f>+Tabla1[[#This Row],[VALOR UNITARIO]]*Tabla1[[#This Row],[IMPUESTO APLICABLE]]+Tabla1[[#This Row],[VALOR UNITARIO]]</f>
        <v>7914.8684999999996</v>
      </c>
    </row>
    <row r="909" spans="2:8" ht="18.75" x14ac:dyDescent="0.3">
      <c r="B909" s="7">
        <v>908</v>
      </c>
      <c r="C909" s="8" t="s">
        <v>918</v>
      </c>
      <c r="D909" s="9" t="s">
        <v>8</v>
      </c>
      <c r="E909" s="9">
        <v>1</v>
      </c>
      <c r="F909" s="24">
        <v>6034.9</v>
      </c>
      <c r="G909" s="26">
        <v>0.19</v>
      </c>
      <c r="H909" s="10">
        <f>+Tabla1[[#This Row],[VALOR UNITARIO]]*Tabla1[[#This Row],[IMPUESTO APLICABLE]]+Tabla1[[#This Row],[VALOR UNITARIO]]</f>
        <v>7181.530999999999</v>
      </c>
    </row>
    <row r="910" spans="2:8" ht="18.75" x14ac:dyDescent="0.3">
      <c r="B910" s="7">
        <v>909</v>
      </c>
      <c r="C910" s="8" t="s">
        <v>919</v>
      </c>
      <c r="D910" s="9" t="s">
        <v>8</v>
      </c>
      <c r="E910" s="9">
        <v>1</v>
      </c>
      <c r="F910" s="24">
        <v>6045.05</v>
      </c>
      <c r="G910" s="26">
        <v>0.19</v>
      </c>
      <c r="H910" s="10">
        <f>+Tabla1[[#This Row],[VALOR UNITARIO]]*Tabla1[[#This Row],[IMPUESTO APLICABLE]]+Tabla1[[#This Row],[VALOR UNITARIO]]</f>
        <v>7193.6095000000005</v>
      </c>
    </row>
    <row r="911" spans="2:8" ht="18.75" x14ac:dyDescent="0.3">
      <c r="B911" s="7">
        <v>910</v>
      </c>
      <c r="C911" s="8" t="s">
        <v>920</v>
      </c>
      <c r="D911" s="9" t="s">
        <v>8</v>
      </c>
      <c r="E911" s="9">
        <v>1</v>
      </c>
      <c r="F911" s="24">
        <v>23806.1</v>
      </c>
      <c r="G911" s="26">
        <v>0.19</v>
      </c>
      <c r="H911" s="10">
        <f>+Tabla1[[#This Row],[VALOR UNITARIO]]*Tabla1[[#This Row],[IMPUESTO APLICABLE]]+Tabla1[[#This Row],[VALOR UNITARIO]]</f>
        <v>28329.258999999998</v>
      </c>
    </row>
    <row r="912" spans="2:8" ht="18.75" x14ac:dyDescent="0.3">
      <c r="B912" s="7">
        <v>911</v>
      </c>
      <c r="C912" s="8" t="s">
        <v>921</v>
      </c>
      <c r="D912" s="9" t="s">
        <v>8</v>
      </c>
      <c r="E912" s="9">
        <v>1</v>
      </c>
      <c r="F912" s="24">
        <v>14587</v>
      </c>
      <c r="G912" s="26">
        <v>0.19</v>
      </c>
      <c r="H912" s="10">
        <f>+Tabla1[[#This Row],[VALOR UNITARIO]]*Tabla1[[#This Row],[IMPUESTO APLICABLE]]+Tabla1[[#This Row],[VALOR UNITARIO]]</f>
        <v>17358.53</v>
      </c>
    </row>
    <row r="913" spans="2:8" ht="18.75" x14ac:dyDescent="0.3">
      <c r="B913" s="7">
        <v>912</v>
      </c>
      <c r="C913" s="8" t="s">
        <v>922</v>
      </c>
      <c r="D913" s="9" t="s">
        <v>8</v>
      </c>
      <c r="E913" s="9">
        <v>1</v>
      </c>
      <c r="F913" s="24">
        <v>17311.55</v>
      </c>
      <c r="G913" s="26">
        <v>0.19</v>
      </c>
      <c r="H913" s="10">
        <f>+Tabla1[[#This Row],[VALOR UNITARIO]]*Tabla1[[#This Row],[IMPUESTO APLICABLE]]+Tabla1[[#This Row],[VALOR UNITARIO]]</f>
        <v>20600.744500000001</v>
      </c>
    </row>
    <row r="914" spans="2:8" ht="18.75" x14ac:dyDescent="0.3">
      <c r="B914" s="7">
        <v>913</v>
      </c>
      <c r="C914" s="8" t="s">
        <v>923</v>
      </c>
      <c r="D914" s="9" t="s">
        <v>8</v>
      </c>
      <c r="E914" s="9">
        <v>1</v>
      </c>
      <c r="F914" s="24">
        <v>19943.3</v>
      </c>
      <c r="G914" s="26">
        <v>0.19</v>
      </c>
      <c r="H914" s="10">
        <f>+Tabla1[[#This Row],[VALOR UNITARIO]]*Tabla1[[#This Row],[IMPUESTO APLICABLE]]+Tabla1[[#This Row],[VALOR UNITARIO]]</f>
        <v>23732.526999999998</v>
      </c>
    </row>
    <row r="915" spans="2:8" ht="18.75" x14ac:dyDescent="0.3">
      <c r="B915" s="7">
        <v>914</v>
      </c>
      <c r="C915" s="8" t="s">
        <v>924</v>
      </c>
      <c r="D915" s="9" t="s">
        <v>8</v>
      </c>
      <c r="E915" s="9">
        <v>1</v>
      </c>
      <c r="F915" s="24">
        <v>33428.300000000003</v>
      </c>
      <c r="G915" s="26">
        <v>0.19</v>
      </c>
      <c r="H915" s="10">
        <f>+Tabla1[[#This Row],[VALOR UNITARIO]]*Tabla1[[#This Row],[IMPUESTO APLICABLE]]+Tabla1[[#This Row],[VALOR UNITARIO]]</f>
        <v>39779.677000000003</v>
      </c>
    </row>
    <row r="916" spans="2:8" ht="18.75" x14ac:dyDescent="0.3">
      <c r="B916" s="7">
        <v>915</v>
      </c>
      <c r="C916" s="8" t="s">
        <v>925</v>
      </c>
      <c r="D916" s="9" t="s">
        <v>8</v>
      </c>
      <c r="E916" s="9">
        <v>1</v>
      </c>
      <c r="F916" s="24">
        <v>59081.7</v>
      </c>
      <c r="G916" s="26">
        <v>0.19</v>
      </c>
      <c r="H916" s="10">
        <f>+Tabla1[[#This Row],[VALOR UNITARIO]]*Tabla1[[#This Row],[IMPUESTO APLICABLE]]+Tabla1[[#This Row],[VALOR UNITARIO]]</f>
        <v>70307.222999999998</v>
      </c>
    </row>
    <row r="917" spans="2:8" ht="18.75" x14ac:dyDescent="0.3">
      <c r="B917" s="7">
        <v>916</v>
      </c>
      <c r="C917" s="8" t="s">
        <v>926</v>
      </c>
      <c r="D917" s="9" t="s">
        <v>8</v>
      </c>
      <c r="E917" s="9">
        <v>1</v>
      </c>
      <c r="F917" s="24">
        <v>15075.65</v>
      </c>
      <c r="G917" s="26">
        <v>0.19</v>
      </c>
      <c r="H917" s="10">
        <f>+Tabla1[[#This Row],[VALOR UNITARIO]]*Tabla1[[#This Row],[IMPUESTO APLICABLE]]+Tabla1[[#This Row],[VALOR UNITARIO]]</f>
        <v>17940.023499999999</v>
      </c>
    </row>
    <row r="918" spans="2:8" ht="18.75" x14ac:dyDescent="0.3">
      <c r="B918" s="7">
        <v>917</v>
      </c>
      <c r="C918" s="8" t="s">
        <v>927</v>
      </c>
      <c r="D918" s="9" t="s">
        <v>8</v>
      </c>
      <c r="E918" s="9">
        <v>1</v>
      </c>
      <c r="F918" s="24">
        <v>232224.75</v>
      </c>
      <c r="G918" s="26">
        <v>0.19</v>
      </c>
      <c r="H918" s="10">
        <f>+Tabla1[[#This Row],[VALOR UNITARIO]]*Tabla1[[#This Row],[IMPUESTO APLICABLE]]+Tabla1[[#This Row],[VALOR UNITARIO]]</f>
        <v>276347.45250000001</v>
      </c>
    </row>
    <row r="919" spans="2:8" ht="18.75" x14ac:dyDescent="0.3">
      <c r="B919" s="7">
        <v>918</v>
      </c>
      <c r="C919" s="8" t="s">
        <v>928</v>
      </c>
      <c r="D919" s="9" t="s">
        <v>8</v>
      </c>
      <c r="E919" s="9">
        <v>1</v>
      </c>
      <c r="F919" s="24">
        <v>29870</v>
      </c>
      <c r="G919" s="26">
        <v>0.19</v>
      </c>
      <c r="H919" s="10">
        <f>+Tabla1[[#This Row],[VALOR UNITARIO]]*Tabla1[[#This Row],[IMPUESTO APLICABLE]]+Tabla1[[#This Row],[VALOR UNITARIO]]</f>
        <v>35545.300000000003</v>
      </c>
    </row>
    <row r="920" spans="2:8" ht="46.5" x14ac:dyDescent="0.3">
      <c r="B920" s="7">
        <v>919</v>
      </c>
      <c r="C920" s="11" t="s">
        <v>929</v>
      </c>
      <c r="D920" s="9" t="s">
        <v>8</v>
      </c>
      <c r="E920" s="9">
        <v>1</v>
      </c>
      <c r="F920" s="24">
        <v>11747.9</v>
      </c>
      <c r="G920" s="26">
        <v>0.19</v>
      </c>
      <c r="H920" s="10">
        <f>+Tabla1[[#This Row],[VALOR UNITARIO]]*Tabla1[[#This Row],[IMPUESTO APLICABLE]]+Tabla1[[#This Row],[VALOR UNITARIO]]</f>
        <v>13980.001</v>
      </c>
    </row>
    <row r="921" spans="2:8" ht="18.75" x14ac:dyDescent="0.3">
      <c r="B921" s="7">
        <v>920</v>
      </c>
      <c r="C921" s="8" t="s">
        <v>930</v>
      </c>
      <c r="D921" s="9" t="s">
        <v>8</v>
      </c>
      <c r="E921" s="9">
        <v>1</v>
      </c>
      <c r="F921" s="24">
        <v>104069.4</v>
      </c>
      <c r="G921" s="26">
        <v>0.19</v>
      </c>
      <c r="H921" s="10">
        <f>+Tabla1[[#This Row],[VALOR UNITARIO]]*Tabla1[[#This Row],[IMPUESTO APLICABLE]]+Tabla1[[#This Row],[VALOR UNITARIO]]</f>
        <v>123842.586</v>
      </c>
    </row>
    <row r="922" spans="2:8" ht="18.75" x14ac:dyDescent="0.3">
      <c r="B922" s="7">
        <v>921</v>
      </c>
      <c r="C922" s="8" t="s">
        <v>931</v>
      </c>
      <c r="D922" s="9" t="s">
        <v>8</v>
      </c>
      <c r="E922" s="9">
        <v>1</v>
      </c>
      <c r="F922" s="24">
        <v>82274.45</v>
      </c>
      <c r="G922" s="26">
        <v>0.19</v>
      </c>
      <c r="H922" s="10">
        <f>+Tabla1[[#This Row],[VALOR UNITARIO]]*Tabla1[[#This Row],[IMPUESTO APLICABLE]]+Tabla1[[#This Row],[VALOR UNITARIO]]</f>
        <v>97906.595499999996</v>
      </c>
    </row>
    <row r="923" spans="2:8" ht="18.75" x14ac:dyDescent="0.3">
      <c r="B923" s="7">
        <v>922</v>
      </c>
      <c r="C923" s="8" t="s">
        <v>932</v>
      </c>
      <c r="D923" s="9" t="s">
        <v>8</v>
      </c>
      <c r="E923" s="9">
        <v>1</v>
      </c>
      <c r="F923" s="24">
        <v>82274.45</v>
      </c>
      <c r="G923" s="26">
        <v>0.19</v>
      </c>
      <c r="H923" s="10">
        <f>+Tabla1[[#This Row],[VALOR UNITARIO]]*Tabla1[[#This Row],[IMPUESTO APLICABLE]]+Tabla1[[#This Row],[VALOR UNITARIO]]</f>
        <v>97906.595499999996</v>
      </c>
    </row>
    <row r="924" spans="2:8" ht="18.75" x14ac:dyDescent="0.3">
      <c r="B924" s="7">
        <v>923</v>
      </c>
      <c r="C924" s="8" t="s">
        <v>933</v>
      </c>
      <c r="D924" s="9" t="s">
        <v>8</v>
      </c>
      <c r="E924" s="9">
        <v>1</v>
      </c>
      <c r="F924" s="24">
        <v>93014.599999999991</v>
      </c>
      <c r="G924" s="26">
        <v>0.19</v>
      </c>
      <c r="H924" s="10">
        <f>+Tabla1[[#This Row],[VALOR UNITARIO]]*Tabla1[[#This Row],[IMPUESTO APLICABLE]]+Tabla1[[#This Row],[VALOR UNITARIO]]</f>
        <v>110687.37399999998</v>
      </c>
    </row>
    <row r="925" spans="2:8" ht="18.75" x14ac:dyDescent="0.3">
      <c r="B925" s="7">
        <v>924</v>
      </c>
      <c r="C925" s="8" t="s">
        <v>934</v>
      </c>
      <c r="D925" s="9" t="s">
        <v>8</v>
      </c>
      <c r="E925" s="9">
        <v>1</v>
      </c>
      <c r="F925" s="24">
        <v>414892.85</v>
      </c>
      <c r="G925" s="26">
        <v>0.19</v>
      </c>
      <c r="H925" s="10">
        <f>+Tabla1[[#This Row],[VALOR UNITARIO]]*Tabla1[[#This Row],[IMPUESTO APLICABLE]]+Tabla1[[#This Row],[VALOR UNITARIO]]</f>
        <v>493722.4915</v>
      </c>
    </row>
    <row r="926" spans="2:8" ht="18.75" x14ac:dyDescent="0.3">
      <c r="B926" s="7">
        <v>925</v>
      </c>
      <c r="C926" s="8" t="s">
        <v>935</v>
      </c>
      <c r="D926" s="9" t="s">
        <v>8</v>
      </c>
      <c r="E926" s="9">
        <v>1</v>
      </c>
      <c r="F926" s="24">
        <v>94009.3</v>
      </c>
      <c r="G926" s="26">
        <v>0.19</v>
      </c>
      <c r="H926" s="10">
        <f>+Tabla1[[#This Row],[VALOR UNITARIO]]*Tabla1[[#This Row],[IMPUESTO APLICABLE]]+Tabla1[[#This Row],[VALOR UNITARIO]]</f>
        <v>111871.06700000001</v>
      </c>
    </row>
    <row r="927" spans="2:8" ht="18.75" x14ac:dyDescent="0.3">
      <c r="B927" s="7">
        <v>926</v>
      </c>
      <c r="C927" s="8" t="s">
        <v>936</v>
      </c>
      <c r="D927" s="9" t="s">
        <v>8</v>
      </c>
      <c r="E927" s="9">
        <v>1</v>
      </c>
      <c r="F927" s="24">
        <v>355560.3</v>
      </c>
      <c r="G927" s="26">
        <v>0.19</v>
      </c>
      <c r="H927" s="10">
        <f>+Tabla1[[#This Row],[VALOR UNITARIO]]*Tabla1[[#This Row],[IMPUESTO APLICABLE]]+Tabla1[[#This Row],[VALOR UNITARIO]]</f>
        <v>423116.75699999998</v>
      </c>
    </row>
    <row r="928" spans="2:8" ht="18.75" x14ac:dyDescent="0.3">
      <c r="B928" s="7">
        <v>927</v>
      </c>
      <c r="C928" s="8" t="s">
        <v>937</v>
      </c>
      <c r="D928" s="9" t="s">
        <v>8</v>
      </c>
      <c r="E928" s="9">
        <v>1</v>
      </c>
      <c r="F928" s="24">
        <v>35113.199999999997</v>
      </c>
      <c r="G928" s="26">
        <v>0.19</v>
      </c>
      <c r="H928" s="10">
        <f>+Tabla1[[#This Row],[VALOR UNITARIO]]*Tabla1[[#This Row],[IMPUESTO APLICABLE]]+Tabla1[[#This Row],[VALOR UNITARIO]]</f>
        <v>41784.707999999999</v>
      </c>
    </row>
    <row r="929" spans="2:8" ht="18.75" x14ac:dyDescent="0.3">
      <c r="B929" s="7">
        <v>928</v>
      </c>
      <c r="C929" s="8" t="s">
        <v>938</v>
      </c>
      <c r="D929" s="9" t="s">
        <v>8</v>
      </c>
      <c r="E929" s="9">
        <v>1</v>
      </c>
      <c r="F929" s="24">
        <v>92557.849999999991</v>
      </c>
      <c r="G929" s="26">
        <v>0.19</v>
      </c>
      <c r="H929" s="10">
        <f>+Tabla1[[#This Row],[VALOR UNITARIO]]*Tabla1[[#This Row],[IMPUESTO APLICABLE]]+Tabla1[[#This Row],[VALOR UNITARIO]]</f>
        <v>110143.84149999999</v>
      </c>
    </row>
    <row r="930" spans="2:8" ht="18.75" x14ac:dyDescent="0.3">
      <c r="B930" s="7">
        <v>929</v>
      </c>
      <c r="C930" s="8" t="s">
        <v>939</v>
      </c>
      <c r="D930" s="9" t="s">
        <v>8</v>
      </c>
      <c r="E930" s="9">
        <v>1</v>
      </c>
      <c r="F930" s="24">
        <v>78175.3</v>
      </c>
      <c r="G930" s="26">
        <v>0.19</v>
      </c>
      <c r="H930" s="10">
        <f>+Tabla1[[#This Row],[VALOR UNITARIO]]*Tabla1[[#This Row],[IMPUESTO APLICABLE]]+Tabla1[[#This Row],[VALOR UNITARIO]]</f>
        <v>93028.607000000004</v>
      </c>
    </row>
    <row r="931" spans="2:8" ht="18.75" x14ac:dyDescent="0.3">
      <c r="B931" s="7">
        <v>930</v>
      </c>
      <c r="C931" s="8" t="s">
        <v>940</v>
      </c>
      <c r="D931" s="9" t="s">
        <v>8</v>
      </c>
      <c r="E931" s="9">
        <v>1</v>
      </c>
      <c r="F931" s="24">
        <v>99430.849999999991</v>
      </c>
      <c r="G931" s="26">
        <v>0.19</v>
      </c>
      <c r="H931" s="10">
        <f>+Tabla1[[#This Row],[VALOR UNITARIO]]*Tabla1[[#This Row],[IMPUESTO APLICABLE]]+Tabla1[[#This Row],[VALOR UNITARIO]]</f>
        <v>118322.71149999999</v>
      </c>
    </row>
    <row r="932" spans="2:8" ht="18.75" x14ac:dyDescent="0.3">
      <c r="B932" s="7">
        <v>931</v>
      </c>
      <c r="C932" s="8" t="s">
        <v>941</v>
      </c>
      <c r="D932" s="9" t="s">
        <v>8</v>
      </c>
      <c r="E932" s="9">
        <v>1</v>
      </c>
      <c r="F932" s="24">
        <v>50000</v>
      </c>
      <c r="G932" s="26">
        <v>0.19</v>
      </c>
      <c r="H932" s="10">
        <f>+Tabla1[[#This Row],[VALOR UNITARIO]]*Tabla1[[#This Row],[IMPUESTO APLICABLE]]+Tabla1[[#This Row],[VALOR UNITARIO]]</f>
        <v>59500</v>
      </c>
    </row>
    <row r="933" spans="2:8" ht="18.75" x14ac:dyDescent="0.3">
      <c r="B933" s="7">
        <v>932</v>
      </c>
      <c r="C933" s="8" t="s">
        <v>942</v>
      </c>
      <c r="D933" s="9" t="s">
        <v>8</v>
      </c>
      <c r="E933" s="9">
        <v>1</v>
      </c>
      <c r="F933" s="24">
        <v>9571.4499999999989</v>
      </c>
      <c r="G933" s="26">
        <v>0.19</v>
      </c>
      <c r="H933" s="10">
        <f>+Tabla1[[#This Row],[VALOR UNITARIO]]*Tabla1[[#This Row],[IMPUESTO APLICABLE]]+Tabla1[[#This Row],[VALOR UNITARIO]]</f>
        <v>11390.0255</v>
      </c>
    </row>
    <row r="934" spans="2:8" ht="18.75" x14ac:dyDescent="0.3">
      <c r="B934" s="7">
        <v>933</v>
      </c>
      <c r="C934" s="8" t="s">
        <v>943</v>
      </c>
      <c r="D934" s="9" t="s">
        <v>8</v>
      </c>
      <c r="E934" s="9">
        <v>1</v>
      </c>
      <c r="F934" s="24">
        <v>42411.05</v>
      </c>
      <c r="G934" s="26">
        <v>0.19</v>
      </c>
      <c r="H934" s="10">
        <f>+Tabla1[[#This Row],[VALOR UNITARIO]]*Tabla1[[#This Row],[IMPUESTO APLICABLE]]+Tabla1[[#This Row],[VALOR UNITARIO]]</f>
        <v>50469.1495</v>
      </c>
    </row>
    <row r="935" spans="2:8" ht="18.75" x14ac:dyDescent="0.3">
      <c r="B935" s="7">
        <v>934</v>
      </c>
      <c r="C935" s="8" t="s">
        <v>944</v>
      </c>
      <c r="D935" s="9" t="s">
        <v>8</v>
      </c>
      <c r="E935" s="9">
        <v>1</v>
      </c>
      <c r="F935" s="24">
        <v>26999</v>
      </c>
      <c r="G935" s="26">
        <v>0.19</v>
      </c>
      <c r="H935" s="10">
        <f>+Tabla1[[#This Row],[VALOR UNITARIO]]*Tabla1[[#This Row],[IMPUESTO APLICABLE]]+Tabla1[[#This Row],[VALOR UNITARIO]]</f>
        <v>32128.81</v>
      </c>
    </row>
    <row r="936" spans="2:8" ht="18.75" x14ac:dyDescent="0.3">
      <c r="B936" s="7">
        <v>935</v>
      </c>
      <c r="C936" s="8" t="s">
        <v>945</v>
      </c>
      <c r="D936" s="9" t="s">
        <v>8</v>
      </c>
      <c r="E936" s="9">
        <v>1</v>
      </c>
      <c r="F936" s="24">
        <v>35572.85</v>
      </c>
      <c r="G936" s="26">
        <v>0.19</v>
      </c>
      <c r="H936" s="10">
        <f>+Tabla1[[#This Row],[VALOR UNITARIO]]*Tabla1[[#This Row],[IMPUESTO APLICABLE]]+Tabla1[[#This Row],[VALOR UNITARIO]]</f>
        <v>42331.691500000001</v>
      </c>
    </row>
    <row r="937" spans="2:8" ht="18.75" x14ac:dyDescent="0.3">
      <c r="B937" s="7">
        <v>936</v>
      </c>
      <c r="C937" s="8" t="s">
        <v>946</v>
      </c>
      <c r="D937" s="9" t="s">
        <v>8</v>
      </c>
      <c r="E937" s="9">
        <v>1</v>
      </c>
      <c r="F937" s="24">
        <v>218098.85</v>
      </c>
      <c r="G937" s="26">
        <v>0.19</v>
      </c>
      <c r="H937" s="10">
        <f>+Tabla1[[#This Row],[VALOR UNITARIO]]*Tabla1[[#This Row],[IMPUESTO APLICABLE]]+Tabla1[[#This Row],[VALOR UNITARIO]]</f>
        <v>259537.63150000002</v>
      </c>
    </row>
    <row r="938" spans="2:8" ht="18.75" x14ac:dyDescent="0.3">
      <c r="B938" s="7">
        <v>937</v>
      </c>
      <c r="C938" s="8" t="s">
        <v>947</v>
      </c>
      <c r="D938" s="9" t="s">
        <v>8</v>
      </c>
      <c r="E938" s="9">
        <v>1</v>
      </c>
      <c r="F938" s="24">
        <v>152322.5</v>
      </c>
      <c r="G938" s="26">
        <v>0.19</v>
      </c>
      <c r="H938" s="10">
        <f>+Tabla1[[#This Row],[VALOR UNITARIO]]*Tabla1[[#This Row],[IMPUESTO APLICABLE]]+Tabla1[[#This Row],[VALOR UNITARIO]]</f>
        <v>181263.77499999999</v>
      </c>
    </row>
    <row r="939" spans="2:8" ht="18.75" x14ac:dyDescent="0.3">
      <c r="B939" s="7">
        <v>938</v>
      </c>
      <c r="C939" s="8" t="s">
        <v>948</v>
      </c>
      <c r="D939" s="9" t="s">
        <v>8</v>
      </c>
      <c r="E939" s="9">
        <v>1</v>
      </c>
      <c r="F939" s="24">
        <v>17908.95</v>
      </c>
      <c r="G939" s="26">
        <v>0.19</v>
      </c>
      <c r="H939" s="10">
        <f>+Tabla1[[#This Row],[VALOR UNITARIO]]*Tabla1[[#This Row],[IMPUESTO APLICABLE]]+Tabla1[[#This Row],[VALOR UNITARIO]]</f>
        <v>21311.6505</v>
      </c>
    </row>
    <row r="940" spans="2:8" ht="18.75" x14ac:dyDescent="0.3">
      <c r="B940" s="7">
        <v>939</v>
      </c>
      <c r="C940" s="8" t="s">
        <v>949</v>
      </c>
      <c r="D940" s="9" t="s">
        <v>8</v>
      </c>
      <c r="E940" s="9">
        <v>1</v>
      </c>
      <c r="F940" s="24">
        <v>17139</v>
      </c>
      <c r="G940" s="26">
        <v>0.19</v>
      </c>
      <c r="H940" s="10">
        <f>+Tabla1[[#This Row],[VALOR UNITARIO]]*Tabla1[[#This Row],[IMPUESTO APLICABLE]]+Tabla1[[#This Row],[VALOR UNITARIO]]</f>
        <v>20395.41</v>
      </c>
    </row>
    <row r="941" spans="2:8" ht="18.75" x14ac:dyDescent="0.3">
      <c r="B941" s="7">
        <v>940</v>
      </c>
      <c r="C941" s="8" t="s">
        <v>950</v>
      </c>
      <c r="D941" s="9" t="s">
        <v>8</v>
      </c>
      <c r="E941" s="9">
        <v>1</v>
      </c>
      <c r="F941" s="24">
        <v>83579.45</v>
      </c>
      <c r="G941" s="26">
        <v>0.19</v>
      </c>
      <c r="H941" s="10">
        <f>+Tabla1[[#This Row],[VALOR UNITARIO]]*Tabla1[[#This Row],[IMPUESTO APLICABLE]]+Tabla1[[#This Row],[VALOR UNITARIO]]</f>
        <v>99459.545499999993</v>
      </c>
    </row>
    <row r="942" spans="2:8" ht="18.75" x14ac:dyDescent="0.3">
      <c r="B942" s="7">
        <v>941</v>
      </c>
      <c r="C942" s="8" t="s">
        <v>951</v>
      </c>
      <c r="D942" s="9" t="s">
        <v>8</v>
      </c>
      <c r="E942" s="9">
        <v>1</v>
      </c>
      <c r="F942" s="24">
        <v>72634.849999999991</v>
      </c>
      <c r="G942" s="26">
        <v>0.19</v>
      </c>
      <c r="H942" s="10">
        <f>+Tabla1[[#This Row],[VALOR UNITARIO]]*Tabla1[[#This Row],[IMPUESTO APLICABLE]]+Tabla1[[#This Row],[VALOR UNITARIO]]</f>
        <v>86435.471499999985</v>
      </c>
    </row>
    <row r="943" spans="2:8" ht="18.75" x14ac:dyDescent="0.3">
      <c r="B943" s="7">
        <v>942</v>
      </c>
      <c r="C943" s="8" t="s">
        <v>952</v>
      </c>
      <c r="D943" s="9" t="s">
        <v>8</v>
      </c>
      <c r="E943" s="9">
        <v>1</v>
      </c>
      <c r="F943" s="24">
        <v>72634.849999999991</v>
      </c>
      <c r="G943" s="26">
        <v>0.19</v>
      </c>
      <c r="H943" s="10">
        <f>+Tabla1[[#This Row],[VALOR UNITARIO]]*Tabla1[[#This Row],[IMPUESTO APLICABLE]]+Tabla1[[#This Row],[VALOR UNITARIO]]</f>
        <v>86435.471499999985</v>
      </c>
    </row>
    <row r="944" spans="2:8" ht="18.75" x14ac:dyDescent="0.3">
      <c r="B944" s="7">
        <v>943</v>
      </c>
      <c r="C944" s="8" t="s">
        <v>953</v>
      </c>
      <c r="D944" s="9" t="s">
        <v>8</v>
      </c>
      <c r="E944" s="9">
        <v>1</v>
      </c>
      <c r="F944" s="24">
        <v>74891.05</v>
      </c>
      <c r="G944" s="26">
        <v>0.19</v>
      </c>
      <c r="H944" s="10">
        <f>+Tabla1[[#This Row],[VALOR UNITARIO]]*Tabla1[[#This Row],[IMPUESTO APLICABLE]]+Tabla1[[#This Row],[VALOR UNITARIO]]</f>
        <v>89120.349500000011</v>
      </c>
    </row>
    <row r="945" spans="2:8" ht="18.75" x14ac:dyDescent="0.3">
      <c r="B945" s="7">
        <v>944</v>
      </c>
      <c r="C945" s="8" t="s">
        <v>954</v>
      </c>
      <c r="D945" s="9" t="s">
        <v>8</v>
      </c>
      <c r="E945" s="9">
        <v>1</v>
      </c>
      <c r="F945" s="24">
        <v>72804.5</v>
      </c>
      <c r="G945" s="26">
        <v>0.19</v>
      </c>
      <c r="H945" s="10">
        <f>+Tabla1[[#This Row],[VALOR UNITARIO]]*Tabla1[[#This Row],[IMPUESTO APLICABLE]]+Tabla1[[#This Row],[VALOR UNITARIO]]</f>
        <v>86637.354999999996</v>
      </c>
    </row>
    <row r="946" spans="2:8" ht="18.75" x14ac:dyDescent="0.3">
      <c r="B946" s="7">
        <v>945</v>
      </c>
      <c r="C946" s="8" t="s">
        <v>955</v>
      </c>
      <c r="D946" s="9" t="s">
        <v>8</v>
      </c>
      <c r="E946" s="9">
        <v>1</v>
      </c>
      <c r="F946" s="24">
        <v>25389.5</v>
      </c>
      <c r="G946" s="26">
        <v>0.19</v>
      </c>
      <c r="H946" s="10">
        <f>+Tabla1[[#This Row],[VALOR UNITARIO]]*Tabla1[[#This Row],[IMPUESTO APLICABLE]]+Tabla1[[#This Row],[VALOR UNITARIO]]</f>
        <v>30213.505000000001</v>
      </c>
    </row>
    <row r="947" spans="2:8" ht="18.75" x14ac:dyDescent="0.3">
      <c r="B947" s="7">
        <v>946</v>
      </c>
      <c r="C947" s="8" t="s">
        <v>956</v>
      </c>
      <c r="D947" s="9" t="s">
        <v>8</v>
      </c>
      <c r="E947" s="9">
        <v>1</v>
      </c>
      <c r="F947" s="24">
        <v>65000</v>
      </c>
      <c r="G947" s="26">
        <v>0.19</v>
      </c>
      <c r="H947" s="10">
        <f>+Tabla1[[#This Row],[VALOR UNITARIO]]*Tabla1[[#This Row],[IMPUESTO APLICABLE]]+Tabla1[[#This Row],[VALOR UNITARIO]]</f>
        <v>77350</v>
      </c>
    </row>
    <row r="948" spans="2:8" ht="18.75" x14ac:dyDescent="0.3">
      <c r="B948" s="7">
        <v>947</v>
      </c>
      <c r="C948" s="8" t="s">
        <v>957</v>
      </c>
      <c r="D948" s="9" t="s">
        <v>8</v>
      </c>
      <c r="E948" s="9">
        <v>1</v>
      </c>
      <c r="F948" s="24">
        <v>31296.799999999999</v>
      </c>
      <c r="G948" s="26">
        <v>0.19</v>
      </c>
      <c r="H948" s="10">
        <f>+Tabla1[[#This Row],[VALOR UNITARIO]]*Tabla1[[#This Row],[IMPUESTO APLICABLE]]+Tabla1[[#This Row],[VALOR UNITARIO]]</f>
        <v>37243.191999999995</v>
      </c>
    </row>
    <row r="949" spans="2:8" ht="18.75" x14ac:dyDescent="0.3">
      <c r="B949" s="7">
        <v>948</v>
      </c>
      <c r="C949" s="8" t="s">
        <v>958</v>
      </c>
      <c r="D949" s="9" t="s">
        <v>8</v>
      </c>
      <c r="E949" s="9">
        <v>1</v>
      </c>
      <c r="F949" s="24">
        <v>88676.2</v>
      </c>
      <c r="G949" s="26">
        <v>0.19</v>
      </c>
      <c r="H949" s="10">
        <f>+Tabla1[[#This Row],[VALOR UNITARIO]]*Tabla1[[#This Row],[IMPUESTO APLICABLE]]+Tabla1[[#This Row],[VALOR UNITARIO]]</f>
        <v>105524.678</v>
      </c>
    </row>
    <row r="950" spans="2:8" ht="18.75" x14ac:dyDescent="0.3">
      <c r="B950" s="7">
        <v>949</v>
      </c>
      <c r="C950" s="8" t="s">
        <v>959</v>
      </c>
      <c r="D950" s="9" t="s">
        <v>8</v>
      </c>
      <c r="E950" s="9">
        <v>1</v>
      </c>
      <c r="F950" s="24">
        <v>90000</v>
      </c>
      <c r="G950" s="26">
        <v>0.19</v>
      </c>
      <c r="H950" s="10">
        <f>+Tabla1[[#This Row],[VALOR UNITARIO]]*Tabla1[[#This Row],[IMPUESTO APLICABLE]]+Tabla1[[#This Row],[VALOR UNITARIO]]</f>
        <v>107100</v>
      </c>
    </row>
    <row r="951" spans="2:8" ht="18.75" x14ac:dyDescent="0.3">
      <c r="B951" s="7">
        <v>950</v>
      </c>
      <c r="C951" s="8" t="s">
        <v>960</v>
      </c>
      <c r="D951" s="9" t="s">
        <v>8</v>
      </c>
      <c r="E951" s="9">
        <v>1</v>
      </c>
      <c r="F951" s="24">
        <v>150000</v>
      </c>
      <c r="G951" s="26">
        <v>0.19</v>
      </c>
      <c r="H951" s="10">
        <f>+Tabla1[[#This Row],[VALOR UNITARIO]]*Tabla1[[#This Row],[IMPUESTO APLICABLE]]+Tabla1[[#This Row],[VALOR UNITARIO]]</f>
        <v>178500</v>
      </c>
    </row>
    <row r="952" spans="2:8" ht="18.75" x14ac:dyDescent="0.3">
      <c r="B952" s="7">
        <v>951</v>
      </c>
      <c r="C952" s="8" t="s">
        <v>961</v>
      </c>
      <c r="D952" s="9" t="s">
        <v>8</v>
      </c>
      <c r="E952" s="9">
        <v>1</v>
      </c>
      <c r="F952" s="24">
        <v>83579.45</v>
      </c>
      <c r="G952" s="26">
        <v>0.19</v>
      </c>
      <c r="H952" s="10">
        <f>+Tabla1[[#This Row],[VALOR UNITARIO]]*Tabla1[[#This Row],[IMPUESTO APLICABLE]]+Tabla1[[#This Row],[VALOR UNITARIO]]</f>
        <v>99459.545499999993</v>
      </c>
    </row>
    <row r="953" spans="2:8" ht="18.75" x14ac:dyDescent="0.3">
      <c r="B953" s="7">
        <v>952</v>
      </c>
      <c r="C953" s="8" t="s">
        <v>962</v>
      </c>
      <c r="D953" s="9" t="s">
        <v>8</v>
      </c>
      <c r="E953" s="9">
        <v>1</v>
      </c>
      <c r="F953" s="24">
        <v>72634.849999999991</v>
      </c>
      <c r="G953" s="26">
        <v>0.19</v>
      </c>
      <c r="H953" s="10">
        <f>+Tabla1[[#This Row],[VALOR UNITARIO]]*Tabla1[[#This Row],[IMPUESTO APLICABLE]]+Tabla1[[#This Row],[VALOR UNITARIO]]</f>
        <v>86435.471499999985</v>
      </c>
    </row>
    <row r="954" spans="2:8" ht="18.75" x14ac:dyDescent="0.3">
      <c r="B954" s="7">
        <v>953</v>
      </c>
      <c r="C954" s="8" t="s">
        <v>963</v>
      </c>
      <c r="D954" s="9" t="s">
        <v>8</v>
      </c>
      <c r="E954" s="9">
        <v>1</v>
      </c>
      <c r="F954" s="24">
        <v>72634.849999999991</v>
      </c>
      <c r="G954" s="26">
        <v>0.19</v>
      </c>
      <c r="H954" s="10">
        <f>+Tabla1[[#This Row],[VALOR UNITARIO]]*Tabla1[[#This Row],[IMPUESTO APLICABLE]]+Tabla1[[#This Row],[VALOR UNITARIO]]</f>
        <v>86435.471499999985</v>
      </c>
    </row>
    <row r="955" spans="2:8" ht="18.75" x14ac:dyDescent="0.3">
      <c r="B955" s="7">
        <v>954</v>
      </c>
      <c r="C955" s="8" t="s">
        <v>964</v>
      </c>
      <c r="D955" s="9" t="s">
        <v>8</v>
      </c>
      <c r="E955" s="9">
        <v>1</v>
      </c>
      <c r="F955" s="24">
        <v>74891.05</v>
      </c>
      <c r="G955" s="26">
        <v>0.19</v>
      </c>
      <c r="H955" s="10">
        <f>+Tabla1[[#This Row],[VALOR UNITARIO]]*Tabla1[[#This Row],[IMPUESTO APLICABLE]]+Tabla1[[#This Row],[VALOR UNITARIO]]</f>
        <v>89120.349500000011</v>
      </c>
    </row>
    <row r="956" spans="2:8" ht="18.75" x14ac:dyDescent="0.3">
      <c r="B956" s="7">
        <v>955</v>
      </c>
      <c r="C956" s="8" t="s">
        <v>965</v>
      </c>
      <c r="D956" s="9" t="s">
        <v>8</v>
      </c>
      <c r="E956" s="9">
        <v>1</v>
      </c>
      <c r="F956" s="24">
        <v>2685.4</v>
      </c>
      <c r="G956" s="26">
        <v>0.05</v>
      </c>
      <c r="H956" s="10">
        <f>+Tabla1[[#This Row],[VALOR UNITARIO]]*Tabla1[[#This Row],[IMPUESTO APLICABLE]]+Tabla1[[#This Row],[VALOR UNITARIO]]</f>
        <v>2819.67</v>
      </c>
    </row>
    <row r="957" spans="2:8" ht="18.75" x14ac:dyDescent="0.3">
      <c r="B957" s="7">
        <v>956</v>
      </c>
      <c r="C957" s="8" t="s">
        <v>966</v>
      </c>
      <c r="D957" s="9" t="s">
        <v>8</v>
      </c>
      <c r="E957" s="9">
        <v>1</v>
      </c>
      <c r="F957" s="24">
        <v>1499.3</v>
      </c>
      <c r="G957" s="26">
        <v>0.19</v>
      </c>
      <c r="H957" s="10">
        <f>+Tabla1[[#This Row],[VALOR UNITARIO]]*Tabla1[[#This Row],[IMPUESTO APLICABLE]]+Tabla1[[#This Row],[VALOR UNITARIO]]</f>
        <v>1784.1669999999999</v>
      </c>
    </row>
    <row r="958" spans="2:8" ht="18.75" x14ac:dyDescent="0.3">
      <c r="B958" s="7">
        <v>957</v>
      </c>
      <c r="C958" s="8" t="s">
        <v>967</v>
      </c>
      <c r="D958" s="9" t="s">
        <v>8</v>
      </c>
      <c r="E958" s="9">
        <v>1</v>
      </c>
      <c r="F958" s="24">
        <v>2228.65</v>
      </c>
      <c r="G958" s="26">
        <v>0.19</v>
      </c>
      <c r="H958" s="10">
        <f>+Tabla1[[#This Row],[VALOR UNITARIO]]*Tabla1[[#This Row],[IMPUESTO APLICABLE]]+Tabla1[[#This Row],[VALOR UNITARIO]]</f>
        <v>2652.0934999999999</v>
      </c>
    </row>
    <row r="959" spans="2:8" ht="18.75" x14ac:dyDescent="0.3">
      <c r="B959" s="7">
        <v>958</v>
      </c>
      <c r="C959" s="8" t="s">
        <v>968</v>
      </c>
      <c r="D959" s="9" t="s">
        <v>8</v>
      </c>
      <c r="E959" s="9">
        <v>1</v>
      </c>
      <c r="F959" s="24">
        <v>2153.25</v>
      </c>
      <c r="G959" s="26">
        <v>0.19</v>
      </c>
      <c r="H959" s="10">
        <f>+Tabla1[[#This Row],[VALOR UNITARIO]]*Tabla1[[#This Row],[IMPUESTO APLICABLE]]+Tabla1[[#This Row],[VALOR UNITARIO]]</f>
        <v>2562.3674999999998</v>
      </c>
    </row>
    <row r="960" spans="2:8" ht="18.75" x14ac:dyDescent="0.3">
      <c r="B960" s="7">
        <v>959</v>
      </c>
      <c r="C960" s="8" t="s">
        <v>969</v>
      </c>
      <c r="D960" s="9" t="s">
        <v>8</v>
      </c>
      <c r="E960" s="9">
        <v>1</v>
      </c>
      <c r="F960" s="24">
        <v>2586.8000000000002</v>
      </c>
      <c r="G960" s="26">
        <v>0.19</v>
      </c>
      <c r="H960" s="10">
        <f>+Tabla1[[#This Row],[VALOR UNITARIO]]*Tabla1[[#This Row],[IMPUESTO APLICABLE]]+Tabla1[[#This Row],[VALOR UNITARIO]]</f>
        <v>3078.2920000000004</v>
      </c>
    </row>
    <row r="961" spans="2:8" ht="18.75" x14ac:dyDescent="0.3">
      <c r="B961" s="7">
        <v>960</v>
      </c>
      <c r="C961" s="8" t="s">
        <v>970</v>
      </c>
      <c r="D961" s="9" t="s">
        <v>8</v>
      </c>
      <c r="E961" s="9">
        <v>1</v>
      </c>
      <c r="F961" s="24">
        <v>1500.75</v>
      </c>
      <c r="G961" s="26">
        <v>0.19</v>
      </c>
      <c r="H961" s="10">
        <f>+Tabla1[[#This Row],[VALOR UNITARIO]]*Tabla1[[#This Row],[IMPUESTO APLICABLE]]+Tabla1[[#This Row],[VALOR UNITARIO]]</f>
        <v>1785.8924999999999</v>
      </c>
    </row>
    <row r="962" spans="2:8" ht="18.75" x14ac:dyDescent="0.3">
      <c r="B962" s="7">
        <v>961</v>
      </c>
      <c r="C962" s="8" t="s">
        <v>971</v>
      </c>
      <c r="D962" s="9" t="s">
        <v>8</v>
      </c>
      <c r="E962" s="9">
        <v>1</v>
      </c>
      <c r="F962" s="24">
        <v>2591.15</v>
      </c>
      <c r="G962" s="26">
        <v>0.19</v>
      </c>
      <c r="H962" s="10">
        <f>+Tabla1[[#This Row],[VALOR UNITARIO]]*Tabla1[[#This Row],[IMPUESTO APLICABLE]]+Tabla1[[#This Row],[VALOR UNITARIO]]</f>
        <v>3083.4684999999999</v>
      </c>
    </row>
    <row r="963" spans="2:8" ht="18.75" x14ac:dyDescent="0.3">
      <c r="B963" s="7">
        <v>962</v>
      </c>
      <c r="C963" s="8" t="s">
        <v>972</v>
      </c>
      <c r="D963" s="9" t="s">
        <v>8</v>
      </c>
      <c r="E963" s="9">
        <v>1</v>
      </c>
      <c r="F963" s="24">
        <v>1935.75</v>
      </c>
      <c r="G963" s="26">
        <v>0.19</v>
      </c>
      <c r="H963" s="10">
        <f>+Tabla1[[#This Row],[VALOR UNITARIO]]*Tabla1[[#This Row],[IMPUESTO APLICABLE]]+Tabla1[[#This Row],[VALOR UNITARIO]]</f>
        <v>2303.5425</v>
      </c>
    </row>
    <row r="964" spans="2:8" ht="18.75" x14ac:dyDescent="0.3">
      <c r="B964" s="7">
        <v>963</v>
      </c>
      <c r="C964" s="8" t="s">
        <v>973</v>
      </c>
      <c r="D964" s="9" t="s">
        <v>8</v>
      </c>
      <c r="E964" s="9">
        <v>1</v>
      </c>
      <c r="F964" s="24">
        <v>2599.85</v>
      </c>
      <c r="G964" s="26">
        <v>0.05</v>
      </c>
      <c r="H964" s="10">
        <f>+Tabla1[[#This Row],[VALOR UNITARIO]]*Tabla1[[#This Row],[IMPUESTO APLICABLE]]+Tabla1[[#This Row],[VALOR UNITARIO]]</f>
        <v>2729.8424999999997</v>
      </c>
    </row>
    <row r="965" spans="2:8" ht="18.75" x14ac:dyDescent="0.3">
      <c r="B965" s="7">
        <v>964</v>
      </c>
      <c r="C965" s="8" t="s">
        <v>974</v>
      </c>
      <c r="D965" s="9" t="s">
        <v>8</v>
      </c>
      <c r="E965" s="9">
        <v>1</v>
      </c>
      <c r="F965" s="24">
        <v>2724.55</v>
      </c>
      <c r="G965" s="26">
        <v>0.05</v>
      </c>
      <c r="H965" s="10">
        <f>+Tabla1[[#This Row],[VALOR UNITARIO]]*Tabla1[[#This Row],[IMPUESTO APLICABLE]]+Tabla1[[#This Row],[VALOR UNITARIO]]</f>
        <v>2860.7775000000001</v>
      </c>
    </row>
    <row r="966" spans="2:8" ht="18.75" x14ac:dyDescent="0.3">
      <c r="B966" s="7">
        <v>965</v>
      </c>
      <c r="C966" s="8" t="s">
        <v>975</v>
      </c>
      <c r="D966" s="9" t="s">
        <v>8</v>
      </c>
      <c r="E966" s="9">
        <v>1</v>
      </c>
      <c r="F966" s="24">
        <v>2772.4</v>
      </c>
      <c r="G966" s="26">
        <v>0.05</v>
      </c>
      <c r="H966" s="10">
        <f>+Tabla1[[#This Row],[VALOR UNITARIO]]*Tabla1[[#This Row],[IMPUESTO APLICABLE]]+Tabla1[[#This Row],[VALOR UNITARIO]]</f>
        <v>2911.02</v>
      </c>
    </row>
    <row r="967" spans="2:8" ht="18.75" x14ac:dyDescent="0.3">
      <c r="B967" s="7">
        <v>966</v>
      </c>
      <c r="C967" s="8" t="s">
        <v>976</v>
      </c>
      <c r="D967" s="9" t="s">
        <v>8</v>
      </c>
      <c r="E967" s="9">
        <v>1</v>
      </c>
      <c r="F967" s="24">
        <v>1903.85</v>
      </c>
      <c r="G967" s="26">
        <v>0.05</v>
      </c>
      <c r="H967" s="10">
        <f>+Tabla1[[#This Row],[VALOR UNITARIO]]*Tabla1[[#This Row],[IMPUESTO APLICABLE]]+Tabla1[[#This Row],[VALOR UNITARIO]]</f>
        <v>1999.0425</v>
      </c>
    </row>
    <row r="968" spans="2:8" ht="18.75" x14ac:dyDescent="0.3">
      <c r="B968" s="7">
        <v>967</v>
      </c>
      <c r="C968" s="8" t="s">
        <v>977</v>
      </c>
      <c r="D968" s="9" t="s">
        <v>8</v>
      </c>
      <c r="E968" s="9">
        <v>1</v>
      </c>
      <c r="F968" s="24">
        <v>2117</v>
      </c>
      <c r="G968" s="26">
        <v>0.05</v>
      </c>
      <c r="H968" s="10">
        <f>+Tabla1[[#This Row],[VALOR UNITARIO]]*Tabla1[[#This Row],[IMPUESTO APLICABLE]]+Tabla1[[#This Row],[VALOR UNITARIO]]</f>
        <v>2222.85</v>
      </c>
    </row>
    <row r="969" spans="2:8" ht="18.75" x14ac:dyDescent="0.3">
      <c r="B969" s="7">
        <v>968</v>
      </c>
      <c r="C969" s="8" t="s">
        <v>978</v>
      </c>
      <c r="D969" s="9" t="s">
        <v>8</v>
      </c>
      <c r="E969" s="9">
        <v>1</v>
      </c>
      <c r="F969" s="24">
        <v>2444.6999999999998</v>
      </c>
      <c r="G969" s="26">
        <v>0.05</v>
      </c>
      <c r="H969" s="10">
        <f>+Tabla1[[#This Row],[VALOR UNITARIO]]*Tabla1[[#This Row],[IMPUESTO APLICABLE]]+Tabla1[[#This Row],[VALOR UNITARIO]]</f>
        <v>2566.9349999999999</v>
      </c>
    </row>
    <row r="970" spans="2:8" ht="18.75" x14ac:dyDescent="0.3">
      <c r="B970" s="7">
        <v>969</v>
      </c>
      <c r="C970" s="8" t="s">
        <v>979</v>
      </c>
      <c r="D970" s="9" t="s">
        <v>8</v>
      </c>
      <c r="E970" s="9">
        <v>1</v>
      </c>
      <c r="F970" s="24">
        <v>2362.0500000000002</v>
      </c>
      <c r="G970" s="26">
        <v>0.05</v>
      </c>
      <c r="H970" s="10">
        <f>+Tabla1[[#This Row],[VALOR UNITARIO]]*Tabla1[[#This Row],[IMPUESTO APLICABLE]]+Tabla1[[#This Row],[VALOR UNITARIO]]</f>
        <v>2480.1525000000001</v>
      </c>
    </row>
    <row r="971" spans="2:8" ht="18.75" x14ac:dyDescent="0.3">
      <c r="B971" s="7">
        <v>970</v>
      </c>
      <c r="C971" s="8" t="s">
        <v>980</v>
      </c>
      <c r="D971" s="9" t="s">
        <v>8</v>
      </c>
      <c r="E971" s="9">
        <v>1</v>
      </c>
      <c r="F971" s="24">
        <v>2186.6</v>
      </c>
      <c r="G971" s="26">
        <v>0.05</v>
      </c>
      <c r="H971" s="10">
        <f>+Tabla1[[#This Row],[VALOR UNITARIO]]*Tabla1[[#This Row],[IMPUESTO APLICABLE]]+Tabla1[[#This Row],[VALOR UNITARIO]]</f>
        <v>2295.9299999999998</v>
      </c>
    </row>
    <row r="972" spans="2:8" ht="18.75" x14ac:dyDescent="0.3">
      <c r="B972" s="7">
        <v>971</v>
      </c>
      <c r="C972" s="8" t="s">
        <v>981</v>
      </c>
      <c r="D972" s="9" t="s">
        <v>8</v>
      </c>
      <c r="E972" s="9">
        <v>1</v>
      </c>
      <c r="F972" s="24">
        <v>3864.25</v>
      </c>
      <c r="G972" s="26">
        <v>0.05</v>
      </c>
      <c r="H972" s="10">
        <f>+Tabla1[[#This Row],[VALOR UNITARIO]]*Tabla1[[#This Row],[IMPUESTO APLICABLE]]+Tabla1[[#This Row],[VALOR UNITARIO]]</f>
        <v>4057.4625000000001</v>
      </c>
    </row>
    <row r="973" spans="2:8" ht="18.75" x14ac:dyDescent="0.3">
      <c r="B973" s="7">
        <v>972</v>
      </c>
      <c r="C973" s="8" t="s">
        <v>982</v>
      </c>
      <c r="D973" s="9" t="s">
        <v>8</v>
      </c>
      <c r="E973" s="9">
        <v>1</v>
      </c>
      <c r="F973" s="24">
        <v>3842.5</v>
      </c>
      <c r="G973" s="26">
        <v>0.05</v>
      </c>
      <c r="H973" s="10">
        <f>+Tabla1[[#This Row],[VALOR UNITARIO]]*Tabla1[[#This Row],[IMPUESTO APLICABLE]]+Tabla1[[#This Row],[VALOR UNITARIO]]</f>
        <v>4034.625</v>
      </c>
    </row>
    <row r="974" spans="2:8" ht="18.75" x14ac:dyDescent="0.3">
      <c r="B974" s="7">
        <v>973</v>
      </c>
      <c r="C974" s="8" t="s">
        <v>983</v>
      </c>
      <c r="D974" s="9" t="s">
        <v>8</v>
      </c>
      <c r="E974" s="9">
        <v>1</v>
      </c>
      <c r="F974" s="24">
        <v>3765.65</v>
      </c>
      <c r="G974" s="26">
        <v>0.05</v>
      </c>
      <c r="H974" s="10">
        <f>+Tabla1[[#This Row],[VALOR UNITARIO]]*Tabla1[[#This Row],[IMPUESTO APLICABLE]]+Tabla1[[#This Row],[VALOR UNITARIO]]</f>
        <v>3953.9324999999999</v>
      </c>
    </row>
    <row r="975" spans="2:8" ht="18.75" x14ac:dyDescent="0.3">
      <c r="B975" s="7">
        <v>974</v>
      </c>
      <c r="C975" s="8" t="s">
        <v>984</v>
      </c>
      <c r="D975" s="9" t="s">
        <v>8</v>
      </c>
      <c r="E975" s="9">
        <v>1</v>
      </c>
      <c r="F975" s="24">
        <v>3263.95</v>
      </c>
      <c r="G975" s="26">
        <v>0.19</v>
      </c>
      <c r="H975" s="10">
        <f>+Tabla1[[#This Row],[VALOR UNITARIO]]*Tabla1[[#This Row],[IMPUESTO APLICABLE]]+Tabla1[[#This Row],[VALOR UNITARIO]]</f>
        <v>3884.1004999999996</v>
      </c>
    </row>
    <row r="976" spans="2:8" ht="18.75" x14ac:dyDescent="0.3">
      <c r="B976" s="7">
        <v>975</v>
      </c>
      <c r="C976" s="8" t="s">
        <v>985</v>
      </c>
      <c r="D976" s="9" t="s">
        <v>8</v>
      </c>
      <c r="E976" s="9">
        <v>1</v>
      </c>
      <c r="F976" s="24">
        <v>3385.75</v>
      </c>
      <c r="G976" s="26">
        <v>0.19</v>
      </c>
      <c r="H976" s="10">
        <f>+Tabla1[[#This Row],[VALOR UNITARIO]]*Tabla1[[#This Row],[IMPUESTO APLICABLE]]+Tabla1[[#This Row],[VALOR UNITARIO]]</f>
        <v>4029.0425</v>
      </c>
    </row>
    <row r="977" spans="2:8" ht="18.75" x14ac:dyDescent="0.3">
      <c r="B977" s="7">
        <v>976</v>
      </c>
      <c r="C977" s="8" t="s">
        <v>986</v>
      </c>
      <c r="D977" s="9" t="s">
        <v>8</v>
      </c>
      <c r="E977" s="9">
        <v>1</v>
      </c>
      <c r="F977" s="24">
        <v>2862.3</v>
      </c>
      <c r="G977" s="26">
        <v>0.19</v>
      </c>
      <c r="H977" s="10">
        <f>+Tabla1[[#This Row],[VALOR UNITARIO]]*Tabla1[[#This Row],[IMPUESTO APLICABLE]]+Tabla1[[#This Row],[VALOR UNITARIO]]</f>
        <v>3406.1370000000002</v>
      </c>
    </row>
    <row r="978" spans="2:8" ht="18.75" x14ac:dyDescent="0.3">
      <c r="B978" s="7">
        <v>977</v>
      </c>
      <c r="C978" s="8" t="s">
        <v>987</v>
      </c>
      <c r="D978" s="9" t="s">
        <v>8</v>
      </c>
      <c r="E978" s="9">
        <v>1</v>
      </c>
      <c r="F978" s="24">
        <v>1705.2</v>
      </c>
      <c r="G978" s="26">
        <v>0.19</v>
      </c>
      <c r="H978" s="10">
        <f>+Tabla1[[#This Row],[VALOR UNITARIO]]*Tabla1[[#This Row],[IMPUESTO APLICABLE]]+Tabla1[[#This Row],[VALOR UNITARIO]]</f>
        <v>2029.1880000000001</v>
      </c>
    </row>
    <row r="979" spans="2:8" ht="18.75" x14ac:dyDescent="0.3">
      <c r="B979" s="7">
        <v>978</v>
      </c>
      <c r="C979" s="8" t="s">
        <v>988</v>
      </c>
      <c r="D979" s="9" t="s">
        <v>8</v>
      </c>
      <c r="E979" s="9">
        <v>1</v>
      </c>
      <c r="F979" s="24">
        <v>2083.65</v>
      </c>
      <c r="G979" s="26">
        <v>0.19</v>
      </c>
      <c r="H979" s="10">
        <f>+Tabla1[[#This Row],[VALOR UNITARIO]]*Tabla1[[#This Row],[IMPUESTO APLICABLE]]+Tabla1[[#This Row],[VALOR UNITARIO]]</f>
        <v>2479.5435000000002</v>
      </c>
    </row>
    <row r="980" spans="2:8" ht="18.75" x14ac:dyDescent="0.3">
      <c r="B980" s="7">
        <v>979</v>
      </c>
      <c r="C980" s="8" t="s">
        <v>989</v>
      </c>
      <c r="D980" s="9" t="s">
        <v>8</v>
      </c>
      <c r="E980" s="9">
        <v>1</v>
      </c>
      <c r="F980" s="24">
        <v>2575.1999999999998</v>
      </c>
      <c r="G980" s="26">
        <v>0.05</v>
      </c>
      <c r="H980" s="10">
        <f>+Tabla1[[#This Row],[VALOR UNITARIO]]*Tabla1[[#This Row],[IMPUESTO APLICABLE]]+Tabla1[[#This Row],[VALOR UNITARIO]]</f>
        <v>2703.96</v>
      </c>
    </row>
    <row r="981" spans="2:8" ht="18.75" x14ac:dyDescent="0.3">
      <c r="B981" s="7">
        <v>980</v>
      </c>
      <c r="C981" s="8" t="s">
        <v>990</v>
      </c>
      <c r="D981" s="9" t="s">
        <v>8</v>
      </c>
      <c r="E981" s="9">
        <v>1</v>
      </c>
      <c r="F981" s="24">
        <v>1825.55</v>
      </c>
      <c r="G981" s="26">
        <v>0.19</v>
      </c>
      <c r="H981" s="10">
        <f>+Tabla1[[#This Row],[VALOR UNITARIO]]*Tabla1[[#This Row],[IMPUESTO APLICABLE]]+Tabla1[[#This Row],[VALOR UNITARIO]]</f>
        <v>2172.4045000000001</v>
      </c>
    </row>
    <row r="982" spans="2:8" ht="18.75" x14ac:dyDescent="0.3">
      <c r="B982" s="7">
        <v>981</v>
      </c>
      <c r="C982" s="8" t="s">
        <v>991</v>
      </c>
      <c r="D982" s="9" t="s">
        <v>8</v>
      </c>
      <c r="E982" s="9">
        <v>1</v>
      </c>
      <c r="F982" s="24">
        <v>1898.05</v>
      </c>
      <c r="G982" s="26">
        <v>0.19</v>
      </c>
      <c r="H982" s="10">
        <f>+Tabla1[[#This Row],[VALOR UNITARIO]]*Tabla1[[#This Row],[IMPUESTO APLICABLE]]+Tabla1[[#This Row],[VALOR UNITARIO]]</f>
        <v>2258.6795000000002</v>
      </c>
    </row>
    <row r="983" spans="2:8" ht="18.75" x14ac:dyDescent="0.3">
      <c r="B983" s="7">
        <v>982</v>
      </c>
      <c r="C983" s="8" t="s">
        <v>992</v>
      </c>
      <c r="D983" s="9" t="s">
        <v>8</v>
      </c>
      <c r="E983" s="9">
        <v>1</v>
      </c>
      <c r="F983" s="24">
        <v>3043.55</v>
      </c>
      <c r="G983" s="26">
        <v>0.19</v>
      </c>
      <c r="H983" s="10">
        <f>+Tabla1[[#This Row],[VALOR UNITARIO]]*Tabla1[[#This Row],[IMPUESTO APLICABLE]]+Tabla1[[#This Row],[VALOR UNITARIO]]</f>
        <v>3621.8245000000002</v>
      </c>
    </row>
    <row r="984" spans="2:8" ht="18.75" x14ac:dyDescent="0.3">
      <c r="B984" s="7">
        <v>983</v>
      </c>
      <c r="C984" s="8" t="s">
        <v>993</v>
      </c>
      <c r="D984" s="9" t="s">
        <v>8</v>
      </c>
      <c r="E984" s="9">
        <v>1</v>
      </c>
      <c r="F984" s="24">
        <v>1815.4</v>
      </c>
      <c r="G984" s="26">
        <v>0.19</v>
      </c>
      <c r="H984" s="10">
        <f>+Tabla1[[#This Row],[VALOR UNITARIO]]*Tabla1[[#This Row],[IMPUESTO APLICABLE]]+Tabla1[[#This Row],[VALOR UNITARIO]]</f>
        <v>2160.326</v>
      </c>
    </row>
    <row r="985" spans="2:8" ht="18.75" x14ac:dyDescent="0.3">
      <c r="B985" s="7">
        <v>984</v>
      </c>
      <c r="C985" s="8" t="s">
        <v>994</v>
      </c>
      <c r="D985" s="9" t="s">
        <v>8</v>
      </c>
      <c r="E985" s="9">
        <v>1</v>
      </c>
      <c r="F985" s="24">
        <v>1461.6</v>
      </c>
      <c r="G985" s="26">
        <v>0.19</v>
      </c>
      <c r="H985" s="10">
        <f>+Tabla1[[#This Row],[VALOR UNITARIO]]*Tabla1[[#This Row],[IMPUESTO APLICABLE]]+Tabla1[[#This Row],[VALOR UNITARIO]]</f>
        <v>1739.3039999999999</v>
      </c>
    </row>
    <row r="986" spans="2:8" ht="18.75" x14ac:dyDescent="0.3">
      <c r="B986" s="7">
        <v>985</v>
      </c>
      <c r="C986" s="8" t="s">
        <v>995</v>
      </c>
      <c r="D986" s="9" t="s">
        <v>8</v>
      </c>
      <c r="E986" s="9">
        <v>1</v>
      </c>
      <c r="F986" s="24">
        <v>2359.15</v>
      </c>
      <c r="G986" s="26">
        <v>0.05</v>
      </c>
      <c r="H986" s="10">
        <f>+Tabla1[[#This Row],[VALOR UNITARIO]]*Tabla1[[#This Row],[IMPUESTO APLICABLE]]+Tabla1[[#This Row],[VALOR UNITARIO]]</f>
        <v>2477.1075000000001</v>
      </c>
    </row>
    <row r="987" spans="2:8" ht="18.75" x14ac:dyDescent="0.3">
      <c r="B987" s="7">
        <v>986</v>
      </c>
      <c r="C987" s="8" t="s">
        <v>996</v>
      </c>
      <c r="D987" s="9" t="s">
        <v>8</v>
      </c>
      <c r="E987" s="9">
        <v>1</v>
      </c>
      <c r="F987" s="24">
        <v>2511.4</v>
      </c>
      <c r="G987" s="26">
        <v>0.19</v>
      </c>
      <c r="H987" s="10">
        <f>+Tabla1[[#This Row],[VALOR UNITARIO]]*Tabla1[[#This Row],[IMPUESTO APLICABLE]]+Tabla1[[#This Row],[VALOR UNITARIO]]</f>
        <v>2988.5660000000003</v>
      </c>
    </row>
    <row r="988" spans="2:8" ht="18.75" x14ac:dyDescent="0.3">
      <c r="B988" s="7">
        <v>987</v>
      </c>
      <c r="C988" s="8" t="s">
        <v>997</v>
      </c>
      <c r="D988" s="9" t="s">
        <v>8</v>
      </c>
      <c r="E988" s="9">
        <v>1</v>
      </c>
      <c r="F988" s="24">
        <v>1721.15</v>
      </c>
      <c r="G988" s="26">
        <v>0.05</v>
      </c>
      <c r="H988" s="10">
        <f>+Tabla1[[#This Row],[VALOR UNITARIO]]*Tabla1[[#This Row],[IMPUESTO APLICABLE]]+Tabla1[[#This Row],[VALOR UNITARIO]]</f>
        <v>1807.2075</v>
      </c>
    </row>
    <row r="989" spans="2:8" ht="18.75" x14ac:dyDescent="0.3">
      <c r="B989" s="7">
        <v>988</v>
      </c>
      <c r="C989" s="8" t="s">
        <v>998</v>
      </c>
      <c r="D989" s="9" t="s">
        <v>8</v>
      </c>
      <c r="E989" s="9">
        <v>1</v>
      </c>
      <c r="F989" s="24">
        <v>233461.6</v>
      </c>
      <c r="G989" s="26">
        <v>0.19</v>
      </c>
      <c r="H989" s="10">
        <f>+Tabla1[[#This Row],[VALOR UNITARIO]]*Tabla1[[#This Row],[IMPUESTO APLICABLE]]+Tabla1[[#This Row],[VALOR UNITARIO]]</f>
        <v>277819.304</v>
      </c>
    </row>
    <row r="990" spans="2:8" ht="18.75" x14ac:dyDescent="0.3">
      <c r="B990" s="7">
        <v>989</v>
      </c>
      <c r="C990" s="8" t="s">
        <v>999</v>
      </c>
      <c r="D990" s="9" t="s">
        <v>8</v>
      </c>
      <c r="E990" s="9">
        <v>1</v>
      </c>
      <c r="F990" s="24">
        <v>651290.69999999995</v>
      </c>
      <c r="G990" s="26">
        <v>0.19</v>
      </c>
      <c r="H990" s="10">
        <f>+Tabla1[[#This Row],[VALOR UNITARIO]]*Tabla1[[#This Row],[IMPUESTO APLICABLE]]+Tabla1[[#This Row],[VALOR UNITARIO]]</f>
        <v>775035.93299999996</v>
      </c>
    </row>
    <row r="991" spans="2:8" ht="18.75" x14ac:dyDescent="0.3">
      <c r="B991" s="7">
        <v>990</v>
      </c>
      <c r="C991" s="8" t="s">
        <v>1000</v>
      </c>
      <c r="D991" s="9" t="s">
        <v>8</v>
      </c>
      <c r="E991" s="9">
        <v>1</v>
      </c>
      <c r="F991" s="24">
        <v>831464.79999999993</v>
      </c>
      <c r="G991" s="26">
        <v>0.19</v>
      </c>
      <c r="H991" s="10">
        <f>+Tabla1[[#This Row],[VALOR UNITARIO]]*Tabla1[[#This Row],[IMPUESTO APLICABLE]]+Tabla1[[#This Row],[VALOR UNITARIO]]</f>
        <v>989443.11199999996</v>
      </c>
    </row>
    <row r="992" spans="2:8" ht="18.75" x14ac:dyDescent="0.3">
      <c r="B992" s="7">
        <v>991</v>
      </c>
      <c r="C992" s="8" t="s">
        <v>1001</v>
      </c>
      <c r="D992" s="9" t="s">
        <v>8</v>
      </c>
      <c r="E992" s="9">
        <v>1</v>
      </c>
      <c r="F992" s="24">
        <v>450000</v>
      </c>
      <c r="G992" s="26">
        <v>0.19</v>
      </c>
      <c r="H992" s="10">
        <f>+Tabla1[[#This Row],[VALOR UNITARIO]]*Tabla1[[#This Row],[IMPUESTO APLICABLE]]+Tabla1[[#This Row],[VALOR UNITARIO]]</f>
        <v>535500</v>
      </c>
    </row>
    <row r="993" spans="2:8" ht="18.75" x14ac:dyDescent="0.3">
      <c r="B993" s="7">
        <v>992</v>
      </c>
      <c r="C993" s="8" t="s">
        <v>1002</v>
      </c>
      <c r="D993" s="9" t="s">
        <v>8</v>
      </c>
      <c r="E993" s="9">
        <v>1</v>
      </c>
      <c r="F993" s="24">
        <v>57536</v>
      </c>
      <c r="G993" s="26">
        <v>0.19</v>
      </c>
      <c r="H993" s="10">
        <f>+Tabla1[[#This Row],[VALOR UNITARIO]]*Tabla1[[#This Row],[IMPUESTO APLICABLE]]+Tabla1[[#This Row],[VALOR UNITARIO]]</f>
        <v>68467.839999999997</v>
      </c>
    </row>
    <row r="994" spans="2:8" ht="18.75" x14ac:dyDescent="0.3">
      <c r="B994" s="7">
        <v>993</v>
      </c>
      <c r="C994" s="8" t="s">
        <v>1003</v>
      </c>
      <c r="D994" s="9" t="s">
        <v>8</v>
      </c>
      <c r="E994" s="9">
        <v>1</v>
      </c>
      <c r="F994" s="24">
        <v>55000</v>
      </c>
      <c r="G994" s="26">
        <v>0.19</v>
      </c>
      <c r="H994" s="10">
        <f>+Tabla1[[#This Row],[VALOR UNITARIO]]*Tabla1[[#This Row],[IMPUESTO APLICABLE]]+Tabla1[[#This Row],[VALOR UNITARIO]]</f>
        <v>65450</v>
      </c>
    </row>
    <row r="995" spans="2:8" ht="18.75" x14ac:dyDescent="0.3">
      <c r="B995" s="7">
        <v>994</v>
      </c>
      <c r="C995" s="8" t="s">
        <v>1004</v>
      </c>
      <c r="D995" s="9" t="s">
        <v>8</v>
      </c>
      <c r="E995" s="9">
        <v>1</v>
      </c>
      <c r="F995" s="24">
        <v>30000</v>
      </c>
      <c r="G995" s="26">
        <v>0.19</v>
      </c>
      <c r="H995" s="10">
        <f>+Tabla1[[#This Row],[VALOR UNITARIO]]*Tabla1[[#This Row],[IMPUESTO APLICABLE]]+Tabla1[[#This Row],[VALOR UNITARIO]]</f>
        <v>35700</v>
      </c>
    </row>
    <row r="996" spans="2:8" ht="18.75" x14ac:dyDescent="0.3">
      <c r="B996" s="7">
        <v>995</v>
      </c>
      <c r="C996" s="8" t="s">
        <v>1005</v>
      </c>
      <c r="D996" s="9" t="s">
        <v>8</v>
      </c>
      <c r="E996" s="9">
        <v>1</v>
      </c>
      <c r="F996" s="24">
        <v>633030.85</v>
      </c>
      <c r="G996" s="26">
        <v>0.19</v>
      </c>
      <c r="H996" s="10">
        <f>+Tabla1[[#This Row],[VALOR UNITARIO]]*Tabla1[[#This Row],[IMPUESTO APLICABLE]]+Tabla1[[#This Row],[VALOR UNITARIO]]</f>
        <v>753306.71149999998</v>
      </c>
    </row>
    <row r="997" spans="2:8" ht="18.75" x14ac:dyDescent="0.3">
      <c r="B997" s="7">
        <v>996</v>
      </c>
      <c r="C997" s="8" t="s">
        <v>1006</v>
      </c>
      <c r="D997" s="9" t="s">
        <v>8</v>
      </c>
      <c r="E997" s="9">
        <v>1</v>
      </c>
      <c r="F997" s="24">
        <v>55133.35</v>
      </c>
      <c r="G997" s="26">
        <v>0.19</v>
      </c>
      <c r="H997" s="10">
        <f>+Tabla1[[#This Row],[VALOR UNITARIO]]*Tabla1[[#This Row],[IMPUESTO APLICABLE]]+Tabla1[[#This Row],[VALOR UNITARIO]]</f>
        <v>65608.686499999996</v>
      </c>
    </row>
    <row r="998" spans="2:8" ht="18.75" x14ac:dyDescent="0.3">
      <c r="B998" s="7">
        <v>997</v>
      </c>
      <c r="C998" s="8" t="s">
        <v>1007</v>
      </c>
      <c r="D998" s="9" t="s">
        <v>8</v>
      </c>
      <c r="E998" s="9">
        <v>1</v>
      </c>
      <c r="F998" s="24">
        <v>57675.199999999997</v>
      </c>
      <c r="G998" s="26">
        <v>0.19</v>
      </c>
      <c r="H998" s="10">
        <f>+Tabla1[[#This Row],[VALOR UNITARIO]]*Tabla1[[#This Row],[IMPUESTO APLICABLE]]+Tabla1[[#This Row],[VALOR UNITARIO]]</f>
        <v>68633.487999999998</v>
      </c>
    </row>
    <row r="999" spans="2:8" ht="18.75" x14ac:dyDescent="0.3">
      <c r="B999" s="7">
        <v>998</v>
      </c>
      <c r="C999" s="8" t="s">
        <v>1008</v>
      </c>
      <c r="D999" s="9" t="s">
        <v>8</v>
      </c>
      <c r="E999" s="9">
        <v>1</v>
      </c>
      <c r="F999" s="24">
        <v>52127.5</v>
      </c>
      <c r="G999" s="26">
        <v>0.19</v>
      </c>
      <c r="H999" s="10">
        <f>+Tabla1[[#This Row],[VALOR UNITARIO]]*Tabla1[[#This Row],[IMPUESTO APLICABLE]]+Tabla1[[#This Row],[VALOR UNITARIO]]</f>
        <v>62031.724999999999</v>
      </c>
    </row>
    <row r="1000" spans="2:8" ht="18.75" x14ac:dyDescent="0.3">
      <c r="B1000" s="7">
        <v>999</v>
      </c>
      <c r="C1000" s="8" t="s">
        <v>1009</v>
      </c>
      <c r="D1000" s="9" t="s">
        <v>8</v>
      </c>
      <c r="E1000" s="9">
        <v>1</v>
      </c>
      <c r="F1000" s="24">
        <v>390000</v>
      </c>
      <c r="G1000" s="26">
        <v>0.19</v>
      </c>
      <c r="H1000" s="10">
        <f>+Tabla1[[#This Row],[VALOR UNITARIO]]*Tabla1[[#This Row],[IMPUESTO APLICABLE]]+Tabla1[[#This Row],[VALOR UNITARIO]]</f>
        <v>464100</v>
      </c>
    </row>
    <row r="1001" spans="2:8" ht="18.75" x14ac:dyDescent="0.3">
      <c r="B1001" s="7">
        <v>1000</v>
      </c>
      <c r="C1001" s="8" t="s">
        <v>1010</v>
      </c>
      <c r="D1001" s="9" t="s">
        <v>8</v>
      </c>
      <c r="E1001" s="9">
        <v>1</v>
      </c>
      <c r="F1001" s="24">
        <v>100000</v>
      </c>
      <c r="G1001" s="26">
        <v>0.19</v>
      </c>
      <c r="H1001" s="10">
        <f>+Tabla1[[#This Row],[VALOR UNITARIO]]*Tabla1[[#This Row],[IMPUESTO APLICABLE]]+Tabla1[[#This Row],[VALOR UNITARIO]]</f>
        <v>119000</v>
      </c>
    </row>
    <row r="1002" spans="2:8" ht="18.75" x14ac:dyDescent="0.3">
      <c r="B1002" s="7">
        <v>1001</v>
      </c>
      <c r="C1002" s="8" t="s">
        <v>1011</v>
      </c>
      <c r="D1002" s="9" t="s">
        <v>8</v>
      </c>
      <c r="E1002" s="9">
        <v>1</v>
      </c>
      <c r="F1002" s="24">
        <v>240000</v>
      </c>
      <c r="G1002" s="26">
        <v>0.19</v>
      </c>
      <c r="H1002" s="10">
        <f>+Tabla1[[#This Row],[VALOR UNITARIO]]*Tabla1[[#This Row],[IMPUESTO APLICABLE]]+Tabla1[[#This Row],[VALOR UNITARIO]]</f>
        <v>285600</v>
      </c>
    </row>
    <row r="1003" spans="2:8" ht="18.75" x14ac:dyDescent="0.3">
      <c r="B1003" s="7">
        <v>1002</v>
      </c>
      <c r="C1003" s="8" t="s">
        <v>1012</v>
      </c>
      <c r="D1003" s="9" t="s">
        <v>8</v>
      </c>
      <c r="E1003" s="9">
        <v>1</v>
      </c>
      <c r="F1003" s="24">
        <v>125000</v>
      </c>
      <c r="G1003" s="26">
        <v>0.19</v>
      </c>
      <c r="H1003" s="10">
        <f>+Tabla1[[#This Row],[VALOR UNITARIO]]*Tabla1[[#This Row],[IMPUESTO APLICABLE]]+Tabla1[[#This Row],[VALOR UNITARIO]]</f>
        <v>148750</v>
      </c>
    </row>
    <row r="1004" spans="2:8" ht="18.75" x14ac:dyDescent="0.3">
      <c r="B1004" s="7">
        <v>1003</v>
      </c>
      <c r="C1004" s="8" t="s">
        <v>1013</v>
      </c>
      <c r="D1004" s="9" t="s">
        <v>8</v>
      </c>
      <c r="E1004" s="9">
        <v>1</v>
      </c>
      <c r="F1004" s="24">
        <v>152013.65</v>
      </c>
      <c r="G1004" s="26">
        <v>0.19</v>
      </c>
      <c r="H1004" s="10">
        <f>+Tabla1[[#This Row],[VALOR UNITARIO]]*Tabla1[[#This Row],[IMPUESTO APLICABLE]]+Tabla1[[#This Row],[VALOR UNITARIO]]</f>
        <v>180896.24349999998</v>
      </c>
    </row>
    <row r="1005" spans="2:8" ht="18.75" x14ac:dyDescent="0.3">
      <c r="B1005" s="7">
        <v>1004</v>
      </c>
      <c r="C1005" s="8" t="s">
        <v>1014</v>
      </c>
      <c r="D1005" s="9" t="s">
        <v>8</v>
      </c>
      <c r="E1005" s="9">
        <v>1</v>
      </c>
      <c r="F1005" s="24">
        <v>90000</v>
      </c>
      <c r="G1005" s="26">
        <v>0.19</v>
      </c>
      <c r="H1005" s="10">
        <f>+Tabla1[[#This Row],[VALOR UNITARIO]]*Tabla1[[#This Row],[IMPUESTO APLICABLE]]+Tabla1[[#This Row],[VALOR UNITARIO]]</f>
        <v>107100</v>
      </c>
    </row>
    <row r="1006" spans="2:8" ht="18.75" x14ac:dyDescent="0.3">
      <c r="B1006" s="7">
        <v>1005</v>
      </c>
      <c r="C1006" s="8" t="s">
        <v>1015</v>
      </c>
      <c r="D1006" s="9" t="s">
        <v>8</v>
      </c>
      <c r="E1006" s="9">
        <v>1</v>
      </c>
      <c r="F1006" s="24">
        <v>300000</v>
      </c>
      <c r="G1006" s="26">
        <v>0.19</v>
      </c>
      <c r="H1006" s="10">
        <f>+Tabla1[[#This Row],[VALOR UNITARIO]]*Tabla1[[#This Row],[IMPUESTO APLICABLE]]+Tabla1[[#This Row],[VALOR UNITARIO]]</f>
        <v>357000</v>
      </c>
    </row>
    <row r="1007" spans="2:8" ht="18.75" x14ac:dyDescent="0.3">
      <c r="B1007" s="7">
        <v>1006</v>
      </c>
      <c r="C1007" s="8" t="s">
        <v>1016</v>
      </c>
      <c r="D1007" s="9" t="s">
        <v>8</v>
      </c>
      <c r="E1007" s="9">
        <v>1</v>
      </c>
      <c r="F1007" s="24">
        <v>350000</v>
      </c>
      <c r="G1007" s="26">
        <v>0.19</v>
      </c>
      <c r="H1007" s="10">
        <f>+Tabla1[[#This Row],[VALOR UNITARIO]]*Tabla1[[#This Row],[IMPUESTO APLICABLE]]+Tabla1[[#This Row],[VALOR UNITARIO]]</f>
        <v>416500</v>
      </c>
    </row>
    <row r="1008" spans="2:8" ht="18.75" x14ac:dyDescent="0.3">
      <c r="B1008" s="7">
        <v>1007</v>
      </c>
      <c r="C1008" s="8" t="s">
        <v>1017</v>
      </c>
      <c r="D1008" s="9" t="s">
        <v>8</v>
      </c>
      <c r="E1008" s="9">
        <v>1</v>
      </c>
      <c r="F1008" s="24">
        <v>250000</v>
      </c>
      <c r="G1008" s="26">
        <v>0.19</v>
      </c>
      <c r="H1008" s="10">
        <f>+Tabla1[[#This Row],[VALOR UNITARIO]]*Tabla1[[#This Row],[IMPUESTO APLICABLE]]+Tabla1[[#This Row],[VALOR UNITARIO]]</f>
        <v>297500</v>
      </c>
    </row>
    <row r="1009" spans="2:8" ht="18.75" x14ac:dyDescent="0.3">
      <c r="B1009" s="7">
        <v>1008</v>
      </c>
      <c r="C1009" s="8" t="s">
        <v>1018</v>
      </c>
      <c r="D1009" s="9" t="s">
        <v>8</v>
      </c>
      <c r="E1009" s="9">
        <v>1</v>
      </c>
      <c r="F1009" s="24">
        <v>1608.05</v>
      </c>
      <c r="G1009" s="26">
        <v>0.19</v>
      </c>
      <c r="H1009" s="10">
        <f>+Tabla1[[#This Row],[VALOR UNITARIO]]*Tabla1[[#This Row],[IMPUESTO APLICABLE]]+Tabla1[[#This Row],[VALOR UNITARIO]]</f>
        <v>1913.5794999999998</v>
      </c>
    </row>
    <row r="1010" spans="2:8" ht="18.75" x14ac:dyDescent="0.3">
      <c r="B1010" s="7">
        <v>1009</v>
      </c>
      <c r="C1010" s="8" t="s">
        <v>1019</v>
      </c>
      <c r="D1010" s="9" t="s">
        <v>8</v>
      </c>
      <c r="E1010" s="9">
        <v>1</v>
      </c>
      <c r="F1010" s="24">
        <v>1631.25</v>
      </c>
      <c r="G1010" s="26">
        <v>0.19</v>
      </c>
      <c r="H1010" s="10">
        <f>+Tabla1[[#This Row],[VALOR UNITARIO]]*Tabla1[[#This Row],[IMPUESTO APLICABLE]]+Tabla1[[#This Row],[VALOR UNITARIO]]</f>
        <v>1941.1875</v>
      </c>
    </row>
    <row r="1011" spans="2:8" ht="18.75" x14ac:dyDescent="0.3">
      <c r="B1011" s="7">
        <v>1010</v>
      </c>
      <c r="C1011" s="8" t="s">
        <v>1020</v>
      </c>
      <c r="D1011" s="9" t="s">
        <v>8</v>
      </c>
      <c r="E1011" s="9">
        <v>1</v>
      </c>
      <c r="F1011" s="24">
        <v>1571.8</v>
      </c>
      <c r="G1011" s="26">
        <v>0.19</v>
      </c>
      <c r="H1011" s="10">
        <f>+Tabla1[[#This Row],[VALOR UNITARIO]]*Tabla1[[#This Row],[IMPUESTO APLICABLE]]+Tabla1[[#This Row],[VALOR UNITARIO]]</f>
        <v>1870.442</v>
      </c>
    </row>
    <row r="1012" spans="2:8" ht="18.75" x14ac:dyDescent="0.3">
      <c r="B1012" s="7">
        <v>1011</v>
      </c>
      <c r="C1012" s="8" t="s">
        <v>1021</v>
      </c>
      <c r="D1012" s="9" t="s">
        <v>8</v>
      </c>
      <c r="E1012" s="9">
        <v>1</v>
      </c>
      <c r="F1012" s="24">
        <v>1571.8</v>
      </c>
      <c r="G1012" s="26">
        <v>0.19</v>
      </c>
      <c r="H1012" s="10">
        <f>+Tabla1[[#This Row],[VALOR UNITARIO]]*Tabla1[[#This Row],[IMPUESTO APLICABLE]]+Tabla1[[#This Row],[VALOR UNITARIO]]</f>
        <v>1870.442</v>
      </c>
    </row>
    <row r="1013" spans="2:8" ht="18.75" x14ac:dyDescent="0.3">
      <c r="B1013" s="7">
        <v>1012</v>
      </c>
      <c r="C1013" s="8" t="s">
        <v>1022</v>
      </c>
      <c r="D1013" s="9" t="s">
        <v>8</v>
      </c>
      <c r="E1013" s="9">
        <v>1</v>
      </c>
      <c r="F1013" s="24">
        <v>1464.5</v>
      </c>
      <c r="G1013" s="26">
        <v>0.19</v>
      </c>
      <c r="H1013" s="10">
        <f>+Tabla1[[#This Row],[VALOR UNITARIO]]*Tabla1[[#This Row],[IMPUESTO APLICABLE]]+Tabla1[[#This Row],[VALOR UNITARIO]]</f>
        <v>1742.7550000000001</v>
      </c>
    </row>
    <row r="1014" spans="2:8" ht="18.75" x14ac:dyDescent="0.3">
      <c r="B1014" s="7">
        <v>1013</v>
      </c>
      <c r="C1014" s="8" t="s">
        <v>1023</v>
      </c>
      <c r="D1014" s="9" t="s">
        <v>8</v>
      </c>
      <c r="E1014" s="9">
        <v>1</v>
      </c>
      <c r="F1014" s="24">
        <v>1464.5</v>
      </c>
      <c r="G1014" s="26">
        <v>0.19</v>
      </c>
      <c r="H1014" s="10">
        <f>+Tabla1[[#This Row],[VALOR UNITARIO]]*Tabla1[[#This Row],[IMPUESTO APLICABLE]]+Tabla1[[#This Row],[VALOR UNITARIO]]</f>
        <v>1742.7550000000001</v>
      </c>
    </row>
    <row r="1015" spans="2:8" ht="18.75" x14ac:dyDescent="0.3">
      <c r="B1015" s="7">
        <v>1014</v>
      </c>
      <c r="C1015" s="8" t="s">
        <v>1024</v>
      </c>
      <c r="D1015" s="9" t="s">
        <v>8</v>
      </c>
      <c r="E1015" s="9">
        <v>1</v>
      </c>
      <c r="F1015" s="24">
        <v>1468.85</v>
      </c>
      <c r="G1015" s="26">
        <v>0.19</v>
      </c>
      <c r="H1015" s="10">
        <f>+Tabla1[[#This Row],[VALOR UNITARIO]]*Tabla1[[#This Row],[IMPUESTO APLICABLE]]+Tabla1[[#This Row],[VALOR UNITARIO]]</f>
        <v>1747.9314999999999</v>
      </c>
    </row>
    <row r="1016" spans="2:8" ht="18.75" x14ac:dyDescent="0.3">
      <c r="B1016" s="7">
        <v>1015</v>
      </c>
      <c r="C1016" s="8" t="s">
        <v>1025</v>
      </c>
      <c r="D1016" s="9" t="s">
        <v>8</v>
      </c>
      <c r="E1016" s="9">
        <v>1</v>
      </c>
      <c r="F1016" s="24">
        <v>1464.5</v>
      </c>
      <c r="G1016" s="26">
        <v>0.19</v>
      </c>
      <c r="H1016" s="10">
        <f>+Tabla1[[#This Row],[VALOR UNITARIO]]*Tabla1[[#This Row],[IMPUESTO APLICABLE]]+Tabla1[[#This Row],[VALOR UNITARIO]]</f>
        <v>1742.7550000000001</v>
      </c>
    </row>
    <row r="1017" spans="2:8" ht="18.75" x14ac:dyDescent="0.3">
      <c r="B1017" s="7">
        <v>1016</v>
      </c>
      <c r="C1017" s="8" t="s">
        <v>1026</v>
      </c>
      <c r="D1017" s="9" t="s">
        <v>8</v>
      </c>
      <c r="E1017" s="9">
        <v>1</v>
      </c>
      <c r="F1017" s="24">
        <v>1464.5</v>
      </c>
      <c r="G1017" s="26">
        <v>0.19</v>
      </c>
      <c r="H1017" s="10">
        <f>+Tabla1[[#This Row],[VALOR UNITARIO]]*Tabla1[[#This Row],[IMPUESTO APLICABLE]]+Tabla1[[#This Row],[VALOR UNITARIO]]</f>
        <v>1742.7550000000001</v>
      </c>
    </row>
    <row r="1018" spans="2:8" ht="18.75" x14ac:dyDescent="0.3">
      <c r="B1018" s="7">
        <v>1017</v>
      </c>
      <c r="C1018" s="8" t="s">
        <v>1027</v>
      </c>
      <c r="D1018" s="9" t="s">
        <v>8</v>
      </c>
      <c r="E1018" s="9">
        <v>1</v>
      </c>
      <c r="F1018" s="24">
        <v>1464.5</v>
      </c>
      <c r="G1018" s="26">
        <v>0.19</v>
      </c>
      <c r="H1018" s="10">
        <f>+Tabla1[[#This Row],[VALOR UNITARIO]]*Tabla1[[#This Row],[IMPUESTO APLICABLE]]+Tabla1[[#This Row],[VALOR UNITARIO]]</f>
        <v>1742.7550000000001</v>
      </c>
    </row>
    <row r="1019" spans="2:8" ht="18.75" x14ac:dyDescent="0.3">
      <c r="B1019" s="7">
        <v>1018</v>
      </c>
      <c r="C1019" s="8" t="s">
        <v>1028</v>
      </c>
      <c r="D1019" s="9" t="s">
        <v>8</v>
      </c>
      <c r="E1019" s="9">
        <v>1</v>
      </c>
      <c r="F1019" s="24">
        <v>1726.95</v>
      </c>
      <c r="G1019" s="26">
        <v>0.19</v>
      </c>
      <c r="H1019" s="10">
        <f>+Tabla1[[#This Row],[VALOR UNITARIO]]*Tabla1[[#This Row],[IMPUESTO APLICABLE]]+Tabla1[[#This Row],[VALOR UNITARIO]]</f>
        <v>2055.0704999999998</v>
      </c>
    </row>
    <row r="1020" spans="2:8" ht="18.75" x14ac:dyDescent="0.3">
      <c r="B1020" s="7">
        <v>1019</v>
      </c>
      <c r="C1020" s="8" t="s">
        <v>1029</v>
      </c>
      <c r="D1020" s="9" t="s">
        <v>8</v>
      </c>
      <c r="E1020" s="9">
        <v>1</v>
      </c>
      <c r="F1020" s="24">
        <v>1464.5</v>
      </c>
      <c r="G1020" s="26">
        <v>0.19</v>
      </c>
      <c r="H1020" s="10">
        <f>+Tabla1[[#This Row],[VALOR UNITARIO]]*Tabla1[[#This Row],[IMPUESTO APLICABLE]]+Tabla1[[#This Row],[VALOR UNITARIO]]</f>
        <v>1742.7550000000001</v>
      </c>
    </row>
    <row r="1021" spans="2:8" ht="18.75" x14ac:dyDescent="0.3">
      <c r="B1021" s="7">
        <v>1020</v>
      </c>
      <c r="C1021" s="8" t="s">
        <v>1030</v>
      </c>
      <c r="D1021" s="9" t="s">
        <v>8</v>
      </c>
      <c r="E1021" s="9">
        <v>1</v>
      </c>
      <c r="F1021" s="24">
        <v>1647.2</v>
      </c>
      <c r="G1021" s="26">
        <v>0.19</v>
      </c>
      <c r="H1021" s="10">
        <f>+Tabla1[[#This Row],[VALOR UNITARIO]]*Tabla1[[#This Row],[IMPUESTO APLICABLE]]+Tabla1[[#This Row],[VALOR UNITARIO]]</f>
        <v>1960.1680000000001</v>
      </c>
    </row>
    <row r="1022" spans="2:8" ht="18.75" x14ac:dyDescent="0.3">
      <c r="B1022" s="7">
        <v>1021</v>
      </c>
      <c r="C1022" s="8" t="s">
        <v>1031</v>
      </c>
      <c r="D1022" s="9" t="s">
        <v>8</v>
      </c>
      <c r="E1022" s="9">
        <v>1</v>
      </c>
      <c r="F1022" s="24">
        <v>1667.5</v>
      </c>
      <c r="G1022" s="26">
        <v>0.19</v>
      </c>
      <c r="H1022" s="10">
        <f>+Tabla1[[#This Row],[VALOR UNITARIO]]*Tabla1[[#This Row],[IMPUESTO APLICABLE]]+Tabla1[[#This Row],[VALOR UNITARIO]]</f>
        <v>1984.325</v>
      </c>
    </row>
    <row r="1023" spans="2:8" ht="18.75" x14ac:dyDescent="0.3">
      <c r="B1023" s="7">
        <v>1022</v>
      </c>
      <c r="C1023" s="8" t="s">
        <v>1032</v>
      </c>
      <c r="D1023" s="9" t="s">
        <v>8</v>
      </c>
      <c r="E1023" s="9">
        <v>1</v>
      </c>
      <c r="F1023" s="24">
        <v>1529.75</v>
      </c>
      <c r="G1023" s="26">
        <v>0.19</v>
      </c>
      <c r="H1023" s="10">
        <f>+Tabla1[[#This Row],[VALOR UNITARIO]]*Tabla1[[#This Row],[IMPUESTO APLICABLE]]+Tabla1[[#This Row],[VALOR UNITARIO]]</f>
        <v>1820.4024999999999</v>
      </c>
    </row>
    <row r="1024" spans="2:8" ht="18.75" x14ac:dyDescent="0.3">
      <c r="B1024" s="7">
        <v>1023</v>
      </c>
      <c r="C1024" s="8" t="s">
        <v>1033</v>
      </c>
      <c r="D1024" s="9" t="s">
        <v>8</v>
      </c>
      <c r="E1024" s="9">
        <v>1</v>
      </c>
      <c r="F1024" s="24">
        <v>69765.3</v>
      </c>
      <c r="G1024" s="26">
        <v>0.19</v>
      </c>
      <c r="H1024" s="10">
        <f>+Tabla1[[#This Row],[VALOR UNITARIO]]*Tabla1[[#This Row],[IMPUESTO APLICABLE]]+Tabla1[[#This Row],[VALOR UNITARIO]]</f>
        <v>83020.707000000009</v>
      </c>
    </row>
    <row r="1025" spans="2:8" ht="18.75" x14ac:dyDescent="0.3">
      <c r="B1025" s="7">
        <v>1024</v>
      </c>
      <c r="C1025" s="8" t="s">
        <v>1034</v>
      </c>
      <c r="D1025" s="9" t="s">
        <v>8</v>
      </c>
      <c r="E1025" s="9">
        <v>1</v>
      </c>
      <c r="F1025" s="24">
        <v>66586.899999999994</v>
      </c>
      <c r="G1025" s="26">
        <v>0.19</v>
      </c>
      <c r="H1025" s="10">
        <f>+Tabla1[[#This Row],[VALOR UNITARIO]]*Tabla1[[#This Row],[IMPUESTO APLICABLE]]+Tabla1[[#This Row],[VALOR UNITARIO]]</f>
        <v>79238.410999999993</v>
      </c>
    </row>
    <row r="1026" spans="2:8" ht="18.75" x14ac:dyDescent="0.3">
      <c r="B1026" s="7">
        <v>1025</v>
      </c>
      <c r="C1026" s="8" t="s">
        <v>1035</v>
      </c>
      <c r="D1026" s="9" t="s">
        <v>8</v>
      </c>
      <c r="E1026" s="9">
        <v>1</v>
      </c>
      <c r="F1026" s="24">
        <v>1802.35</v>
      </c>
      <c r="G1026" s="26">
        <v>0.19</v>
      </c>
      <c r="H1026" s="10">
        <f>+Tabla1[[#This Row],[VALOR UNITARIO]]*Tabla1[[#This Row],[IMPUESTO APLICABLE]]+Tabla1[[#This Row],[VALOR UNITARIO]]</f>
        <v>2144.7964999999999</v>
      </c>
    </row>
    <row r="1027" spans="2:8" ht="18.75" x14ac:dyDescent="0.3">
      <c r="B1027" s="7">
        <v>1026</v>
      </c>
      <c r="C1027" s="8" t="s">
        <v>1036</v>
      </c>
      <c r="D1027" s="9" t="s">
        <v>8</v>
      </c>
      <c r="E1027" s="9">
        <v>1</v>
      </c>
      <c r="F1027" s="24">
        <v>2514.3000000000002</v>
      </c>
      <c r="G1027" s="26">
        <v>0.19</v>
      </c>
      <c r="H1027" s="10">
        <f>+Tabla1[[#This Row],[VALOR UNITARIO]]*Tabla1[[#This Row],[IMPUESTO APLICABLE]]+Tabla1[[#This Row],[VALOR UNITARIO]]</f>
        <v>2992.0170000000003</v>
      </c>
    </row>
    <row r="1028" spans="2:8" ht="18.75" x14ac:dyDescent="0.3">
      <c r="B1028" s="7">
        <v>1027</v>
      </c>
      <c r="C1028" s="8" t="s">
        <v>1037</v>
      </c>
      <c r="D1028" s="9" t="s">
        <v>8</v>
      </c>
      <c r="E1028" s="9">
        <v>1</v>
      </c>
      <c r="F1028" s="24">
        <v>150000</v>
      </c>
      <c r="G1028" s="26">
        <v>0.19</v>
      </c>
      <c r="H1028" s="10">
        <f>+Tabla1[[#This Row],[VALOR UNITARIO]]*Tabla1[[#This Row],[IMPUESTO APLICABLE]]+Tabla1[[#This Row],[VALOR UNITARIO]]</f>
        <v>178500</v>
      </c>
    </row>
    <row r="1029" spans="2:8" ht="18.75" x14ac:dyDescent="0.3">
      <c r="B1029" s="7">
        <v>1028</v>
      </c>
      <c r="C1029" s="8" t="s">
        <v>1038</v>
      </c>
      <c r="D1029" s="9" t="s">
        <v>8</v>
      </c>
      <c r="E1029" s="9">
        <v>1</v>
      </c>
      <c r="F1029" s="24">
        <v>55000</v>
      </c>
      <c r="G1029" s="26">
        <v>0.19</v>
      </c>
      <c r="H1029" s="10">
        <f>+Tabla1[[#This Row],[VALOR UNITARIO]]*Tabla1[[#This Row],[IMPUESTO APLICABLE]]+Tabla1[[#This Row],[VALOR UNITARIO]]</f>
        <v>65450</v>
      </c>
    </row>
    <row r="1030" spans="2:8" ht="18.75" x14ac:dyDescent="0.3">
      <c r="B1030" s="7">
        <v>1029</v>
      </c>
      <c r="C1030" s="8" t="s">
        <v>1039</v>
      </c>
      <c r="D1030" s="9" t="s">
        <v>8</v>
      </c>
      <c r="E1030" s="9">
        <v>1</v>
      </c>
      <c r="F1030" s="24">
        <v>3000</v>
      </c>
      <c r="G1030" s="26">
        <v>0.19</v>
      </c>
      <c r="H1030" s="10">
        <f>+Tabla1[[#This Row],[VALOR UNITARIO]]*Tabla1[[#This Row],[IMPUESTO APLICABLE]]+Tabla1[[#This Row],[VALOR UNITARIO]]</f>
        <v>3570</v>
      </c>
    </row>
    <row r="1031" spans="2:8" ht="18.75" x14ac:dyDescent="0.3">
      <c r="B1031" s="7">
        <v>1030</v>
      </c>
      <c r="C1031" s="8" t="s">
        <v>1040</v>
      </c>
      <c r="D1031" s="9" t="s">
        <v>8</v>
      </c>
      <c r="E1031" s="9">
        <v>1</v>
      </c>
      <c r="F1031" s="24">
        <v>10632.85</v>
      </c>
      <c r="G1031" s="26">
        <v>0.19</v>
      </c>
      <c r="H1031" s="10">
        <f>+Tabla1[[#This Row],[VALOR UNITARIO]]*Tabla1[[#This Row],[IMPUESTO APLICABLE]]+Tabla1[[#This Row],[VALOR UNITARIO]]</f>
        <v>12653.0915</v>
      </c>
    </row>
    <row r="1032" spans="2:8" ht="18.75" x14ac:dyDescent="0.3">
      <c r="B1032" s="7">
        <v>1031</v>
      </c>
      <c r="C1032" s="8" t="s">
        <v>1041</v>
      </c>
      <c r="D1032" s="9" t="s">
        <v>8</v>
      </c>
      <c r="E1032" s="9">
        <v>1</v>
      </c>
      <c r="F1032" s="24">
        <v>1603.7</v>
      </c>
      <c r="G1032" s="26">
        <v>0.19</v>
      </c>
      <c r="H1032" s="10">
        <f>+Tabla1[[#This Row],[VALOR UNITARIO]]*Tabla1[[#This Row],[IMPUESTO APLICABLE]]+Tabla1[[#This Row],[VALOR UNITARIO]]</f>
        <v>1908.403</v>
      </c>
    </row>
    <row r="1033" spans="2:8" ht="18.75" x14ac:dyDescent="0.3">
      <c r="B1033" s="7">
        <v>1032</v>
      </c>
      <c r="C1033" s="8" t="s">
        <v>1042</v>
      </c>
      <c r="D1033" s="9" t="s">
        <v>8</v>
      </c>
      <c r="E1033" s="9">
        <v>1</v>
      </c>
      <c r="F1033" s="24">
        <v>605911.5</v>
      </c>
      <c r="G1033" s="26">
        <v>0.19</v>
      </c>
      <c r="H1033" s="10">
        <f>+Tabla1[[#This Row],[VALOR UNITARIO]]*Tabla1[[#This Row],[IMPUESTO APLICABLE]]+Tabla1[[#This Row],[VALOR UNITARIO]]</f>
        <v>721034.68500000006</v>
      </c>
    </row>
    <row r="1034" spans="2:8" ht="18.75" x14ac:dyDescent="0.3">
      <c r="B1034" s="7">
        <v>1033</v>
      </c>
      <c r="C1034" s="8" t="s">
        <v>1043</v>
      </c>
      <c r="D1034" s="9" t="s">
        <v>8</v>
      </c>
      <c r="E1034" s="9">
        <v>1</v>
      </c>
      <c r="F1034" s="24">
        <v>1658.8</v>
      </c>
      <c r="G1034" s="26">
        <v>0.19</v>
      </c>
      <c r="H1034" s="10">
        <f>+Tabla1[[#This Row],[VALOR UNITARIO]]*Tabla1[[#This Row],[IMPUESTO APLICABLE]]+Tabla1[[#This Row],[VALOR UNITARIO]]</f>
        <v>1973.972</v>
      </c>
    </row>
    <row r="1035" spans="2:8" ht="18.75" x14ac:dyDescent="0.3">
      <c r="B1035" s="7">
        <v>1034</v>
      </c>
      <c r="C1035" s="8" t="s">
        <v>1044</v>
      </c>
      <c r="D1035" s="9" t="s">
        <v>8</v>
      </c>
      <c r="E1035" s="9">
        <v>1</v>
      </c>
      <c r="F1035" s="24">
        <v>8510.0499999999993</v>
      </c>
      <c r="G1035" s="26">
        <v>0.19</v>
      </c>
      <c r="H1035" s="10">
        <f>+Tabla1[[#This Row],[VALOR UNITARIO]]*Tabla1[[#This Row],[IMPUESTO APLICABLE]]+Tabla1[[#This Row],[VALOR UNITARIO]]</f>
        <v>10126.959499999999</v>
      </c>
    </row>
    <row r="1036" spans="2:8" ht="18.75" x14ac:dyDescent="0.3">
      <c r="B1036" s="7">
        <v>1035</v>
      </c>
      <c r="C1036" s="8" t="s">
        <v>1045</v>
      </c>
      <c r="D1036" s="9" t="s">
        <v>8</v>
      </c>
      <c r="E1036" s="9">
        <v>1</v>
      </c>
      <c r="F1036" s="24">
        <v>1842.95</v>
      </c>
      <c r="G1036" s="26">
        <v>0.19</v>
      </c>
      <c r="H1036" s="10">
        <f>+Tabla1[[#This Row],[VALOR UNITARIO]]*Tabla1[[#This Row],[IMPUESTO APLICABLE]]+Tabla1[[#This Row],[VALOR UNITARIO]]</f>
        <v>2193.1105000000002</v>
      </c>
    </row>
    <row r="1037" spans="2:8" ht="18.75" x14ac:dyDescent="0.3">
      <c r="B1037" s="7">
        <v>1036</v>
      </c>
      <c r="C1037" s="8" t="s">
        <v>1046</v>
      </c>
      <c r="D1037" s="9" t="s">
        <v>8</v>
      </c>
      <c r="E1037" s="9">
        <v>1</v>
      </c>
      <c r="F1037" s="24">
        <v>8510.0499999999993</v>
      </c>
      <c r="G1037" s="26">
        <v>0.19</v>
      </c>
      <c r="H1037" s="10">
        <f>+Tabla1[[#This Row],[VALOR UNITARIO]]*Tabla1[[#This Row],[IMPUESTO APLICABLE]]+Tabla1[[#This Row],[VALOR UNITARIO]]</f>
        <v>10126.959499999999</v>
      </c>
    </row>
    <row r="1038" spans="2:8" ht="18.75" x14ac:dyDescent="0.3">
      <c r="B1038" s="7">
        <v>1037</v>
      </c>
      <c r="C1038" s="8" t="s">
        <v>1047</v>
      </c>
      <c r="D1038" s="9" t="s">
        <v>8</v>
      </c>
      <c r="E1038" s="9">
        <v>1</v>
      </c>
      <c r="F1038" s="24">
        <v>653677.4</v>
      </c>
      <c r="G1038" s="26">
        <v>0.19</v>
      </c>
      <c r="H1038" s="10">
        <f>+Tabla1[[#This Row],[VALOR UNITARIO]]*Tabla1[[#This Row],[IMPUESTO APLICABLE]]+Tabla1[[#This Row],[VALOR UNITARIO]]</f>
        <v>777876.10600000003</v>
      </c>
    </row>
    <row r="1039" spans="2:8" ht="18.75" x14ac:dyDescent="0.3">
      <c r="B1039" s="7">
        <v>1038</v>
      </c>
      <c r="C1039" s="8" t="s">
        <v>1048</v>
      </c>
      <c r="D1039" s="9" t="s">
        <v>8</v>
      </c>
      <c r="E1039" s="9">
        <v>1</v>
      </c>
      <c r="F1039" s="24">
        <v>18000</v>
      </c>
      <c r="G1039" s="26">
        <v>0.19</v>
      </c>
      <c r="H1039" s="10">
        <f>+Tabla1[[#This Row],[VALOR UNITARIO]]*Tabla1[[#This Row],[IMPUESTO APLICABLE]]+Tabla1[[#This Row],[VALOR UNITARIO]]</f>
        <v>21420</v>
      </c>
    </row>
    <row r="1040" spans="2:8" ht="18.75" x14ac:dyDescent="0.3">
      <c r="B1040" s="7">
        <v>1039</v>
      </c>
      <c r="C1040" s="8" t="s">
        <v>1049</v>
      </c>
      <c r="D1040" s="9" t="s">
        <v>8</v>
      </c>
      <c r="E1040" s="9">
        <v>1</v>
      </c>
      <c r="F1040" s="24">
        <v>38248.1</v>
      </c>
      <c r="G1040" s="26">
        <v>0.19</v>
      </c>
      <c r="H1040" s="10">
        <f>+Tabla1[[#This Row],[VALOR UNITARIO]]*Tabla1[[#This Row],[IMPUESTO APLICABLE]]+Tabla1[[#This Row],[VALOR UNITARIO]]</f>
        <v>45515.239000000001</v>
      </c>
    </row>
    <row r="1041" spans="2:8" ht="18.75" x14ac:dyDescent="0.3">
      <c r="B1041" s="7">
        <v>1040</v>
      </c>
      <c r="C1041" s="8" t="s">
        <v>1050</v>
      </c>
      <c r="D1041" s="9" t="s">
        <v>8</v>
      </c>
      <c r="E1041" s="9">
        <v>1</v>
      </c>
      <c r="F1041" s="24">
        <v>85000</v>
      </c>
      <c r="G1041" s="26">
        <v>0.19</v>
      </c>
      <c r="H1041" s="10">
        <f>+Tabla1[[#This Row],[VALOR UNITARIO]]*Tabla1[[#This Row],[IMPUESTO APLICABLE]]+Tabla1[[#This Row],[VALOR UNITARIO]]</f>
        <v>101150</v>
      </c>
    </row>
    <row r="1042" spans="2:8" ht="18.75" x14ac:dyDescent="0.3">
      <c r="B1042" s="7">
        <v>1041</v>
      </c>
      <c r="C1042" s="8" t="s">
        <v>1051</v>
      </c>
      <c r="D1042" s="9" t="s">
        <v>8</v>
      </c>
      <c r="E1042" s="9">
        <v>1</v>
      </c>
      <c r="F1042" s="24">
        <v>56855.95</v>
      </c>
      <c r="G1042" s="26">
        <v>0.19</v>
      </c>
      <c r="H1042" s="10">
        <f>+Tabla1[[#This Row],[VALOR UNITARIO]]*Tabla1[[#This Row],[IMPUESTO APLICABLE]]+Tabla1[[#This Row],[VALOR UNITARIO]]</f>
        <v>67658.580499999996</v>
      </c>
    </row>
    <row r="1043" spans="2:8" ht="18.75" x14ac:dyDescent="0.3">
      <c r="B1043" s="7">
        <v>1042</v>
      </c>
      <c r="C1043" s="8" t="s">
        <v>1052</v>
      </c>
      <c r="D1043" s="9" t="s">
        <v>8</v>
      </c>
      <c r="E1043" s="9">
        <v>1</v>
      </c>
      <c r="F1043" s="24">
        <v>81562.5</v>
      </c>
      <c r="G1043" s="26">
        <v>0.19</v>
      </c>
      <c r="H1043" s="10">
        <f>+Tabla1[[#This Row],[VALOR UNITARIO]]*Tabla1[[#This Row],[IMPUESTO APLICABLE]]+Tabla1[[#This Row],[VALOR UNITARIO]]</f>
        <v>97059.375</v>
      </c>
    </row>
    <row r="1044" spans="2:8" ht="18.75" x14ac:dyDescent="0.3">
      <c r="B1044" s="7">
        <v>1043</v>
      </c>
      <c r="C1044" s="8" t="s">
        <v>1053</v>
      </c>
      <c r="D1044" s="9" t="s">
        <v>8</v>
      </c>
      <c r="E1044" s="9">
        <v>1</v>
      </c>
      <c r="F1044" s="24">
        <v>1500000</v>
      </c>
      <c r="G1044" s="26">
        <v>0.19</v>
      </c>
      <c r="H1044" s="10">
        <f>+Tabla1[[#This Row],[VALOR UNITARIO]]*Tabla1[[#This Row],[IMPUESTO APLICABLE]]+Tabla1[[#This Row],[VALOR UNITARIO]]</f>
        <v>1785000</v>
      </c>
    </row>
    <row r="1045" spans="2:8" ht="18.75" x14ac:dyDescent="0.3">
      <c r="B1045" s="7">
        <v>1044</v>
      </c>
      <c r="C1045" s="8" t="s">
        <v>1054</v>
      </c>
      <c r="D1045" s="9" t="s">
        <v>8</v>
      </c>
      <c r="E1045" s="9">
        <v>1</v>
      </c>
      <c r="F1045" s="24">
        <v>350000</v>
      </c>
      <c r="G1045" s="26">
        <v>0.19</v>
      </c>
      <c r="H1045" s="10">
        <f>+Tabla1[[#This Row],[VALOR UNITARIO]]*Tabla1[[#This Row],[IMPUESTO APLICABLE]]+Tabla1[[#This Row],[VALOR UNITARIO]]</f>
        <v>416500</v>
      </c>
    </row>
    <row r="1046" spans="2:8" ht="18.75" x14ac:dyDescent="0.3">
      <c r="B1046" s="7">
        <v>1045</v>
      </c>
      <c r="C1046" s="8" t="s">
        <v>1055</v>
      </c>
      <c r="D1046" s="9" t="s">
        <v>8</v>
      </c>
      <c r="E1046" s="9">
        <v>1</v>
      </c>
      <c r="F1046" s="24">
        <v>1200000</v>
      </c>
      <c r="G1046" s="26">
        <v>0.19</v>
      </c>
      <c r="H1046" s="10">
        <f>+Tabla1[[#This Row],[VALOR UNITARIO]]*Tabla1[[#This Row],[IMPUESTO APLICABLE]]+Tabla1[[#This Row],[VALOR UNITARIO]]</f>
        <v>1428000</v>
      </c>
    </row>
    <row r="1047" spans="2:8" ht="18.75" x14ac:dyDescent="0.3">
      <c r="B1047" s="7">
        <v>1046</v>
      </c>
      <c r="C1047" s="8" t="s">
        <v>1056</v>
      </c>
      <c r="D1047" s="9" t="s">
        <v>8</v>
      </c>
      <c r="E1047" s="9">
        <v>1</v>
      </c>
      <c r="F1047" s="24">
        <v>250000</v>
      </c>
      <c r="G1047" s="26">
        <v>0.19</v>
      </c>
      <c r="H1047" s="10">
        <f>+Tabla1[[#This Row],[VALOR UNITARIO]]*Tabla1[[#This Row],[IMPUESTO APLICABLE]]+Tabla1[[#This Row],[VALOR UNITARIO]]</f>
        <v>297500</v>
      </c>
    </row>
    <row r="1048" spans="2:8" ht="18.75" x14ac:dyDescent="0.3">
      <c r="B1048" s="7">
        <v>1047</v>
      </c>
      <c r="C1048" s="8" t="s">
        <v>1057</v>
      </c>
      <c r="D1048" s="9" t="s">
        <v>8</v>
      </c>
      <c r="E1048" s="9">
        <v>1</v>
      </c>
      <c r="F1048" s="24">
        <v>25000</v>
      </c>
      <c r="G1048" s="26">
        <v>0.19</v>
      </c>
      <c r="H1048" s="10">
        <f>+Tabla1[[#This Row],[VALOR UNITARIO]]*Tabla1[[#This Row],[IMPUESTO APLICABLE]]+Tabla1[[#This Row],[VALOR UNITARIO]]</f>
        <v>29750</v>
      </c>
    </row>
    <row r="1049" spans="2:8" ht="18.75" x14ac:dyDescent="0.3">
      <c r="B1049" s="7">
        <v>1048</v>
      </c>
      <c r="C1049" s="8" t="s">
        <v>1058</v>
      </c>
      <c r="D1049" s="9" t="s">
        <v>8</v>
      </c>
      <c r="E1049" s="9">
        <v>1</v>
      </c>
      <c r="F1049" s="24">
        <v>10000</v>
      </c>
      <c r="G1049" s="26">
        <v>0.19</v>
      </c>
      <c r="H1049" s="10">
        <f>+Tabla1[[#This Row],[VALOR UNITARIO]]*Tabla1[[#This Row],[IMPUESTO APLICABLE]]+Tabla1[[#This Row],[VALOR UNITARIO]]</f>
        <v>11900</v>
      </c>
    </row>
    <row r="1050" spans="2:8" ht="18.75" x14ac:dyDescent="0.3">
      <c r="B1050" s="7">
        <v>1049</v>
      </c>
      <c r="C1050" s="8" t="s">
        <v>1059</v>
      </c>
      <c r="D1050" s="9" t="s">
        <v>8</v>
      </c>
      <c r="E1050" s="9">
        <v>1</v>
      </c>
      <c r="F1050" s="24">
        <v>35000</v>
      </c>
      <c r="G1050" s="26">
        <v>0.19</v>
      </c>
      <c r="H1050" s="10">
        <f>+Tabla1[[#This Row],[VALOR UNITARIO]]*Tabla1[[#This Row],[IMPUESTO APLICABLE]]+Tabla1[[#This Row],[VALOR UNITARIO]]</f>
        <v>41650</v>
      </c>
    </row>
    <row r="1051" spans="2:8" ht="18.75" x14ac:dyDescent="0.3">
      <c r="B1051" s="7">
        <v>1050</v>
      </c>
      <c r="C1051" s="8" t="s">
        <v>1060</v>
      </c>
      <c r="D1051" s="9" t="s">
        <v>8</v>
      </c>
      <c r="E1051" s="9">
        <v>1</v>
      </c>
      <c r="F1051" s="24">
        <v>45000</v>
      </c>
      <c r="G1051" s="26">
        <v>0.19</v>
      </c>
      <c r="H1051" s="10">
        <f>+Tabla1[[#This Row],[VALOR UNITARIO]]*Tabla1[[#This Row],[IMPUESTO APLICABLE]]+Tabla1[[#This Row],[VALOR UNITARIO]]</f>
        <v>53550</v>
      </c>
    </row>
    <row r="1052" spans="2:8" ht="18.75" x14ac:dyDescent="0.3">
      <c r="B1052" s="7">
        <v>1051</v>
      </c>
      <c r="C1052" s="8" t="s">
        <v>1061</v>
      </c>
      <c r="D1052" s="9" t="s">
        <v>8</v>
      </c>
      <c r="E1052" s="9">
        <v>1</v>
      </c>
      <c r="F1052" s="24">
        <v>45000</v>
      </c>
      <c r="G1052" s="26">
        <v>0.19</v>
      </c>
      <c r="H1052" s="10">
        <f>+Tabla1[[#This Row],[VALOR UNITARIO]]*Tabla1[[#This Row],[IMPUESTO APLICABLE]]+Tabla1[[#This Row],[VALOR UNITARIO]]</f>
        <v>53550</v>
      </c>
    </row>
    <row r="1053" spans="2:8" ht="18.75" x14ac:dyDescent="0.3">
      <c r="B1053" s="7">
        <v>1052</v>
      </c>
      <c r="C1053" s="8" t="s">
        <v>1062</v>
      </c>
      <c r="D1053" s="9" t="s">
        <v>8</v>
      </c>
      <c r="E1053" s="9">
        <v>1</v>
      </c>
      <c r="F1053" s="24">
        <v>71892.45</v>
      </c>
      <c r="G1053" s="26">
        <v>0.19</v>
      </c>
      <c r="H1053" s="10">
        <f>+Tabla1[[#This Row],[VALOR UNITARIO]]*Tabla1[[#This Row],[IMPUESTO APLICABLE]]+Tabla1[[#This Row],[VALOR UNITARIO]]</f>
        <v>85552.015499999994</v>
      </c>
    </row>
    <row r="1054" spans="2:8" ht="18.75" x14ac:dyDescent="0.3">
      <c r="B1054" s="7">
        <v>1053</v>
      </c>
      <c r="C1054" s="8" t="s">
        <v>1063</v>
      </c>
      <c r="D1054" s="9" t="s">
        <v>8</v>
      </c>
      <c r="E1054" s="9">
        <v>1</v>
      </c>
      <c r="F1054" s="24">
        <v>23756.799999999999</v>
      </c>
      <c r="G1054" s="26">
        <v>0.19</v>
      </c>
      <c r="H1054" s="10">
        <f>+Tabla1[[#This Row],[VALOR UNITARIO]]*Tabla1[[#This Row],[IMPUESTO APLICABLE]]+Tabla1[[#This Row],[VALOR UNITARIO]]</f>
        <v>28270.591999999997</v>
      </c>
    </row>
    <row r="1055" spans="2:8" ht="18.75" x14ac:dyDescent="0.3">
      <c r="B1055" s="7">
        <v>1054</v>
      </c>
      <c r="C1055" s="8" t="s">
        <v>1064</v>
      </c>
      <c r="D1055" s="9" t="s">
        <v>8</v>
      </c>
      <c r="E1055" s="9">
        <v>1</v>
      </c>
      <c r="F1055" s="24">
        <v>11352.05</v>
      </c>
      <c r="G1055" s="26">
        <v>0.19</v>
      </c>
      <c r="H1055" s="10">
        <f>+Tabla1[[#This Row],[VALOR UNITARIO]]*Tabla1[[#This Row],[IMPUESTO APLICABLE]]+Tabla1[[#This Row],[VALOR UNITARIO]]</f>
        <v>13508.939499999999</v>
      </c>
    </row>
    <row r="1056" spans="2:8" ht="18.75" x14ac:dyDescent="0.3">
      <c r="B1056" s="7">
        <v>1055</v>
      </c>
      <c r="C1056" s="8" t="s">
        <v>1065</v>
      </c>
      <c r="D1056" s="9" t="s">
        <v>8</v>
      </c>
      <c r="E1056" s="9">
        <v>1</v>
      </c>
      <c r="F1056" s="24">
        <v>46514.55</v>
      </c>
      <c r="G1056" s="26">
        <v>0.19</v>
      </c>
      <c r="H1056" s="10">
        <f>+Tabla1[[#This Row],[VALOR UNITARIO]]*Tabla1[[#This Row],[IMPUESTO APLICABLE]]+Tabla1[[#This Row],[VALOR UNITARIO]]</f>
        <v>55352.314500000008</v>
      </c>
    </row>
    <row r="1057" spans="2:8" ht="18.75" x14ac:dyDescent="0.3">
      <c r="B1057" s="7">
        <v>1056</v>
      </c>
      <c r="C1057" s="8" t="s">
        <v>1066</v>
      </c>
      <c r="D1057" s="9" t="s">
        <v>8</v>
      </c>
      <c r="E1057" s="9">
        <v>1</v>
      </c>
      <c r="F1057" s="24">
        <v>15893.45</v>
      </c>
      <c r="G1057" s="26">
        <v>0.19</v>
      </c>
      <c r="H1057" s="10">
        <f>+Tabla1[[#This Row],[VALOR UNITARIO]]*Tabla1[[#This Row],[IMPUESTO APLICABLE]]+Tabla1[[#This Row],[VALOR UNITARIO]]</f>
        <v>18913.2055</v>
      </c>
    </row>
    <row r="1058" spans="2:8" ht="18.75" x14ac:dyDescent="0.3">
      <c r="B1058" s="7">
        <v>1057</v>
      </c>
      <c r="C1058" s="8" t="s">
        <v>1067</v>
      </c>
      <c r="D1058" s="9" t="s">
        <v>8</v>
      </c>
      <c r="E1058" s="9">
        <v>1</v>
      </c>
      <c r="F1058" s="24">
        <v>130000</v>
      </c>
      <c r="G1058" s="26">
        <v>0.19</v>
      </c>
      <c r="H1058" s="10">
        <f>+Tabla1[[#This Row],[VALOR UNITARIO]]*Tabla1[[#This Row],[IMPUESTO APLICABLE]]+Tabla1[[#This Row],[VALOR UNITARIO]]</f>
        <v>154700</v>
      </c>
    </row>
    <row r="1059" spans="2:8" ht="18.75" x14ac:dyDescent="0.3">
      <c r="B1059" s="7">
        <v>1058</v>
      </c>
      <c r="C1059" s="8" t="s">
        <v>1068</v>
      </c>
      <c r="D1059" s="9" t="s">
        <v>8</v>
      </c>
      <c r="E1059" s="9">
        <v>1</v>
      </c>
      <c r="F1059" s="24">
        <v>50000</v>
      </c>
      <c r="G1059" s="26">
        <v>0.19</v>
      </c>
      <c r="H1059" s="10">
        <f>+Tabla1[[#This Row],[VALOR UNITARIO]]*Tabla1[[#This Row],[IMPUESTO APLICABLE]]+Tabla1[[#This Row],[VALOR UNITARIO]]</f>
        <v>59500</v>
      </c>
    </row>
    <row r="1060" spans="2:8" ht="18.75" x14ac:dyDescent="0.3">
      <c r="B1060" s="7">
        <v>1059</v>
      </c>
      <c r="C1060" s="8" t="s">
        <v>1069</v>
      </c>
      <c r="D1060" s="9" t="s">
        <v>8</v>
      </c>
      <c r="E1060" s="9">
        <v>1</v>
      </c>
      <c r="F1060" s="24">
        <v>150000</v>
      </c>
      <c r="G1060" s="26">
        <v>0.19</v>
      </c>
      <c r="H1060" s="10">
        <f>+Tabla1[[#This Row],[VALOR UNITARIO]]*Tabla1[[#This Row],[IMPUESTO APLICABLE]]+Tabla1[[#This Row],[VALOR UNITARIO]]</f>
        <v>178500</v>
      </c>
    </row>
    <row r="1061" spans="2:8" ht="18.75" x14ac:dyDescent="0.3">
      <c r="B1061" s="7">
        <v>1060</v>
      </c>
      <c r="C1061" s="8" t="s">
        <v>1070</v>
      </c>
      <c r="D1061" s="9" t="s">
        <v>8</v>
      </c>
      <c r="E1061" s="9">
        <v>1</v>
      </c>
      <c r="F1061" s="24">
        <v>83949.2</v>
      </c>
      <c r="G1061" s="26">
        <v>0.19</v>
      </c>
      <c r="H1061" s="10">
        <f>+Tabla1[[#This Row],[VALOR UNITARIO]]*Tabla1[[#This Row],[IMPUESTO APLICABLE]]+Tabla1[[#This Row],[VALOR UNITARIO]]</f>
        <v>99899.547999999995</v>
      </c>
    </row>
    <row r="1062" spans="2:8" ht="18.75" x14ac:dyDescent="0.3">
      <c r="B1062" s="7">
        <v>1061</v>
      </c>
      <c r="C1062" s="8" t="s">
        <v>1071</v>
      </c>
      <c r="D1062" s="9" t="s">
        <v>8</v>
      </c>
      <c r="E1062" s="9">
        <v>1</v>
      </c>
      <c r="F1062" s="24">
        <v>180000</v>
      </c>
      <c r="G1062" s="26">
        <v>0.19</v>
      </c>
      <c r="H1062" s="10">
        <f>+Tabla1[[#This Row],[VALOR UNITARIO]]*Tabla1[[#This Row],[IMPUESTO APLICABLE]]+Tabla1[[#This Row],[VALOR UNITARIO]]</f>
        <v>214200</v>
      </c>
    </row>
    <row r="1063" spans="2:8" ht="18.75" x14ac:dyDescent="0.3">
      <c r="B1063" s="7">
        <v>1062</v>
      </c>
      <c r="C1063" s="8" t="s">
        <v>1072</v>
      </c>
      <c r="D1063" s="9" t="s">
        <v>8</v>
      </c>
      <c r="E1063" s="9">
        <v>1</v>
      </c>
      <c r="F1063" s="24">
        <v>90000</v>
      </c>
      <c r="G1063" s="26">
        <v>0.19</v>
      </c>
      <c r="H1063" s="10">
        <f>+Tabla1[[#This Row],[VALOR UNITARIO]]*Tabla1[[#This Row],[IMPUESTO APLICABLE]]+Tabla1[[#This Row],[VALOR UNITARIO]]</f>
        <v>107100</v>
      </c>
    </row>
    <row r="1064" spans="2:8" ht="18.75" x14ac:dyDescent="0.3">
      <c r="B1064" s="7">
        <v>1063</v>
      </c>
      <c r="C1064" s="8" t="s">
        <v>1073</v>
      </c>
      <c r="D1064" s="9" t="s">
        <v>8</v>
      </c>
      <c r="E1064" s="9">
        <v>1</v>
      </c>
      <c r="F1064" s="24">
        <v>30000</v>
      </c>
      <c r="G1064" s="26">
        <v>0.19</v>
      </c>
      <c r="H1064" s="10">
        <f>+Tabla1[[#This Row],[VALOR UNITARIO]]*Tabla1[[#This Row],[IMPUESTO APLICABLE]]+Tabla1[[#This Row],[VALOR UNITARIO]]</f>
        <v>35700</v>
      </c>
    </row>
    <row r="1065" spans="2:8" ht="18.75" x14ac:dyDescent="0.3">
      <c r="B1065" s="7">
        <v>1064</v>
      </c>
      <c r="C1065" s="8" t="s">
        <v>1074</v>
      </c>
      <c r="D1065" s="9" t="s">
        <v>8</v>
      </c>
      <c r="E1065" s="9">
        <v>1</v>
      </c>
      <c r="F1065" s="24">
        <v>220000</v>
      </c>
      <c r="G1065" s="26">
        <v>0.19</v>
      </c>
      <c r="H1065" s="10">
        <f>+Tabla1[[#This Row],[VALOR UNITARIO]]*Tabla1[[#This Row],[IMPUESTO APLICABLE]]+Tabla1[[#This Row],[VALOR UNITARIO]]</f>
        <v>261800</v>
      </c>
    </row>
    <row r="1066" spans="2:8" ht="18.75" x14ac:dyDescent="0.3">
      <c r="B1066" s="7">
        <v>1065</v>
      </c>
      <c r="C1066" s="8" t="s">
        <v>1075</v>
      </c>
      <c r="D1066" s="9" t="s">
        <v>8</v>
      </c>
      <c r="E1066" s="9">
        <v>1</v>
      </c>
      <c r="F1066" s="24">
        <v>291715.34999999998</v>
      </c>
      <c r="G1066" s="26">
        <v>0.19</v>
      </c>
      <c r="H1066" s="10">
        <f>+Tabla1[[#This Row],[VALOR UNITARIO]]*Tabla1[[#This Row],[IMPUESTO APLICABLE]]+Tabla1[[#This Row],[VALOR UNITARIO]]</f>
        <v>347141.26649999997</v>
      </c>
    </row>
    <row r="1067" spans="2:8" ht="18.75" x14ac:dyDescent="0.3">
      <c r="B1067" s="7">
        <v>1066</v>
      </c>
      <c r="C1067" s="8" t="s">
        <v>1076</v>
      </c>
      <c r="D1067" s="9" t="s">
        <v>8</v>
      </c>
      <c r="E1067" s="9">
        <v>1</v>
      </c>
      <c r="F1067" s="24">
        <v>552602.25</v>
      </c>
      <c r="G1067" s="26">
        <v>0.19</v>
      </c>
      <c r="H1067" s="10">
        <f>+Tabla1[[#This Row],[VALOR UNITARIO]]*Tabla1[[#This Row],[IMPUESTO APLICABLE]]+Tabla1[[#This Row],[VALOR UNITARIO]]</f>
        <v>657596.67749999999</v>
      </c>
    </row>
    <row r="1068" spans="2:8" ht="18.75" x14ac:dyDescent="0.3">
      <c r="B1068" s="7">
        <v>1067</v>
      </c>
      <c r="C1068" s="8" t="s">
        <v>1077</v>
      </c>
      <c r="D1068" s="9" t="s">
        <v>8</v>
      </c>
      <c r="E1068" s="9">
        <v>1</v>
      </c>
      <c r="F1068" s="24">
        <v>618378.6</v>
      </c>
      <c r="G1068" s="26">
        <v>0.19</v>
      </c>
      <c r="H1068" s="10">
        <f>+Tabla1[[#This Row],[VALOR UNITARIO]]*Tabla1[[#This Row],[IMPUESTO APLICABLE]]+Tabla1[[#This Row],[VALOR UNITARIO]]</f>
        <v>735870.53399999999</v>
      </c>
    </row>
    <row r="1069" spans="2:8" ht="18.75" x14ac:dyDescent="0.3">
      <c r="B1069" s="7">
        <v>1068</v>
      </c>
      <c r="C1069" s="8" t="s">
        <v>1078</v>
      </c>
      <c r="D1069" s="9" t="s">
        <v>8</v>
      </c>
      <c r="E1069" s="9">
        <v>1</v>
      </c>
      <c r="F1069" s="24">
        <v>120000</v>
      </c>
      <c r="G1069" s="26">
        <v>0.19</v>
      </c>
      <c r="H1069" s="10">
        <f>+Tabla1[[#This Row],[VALOR UNITARIO]]*Tabla1[[#This Row],[IMPUESTO APLICABLE]]+Tabla1[[#This Row],[VALOR UNITARIO]]</f>
        <v>142800</v>
      </c>
    </row>
    <row r="1070" spans="2:8" ht="18.75" x14ac:dyDescent="0.3">
      <c r="B1070" s="7">
        <v>1069</v>
      </c>
      <c r="C1070" s="8" t="s">
        <v>1079</v>
      </c>
      <c r="D1070" s="9" t="s">
        <v>8</v>
      </c>
      <c r="E1070" s="9">
        <v>1</v>
      </c>
      <c r="F1070" s="24">
        <v>27428.2</v>
      </c>
      <c r="G1070" s="26">
        <v>0.19</v>
      </c>
      <c r="H1070" s="10">
        <f>+Tabla1[[#This Row],[VALOR UNITARIO]]*Tabla1[[#This Row],[IMPUESTO APLICABLE]]+Tabla1[[#This Row],[VALOR UNITARIO]]</f>
        <v>32639.558000000001</v>
      </c>
    </row>
    <row r="1071" spans="2:8" ht="18.75" x14ac:dyDescent="0.3">
      <c r="B1071" s="7">
        <v>1070</v>
      </c>
      <c r="C1071" s="8" t="s">
        <v>1080</v>
      </c>
      <c r="D1071" s="9" t="s">
        <v>8</v>
      </c>
      <c r="E1071" s="9">
        <v>1</v>
      </c>
      <c r="F1071" s="24">
        <v>150000</v>
      </c>
      <c r="G1071" s="26">
        <v>0.19</v>
      </c>
      <c r="H1071" s="10">
        <f>+Tabla1[[#This Row],[VALOR UNITARIO]]*Tabla1[[#This Row],[IMPUESTO APLICABLE]]+Tabla1[[#This Row],[VALOR UNITARIO]]</f>
        <v>178500</v>
      </c>
    </row>
    <row r="1072" spans="2:8" ht="18.75" x14ac:dyDescent="0.3">
      <c r="B1072" s="7">
        <v>1071</v>
      </c>
      <c r="C1072" s="8" t="s">
        <v>1081</v>
      </c>
      <c r="D1072" s="9" t="s">
        <v>8</v>
      </c>
      <c r="E1072" s="9">
        <v>1</v>
      </c>
      <c r="F1072" s="24">
        <v>110000</v>
      </c>
      <c r="G1072" s="26">
        <v>0.19</v>
      </c>
      <c r="H1072" s="10">
        <f>+Tabla1[[#This Row],[VALOR UNITARIO]]*Tabla1[[#This Row],[IMPUESTO APLICABLE]]+Tabla1[[#This Row],[VALOR UNITARIO]]</f>
        <v>130900</v>
      </c>
    </row>
    <row r="1073" spans="2:8" ht="18.75" x14ac:dyDescent="0.3">
      <c r="B1073" s="7">
        <v>1072</v>
      </c>
      <c r="C1073" s="8" t="s">
        <v>1082</v>
      </c>
      <c r="D1073" s="9" t="s">
        <v>8</v>
      </c>
      <c r="E1073" s="9">
        <v>1</v>
      </c>
      <c r="F1073" s="24">
        <v>100000</v>
      </c>
      <c r="G1073" s="26">
        <v>0.19</v>
      </c>
      <c r="H1073" s="10">
        <f>+Tabla1[[#This Row],[VALOR UNITARIO]]*Tabla1[[#This Row],[IMPUESTO APLICABLE]]+Tabla1[[#This Row],[VALOR UNITARIO]]</f>
        <v>119000</v>
      </c>
    </row>
    <row r="1074" spans="2:8" ht="18.75" x14ac:dyDescent="0.3">
      <c r="B1074" s="7">
        <v>1073</v>
      </c>
      <c r="C1074" s="8" t="s">
        <v>1083</v>
      </c>
      <c r="D1074" s="9" t="s">
        <v>8</v>
      </c>
      <c r="E1074" s="9">
        <v>1</v>
      </c>
      <c r="F1074" s="24">
        <v>240990</v>
      </c>
      <c r="G1074" s="26">
        <v>0.19</v>
      </c>
      <c r="H1074" s="10">
        <f>+Tabla1[[#This Row],[VALOR UNITARIO]]*Tabla1[[#This Row],[IMPUESTO APLICABLE]]+Tabla1[[#This Row],[VALOR UNITARIO]]</f>
        <v>286778.09999999998</v>
      </c>
    </row>
    <row r="1075" spans="2:8" ht="18.75" x14ac:dyDescent="0.3">
      <c r="B1075" s="7">
        <v>1074</v>
      </c>
      <c r="C1075" s="8" t="s">
        <v>1084</v>
      </c>
      <c r="D1075" s="9" t="s">
        <v>8</v>
      </c>
      <c r="E1075" s="9">
        <v>1</v>
      </c>
      <c r="F1075" s="24">
        <v>84932.3</v>
      </c>
      <c r="G1075" s="26">
        <v>0.19</v>
      </c>
      <c r="H1075" s="10">
        <f>+Tabla1[[#This Row],[VALOR UNITARIO]]*Tabla1[[#This Row],[IMPUESTO APLICABLE]]+Tabla1[[#This Row],[VALOR UNITARIO]]</f>
        <v>101069.43700000001</v>
      </c>
    </row>
    <row r="1076" spans="2:8" ht="18.75" x14ac:dyDescent="0.3">
      <c r="B1076" s="7">
        <v>1075</v>
      </c>
      <c r="C1076" s="8" t="s">
        <v>1085</v>
      </c>
      <c r="D1076" s="9" t="s">
        <v>8</v>
      </c>
      <c r="E1076" s="9">
        <v>1</v>
      </c>
      <c r="F1076" s="24">
        <v>269688.40000000002</v>
      </c>
      <c r="G1076" s="26">
        <v>0.19</v>
      </c>
      <c r="H1076" s="10">
        <f>+Tabla1[[#This Row],[VALOR UNITARIO]]*Tabla1[[#This Row],[IMPUESTO APLICABLE]]+Tabla1[[#This Row],[VALOR UNITARIO]]</f>
        <v>320929.196</v>
      </c>
    </row>
    <row r="1077" spans="2:8" ht="18.75" x14ac:dyDescent="0.3">
      <c r="B1077" s="7">
        <v>1076</v>
      </c>
      <c r="C1077" s="8" t="s">
        <v>1086</v>
      </c>
      <c r="D1077" s="9" t="s">
        <v>8</v>
      </c>
      <c r="E1077" s="9">
        <v>1</v>
      </c>
      <c r="F1077" s="24">
        <v>85548.55</v>
      </c>
      <c r="G1077" s="26">
        <v>0.19</v>
      </c>
      <c r="H1077" s="10">
        <f>+Tabla1[[#This Row],[VALOR UNITARIO]]*Tabla1[[#This Row],[IMPUESTO APLICABLE]]+Tabla1[[#This Row],[VALOR UNITARIO]]</f>
        <v>101802.7745</v>
      </c>
    </row>
    <row r="1078" spans="2:8" ht="18.75" x14ac:dyDescent="0.3">
      <c r="B1078" s="7">
        <v>1077</v>
      </c>
      <c r="C1078" s="8" t="s">
        <v>1087</v>
      </c>
      <c r="D1078" s="9" t="s">
        <v>8</v>
      </c>
      <c r="E1078" s="9">
        <v>1</v>
      </c>
      <c r="F1078" s="24">
        <v>46540.65</v>
      </c>
      <c r="G1078" s="26">
        <v>0.19</v>
      </c>
      <c r="H1078" s="10">
        <f>+Tabla1[[#This Row],[VALOR UNITARIO]]*Tabla1[[#This Row],[IMPUESTO APLICABLE]]+Tabla1[[#This Row],[VALOR UNITARIO]]</f>
        <v>55383.373500000002</v>
      </c>
    </row>
    <row r="1079" spans="2:8" ht="18.75" x14ac:dyDescent="0.3">
      <c r="B1079" s="7">
        <v>1078</v>
      </c>
      <c r="C1079" s="8" t="s">
        <v>1088</v>
      </c>
      <c r="D1079" s="9" t="s">
        <v>8</v>
      </c>
      <c r="E1079" s="9">
        <v>1</v>
      </c>
      <c r="F1079" s="24">
        <v>200000</v>
      </c>
      <c r="G1079" s="26">
        <v>0.19</v>
      </c>
      <c r="H1079" s="10">
        <f>+Tabla1[[#This Row],[VALOR UNITARIO]]*Tabla1[[#This Row],[IMPUESTO APLICABLE]]+Tabla1[[#This Row],[VALOR UNITARIO]]</f>
        <v>238000</v>
      </c>
    </row>
    <row r="1080" spans="2:8" ht="18.75" x14ac:dyDescent="0.3">
      <c r="B1080" s="7">
        <v>1079</v>
      </c>
      <c r="C1080" s="8" t="s">
        <v>1089</v>
      </c>
      <c r="D1080" s="9" t="s">
        <v>8</v>
      </c>
      <c r="E1080" s="9">
        <v>1</v>
      </c>
      <c r="F1080" s="24">
        <v>200000</v>
      </c>
      <c r="G1080" s="26">
        <v>0.19</v>
      </c>
      <c r="H1080" s="10">
        <f>+Tabla1[[#This Row],[VALOR UNITARIO]]*Tabla1[[#This Row],[IMPUESTO APLICABLE]]+Tabla1[[#This Row],[VALOR UNITARIO]]</f>
        <v>238000</v>
      </c>
    </row>
    <row r="1081" spans="2:8" ht="18.75" x14ac:dyDescent="0.3">
      <c r="B1081" s="7">
        <v>1080</v>
      </c>
      <c r="C1081" s="8" t="s">
        <v>1090</v>
      </c>
      <c r="D1081" s="9" t="s">
        <v>8</v>
      </c>
      <c r="E1081" s="9">
        <v>1</v>
      </c>
      <c r="F1081" s="24">
        <v>9802</v>
      </c>
      <c r="G1081" s="26">
        <v>0.19</v>
      </c>
      <c r="H1081" s="10">
        <f>+Tabla1[[#This Row],[VALOR UNITARIO]]*Tabla1[[#This Row],[IMPUESTO APLICABLE]]+Tabla1[[#This Row],[VALOR UNITARIO]]</f>
        <v>11664.380000000001</v>
      </c>
    </row>
    <row r="1082" spans="2:8" ht="18.75" x14ac:dyDescent="0.3">
      <c r="B1082" s="7">
        <v>1081</v>
      </c>
      <c r="C1082" s="8" t="s">
        <v>1091</v>
      </c>
      <c r="D1082" s="9" t="s">
        <v>8</v>
      </c>
      <c r="E1082" s="9">
        <v>1</v>
      </c>
      <c r="F1082" s="24">
        <v>13859.1</v>
      </c>
      <c r="G1082" s="26">
        <v>0.19</v>
      </c>
      <c r="H1082" s="10">
        <f>+Tabla1[[#This Row],[VALOR UNITARIO]]*Tabla1[[#This Row],[IMPUESTO APLICABLE]]+Tabla1[[#This Row],[VALOR UNITARIO]]</f>
        <v>16492.329000000002</v>
      </c>
    </row>
    <row r="1083" spans="2:8" ht="18.75" x14ac:dyDescent="0.3">
      <c r="B1083" s="7">
        <v>1082</v>
      </c>
      <c r="C1083" s="8" t="s">
        <v>1092</v>
      </c>
      <c r="D1083" s="9" t="s">
        <v>8</v>
      </c>
      <c r="E1083" s="9">
        <v>1</v>
      </c>
      <c r="F1083" s="24">
        <v>32213.200000000001</v>
      </c>
      <c r="G1083" s="26">
        <v>0.19</v>
      </c>
      <c r="H1083" s="10">
        <f>+Tabla1[[#This Row],[VALOR UNITARIO]]*Tabla1[[#This Row],[IMPUESTO APLICABLE]]+Tabla1[[#This Row],[VALOR UNITARIO]]</f>
        <v>38333.707999999999</v>
      </c>
    </row>
    <row r="1084" spans="2:8" ht="18.75" x14ac:dyDescent="0.3">
      <c r="B1084" s="7">
        <v>1083</v>
      </c>
      <c r="C1084" s="8" t="s">
        <v>1093</v>
      </c>
      <c r="D1084" s="9" t="s">
        <v>8</v>
      </c>
      <c r="E1084" s="9">
        <v>1</v>
      </c>
      <c r="F1084" s="24">
        <v>37869.65</v>
      </c>
      <c r="G1084" s="26">
        <v>0.19</v>
      </c>
      <c r="H1084" s="10">
        <f>+Tabla1[[#This Row],[VALOR UNITARIO]]*Tabla1[[#This Row],[IMPUESTO APLICABLE]]+Tabla1[[#This Row],[VALOR UNITARIO]]</f>
        <v>45064.883500000004</v>
      </c>
    </row>
    <row r="1085" spans="2:8" ht="18.75" x14ac:dyDescent="0.3">
      <c r="B1085" s="7">
        <v>1084</v>
      </c>
      <c r="C1085" s="8" t="s">
        <v>1094</v>
      </c>
      <c r="D1085" s="9" t="s">
        <v>8</v>
      </c>
      <c r="E1085" s="9">
        <v>1</v>
      </c>
      <c r="F1085" s="24">
        <v>33232.550000000003</v>
      </c>
      <c r="G1085" s="26">
        <v>0.19</v>
      </c>
      <c r="H1085" s="10">
        <f>+Tabla1[[#This Row],[VALOR UNITARIO]]*Tabla1[[#This Row],[IMPUESTO APLICABLE]]+Tabla1[[#This Row],[VALOR UNITARIO]]</f>
        <v>39546.734500000006</v>
      </c>
    </row>
    <row r="1086" spans="2:8" ht="18.75" x14ac:dyDescent="0.3">
      <c r="B1086" s="7">
        <v>1085</v>
      </c>
      <c r="C1086" s="8" t="s">
        <v>1095</v>
      </c>
      <c r="D1086" s="9" t="s">
        <v>8</v>
      </c>
      <c r="E1086" s="9">
        <v>1</v>
      </c>
      <c r="F1086" s="24">
        <v>100000</v>
      </c>
      <c r="G1086" s="26">
        <v>0.19</v>
      </c>
      <c r="H1086" s="10">
        <f>+Tabla1[[#This Row],[VALOR UNITARIO]]*Tabla1[[#This Row],[IMPUESTO APLICABLE]]+Tabla1[[#This Row],[VALOR UNITARIO]]</f>
        <v>119000</v>
      </c>
    </row>
    <row r="1087" spans="2:8" ht="18.75" x14ac:dyDescent="0.3">
      <c r="B1087" s="7">
        <v>1086</v>
      </c>
      <c r="C1087" s="8" t="s">
        <v>1096</v>
      </c>
      <c r="D1087" s="9" t="s">
        <v>8</v>
      </c>
      <c r="E1087" s="9">
        <v>1</v>
      </c>
      <c r="F1087" s="24">
        <v>61230.6</v>
      </c>
      <c r="G1087" s="26">
        <v>0.19</v>
      </c>
      <c r="H1087" s="10">
        <f>+Tabla1[[#This Row],[VALOR UNITARIO]]*Tabla1[[#This Row],[IMPUESTO APLICABLE]]+Tabla1[[#This Row],[VALOR UNITARIO]]</f>
        <v>72864.414000000004</v>
      </c>
    </row>
    <row r="1088" spans="2:8" ht="18.75" x14ac:dyDescent="0.3">
      <c r="B1088" s="7">
        <v>1087</v>
      </c>
      <c r="C1088" s="8" t="s">
        <v>1097</v>
      </c>
      <c r="D1088" s="9" t="s">
        <v>8</v>
      </c>
      <c r="E1088" s="9">
        <v>1</v>
      </c>
      <c r="F1088" s="24">
        <v>58719.199999999997</v>
      </c>
      <c r="G1088" s="26">
        <v>0.19</v>
      </c>
      <c r="H1088" s="10">
        <f>+Tabla1[[#This Row],[VALOR UNITARIO]]*Tabla1[[#This Row],[IMPUESTO APLICABLE]]+Tabla1[[#This Row],[VALOR UNITARIO]]</f>
        <v>69875.847999999998</v>
      </c>
    </row>
    <row r="1089" spans="2:8" ht="18.75" x14ac:dyDescent="0.3">
      <c r="B1089" s="7">
        <v>1088</v>
      </c>
      <c r="C1089" s="8" t="s">
        <v>1098</v>
      </c>
      <c r="D1089" s="9" t="s">
        <v>8</v>
      </c>
      <c r="E1089" s="9">
        <v>1</v>
      </c>
      <c r="F1089" s="24">
        <v>69934.95</v>
      </c>
      <c r="G1089" s="26">
        <v>0.19</v>
      </c>
      <c r="H1089" s="10">
        <f>+Tabla1[[#This Row],[VALOR UNITARIO]]*Tabla1[[#This Row],[IMPUESTO APLICABLE]]+Tabla1[[#This Row],[VALOR UNITARIO]]</f>
        <v>83222.590499999991</v>
      </c>
    </row>
    <row r="1090" spans="2:8" ht="18.75" x14ac:dyDescent="0.3">
      <c r="B1090" s="7">
        <v>1089</v>
      </c>
      <c r="C1090" s="8" t="s">
        <v>1099</v>
      </c>
      <c r="D1090" s="9" t="s">
        <v>8</v>
      </c>
      <c r="E1090" s="9">
        <v>1</v>
      </c>
      <c r="F1090" s="24">
        <v>244984.75</v>
      </c>
      <c r="G1090" s="26">
        <v>0.19</v>
      </c>
      <c r="H1090" s="10">
        <f>+Tabla1[[#This Row],[VALOR UNITARIO]]*Tabla1[[#This Row],[IMPUESTO APLICABLE]]+Tabla1[[#This Row],[VALOR UNITARIO]]</f>
        <v>291531.85249999998</v>
      </c>
    </row>
    <row r="1091" spans="2:8" ht="18.75" x14ac:dyDescent="0.3">
      <c r="B1091" s="7">
        <v>1090</v>
      </c>
      <c r="C1091" s="8" t="s">
        <v>1100</v>
      </c>
      <c r="D1091" s="9" t="s">
        <v>8</v>
      </c>
      <c r="E1091" s="9">
        <v>1</v>
      </c>
      <c r="F1091" s="24">
        <v>35719.300000000003</v>
      </c>
      <c r="G1091" s="26">
        <v>0.19</v>
      </c>
      <c r="H1091" s="10">
        <f>+Tabla1[[#This Row],[VALOR UNITARIO]]*Tabla1[[#This Row],[IMPUESTO APLICABLE]]+Tabla1[[#This Row],[VALOR UNITARIO]]</f>
        <v>42505.967000000004</v>
      </c>
    </row>
    <row r="1092" spans="2:8" ht="18.75" x14ac:dyDescent="0.3">
      <c r="B1092" s="7">
        <v>1091</v>
      </c>
      <c r="C1092" s="8" t="s">
        <v>1101</v>
      </c>
      <c r="D1092" s="9" t="s">
        <v>8</v>
      </c>
      <c r="E1092" s="9">
        <v>1</v>
      </c>
      <c r="F1092" s="24">
        <v>27728.35</v>
      </c>
      <c r="G1092" s="26">
        <v>0.19</v>
      </c>
      <c r="H1092" s="10">
        <f>+Tabla1[[#This Row],[VALOR UNITARIO]]*Tabla1[[#This Row],[IMPUESTO APLICABLE]]+Tabla1[[#This Row],[VALOR UNITARIO]]</f>
        <v>32996.736499999999</v>
      </c>
    </row>
    <row r="1093" spans="2:8" ht="18.75" x14ac:dyDescent="0.3">
      <c r="B1093" s="7">
        <v>1092</v>
      </c>
      <c r="C1093" s="8" t="s">
        <v>1102</v>
      </c>
      <c r="D1093" s="9" t="s">
        <v>8</v>
      </c>
      <c r="E1093" s="9">
        <v>1</v>
      </c>
      <c r="F1093" s="24">
        <v>34453.449999999997</v>
      </c>
      <c r="G1093" s="26">
        <v>0.19</v>
      </c>
      <c r="H1093" s="10">
        <f>+Tabla1[[#This Row],[VALOR UNITARIO]]*Tabla1[[#This Row],[IMPUESTO APLICABLE]]+Tabla1[[#This Row],[VALOR UNITARIO]]</f>
        <v>40999.605499999998</v>
      </c>
    </row>
    <row r="1094" spans="2:8" ht="18.75" x14ac:dyDescent="0.3">
      <c r="B1094" s="7">
        <v>1093</v>
      </c>
      <c r="C1094" s="8" t="s">
        <v>1103</v>
      </c>
      <c r="D1094" s="9" t="s">
        <v>8</v>
      </c>
      <c r="E1094" s="9">
        <v>1</v>
      </c>
      <c r="F1094" s="24">
        <v>8586.9</v>
      </c>
      <c r="G1094" s="26">
        <v>0.19</v>
      </c>
      <c r="H1094" s="10">
        <f>+Tabla1[[#This Row],[VALOR UNITARIO]]*Tabla1[[#This Row],[IMPUESTO APLICABLE]]+Tabla1[[#This Row],[VALOR UNITARIO]]</f>
        <v>10218.411</v>
      </c>
    </row>
    <row r="1095" spans="2:8" ht="18.75" x14ac:dyDescent="0.3">
      <c r="B1095" s="7">
        <v>1094</v>
      </c>
      <c r="C1095" s="8" t="s">
        <v>1104</v>
      </c>
      <c r="D1095" s="9" t="s">
        <v>8</v>
      </c>
      <c r="E1095" s="9">
        <v>1</v>
      </c>
      <c r="F1095" s="24">
        <v>1924.15</v>
      </c>
      <c r="G1095" s="26">
        <v>0.19</v>
      </c>
      <c r="H1095" s="10">
        <f>+Tabla1[[#This Row],[VALOR UNITARIO]]*Tabla1[[#This Row],[IMPUESTO APLICABLE]]+Tabla1[[#This Row],[VALOR UNITARIO]]</f>
        <v>2289.7384999999999</v>
      </c>
    </row>
    <row r="1096" spans="2:8" ht="18.75" x14ac:dyDescent="0.3">
      <c r="B1096" s="7">
        <v>1095</v>
      </c>
      <c r="C1096" s="8" t="s">
        <v>1105</v>
      </c>
      <c r="D1096" s="9" t="s">
        <v>8</v>
      </c>
      <c r="E1096" s="9">
        <v>1</v>
      </c>
      <c r="F1096" s="24">
        <v>3871.5</v>
      </c>
      <c r="G1096" s="26">
        <v>0.19</v>
      </c>
      <c r="H1096" s="10">
        <f>+Tabla1[[#This Row],[VALOR UNITARIO]]*Tabla1[[#This Row],[IMPUESTO APLICABLE]]+Tabla1[[#This Row],[VALOR UNITARIO]]</f>
        <v>4607.085</v>
      </c>
    </row>
    <row r="1097" spans="2:8" ht="18.75" x14ac:dyDescent="0.3">
      <c r="B1097" s="7">
        <v>1096</v>
      </c>
      <c r="C1097" s="8" t="s">
        <v>1106</v>
      </c>
      <c r="D1097" s="9" t="s">
        <v>8</v>
      </c>
      <c r="E1097" s="9">
        <v>1</v>
      </c>
      <c r="F1097" s="24">
        <v>564.04999999999995</v>
      </c>
      <c r="G1097" s="26">
        <v>0.19</v>
      </c>
      <c r="H1097" s="10">
        <f>+Tabla1[[#This Row],[VALOR UNITARIO]]*Tabla1[[#This Row],[IMPUESTO APLICABLE]]+Tabla1[[#This Row],[VALOR UNITARIO]]</f>
        <v>671.21949999999993</v>
      </c>
    </row>
    <row r="1098" spans="2:8" ht="18.75" x14ac:dyDescent="0.3">
      <c r="B1098" s="7">
        <v>1097</v>
      </c>
      <c r="C1098" s="8" t="s">
        <v>1107</v>
      </c>
      <c r="D1098" s="9" t="s">
        <v>8</v>
      </c>
      <c r="E1098" s="9">
        <v>1</v>
      </c>
      <c r="F1098" s="24">
        <v>4544.3</v>
      </c>
      <c r="G1098" s="26">
        <v>0.19</v>
      </c>
      <c r="H1098" s="10">
        <f>+Tabla1[[#This Row],[VALOR UNITARIO]]*Tabla1[[#This Row],[IMPUESTO APLICABLE]]+Tabla1[[#This Row],[VALOR UNITARIO]]</f>
        <v>5407.7170000000006</v>
      </c>
    </row>
    <row r="1099" spans="2:8" ht="18.75" x14ac:dyDescent="0.3">
      <c r="B1099" s="7">
        <v>1098</v>
      </c>
      <c r="C1099" s="8" t="s">
        <v>1108</v>
      </c>
      <c r="D1099" s="9" t="s">
        <v>8</v>
      </c>
      <c r="E1099" s="9">
        <v>1</v>
      </c>
      <c r="F1099" s="24">
        <v>15181.5</v>
      </c>
      <c r="G1099" s="26">
        <v>0.19</v>
      </c>
      <c r="H1099" s="10">
        <f>+Tabla1[[#This Row],[VALOR UNITARIO]]*Tabla1[[#This Row],[IMPUESTO APLICABLE]]+Tabla1[[#This Row],[VALOR UNITARIO]]</f>
        <v>18065.985000000001</v>
      </c>
    </row>
    <row r="1100" spans="2:8" ht="18.75" x14ac:dyDescent="0.3">
      <c r="B1100" s="7">
        <v>1099</v>
      </c>
      <c r="C1100" s="8" t="s">
        <v>1109</v>
      </c>
      <c r="D1100" s="9" t="s">
        <v>8</v>
      </c>
      <c r="E1100" s="9">
        <v>1</v>
      </c>
      <c r="F1100" s="24">
        <v>63347.6</v>
      </c>
      <c r="G1100" s="26">
        <v>0.19</v>
      </c>
      <c r="H1100" s="10">
        <f>+Tabla1[[#This Row],[VALOR UNITARIO]]*Tabla1[[#This Row],[IMPUESTO APLICABLE]]+Tabla1[[#This Row],[VALOR UNITARIO]]</f>
        <v>75383.644</v>
      </c>
    </row>
    <row r="1101" spans="2:8" ht="18.75" x14ac:dyDescent="0.3">
      <c r="B1101" s="7">
        <v>1100</v>
      </c>
      <c r="C1101" s="8" t="s">
        <v>1110</v>
      </c>
      <c r="D1101" s="9" t="s">
        <v>8</v>
      </c>
      <c r="E1101" s="9">
        <v>1</v>
      </c>
      <c r="F1101" s="24">
        <v>47051.05</v>
      </c>
      <c r="G1101" s="26">
        <v>0.19</v>
      </c>
      <c r="H1101" s="10">
        <f>+Tabla1[[#This Row],[VALOR UNITARIO]]*Tabla1[[#This Row],[IMPUESTO APLICABLE]]+Tabla1[[#This Row],[VALOR UNITARIO]]</f>
        <v>55990.749500000005</v>
      </c>
    </row>
    <row r="1102" spans="2:8" ht="18.75" x14ac:dyDescent="0.3">
      <c r="B1102" s="7">
        <v>1101</v>
      </c>
      <c r="C1102" s="8" t="s">
        <v>1111</v>
      </c>
      <c r="D1102" s="9" t="s">
        <v>8</v>
      </c>
      <c r="E1102" s="9">
        <v>1</v>
      </c>
      <c r="F1102" s="24">
        <v>150000</v>
      </c>
      <c r="G1102" s="26">
        <v>0.19</v>
      </c>
      <c r="H1102" s="10">
        <f>+Tabla1[[#This Row],[VALOR UNITARIO]]*Tabla1[[#This Row],[IMPUESTO APLICABLE]]+Tabla1[[#This Row],[VALOR UNITARIO]]</f>
        <v>178500</v>
      </c>
    </row>
    <row r="1103" spans="2:8" ht="18.75" x14ac:dyDescent="0.3">
      <c r="B1103" s="7">
        <v>1102</v>
      </c>
      <c r="C1103" s="8" t="s">
        <v>1112</v>
      </c>
      <c r="D1103" s="9" t="s">
        <v>8</v>
      </c>
      <c r="E1103" s="9">
        <v>1</v>
      </c>
      <c r="F1103" s="24">
        <v>95000</v>
      </c>
      <c r="G1103" s="26">
        <v>0.19</v>
      </c>
      <c r="H1103" s="10">
        <f>+Tabla1[[#This Row],[VALOR UNITARIO]]*Tabla1[[#This Row],[IMPUESTO APLICABLE]]+Tabla1[[#This Row],[VALOR UNITARIO]]</f>
        <v>113050</v>
      </c>
    </row>
    <row r="1104" spans="2:8" ht="18.75" x14ac:dyDescent="0.3">
      <c r="B1104" s="7">
        <v>1103</v>
      </c>
      <c r="C1104" s="8" t="s">
        <v>1113</v>
      </c>
      <c r="D1104" s="9" t="s">
        <v>8</v>
      </c>
      <c r="E1104" s="9">
        <v>1</v>
      </c>
      <c r="F1104" s="24">
        <v>75000</v>
      </c>
      <c r="G1104" s="26">
        <v>0.19</v>
      </c>
      <c r="H1104" s="10">
        <f>+Tabla1[[#This Row],[VALOR UNITARIO]]*Tabla1[[#This Row],[IMPUESTO APLICABLE]]+Tabla1[[#This Row],[VALOR UNITARIO]]</f>
        <v>89250</v>
      </c>
    </row>
    <row r="1105" spans="2:8" ht="18.75" x14ac:dyDescent="0.3">
      <c r="B1105" s="7">
        <v>1104</v>
      </c>
      <c r="C1105" s="8" t="s">
        <v>1114</v>
      </c>
      <c r="D1105" s="9" t="s">
        <v>8</v>
      </c>
      <c r="E1105" s="9">
        <v>1</v>
      </c>
      <c r="F1105" s="24">
        <v>200000</v>
      </c>
      <c r="G1105" s="26">
        <v>0.19</v>
      </c>
      <c r="H1105" s="10">
        <f>+Tabla1[[#This Row],[VALOR UNITARIO]]*Tabla1[[#This Row],[IMPUESTO APLICABLE]]+Tabla1[[#This Row],[VALOR UNITARIO]]</f>
        <v>238000</v>
      </c>
    </row>
    <row r="1106" spans="2:8" ht="18.75" x14ac:dyDescent="0.3">
      <c r="B1106" s="7">
        <v>1105</v>
      </c>
      <c r="C1106" s="8" t="s">
        <v>1115</v>
      </c>
      <c r="D1106" s="9" t="s">
        <v>8</v>
      </c>
      <c r="E1106" s="9">
        <v>1</v>
      </c>
      <c r="F1106" s="24">
        <v>120000</v>
      </c>
      <c r="G1106" s="26">
        <v>0.19</v>
      </c>
      <c r="H1106" s="10">
        <f>+Tabla1[[#This Row],[VALOR UNITARIO]]*Tabla1[[#This Row],[IMPUESTO APLICABLE]]+Tabla1[[#This Row],[VALOR UNITARIO]]</f>
        <v>142800</v>
      </c>
    </row>
    <row r="1107" spans="2:8" ht="18.75" x14ac:dyDescent="0.3">
      <c r="B1107" s="7">
        <v>1106</v>
      </c>
      <c r="C1107" s="8" t="s">
        <v>1116</v>
      </c>
      <c r="D1107" s="9" t="s">
        <v>8</v>
      </c>
      <c r="E1107" s="9">
        <v>1</v>
      </c>
      <c r="F1107" s="24">
        <v>650000</v>
      </c>
      <c r="G1107" s="26">
        <v>0.19</v>
      </c>
      <c r="H1107" s="10">
        <f>+Tabla1[[#This Row],[VALOR UNITARIO]]*Tabla1[[#This Row],[IMPUESTO APLICABLE]]+Tabla1[[#This Row],[VALOR UNITARIO]]</f>
        <v>773500</v>
      </c>
    </row>
    <row r="1108" spans="2:8" ht="18.75" x14ac:dyDescent="0.3">
      <c r="B1108" s="7">
        <v>1107</v>
      </c>
      <c r="C1108" s="8" t="s">
        <v>1117</v>
      </c>
      <c r="D1108" s="9" t="s">
        <v>8</v>
      </c>
      <c r="E1108" s="9">
        <v>1</v>
      </c>
      <c r="F1108" s="24">
        <v>7800000</v>
      </c>
      <c r="G1108" s="26">
        <v>0.19</v>
      </c>
      <c r="H1108" s="10">
        <f>+Tabla1[[#This Row],[VALOR UNITARIO]]*Tabla1[[#This Row],[IMPUESTO APLICABLE]]+Tabla1[[#This Row],[VALOR UNITARIO]]</f>
        <v>9282000</v>
      </c>
    </row>
    <row r="1109" spans="2:8" ht="18.75" x14ac:dyDescent="0.3">
      <c r="B1109" s="7">
        <v>1108</v>
      </c>
      <c r="C1109" s="8" t="s">
        <v>1118</v>
      </c>
      <c r="D1109" s="9" t="s">
        <v>8</v>
      </c>
      <c r="E1109" s="9">
        <v>1</v>
      </c>
      <c r="F1109" s="24">
        <v>50000</v>
      </c>
      <c r="G1109" s="26">
        <v>0.19</v>
      </c>
      <c r="H1109" s="10">
        <f>+Tabla1[[#This Row],[VALOR UNITARIO]]*Tabla1[[#This Row],[IMPUESTO APLICABLE]]+Tabla1[[#This Row],[VALOR UNITARIO]]</f>
        <v>59500</v>
      </c>
    </row>
    <row r="1110" spans="2:8" ht="18.75" x14ac:dyDescent="0.3">
      <c r="B1110" s="7">
        <v>1109</v>
      </c>
      <c r="C1110" s="8" t="s">
        <v>1119</v>
      </c>
      <c r="D1110" s="9" t="s">
        <v>8</v>
      </c>
      <c r="E1110" s="9">
        <v>1</v>
      </c>
      <c r="F1110" s="24">
        <v>74986.75</v>
      </c>
      <c r="G1110" s="26">
        <v>0.19</v>
      </c>
      <c r="H1110" s="10">
        <f>+Tabla1[[#This Row],[VALOR UNITARIO]]*Tabla1[[#This Row],[IMPUESTO APLICABLE]]+Tabla1[[#This Row],[VALOR UNITARIO]]</f>
        <v>89234.232499999998</v>
      </c>
    </row>
    <row r="1111" spans="2:8" ht="18.75" x14ac:dyDescent="0.3">
      <c r="B1111" s="7">
        <v>1110</v>
      </c>
      <c r="C1111" s="8" t="s">
        <v>1120</v>
      </c>
      <c r="D1111" s="9" t="s">
        <v>8</v>
      </c>
      <c r="E1111" s="9">
        <v>1</v>
      </c>
      <c r="F1111" s="24">
        <v>730778.25</v>
      </c>
      <c r="G1111" s="26">
        <v>0.19</v>
      </c>
      <c r="H1111" s="10">
        <f>+Tabla1[[#This Row],[VALOR UNITARIO]]*Tabla1[[#This Row],[IMPUESTO APLICABLE]]+Tabla1[[#This Row],[VALOR UNITARIO]]</f>
        <v>869626.11749999993</v>
      </c>
    </row>
    <row r="1112" spans="2:8" ht="18.75" x14ac:dyDescent="0.3">
      <c r="B1112" s="7">
        <v>1111</v>
      </c>
      <c r="C1112" s="8" t="s">
        <v>1121</v>
      </c>
      <c r="D1112" s="9" t="s">
        <v>8</v>
      </c>
      <c r="E1112" s="9">
        <v>1</v>
      </c>
      <c r="F1112" s="24">
        <v>554593.1</v>
      </c>
      <c r="G1112" s="26">
        <v>0.19</v>
      </c>
      <c r="H1112" s="10">
        <f>+Tabla1[[#This Row],[VALOR UNITARIO]]*Tabla1[[#This Row],[IMPUESTO APLICABLE]]+Tabla1[[#This Row],[VALOR UNITARIO]]</f>
        <v>659965.78899999999</v>
      </c>
    </row>
    <row r="1113" spans="2:8" ht="18.75" x14ac:dyDescent="0.3">
      <c r="B1113" s="7">
        <v>1112</v>
      </c>
      <c r="C1113" s="8" t="s">
        <v>1122</v>
      </c>
      <c r="D1113" s="9" t="s">
        <v>8</v>
      </c>
      <c r="E1113" s="9">
        <v>1</v>
      </c>
      <c r="F1113" s="24">
        <v>185202.7</v>
      </c>
      <c r="G1113" s="26">
        <v>0.19</v>
      </c>
      <c r="H1113" s="10">
        <f>+Tabla1[[#This Row],[VALOR UNITARIO]]*Tabla1[[#This Row],[IMPUESTO APLICABLE]]+Tabla1[[#This Row],[VALOR UNITARIO]]</f>
        <v>220391.21300000002</v>
      </c>
    </row>
    <row r="1114" spans="2:8" ht="18.75" x14ac:dyDescent="0.3">
      <c r="B1114" s="7">
        <v>1113</v>
      </c>
      <c r="C1114" s="8" t="s">
        <v>1123</v>
      </c>
      <c r="D1114" s="9" t="s">
        <v>8</v>
      </c>
      <c r="E1114" s="9">
        <v>1</v>
      </c>
      <c r="F1114" s="24">
        <v>40000</v>
      </c>
      <c r="G1114" s="26">
        <v>0.19</v>
      </c>
      <c r="H1114" s="10">
        <f>+Tabla1[[#This Row],[VALOR UNITARIO]]*Tabla1[[#This Row],[IMPUESTO APLICABLE]]+Tabla1[[#This Row],[VALOR UNITARIO]]</f>
        <v>47600</v>
      </c>
    </row>
    <row r="1115" spans="2:8" ht="18.75" x14ac:dyDescent="0.3">
      <c r="B1115" s="7">
        <v>1114</v>
      </c>
      <c r="C1115" s="8" t="s">
        <v>1124</v>
      </c>
      <c r="D1115" s="9" t="s">
        <v>8</v>
      </c>
      <c r="E1115" s="9">
        <v>1</v>
      </c>
      <c r="F1115" s="24">
        <v>50000</v>
      </c>
      <c r="G1115" s="26">
        <v>0.19</v>
      </c>
      <c r="H1115" s="10">
        <f>+Tabla1[[#This Row],[VALOR UNITARIO]]*Tabla1[[#This Row],[IMPUESTO APLICABLE]]+Tabla1[[#This Row],[VALOR UNITARIO]]</f>
        <v>59500</v>
      </c>
    </row>
    <row r="1116" spans="2:8" ht="18.75" x14ac:dyDescent="0.3">
      <c r="B1116" s="7">
        <v>1115</v>
      </c>
      <c r="C1116" s="8" t="s">
        <v>1125</v>
      </c>
      <c r="D1116" s="9" t="s">
        <v>8</v>
      </c>
      <c r="E1116" s="9">
        <v>1</v>
      </c>
      <c r="F1116" s="24">
        <v>75000</v>
      </c>
      <c r="G1116" s="26">
        <v>0.19</v>
      </c>
      <c r="H1116" s="10">
        <f>+Tabla1[[#This Row],[VALOR UNITARIO]]*Tabla1[[#This Row],[IMPUESTO APLICABLE]]+Tabla1[[#This Row],[VALOR UNITARIO]]</f>
        <v>89250</v>
      </c>
    </row>
    <row r="1117" spans="2:8" ht="18.75" x14ac:dyDescent="0.3">
      <c r="B1117" s="7">
        <v>1116</v>
      </c>
      <c r="C1117" s="8" t="s">
        <v>1126</v>
      </c>
      <c r="D1117" s="9" t="s">
        <v>8</v>
      </c>
      <c r="E1117" s="9">
        <v>1</v>
      </c>
      <c r="F1117" s="24">
        <v>1500</v>
      </c>
      <c r="G1117" s="26">
        <v>0.19</v>
      </c>
      <c r="H1117" s="10">
        <f>+Tabla1[[#This Row],[VALOR UNITARIO]]*Tabla1[[#This Row],[IMPUESTO APLICABLE]]+Tabla1[[#This Row],[VALOR UNITARIO]]</f>
        <v>1785</v>
      </c>
    </row>
    <row r="1118" spans="2:8" ht="18.75" x14ac:dyDescent="0.3">
      <c r="B1118" s="7">
        <v>1117</v>
      </c>
      <c r="C1118" s="8" t="s">
        <v>1127</v>
      </c>
      <c r="D1118" s="9" t="s">
        <v>8</v>
      </c>
      <c r="E1118" s="9">
        <v>1</v>
      </c>
      <c r="F1118" s="24">
        <v>20836.5</v>
      </c>
      <c r="G1118" s="26">
        <v>0.19</v>
      </c>
      <c r="H1118" s="10">
        <f>+Tabla1[[#This Row],[VALOR UNITARIO]]*Tabla1[[#This Row],[IMPUESTO APLICABLE]]+Tabla1[[#This Row],[VALOR UNITARIO]]</f>
        <v>24795.435000000001</v>
      </c>
    </row>
    <row r="1119" spans="2:8" ht="18.75" x14ac:dyDescent="0.3">
      <c r="B1119" s="7">
        <v>1118</v>
      </c>
      <c r="C1119" s="8" t="s">
        <v>1128</v>
      </c>
      <c r="D1119" s="9" t="s">
        <v>8</v>
      </c>
      <c r="E1119" s="9">
        <v>1</v>
      </c>
      <c r="F1119" s="24">
        <v>10000</v>
      </c>
      <c r="G1119" s="26">
        <v>0.19</v>
      </c>
      <c r="H1119" s="10">
        <f>+Tabla1[[#This Row],[VALOR UNITARIO]]*Tabla1[[#This Row],[IMPUESTO APLICABLE]]+Tabla1[[#This Row],[VALOR UNITARIO]]</f>
        <v>11900</v>
      </c>
    </row>
    <row r="1120" spans="2:8" ht="18.75" x14ac:dyDescent="0.3">
      <c r="B1120" s="7">
        <v>1119</v>
      </c>
      <c r="C1120" s="8" t="s">
        <v>1129</v>
      </c>
      <c r="D1120" s="9" t="s">
        <v>8</v>
      </c>
      <c r="E1120" s="9">
        <v>1</v>
      </c>
      <c r="F1120" s="24">
        <v>696474.15</v>
      </c>
      <c r="G1120" s="26">
        <v>0.19</v>
      </c>
      <c r="H1120" s="10">
        <f>+Tabla1[[#This Row],[VALOR UNITARIO]]*Tabla1[[#This Row],[IMPUESTO APLICABLE]]+Tabla1[[#This Row],[VALOR UNITARIO]]</f>
        <v>828804.23849999998</v>
      </c>
    </row>
    <row r="1121" spans="2:8" ht="18.75" x14ac:dyDescent="0.3">
      <c r="B1121" s="7">
        <v>1120</v>
      </c>
      <c r="C1121" s="8" t="s">
        <v>1130</v>
      </c>
      <c r="D1121" s="9" t="s">
        <v>8</v>
      </c>
      <c r="E1121" s="9">
        <v>1</v>
      </c>
      <c r="F1121" s="24">
        <v>111000</v>
      </c>
      <c r="G1121" s="26">
        <v>0.19</v>
      </c>
      <c r="H1121" s="10">
        <f>+Tabla1[[#This Row],[VALOR UNITARIO]]*Tabla1[[#This Row],[IMPUESTO APLICABLE]]+Tabla1[[#This Row],[VALOR UNITARIO]]</f>
        <v>132090</v>
      </c>
    </row>
    <row r="1122" spans="2:8" ht="18.75" x14ac:dyDescent="0.3">
      <c r="B1122" s="7">
        <v>1121</v>
      </c>
      <c r="C1122" s="8" t="s">
        <v>1131</v>
      </c>
      <c r="D1122" s="9" t="s">
        <v>8</v>
      </c>
      <c r="E1122" s="9">
        <v>1</v>
      </c>
      <c r="F1122" s="24">
        <v>48283.55</v>
      </c>
      <c r="G1122" s="26">
        <v>0.19</v>
      </c>
      <c r="H1122" s="10">
        <f>+Tabla1[[#This Row],[VALOR UNITARIO]]*Tabla1[[#This Row],[IMPUESTO APLICABLE]]+Tabla1[[#This Row],[VALOR UNITARIO]]</f>
        <v>57457.424500000001</v>
      </c>
    </row>
    <row r="1123" spans="2:8" ht="18.75" x14ac:dyDescent="0.3">
      <c r="B1123" s="7">
        <v>1122</v>
      </c>
      <c r="C1123" s="8" t="s">
        <v>1132</v>
      </c>
      <c r="D1123" s="9" t="s">
        <v>8</v>
      </c>
      <c r="E1123" s="9">
        <v>1</v>
      </c>
      <c r="F1123" s="24">
        <v>42318.25</v>
      </c>
      <c r="G1123" s="26">
        <v>0.19</v>
      </c>
      <c r="H1123" s="10">
        <f>+Tabla1[[#This Row],[VALOR UNITARIO]]*Tabla1[[#This Row],[IMPUESTO APLICABLE]]+Tabla1[[#This Row],[VALOR UNITARIO]]</f>
        <v>50358.717499999999</v>
      </c>
    </row>
    <row r="1124" spans="2:8" ht="18.75" x14ac:dyDescent="0.3">
      <c r="B1124" s="7">
        <v>1123</v>
      </c>
      <c r="C1124" s="8" t="s">
        <v>1133</v>
      </c>
      <c r="D1124" s="9" t="s">
        <v>8</v>
      </c>
      <c r="E1124" s="9">
        <v>1</v>
      </c>
      <c r="F1124" s="24">
        <v>39851.800000000003</v>
      </c>
      <c r="G1124" s="26">
        <v>0.19</v>
      </c>
      <c r="H1124" s="10">
        <f>+Tabla1[[#This Row],[VALOR UNITARIO]]*Tabla1[[#This Row],[IMPUESTO APLICABLE]]+Tabla1[[#This Row],[VALOR UNITARIO]]</f>
        <v>47423.642000000007</v>
      </c>
    </row>
    <row r="1125" spans="2:8" ht="18.75" x14ac:dyDescent="0.3">
      <c r="B1125" s="7">
        <v>1124</v>
      </c>
      <c r="C1125" s="8" t="s">
        <v>1134</v>
      </c>
      <c r="D1125" s="9" t="s">
        <v>8</v>
      </c>
      <c r="E1125" s="9">
        <v>1</v>
      </c>
      <c r="F1125" s="24">
        <v>40085.25</v>
      </c>
      <c r="G1125" s="26">
        <v>0.05</v>
      </c>
      <c r="H1125" s="10">
        <f>+Tabla1[[#This Row],[VALOR UNITARIO]]*Tabla1[[#This Row],[IMPUESTO APLICABLE]]+Tabla1[[#This Row],[VALOR UNITARIO]]</f>
        <v>42089.512499999997</v>
      </c>
    </row>
    <row r="1126" spans="2:8" ht="18.75" x14ac:dyDescent="0.3">
      <c r="B1126" s="7">
        <v>1125</v>
      </c>
      <c r="C1126" s="8" t="s">
        <v>1135</v>
      </c>
      <c r="D1126" s="9" t="s">
        <v>8</v>
      </c>
      <c r="E1126" s="9">
        <v>1</v>
      </c>
      <c r="F1126" s="24">
        <v>15319.25</v>
      </c>
      <c r="G1126" s="26">
        <v>0.19</v>
      </c>
      <c r="H1126" s="10">
        <f>+Tabla1[[#This Row],[VALOR UNITARIO]]*Tabla1[[#This Row],[IMPUESTO APLICABLE]]+Tabla1[[#This Row],[VALOR UNITARIO]]</f>
        <v>18229.907500000001</v>
      </c>
    </row>
    <row r="1127" spans="2:8" ht="18.75" x14ac:dyDescent="0.3">
      <c r="B1127" s="7">
        <v>1126</v>
      </c>
      <c r="C1127" s="8" t="s">
        <v>1136</v>
      </c>
      <c r="D1127" s="9" t="s">
        <v>8</v>
      </c>
      <c r="E1127" s="9">
        <v>1</v>
      </c>
      <c r="F1127" s="24">
        <v>13677.85</v>
      </c>
      <c r="G1127" s="26">
        <v>0.19</v>
      </c>
      <c r="H1127" s="10">
        <f>+Tabla1[[#This Row],[VALOR UNITARIO]]*Tabla1[[#This Row],[IMPUESTO APLICABLE]]+Tabla1[[#This Row],[VALOR UNITARIO]]</f>
        <v>16276.641500000002</v>
      </c>
    </row>
    <row r="1128" spans="2:8" ht="18.75" x14ac:dyDescent="0.3">
      <c r="B1128" s="7">
        <v>1127</v>
      </c>
      <c r="C1128" s="8" t="s">
        <v>1137</v>
      </c>
      <c r="D1128" s="9" t="s">
        <v>8</v>
      </c>
      <c r="E1128" s="9">
        <v>1</v>
      </c>
      <c r="F1128" s="24">
        <v>16763.45</v>
      </c>
      <c r="G1128" s="26">
        <v>0.19</v>
      </c>
      <c r="H1128" s="10">
        <f>+Tabla1[[#This Row],[VALOR UNITARIO]]*Tabla1[[#This Row],[IMPUESTO APLICABLE]]+Tabla1[[#This Row],[VALOR UNITARIO]]</f>
        <v>19948.505499999999</v>
      </c>
    </row>
    <row r="1129" spans="2:8" ht="18.75" x14ac:dyDescent="0.3">
      <c r="B1129" s="7">
        <v>1128</v>
      </c>
      <c r="C1129" s="8" t="s">
        <v>1138</v>
      </c>
      <c r="D1129" s="9" t="s">
        <v>8</v>
      </c>
      <c r="E1129" s="9">
        <v>1</v>
      </c>
      <c r="F1129" s="24">
        <v>12783.2</v>
      </c>
      <c r="G1129" s="26">
        <v>0.19</v>
      </c>
      <c r="H1129" s="10">
        <f>+Tabla1[[#This Row],[VALOR UNITARIO]]*Tabla1[[#This Row],[IMPUESTO APLICABLE]]+Tabla1[[#This Row],[VALOR UNITARIO]]</f>
        <v>15212.008000000002</v>
      </c>
    </row>
    <row r="1130" spans="2:8" ht="18.75" x14ac:dyDescent="0.3">
      <c r="B1130" s="7">
        <v>1129</v>
      </c>
      <c r="C1130" s="8" t="s">
        <v>1139</v>
      </c>
      <c r="D1130" s="9" t="s">
        <v>8</v>
      </c>
      <c r="E1130" s="9">
        <v>1</v>
      </c>
      <c r="F1130" s="24">
        <v>16176.2</v>
      </c>
      <c r="G1130" s="26">
        <v>0.19</v>
      </c>
      <c r="H1130" s="10">
        <f>+Tabla1[[#This Row],[VALOR UNITARIO]]*Tabla1[[#This Row],[IMPUESTO APLICABLE]]+Tabla1[[#This Row],[VALOR UNITARIO]]</f>
        <v>19249.678</v>
      </c>
    </row>
    <row r="1131" spans="2:8" ht="18.75" x14ac:dyDescent="0.3">
      <c r="B1131" s="7">
        <v>1130</v>
      </c>
      <c r="C1131" s="8" t="s">
        <v>1140</v>
      </c>
      <c r="D1131" s="9" t="s">
        <v>8</v>
      </c>
      <c r="E1131" s="9">
        <v>1</v>
      </c>
      <c r="F1131" s="24">
        <v>120000</v>
      </c>
      <c r="G1131" s="26">
        <v>0.19</v>
      </c>
      <c r="H1131" s="10">
        <f>+Tabla1[[#This Row],[VALOR UNITARIO]]*Tabla1[[#This Row],[IMPUESTO APLICABLE]]+Tabla1[[#This Row],[VALOR UNITARIO]]</f>
        <v>142800</v>
      </c>
    </row>
    <row r="1132" spans="2:8" ht="18.75" x14ac:dyDescent="0.3">
      <c r="B1132" s="7">
        <v>1131</v>
      </c>
      <c r="C1132" s="8" t="s">
        <v>1141</v>
      </c>
      <c r="D1132" s="9" t="s">
        <v>8</v>
      </c>
      <c r="E1132" s="9">
        <v>1</v>
      </c>
      <c r="F1132" s="24">
        <v>120000</v>
      </c>
      <c r="G1132" s="26">
        <v>0.19</v>
      </c>
      <c r="H1132" s="10">
        <f>+Tabla1[[#This Row],[VALOR UNITARIO]]*Tabla1[[#This Row],[IMPUESTO APLICABLE]]+Tabla1[[#This Row],[VALOR UNITARIO]]</f>
        <v>142800</v>
      </c>
    </row>
    <row r="1133" spans="2:8" ht="18.75" x14ac:dyDescent="0.3">
      <c r="B1133" s="7">
        <v>1132</v>
      </c>
      <c r="C1133" s="8" t="s">
        <v>1142</v>
      </c>
      <c r="D1133" s="9" t="s">
        <v>8</v>
      </c>
      <c r="E1133" s="9">
        <v>1</v>
      </c>
      <c r="F1133" s="24">
        <v>120000</v>
      </c>
      <c r="G1133" s="26">
        <v>0.19</v>
      </c>
      <c r="H1133" s="10">
        <f>+Tabla1[[#This Row],[VALOR UNITARIO]]*Tabla1[[#This Row],[IMPUESTO APLICABLE]]+Tabla1[[#This Row],[VALOR UNITARIO]]</f>
        <v>142800</v>
      </c>
    </row>
    <row r="1134" spans="2:8" ht="18.75" x14ac:dyDescent="0.3">
      <c r="B1134" s="7">
        <v>1133</v>
      </c>
      <c r="C1134" s="8" t="s">
        <v>1143</v>
      </c>
      <c r="D1134" s="9" t="s">
        <v>8</v>
      </c>
      <c r="E1134" s="9">
        <v>1</v>
      </c>
      <c r="F1134" s="24">
        <v>120000</v>
      </c>
      <c r="G1134" s="26">
        <v>0.19</v>
      </c>
      <c r="H1134" s="10">
        <f>+Tabla1[[#This Row],[VALOR UNITARIO]]*Tabla1[[#This Row],[IMPUESTO APLICABLE]]+Tabla1[[#This Row],[VALOR UNITARIO]]</f>
        <v>142800</v>
      </c>
    </row>
    <row r="1135" spans="2:8" ht="18.75" x14ac:dyDescent="0.3">
      <c r="B1135" s="7">
        <v>1134</v>
      </c>
      <c r="C1135" s="8" t="s">
        <v>1144</v>
      </c>
      <c r="D1135" s="9" t="s">
        <v>8</v>
      </c>
      <c r="E1135" s="9">
        <v>1</v>
      </c>
      <c r="F1135" s="24">
        <v>120000</v>
      </c>
      <c r="G1135" s="26">
        <v>0.19</v>
      </c>
      <c r="H1135" s="10">
        <f>+Tabla1[[#This Row],[VALOR UNITARIO]]*Tabla1[[#This Row],[IMPUESTO APLICABLE]]+Tabla1[[#This Row],[VALOR UNITARIO]]</f>
        <v>142800</v>
      </c>
    </row>
    <row r="1136" spans="2:8" ht="18.75" x14ac:dyDescent="0.3">
      <c r="B1136" s="7">
        <v>1135</v>
      </c>
      <c r="C1136" s="8" t="s">
        <v>1145</v>
      </c>
      <c r="D1136" s="9" t="s">
        <v>8</v>
      </c>
      <c r="E1136" s="9">
        <v>1</v>
      </c>
      <c r="F1136" s="24">
        <v>120000</v>
      </c>
      <c r="G1136" s="26">
        <v>0.19</v>
      </c>
      <c r="H1136" s="10">
        <f>+Tabla1[[#This Row],[VALOR UNITARIO]]*Tabla1[[#This Row],[IMPUESTO APLICABLE]]+Tabla1[[#This Row],[VALOR UNITARIO]]</f>
        <v>142800</v>
      </c>
    </row>
    <row r="1137" spans="2:8" ht="18.75" x14ac:dyDescent="0.3">
      <c r="B1137" s="7">
        <v>1136</v>
      </c>
      <c r="C1137" s="8" t="s">
        <v>1146</v>
      </c>
      <c r="D1137" s="9" t="s">
        <v>8</v>
      </c>
      <c r="E1137" s="9">
        <v>1</v>
      </c>
      <c r="F1137" s="24">
        <v>120000</v>
      </c>
      <c r="G1137" s="26">
        <v>0.19</v>
      </c>
      <c r="H1137" s="10">
        <f>+Tabla1[[#This Row],[VALOR UNITARIO]]*Tabla1[[#This Row],[IMPUESTO APLICABLE]]+Tabla1[[#This Row],[VALOR UNITARIO]]</f>
        <v>142800</v>
      </c>
    </row>
    <row r="1138" spans="2:8" ht="18.75" x14ac:dyDescent="0.3">
      <c r="B1138" s="7">
        <v>1137</v>
      </c>
      <c r="C1138" s="8" t="s">
        <v>1147</v>
      </c>
      <c r="D1138" s="9" t="s">
        <v>8</v>
      </c>
      <c r="E1138" s="9">
        <v>1</v>
      </c>
      <c r="F1138" s="24">
        <v>120000</v>
      </c>
      <c r="G1138" s="26">
        <v>0.19</v>
      </c>
      <c r="H1138" s="10">
        <f>+Tabla1[[#This Row],[VALOR UNITARIO]]*Tabla1[[#This Row],[IMPUESTO APLICABLE]]+Tabla1[[#This Row],[VALOR UNITARIO]]</f>
        <v>142800</v>
      </c>
    </row>
    <row r="1139" spans="2:8" ht="18.75" x14ac:dyDescent="0.3">
      <c r="B1139" s="7">
        <v>1138</v>
      </c>
      <c r="C1139" s="8" t="s">
        <v>1148</v>
      </c>
      <c r="D1139" s="9" t="s">
        <v>8</v>
      </c>
      <c r="E1139" s="9">
        <v>1</v>
      </c>
      <c r="F1139" s="24">
        <v>120000</v>
      </c>
      <c r="G1139" s="26">
        <v>0.19</v>
      </c>
      <c r="H1139" s="10">
        <f>+Tabla1[[#This Row],[VALOR UNITARIO]]*Tabla1[[#This Row],[IMPUESTO APLICABLE]]+Tabla1[[#This Row],[VALOR UNITARIO]]</f>
        <v>142800</v>
      </c>
    </row>
    <row r="1140" spans="2:8" ht="18.75" x14ac:dyDescent="0.3">
      <c r="B1140" s="7">
        <v>1139</v>
      </c>
      <c r="C1140" s="8" t="s">
        <v>1149</v>
      </c>
      <c r="D1140" s="9" t="s">
        <v>8</v>
      </c>
      <c r="E1140" s="9">
        <v>1</v>
      </c>
      <c r="F1140" s="24">
        <v>120000</v>
      </c>
      <c r="G1140" s="26">
        <v>0.19</v>
      </c>
      <c r="H1140" s="10">
        <f>+Tabla1[[#This Row],[VALOR UNITARIO]]*Tabla1[[#This Row],[IMPUESTO APLICABLE]]+Tabla1[[#This Row],[VALOR UNITARIO]]</f>
        <v>142800</v>
      </c>
    </row>
    <row r="1141" spans="2:8" ht="18.75" x14ac:dyDescent="0.3">
      <c r="B1141" s="7">
        <v>1140</v>
      </c>
      <c r="C1141" s="8" t="s">
        <v>1150</v>
      </c>
      <c r="D1141" s="9" t="s">
        <v>8</v>
      </c>
      <c r="E1141" s="9">
        <v>1</v>
      </c>
      <c r="F1141" s="24">
        <v>120000</v>
      </c>
      <c r="G1141" s="26">
        <v>0.19</v>
      </c>
      <c r="H1141" s="10">
        <f>+Tabla1[[#This Row],[VALOR UNITARIO]]*Tabla1[[#This Row],[IMPUESTO APLICABLE]]+Tabla1[[#This Row],[VALOR UNITARIO]]</f>
        <v>142800</v>
      </c>
    </row>
    <row r="1142" spans="2:8" ht="18.75" x14ac:dyDescent="0.3">
      <c r="B1142" s="7">
        <v>1141</v>
      </c>
      <c r="C1142" s="8" t="s">
        <v>1151</v>
      </c>
      <c r="D1142" s="9" t="s">
        <v>8</v>
      </c>
      <c r="E1142" s="9">
        <v>1</v>
      </c>
      <c r="F1142" s="24">
        <v>120000</v>
      </c>
      <c r="G1142" s="26">
        <v>0.19</v>
      </c>
      <c r="H1142" s="10">
        <f>+Tabla1[[#This Row],[VALOR UNITARIO]]*Tabla1[[#This Row],[IMPUESTO APLICABLE]]+Tabla1[[#This Row],[VALOR UNITARIO]]</f>
        <v>142800</v>
      </c>
    </row>
    <row r="1143" spans="2:8" ht="18.75" x14ac:dyDescent="0.3">
      <c r="B1143" s="7">
        <v>1142</v>
      </c>
      <c r="C1143" s="8" t="s">
        <v>1152</v>
      </c>
      <c r="D1143" s="9" t="s">
        <v>8</v>
      </c>
      <c r="E1143" s="9">
        <v>1</v>
      </c>
      <c r="F1143" s="24">
        <v>120000</v>
      </c>
      <c r="G1143" s="26">
        <v>0.19</v>
      </c>
      <c r="H1143" s="10">
        <f>+Tabla1[[#This Row],[VALOR UNITARIO]]*Tabla1[[#This Row],[IMPUESTO APLICABLE]]+Tabla1[[#This Row],[VALOR UNITARIO]]</f>
        <v>142800</v>
      </c>
    </row>
    <row r="1144" spans="2:8" ht="18.75" x14ac:dyDescent="0.3">
      <c r="B1144" s="7">
        <v>1143</v>
      </c>
      <c r="C1144" s="8" t="s">
        <v>1153</v>
      </c>
      <c r="D1144" s="9" t="s">
        <v>8</v>
      </c>
      <c r="E1144" s="9">
        <v>1</v>
      </c>
      <c r="F1144" s="24">
        <v>120000</v>
      </c>
      <c r="G1144" s="26">
        <v>0.19</v>
      </c>
      <c r="H1144" s="10">
        <f>+Tabla1[[#This Row],[VALOR UNITARIO]]*Tabla1[[#This Row],[IMPUESTO APLICABLE]]+Tabla1[[#This Row],[VALOR UNITARIO]]</f>
        <v>142800</v>
      </c>
    </row>
    <row r="1145" spans="2:8" ht="18.75" x14ac:dyDescent="0.3">
      <c r="B1145" s="7">
        <v>1144</v>
      </c>
      <c r="C1145" s="8" t="s">
        <v>1154</v>
      </c>
      <c r="D1145" s="9" t="s">
        <v>8</v>
      </c>
      <c r="E1145" s="9">
        <v>1</v>
      </c>
      <c r="F1145" s="24">
        <v>120000</v>
      </c>
      <c r="G1145" s="26">
        <v>0.19</v>
      </c>
      <c r="H1145" s="10">
        <f>+Tabla1[[#This Row],[VALOR UNITARIO]]*Tabla1[[#This Row],[IMPUESTO APLICABLE]]+Tabla1[[#This Row],[VALOR UNITARIO]]</f>
        <v>142800</v>
      </c>
    </row>
    <row r="1146" spans="2:8" ht="18.75" x14ac:dyDescent="0.3">
      <c r="B1146" s="7">
        <v>1145</v>
      </c>
      <c r="C1146" s="8" t="s">
        <v>1155</v>
      </c>
      <c r="D1146" s="9" t="s">
        <v>8</v>
      </c>
      <c r="E1146" s="9">
        <v>1</v>
      </c>
      <c r="F1146" s="24">
        <v>300000</v>
      </c>
      <c r="G1146" s="26">
        <v>0.19</v>
      </c>
      <c r="H1146" s="10">
        <f>+Tabla1[[#This Row],[VALOR UNITARIO]]*Tabla1[[#This Row],[IMPUESTO APLICABLE]]+Tabla1[[#This Row],[VALOR UNITARIO]]</f>
        <v>357000</v>
      </c>
    </row>
    <row r="1147" spans="2:8" ht="18.75" x14ac:dyDescent="0.3">
      <c r="B1147" s="7">
        <v>1146</v>
      </c>
      <c r="C1147" s="8" t="s">
        <v>1156</v>
      </c>
      <c r="D1147" s="9" t="s">
        <v>8</v>
      </c>
      <c r="E1147" s="9">
        <v>1</v>
      </c>
      <c r="F1147" s="24">
        <v>120000</v>
      </c>
      <c r="G1147" s="26">
        <v>0.19</v>
      </c>
      <c r="H1147" s="10">
        <f>+Tabla1[[#This Row],[VALOR UNITARIO]]*Tabla1[[#This Row],[IMPUESTO APLICABLE]]+Tabla1[[#This Row],[VALOR UNITARIO]]</f>
        <v>142800</v>
      </c>
    </row>
    <row r="1148" spans="2:8" ht="18.75" x14ac:dyDescent="0.3">
      <c r="B1148" s="7">
        <v>1147</v>
      </c>
      <c r="C1148" s="8" t="s">
        <v>1157</v>
      </c>
      <c r="D1148" s="9" t="s">
        <v>8</v>
      </c>
      <c r="E1148" s="9">
        <v>1</v>
      </c>
      <c r="F1148" s="24">
        <v>120000</v>
      </c>
      <c r="G1148" s="26">
        <v>0.19</v>
      </c>
      <c r="H1148" s="10">
        <f>+Tabla1[[#This Row],[VALOR UNITARIO]]*Tabla1[[#This Row],[IMPUESTO APLICABLE]]+Tabla1[[#This Row],[VALOR UNITARIO]]</f>
        <v>142800</v>
      </c>
    </row>
    <row r="1149" spans="2:8" ht="18.75" x14ac:dyDescent="0.3">
      <c r="B1149" s="7">
        <v>1148</v>
      </c>
      <c r="C1149" s="8" t="s">
        <v>1158</v>
      </c>
      <c r="D1149" s="9" t="s">
        <v>8</v>
      </c>
      <c r="E1149" s="9">
        <v>1</v>
      </c>
      <c r="F1149" s="24">
        <v>280000</v>
      </c>
      <c r="G1149" s="26">
        <v>0.19</v>
      </c>
      <c r="H1149" s="10">
        <f>+Tabla1[[#This Row],[VALOR UNITARIO]]*Tabla1[[#This Row],[IMPUESTO APLICABLE]]+Tabla1[[#This Row],[VALOR UNITARIO]]</f>
        <v>333200</v>
      </c>
    </row>
    <row r="1150" spans="2:8" ht="18.75" x14ac:dyDescent="0.3">
      <c r="B1150" s="7">
        <v>1149</v>
      </c>
      <c r="C1150" s="8" t="s">
        <v>1159</v>
      </c>
      <c r="D1150" s="9" t="s">
        <v>8</v>
      </c>
      <c r="E1150" s="9">
        <v>1</v>
      </c>
      <c r="F1150" s="24">
        <v>120000</v>
      </c>
      <c r="G1150" s="26">
        <v>0.19</v>
      </c>
      <c r="H1150" s="10">
        <f>+Tabla1[[#This Row],[VALOR UNITARIO]]*Tabla1[[#This Row],[IMPUESTO APLICABLE]]+Tabla1[[#This Row],[VALOR UNITARIO]]</f>
        <v>142800</v>
      </c>
    </row>
    <row r="1151" spans="2:8" ht="18.75" x14ac:dyDescent="0.3">
      <c r="B1151" s="7">
        <v>1150</v>
      </c>
      <c r="C1151" s="8" t="s">
        <v>1160</v>
      </c>
      <c r="D1151" s="9" t="s">
        <v>8</v>
      </c>
      <c r="E1151" s="9">
        <v>1</v>
      </c>
      <c r="F1151" s="24">
        <v>19058.8</v>
      </c>
      <c r="G1151" s="26">
        <v>0.19</v>
      </c>
      <c r="H1151" s="10">
        <f>+Tabla1[[#This Row],[VALOR UNITARIO]]*Tabla1[[#This Row],[IMPUESTO APLICABLE]]+Tabla1[[#This Row],[VALOR UNITARIO]]</f>
        <v>22679.971999999998</v>
      </c>
    </row>
    <row r="1152" spans="2:8" ht="18.75" x14ac:dyDescent="0.3">
      <c r="B1152" s="7">
        <v>1151</v>
      </c>
      <c r="C1152" s="8" t="s">
        <v>1161</v>
      </c>
      <c r="D1152" s="9" t="s">
        <v>8</v>
      </c>
      <c r="E1152" s="9">
        <v>1</v>
      </c>
      <c r="F1152" s="24">
        <v>36234.050000000003</v>
      </c>
      <c r="G1152" s="26">
        <v>0.19</v>
      </c>
      <c r="H1152" s="10">
        <f>+Tabla1[[#This Row],[VALOR UNITARIO]]*Tabla1[[#This Row],[IMPUESTO APLICABLE]]+Tabla1[[#This Row],[VALOR UNITARIO]]</f>
        <v>43118.519500000002</v>
      </c>
    </row>
    <row r="1153" spans="2:8" ht="18.75" x14ac:dyDescent="0.3">
      <c r="B1153" s="7">
        <v>1152</v>
      </c>
      <c r="C1153" s="8" t="s">
        <v>1162</v>
      </c>
      <c r="D1153" s="9" t="s">
        <v>8</v>
      </c>
      <c r="E1153" s="9">
        <v>1</v>
      </c>
      <c r="F1153" s="24">
        <v>7899.5999999999995</v>
      </c>
      <c r="G1153" s="26">
        <v>0.19</v>
      </c>
      <c r="H1153" s="10">
        <f>+Tabla1[[#This Row],[VALOR UNITARIO]]*Tabla1[[#This Row],[IMPUESTO APLICABLE]]+Tabla1[[#This Row],[VALOR UNITARIO]]</f>
        <v>9400.5239999999994</v>
      </c>
    </row>
    <row r="1154" spans="2:8" ht="18.75" x14ac:dyDescent="0.3">
      <c r="B1154" s="7">
        <v>1153</v>
      </c>
      <c r="C1154" s="8" t="s">
        <v>1163</v>
      </c>
      <c r="D1154" s="9" t="s">
        <v>8</v>
      </c>
      <c r="E1154" s="9">
        <v>1</v>
      </c>
      <c r="F1154" s="24">
        <v>97354.45</v>
      </c>
      <c r="G1154" s="26">
        <v>0.19</v>
      </c>
      <c r="H1154" s="10">
        <f>+Tabla1[[#This Row],[VALOR UNITARIO]]*Tabla1[[#This Row],[IMPUESTO APLICABLE]]+Tabla1[[#This Row],[VALOR UNITARIO]]</f>
        <v>115851.79549999999</v>
      </c>
    </row>
    <row r="1155" spans="2:8" ht="18.75" x14ac:dyDescent="0.3">
      <c r="B1155" s="7">
        <v>1154</v>
      </c>
      <c r="C1155" s="8" t="s">
        <v>1164</v>
      </c>
      <c r="D1155" s="9" t="s">
        <v>8</v>
      </c>
      <c r="E1155" s="9">
        <v>1</v>
      </c>
      <c r="F1155" s="24">
        <v>103767.8</v>
      </c>
      <c r="G1155" s="26">
        <v>0.19</v>
      </c>
      <c r="H1155" s="10">
        <f>+Tabla1[[#This Row],[VALOR UNITARIO]]*Tabla1[[#This Row],[IMPUESTO APLICABLE]]+Tabla1[[#This Row],[VALOR UNITARIO]]</f>
        <v>123483.682</v>
      </c>
    </row>
    <row r="1156" spans="2:8" ht="18.75" x14ac:dyDescent="0.3">
      <c r="B1156" s="7">
        <v>1155</v>
      </c>
      <c r="C1156" s="8" t="s">
        <v>1165</v>
      </c>
      <c r="D1156" s="9" t="s">
        <v>8</v>
      </c>
      <c r="E1156" s="9">
        <v>1</v>
      </c>
      <c r="F1156" s="24">
        <v>75000</v>
      </c>
      <c r="G1156" s="26">
        <v>0.19</v>
      </c>
      <c r="H1156" s="10">
        <f>+Tabla1[[#This Row],[VALOR UNITARIO]]*Tabla1[[#This Row],[IMPUESTO APLICABLE]]+Tabla1[[#This Row],[VALOR UNITARIO]]</f>
        <v>89250</v>
      </c>
    </row>
    <row r="1157" spans="2:8" ht="18.75" x14ac:dyDescent="0.3">
      <c r="B1157" s="7">
        <v>1156</v>
      </c>
      <c r="C1157" s="8" t="s">
        <v>1166</v>
      </c>
      <c r="D1157" s="9" t="s">
        <v>8</v>
      </c>
      <c r="E1157" s="9">
        <v>1</v>
      </c>
      <c r="F1157" s="24">
        <v>35178.449999999997</v>
      </c>
      <c r="G1157" s="26">
        <v>0.19</v>
      </c>
      <c r="H1157" s="10">
        <f>+Tabla1[[#This Row],[VALOR UNITARIO]]*Tabla1[[#This Row],[IMPUESTO APLICABLE]]+Tabla1[[#This Row],[VALOR UNITARIO]]</f>
        <v>41862.355499999998</v>
      </c>
    </row>
    <row r="1158" spans="2:8" ht="18.75" x14ac:dyDescent="0.3">
      <c r="B1158" s="7">
        <v>1157</v>
      </c>
      <c r="C1158" s="8" t="s">
        <v>1167</v>
      </c>
      <c r="D1158" s="9" t="s">
        <v>8</v>
      </c>
      <c r="E1158" s="9">
        <v>1</v>
      </c>
      <c r="F1158" s="24">
        <v>21165.65</v>
      </c>
      <c r="G1158" s="26">
        <v>0.19</v>
      </c>
      <c r="H1158" s="10">
        <f>+Tabla1[[#This Row],[VALOR UNITARIO]]*Tabla1[[#This Row],[IMPUESTO APLICABLE]]+Tabla1[[#This Row],[VALOR UNITARIO]]</f>
        <v>25187.123500000002</v>
      </c>
    </row>
    <row r="1159" spans="2:8" ht="18.75" x14ac:dyDescent="0.3">
      <c r="B1159" s="7">
        <v>1158</v>
      </c>
      <c r="C1159" s="8" t="s">
        <v>1168</v>
      </c>
      <c r="D1159" s="9" t="s">
        <v>8</v>
      </c>
      <c r="E1159" s="9">
        <v>1</v>
      </c>
      <c r="F1159" s="24">
        <v>98138.9</v>
      </c>
      <c r="G1159" s="26">
        <v>0.19</v>
      </c>
      <c r="H1159" s="10">
        <f>+Tabla1[[#This Row],[VALOR UNITARIO]]*Tabla1[[#This Row],[IMPUESTO APLICABLE]]+Tabla1[[#This Row],[VALOR UNITARIO]]</f>
        <v>116785.291</v>
      </c>
    </row>
    <row r="1160" spans="2:8" ht="18.75" x14ac:dyDescent="0.3">
      <c r="B1160" s="7">
        <v>1159</v>
      </c>
      <c r="C1160" s="8" t="s">
        <v>1169</v>
      </c>
      <c r="D1160" s="9" t="s">
        <v>8</v>
      </c>
      <c r="E1160" s="9">
        <v>1</v>
      </c>
      <c r="F1160" s="24">
        <v>98138.9</v>
      </c>
      <c r="G1160" s="26">
        <v>0.19</v>
      </c>
      <c r="H1160" s="10">
        <f>+Tabla1[[#This Row],[VALOR UNITARIO]]*Tabla1[[#This Row],[IMPUESTO APLICABLE]]+Tabla1[[#This Row],[VALOR UNITARIO]]</f>
        <v>116785.291</v>
      </c>
    </row>
    <row r="1161" spans="2:8" ht="18.75" x14ac:dyDescent="0.3">
      <c r="B1161" s="7">
        <v>1160</v>
      </c>
      <c r="C1161" s="8" t="s">
        <v>1170</v>
      </c>
      <c r="D1161" s="9" t="s">
        <v>8</v>
      </c>
      <c r="E1161" s="9">
        <v>1</v>
      </c>
      <c r="F1161" s="24">
        <v>37978.400000000001</v>
      </c>
      <c r="G1161" s="26">
        <v>0.19</v>
      </c>
      <c r="H1161" s="10">
        <f>+Tabla1[[#This Row],[VALOR UNITARIO]]*Tabla1[[#This Row],[IMPUESTO APLICABLE]]+Tabla1[[#This Row],[VALOR UNITARIO]]</f>
        <v>45194.296000000002</v>
      </c>
    </row>
    <row r="1162" spans="2:8" ht="18.75" x14ac:dyDescent="0.3">
      <c r="B1162" s="7">
        <v>1161</v>
      </c>
      <c r="C1162" s="8" t="s">
        <v>1171</v>
      </c>
      <c r="D1162" s="9" t="s">
        <v>8</v>
      </c>
      <c r="E1162" s="9">
        <v>1</v>
      </c>
      <c r="F1162" s="24">
        <v>22118.3</v>
      </c>
      <c r="G1162" s="26">
        <v>0.19</v>
      </c>
      <c r="H1162" s="10">
        <f>+Tabla1[[#This Row],[VALOR UNITARIO]]*Tabla1[[#This Row],[IMPUESTO APLICABLE]]+Tabla1[[#This Row],[VALOR UNITARIO]]</f>
        <v>26320.776999999998</v>
      </c>
    </row>
    <row r="1163" spans="2:8" ht="18.75" x14ac:dyDescent="0.3">
      <c r="B1163" s="7">
        <v>1162</v>
      </c>
      <c r="C1163" s="8" t="s">
        <v>1172</v>
      </c>
      <c r="D1163" s="9" t="s">
        <v>8</v>
      </c>
      <c r="E1163" s="9">
        <v>1</v>
      </c>
      <c r="F1163" s="24">
        <v>60264.9</v>
      </c>
      <c r="G1163" s="26">
        <v>0.19</v>
      </c>
      <c r="H1163" s="10">
        <f>+Tabla1[[#This Row],[VALOR UNITARIO]]*Tabla1[[#This Row],[IMPUESTO APLICABLE]]+Tabla1[[#This Row],[VALOR UNITARIO]]</f>
        <v>71715.231</v>
      </c>
    </row>
    <row r="1164" spans="2:8" ht="18.75" x14ac:dyDescent="0.3">
      <c r="B1164" s="7">
        <v>1163</v>
      </c>
      <c r="C1164" s="8" t="s">
        <v>1173</v>
      </c>
      <c r="D1164" s="9" t="s">
        <v>8</v>
      </c>
      <c r="E1164" s="9">
        <v>1</v>
      </c>
      <c r="F1164" s="24">
        <v>101150.55</v>
      </c>
      <c r="G1164" s="26">
        <v>0.19</v>
      </c>
      <c r="H1164" s="10">
        <f>+Tabla1[[#This Row],[VALOR UNITARIO]]*Tabla1[[#This Row],[IMPUESTO APLICABLE]]+Tabla1[[#This Row],[VALOR UNITARIO]]</f>
        <v>120369.1545</v>
      </c>
    </row>
    <row r="1165" spans="2:8" ht="18.75" x14ac:dyDescent="0.3">
      <c r="B1165" s="7">
        <v>1164</v>
      </c>
      <c r="C1165" s="8" t="s">
        <v>1174</v>
      </c>
      <c r="D1165" s="9" t="s">
        <v>8</v>
      </c>
      <c r="E1165" s="9">
        <v>1</v>
      </c>
      <c r="F1165" s="24">
        <v>31723.1</v>
      </c>
      <c r="G1165" s="26">
        <v>0.19</v>
      </c>
      <c r="H1165" s="10">
        <f>+Tabla1[[#This Row],[VALOR UNITARIO]]*Tabla1[[#This Row],[IMPUESTO APLICABLE]]+Tabla1[[#This Row],[VALOR UNITARIO]]</f>
        <v>37750.489000000001</v>
      </c>
    </row>
    <row r="1166" spans="2:8" ht="18.75" x14ac:dyDescent="0.3">
      <c r="B1166" s="7">
        <v>1165</v>
      </c>
      <c r="C1166" s="8" t="s">
        <v>1175</v>
      </c>
      <c r="D1166" s="9" t="s">
        <v>8</v>
      </c>
      <c r="E1166" s="9">
        <v>1</v>
      </c>
      <c r="F1166" s="24">
        <v>30326.75</v>
      </c>
      <c r="G1166" s="26">
        <v>0.19</v>
      </c>
      <c r="H1166" s="10">
        <f>+Tabla1[[#This Row],[VALOR UNITARIO]]*Tabla1[[#This Row],[IMPUESTO APLICABLE]]+Tabla1[[#This Row],[VALOR UNITARIO]]</f>
        <v>36088.832500000004</v>
      </c>
    </row>
    <row r="1167" spans="2:8" ht="18.75" x14ac:dyDescent="0.3">
      <c r="B1167" s="7">
        <v>1166</v>
      </c>
      <c r="C1167" s="8" t="s">
        <v>1176</v>
      </c>
      <c r="D1167" s="9" t="s">
        <v>8</v>
      </c>
      <c r="E1167" s="9">
        <v>1</v>
      </c>
      <c r="F1167" s="24">
        <v>23111.55</v>
      </c>
      <c r="G1167" s="26">
        <v>0.19</v>
      </c>
      <c r="H1167" s="10">
        <f>+Tabla1[[#This Row],[VALOR UNITARIO]]*Tabla1[[#This Row],[IMPUESTO APLICABLE]]+Tabla1[[#This Row],[VALOR UNITARIO]]</f>
        <v>27502.744500000001</v>
      </c>
    </row>
    <row r="1168" spans="2:8" ht="18.75" x14ac:dyDescent="0.3">
      <c r="B1168" s="7">
        <v>1167</v>
      </c>
      <c r="C1168" s="8" t="s">
        <v>1177</v>
      </c>
      <c r="D1168" s="9" t="s">
        <v>8</v>
      </c>
      <c r="E1168" s="9">
        <v>1</v>
      </c>
      <c r="F1168" s="24">
        <v>27080.2</v>
      </c>
      <c r="G1168" s="26">
        <v>0.19</v>
      </c>
      <c r="H1168" s="10">
        <f>+Tabla1[[#This Row],[VALOR UNITARIO]]*Tabla1[[#This Row],[IMPUESTO APLICABLE]]+Tabla1[[#This Row],[VALOR UNITARIO]]</f>
        <v>32225.438000000002</v>
      </c>
    </row>
    <row r="1169" spans="2:8" ht="18.75" x14ac:dyDescent="0.3">
      <c r="B1169" s="7">
        <v>1168</v>
      </c>
      <c r="C1169" s="8" t="s">
        <v>1178</v>
      </c>
      <c r="D1169" s="9" t="s">
        <v>8</v>
      </c>
      <c r="E1169" s="9">
        <v>1</v>
      </c>
      <c r="F1169" s="24">
        <v>35000</v>
      </c>
      <c r="G1169" s="26">
        <v>0.19</v>
      </c>
      <c r="H1169" s="10">
        <f>+Tabla1[[#This Row],[VALOR UNITARIO]]*Tabla1[[#This Row],[IMPUESTO APLICABLE]]+Tabla1[[#This Row],[VALOR UNITARIO]]</f>
        <v>41650</v>
      </c>
    </row>
    <row r="1170" spans="2:8" ht="18.75" x14ac:dyDescent="0.3">
      <c r="B1170" s="7">
        <v>1169</v>
      </c>
      <c r="C1170" s="8" t="s">
        <v>1179</v>
      </c>
      <c r="D1170" s="9" t="s">
        <v>8</v>
      </c>
      <c r="E1170" s="9">
        <v>1</v>
      </c>
      <c r="F1170" s="24">
        <v>55000</v>
      </c>
      <c r="G1170" s="26">
        <v>0.19</v>
      </c>
      <c r="H1170" s="10">
        <f>+Tabla1[[#This Row],[VALOR UNITARIO]]*Tabla1[[#This Row],[IMPUESTO APLICABLE]]+Tabla1[[#This Row],[VALOR UNITARIO]]</f>
        <v>65450</v>
      </c>
    </row>
    <row r="1171" spans="2:8" ht="18.75" x14ac:dyDescent="0.3">
      <c r="B1171" s="7">
        <v>1170</v>
      </c>
      <c r="C1171" s="8" t="s">
        <v>1180</v>
      </c>
      <c r="D1171" s="9" t="s">
        <v>8</v>
      </c>
      <c r="E1171" s="9">
        <v>1</v>
      </c>
      <c r="F1171" s="24">
        <v>90000</v>
      </c>
      <c r="G1171" s="26">
        <v>0.19</v>
      </c>
      <c r="H1171" s="10">
        <f>+Tabla1[[#This Row],[VALOR UNITARIO]]*Tabla1[[#This Row],[IMPUESTO APLICABLE]]+Tabla1[[#This Row],[VALOR UNITARIO]]</f>
        <v>107100</v>
      </c>
    </row>
    <row r="1172" spans="2:8" ht="18.75" x14ac:dyDescent="0.3">
      <c r="B1172" s="7">
        <v>1171</v>
      </c>
      <c r="C1172" s="8" t="s">
        <v>1181</v>
      </c>
      <c r="D1172" s="9" t="s">
        <v>8</v>
      </c>
      <c r="E1172" s="9">
        <v>1</v>
      </c>
      <c r="F1172" s="24">
        <v>8000</v>
      </c>
      <c r="G1172" s="26">
        <v>0.19</v>
      </c>
      <c r="H1172" s="10">
        <f>+Tabla1[[#This Row],[VALOR UNITARIO]]*Tabla1[[#This Row],[IMPUESTO APLICABLE]]+Tabla1[[#This Row],[VALOR UNITARIO]]</f>
        <v>9520</v>
      </c>
    </row>
    <row r="1173" spans="2:8" ht="18.75" x14ac:dyDescent="0.3">
      <c r="B1173" s="7">
        <v>1172</v>
      </c>
      <c r="C1173" s="8" t="s">
        <v>1182</v>
      </c>
      <c r="D1173" s="9" t="s">
        <v>8</v>
      </c>
      <c r="E1173" s="9">
        <v>1</v>
      </c>
      <c r="F1173" s="24">
        <v>160000</v>
      </c>
      <c r="G1173" s="26">
        <v>0.19</v>
      </c>
      <c r="H1173" s="10">
        <f>+Tabla1[[#This Row],[VALOR UNITARIO]]*Tabla1[[#This Row],[IMPUESTO APLICABLE]]+Tabla1[[#This Row],[VALOR UNITARIO]]</f>
        <v>190400</v>
      </c>
    </row>
    <row r="1174" spans="2:8" ht="18.75" x14ac:dyDescent="0.3">
      <c r="B1174" s="7">
        <v>1173</v>
      </c>
      <c r="C1174" s="8" t="s">
        <v>1183</v>
      </c>
      <c r="D1174" s="9" t="s">
        <v>8</v>
      </c>
      <c r="E1174" s="9">
        <v>1</v>
      </c>
      <c r="F1174" s="24">
        <v>60000</v>
      </c>
      <c r="G1174" s="26">
        <v>0.19</v>
      </c>
      <c r="H1174" s="10">
        <f>+Tabla1[[#This Row],[VALOR UNITARIO]]*Tabla1[[#This Row],[IMPUESTO APLICABLE]]+Tabla1[[#This Row],[VALOR UNITARIO]]</f>
        <v>71400</v>
      </c>
    </row>
    <row r="1175" spans="2:8" ht="18.75" x14ac:dyDescent="0.3">
      <c r="B1175" s="7">
        <v>1174</v>
      </c>
      <c r="C1175" s="8" t="s">
        <v>1184</v>
      </c>
      <c r="D1175" s="9" t="s">
        <v>8</v>
      </c>
      <c r="E1175" s="9">
        <v>1</v>
      </c>
      <c r="F1175" s="24">
        <v>25000</v>
      </c>
      <c r="G1175" s="26">
        <v>0.19</v>
      </c>
      <c r="H1175" s="10">
        <f>+Tabla1[[#This Row],[VALOR UNITARIO]]*Tabla1[[#This Row],[IMPUESTO APLICABLE]]+Tabla1[[#This Row],[VALOR UNITARIO]]</f>
        <v>29750</v>
      </c>
    </row>
    <row r="1176" spans="2:8" ht="18.75" x14ac:dyDescent="0.3">
      <c r="B1176" s="7">
        <v>1175</v>
      </c>
      <c r="C1176" s="8" t="s">
        <v>1185</v>
      </c>
      <c r="D1176" s="9" t="s">
        <v>8</v>
      </c>
      <c r="E1176" s="9">
        <v>1</v>
      </c>
      <c r="F1176" s="24">
        <v>12000</v>
      </c>
      <c r="G1176" s="26">
        <v>0.19</v>
      </c>
      <c r="H1176" s="10">
        <f>+Tabla1[[#This Row],[VALOR UNITARIO]]*Tabla1[[#This Row],[IMPUESTO APLICABLE]]+Tabla1[[#This Row],[VALOR UNITARIO]]</f>
        <v>14280</v>
      </c>
    </row>
    <row r="1177" spans="2:8" ht="18.75" x14ac:dyDescent="0.3">
      <c r="B1177" s="7">
        <v>1176</v>
      </c>
      <c r="C1177" s="8" t="s">
        <v>1186</v>
      </c>
      <c r="D1177" s="9" t="s">
        <v>8</v>
      </c>
      <c r="E1177" s="9">
        <v>1</v>
      </c>
      <c r="F1177" s="24">
        <v>42625.65</v>
      </c>
      <c r="G1177" s="26">
        <v>0.19</v>
      </c>
      <c r="H1177" s="10">
        <f>+Tabla1[[#This Row],[VALOR UNITARIO]]*Tabla1[[#This Row],[IMPUESTO APLICABLE]]+Tabla1[[#This Row],[VALOR UNITARIO]]</f>
        <v>50724.523500000003</v>
      </c>
    </row>
    <row r="1178" spans="2:8" ht="18.75" x14ac:dyDescent="0.3">
      <c r="B1178" s="7">
        <v>1177</v>
      </c>
      <c r="C1178" s="8" t="s">
        <v>1187</v>
      </c>
      <c r="D1178" s="9" t="s">
        <v>8</v>
      </c>
      <c r="E1178" s="9">
        <v>1</v>
      </c>
      <c r="F1178" s="24">
        <v>39123.9</v>
      </c>
      <c r="G1178" s="26">
        <v>0.19</v>
      </c>
      <c r="H1178" s="10">
        <f>+Tabla1[[#This Row],[VALOR UNITARIO]]*Tabla1[[#This Row],[IMPUESTO APLICABLE]]+Tabla1[[#This Row],[VALOR UNITARIO]]</f>
        <v>46557.440999999999</v>
      </c>
    </row>
    <row r="1179" spans="2:8" ht="18.75" x14ac:dyDescent="0.3">
      <c r="B1179" s="7">
        <v>1178</v>
      </c>
      <c r="C1179" s="8" t="s">
        <v>1188</v>
      </c>
      <c r="D1179" s="9" t="s">
        <v>8</v>
      </c>
      <c r="E1179" s="9">
        <v>1</v>
      </c>
      <c r="F1179" s="24">
        <v>7086.15</v>
      </c>
      <c r="G1179" s="26">
        <v>0.19</v>
      </c>
      <c r="H1179" s="10">
        <f>+Tabla1[[#This Row],[VALOR UNITARIO]]*Tabla1[[#This Row],[IMPUESTO APLICABLE]]+Tabla1[[#This Row],[VALOR UNITARIO]]</f>
        <v>8432.5185000000001</v>
      </c>
    </row>
    <row r="1180" spans="2:8" ht="18.75" x14ac:dyDescent="0.3">
      <c r="B1180" s="7">
        <v>1179</v>
      </c>
      <c r="C1180" s="8" t="s">
        <v>1189</v>
      </c>
      <c r="D1180" s="9" t="s">
        <v>8</v>
      </c>
      <c r="E1180" s="9">
        <v>1</v>
      </c>
      <c r="F1180" s="24">
        <v>9239.4</v>
      </c>
      <c r="G1180" s="26">
        <v>0.19</v>
      </c>
      <c r="H1180" s="10">
        <f>+Tabla1[[#This Row],[VALOR UNITARIO]]*Tabla1[[#This Row],[IMPUESTO APLICABLE]]+Tabla1[[#This Row],[VALOR UNITARIO]]</f>
        <v>10994.885999999999</v>
      </c>
    </row>
    <row r="1181" spans="2:8" ht="18.75" x14ac:dyDescent="0.3">
      <c r="B1181" s="7">
        <v>1180</v>
      </c>
      <c r="C1181" s="8" t="s">
        <v>1190</v>
      </c>
      <c r="D1181" s="9" t="s">
        <v>8</v>
      </c>
      <c r="E1181" s="9">
        <v>1</v>
      </c>
      <c r="F1181" s="24">
        <v>12545.4</v>
      </c>
      <c r="G1181" s="26">
        <v>0.19</v>
      </c>
      <c r="H1181" s="10">
        <f>+Tabla1[[#This Row],[VALOR UNITARIO]]*Tabla1[[#This Row],[IMPUESTO APLICABLE]]+Tabla1[[#This Row],[VALOR UNITARIO]]</f>
        <v>14929.026</v>
      </c>
    </row>
    <row r="1182" spans="2:8" ht="18.75" x14ac:dyDescent="0.3">
      <c r="B1182" s="7">
        <v>1181</v>
      </c>
      <c r="C1182" s="8" t="s">
        <v>1191</v>
      </c>
      <c r="D1182" s="9" t="s">
        <v>8</v>
      </c>
      <c r="E1182" s="9">
        <v>1</v>
      </c>
      <c r="F1182" s="24">
        <v>15358.4</v>
      </c>
      <c r="G1182" s="26">
        <v>0.19</v>
      </c>
      <c r="H1182" s="10">
        <f>+Tabla1[[#This Row],[VALOR UNITARIO]]*Tabla1[[#This Row],[IMPUESTO APLICABLE]]+Tabla1[[#This Row],[VALOR UNITARIO]]</f>
        <v>18276.495999999999</v>
      </c>
    </row>
    <row r="1183" spans="2:8" ht="18.75" x14ac:dyDescent="0.3">
      <c r="B1183" s="7">
        <v>1182</v>
      </c>
      <c r="C1183" s="8" t="s">
        <v>1192</v>
      </c>
      <c r="D1183" s="9" t="s">
        <v>8</v>
      </c>
      <c r="E1183" s="9">
        <v>1</v>
      </c>
      <c r="F1183" s="24">
        <v>20539.25</v>
      </c>
      <c r="G1183" s="26">
        <v>0.19</v>
      </c>
      <c r="H1183" s="10">
        <f>+Tabla1[[#This Row],[VALOR UNITARIO]]*Tabla1[[#This Row],[IMPUESTO APLICABLE]]+Tabla1[[#This Row],[VALOR UNITARIO]]</f>
        <v>24441.7075</v>
      </c>
    </row>
    <row r="1184" spans="2:8" ht="18.75" x14ac:dyDescent="0.3">
      <c r="B1184" s="7">
        <v>1183</v>
      </c>
      <c r="C1184" s="8" t="s">
        <v>1193</v>
      </c>
      <c r="D1184" s="9" t="s">
        <v>8</v>
      </c>
      <c r="E1184" s="9">
        <v>1</v>
      </c>
      <c r="F1184" s="24">
        <v>7774.9</v>
      </c>
      <c r="G1184" s="26">
        <v>0.19</v>
      </c>
      <c r="H1184" s="10">
        <f>+Tabla1[[#This Row],[VALOR UNITARIO]]*Tabla1[[#This Row],[IMPUESTO APLICABLE]]+Tabla1[[#This Row],[VALOR UNITARIO]]</f>
        <v>9252.1309999999994</v>
      </c>
    </row>
    <row r="1185" spans="2:8" ht="18.75" x14ac:dyDescent="0.3">
      <c r="B1185" s="7">
        <v>1184</v>
      </c>
      <c r="C1185" s="8" t="s">
        <v>1194</v>
      </c>
      <c r="D1185" s="9" t="s">
        <v>8</v>
      </c>
      <c r="E1185" s="9">
        <v>1</v>
      </c>
      <c r="F1185" s="24">
        <v>10863.4</v>
      </c>
      <c r="G1185" s="26">
        <v>0.19</v>
      </c>
      <c r="H1185" s="10">
        <f>+Tabla1[[#This Row],[VALOR UNITARIO]]*Tabla1[[#This Row],[IMPUESTO APLICABLE]]+Tabla1[[#This Row],[VALOR UNITARIO]]</f>
        <v>12927.446</v>
      </c>
    </row>
    <row r="1186" spans="2:8" ht="18.75" x14ac:dyDescent="0.3">
      <c r="B1186" s="7">
        <v>1185</v>
      </c>
      <c r="C1186" s="8" t="s">
        <v>1195</v>
      </c>
      <c r="D1186" s="9" t="s">
        <v>8</v>
      </c>
      <c r="E1186" s="9">
        <v>1</v>
      </c>
      <c r="F1186" s="24">
        <v>12319.2</v>
      </c>
      <c r="G1186" s="26">
        <v>0.19</v>
      </c>
      <c r="H1186" s="10">
        <f>+Tabla1[[#This Row],[VALOR UNITARIO]]*Tabla1[[#This Row],[IMPUESTO APLICABLE]]+Tabla1[[#This Row],[VALOR UNITARIO]]</f>
        <v>14659.848000000002</v>
      </c>
    </row>
    <row r="1187" spans="2:8" ht="18.75" x14ac:dyDescent="0.3">
      <c r="B1187" s="7">
        <v>1186</v>
      </c>
      <c r="C1187" s="8" t="s">
        <v>1196</v>
      </c>
      <c r="D1187" s="9" t="s">
        <v>8</v>
      </c>
      <c r="E1187" s="9">
        <v>1</v>
      </c>
      <c r="F1187" s="24">
        <v>19666.349999999999</v>
      </c>
      <c r="G1187" s="26">
        <v>0.19</v>
      </c>
      <c r="H1187" s="10">
        <f>+Tabla1[[#This Row],[VALOR UNITARIO]]*Tabla1[[#This Row],[IMPUESTO APLICABLE]]+Tabla1[[#This Row],[VALOR UNITARIO]]</f>
        <v>23402.9565</v>
      </c>
    </row>
    <row r="1188" spans="2:8" ht="18.75" x14ac:dyDescent="0.3">
      <c r="B1188" s="7">
        <v>1187</v>
      </c>
      <c r="C1188" s="8" t="s">
        <v>1197</v>
      </c>
      <c r="D1188" s="9" t="s">
        <v>8</v>
      </c>
      <c r="E1188" s="9">
        <v>1</v>
      </c>
      <c r="F1188" s="24">
        <v>21893.55</v>
      </c>
      <c r="G1188" s="26">
        <v>0.19</v>
      </c>
      <c r="H1188" s="10">
        <f>+Tabla1[[#This Row],[VALOR UNITARIO]]*Tabla1[[#This Row],[IMPUESTO APLICABLE]]+Tabla1[[#This Row],[VALOR UNITARIO]]</f>
        <v>26053.324499999999</v>
      </c>
    </row>
    <row r="1189" spans="2:8" ht="18.75" x14ac:dyDescent="0.3">
      <c r="B1189" s="7">
        <v>1188</v>
      </c>
      <c r="C1189" s="8" t="s">
        <v>1198</v>
      </c>
      <c r="D1189" s="9" t="s">
        <v>8</v>
      </c>
      <c r="E1189" s="9">
        <v>1</v>
      </c>
      <c r="F1189" s="24">
        <v>8523.1</v>
      </c>
      <c r="G1189" s="26">
        <v>0.19</v>
      </c>
      <c r="H1189" s="10">
        <f>+Tabla1[[#This Row],[VALOR UNITARIO]]*Tabla1[[#This Row],[IMPUESTO APLICABLE]]+Tabla1[[#This Row],[VALOR UNITARIO]]</f>
        <v>10142.489000000001</v>
      </c>
    </row>
    <row r="1190" spans="2:8" ht="18.75" x14ac:dyDescent="0.3">
      <c r="B1190" s="7">
        <v>1189</v>
      </c>
      <c r="C1190" s="8" t="s">
        <v>1199</v>
      </c>
      <c r="D1190" s="9" t="s">
        <v>8</v>
      </c>
      <c r="E1190" s="9">
        <v>1</v>
      </c>
      <c r="F1190" s="24">
        <v>14038.9</v>
      </c>
      <c r="G1190" s="26">
        <v>0.19</v>
      </c>
      <c r="H1190" s="10">
        <f>+Tabla1[[#This Row],[VALOR UNITARIO]]*Tabla1[[#This Row],[IMPUESTO APLICABLE]]+Tabla1[[#This Row],[VALOR UNITARIO]]</f>
        <v>16706.291000000001</v>
      </c>
    </row>
    <row r="1191" spans="2:8" ht="18.75" x14ac:dyDescent="0.3">
      <c r="B1191" s="7">
        <v>1190</v>
      </c>
      <c r="C1191" s="8" t="s">
        <v>1200</v>
      </c>
      <c r="D1191" s="9" t="s">
        <v>8</v>
      </c>
      <c r="E1191" s="9">
        <v>1</v>
      </c>
      <c r="F1191" s="24">
        <v>20732.099999999999</v>
      </c>
      <c r="G1191" s="26">
        <v>0.19</v>
      </c>
      <c r="H1191" s="10">
        <f>+Tabla1[[#This Row],[VALOR UNITARIO]]*Tabla1[[#This Row],[IMPUESTO APLICABLE]]+Tabla1[[#This Row],[VALOR UNITARIO]]</f>
        <v>24671.198999999997</v>
      </c>
    </row>
    <row r="1192" spans="2:8" ht="18.75" x14ac:dyDescent="0.3">
      <c r="B1192" s="7">
        <v>1191</v>
      </c>
      <c r="C1192" s="8" t="s">
        <v>1201</v>
      </c>
      <c r="D1192" s="9" t="s">
        <v>8</v>
      </c>
      <c r="E1192" s="9">
        <v>1</v>
      </c>
      <c r="F1192" s="24">
        <v>25933.25</v>
      </c>
      <c r="G1192" s="26">
        <v>0.19</v>
      </c>
      <c r="H1192" s="10">
        <f>+Tabla1[[#This Row],[VALOR UNITARIO]]*Tabla1[[#This Row],[IMPUESTO APLICABLE]]+Tabla1[[#This Row],[VALOR UNITARIO]]</f>
        <v>30860.567500000001</v>
      </c>
    </row>
    <row r="1193" spans="2:8" ht="18.75" x14ac:dyDescent="0.3">
      <c r="B1193" s="7">
        <v>1192</v>
      </c>
      <c r="C1193" s="8" t="s">
        <v>1202</v>
      </c>
      <c r="D1193" s="9" t="s">
        <v>8</v>
      </c>
      <c r="E1193" s="9">
        <v>1</v>
      </c>
      <c r="F1193" s="24">
        <v>6085.65</v>
      </c>
      <c r="G1193" s="26">
        <v>0.19</v>
      </c>
      <c r="H1193" s="10">
        <f>+Tabla1[[#This Row],[VALOR UNITARIO]]*Tabla1[[#This Row],[IMPUESTO APLICABLE]]+Tabla1[[#This Row],[VALOR UNITARIO]]</f>
        <v>7241.9234999999999</v>
      </c>
    </row>
    <row r="1194" spans="2:8" ht="18.75" x14ac:dyDescent="0.3">
      <c r="B1194" s="7">
        <v>1193</v>
      </c>
      <c r="C1194" s="8" t="s">
        <v>1203</v>
      </c>
      <c r="D1194" s="9" t="s">
        <v>8</v>
      </c>
      <c r="E1194" s="9">
        <v>1</v>
      </c>
      <c r="F1194" s="24">
        <v>11756.6</v>
      </c>
      <c r="G1194" s="26">
        <v>0.19</v>
      </c>
      <c r="H1194" s="10">
        <f>+Tabla1[[#This Row],[VALOR UNITARIO]]*Tabla1[[#This Row],[IMPUESTO APLICABLE]]+Tabla1[[#This Row],[VALOR UNITARIO]]</f>
        <v>13990.353999999999</v>
      </c>
    </row>
    <row r="1195" spans="2:8" ht="18.75" x14ac:dyDescent="0.3">
      <c r="B1195" s="7">
        <v>1194</v>
      </c>
      <c r="C1195" s="8" t="s">
        <v>1204</v>
      </c>
      <c r="D1195" s="9" t="s">
        <v>8</v>
      </c>
      <c r="E1195" s="9">
        <v>1</v>
      </c>
      <c r="F1195" s="24">
        <v>9443.85</v>
      </c>
      <c r="G1195" s="26">
        <v>0.19</v>
      </c>
      <c r="H1195" s="10">
        <f>+Tabla1[[#This Row],[VALOR UNITARIO]]*Tabla1[[#This Row],[IMPUESTO APLICABLE]]+Tabla1[[#This Row],[VALOR UNITARIO]]</f>
        <v>11238.181500000001</v>
      </c>
    </row>
    <row r="1196" spans="2:8" ht="18.75" x14ac:dyDescent="0.3">
      <c r="B1196" s="7">
        <v>1195</v>
      </c>
      <c r="C1196" s="8" t="s">
        <v>1205</v>
      </c>
      <c r="D1196" s="9" t="s">
        <v>8</v>
      </c>
      <c r="E1196" s="9">
        <v>1</v>
      </c>
      <c r="F1196" s="24">
        <v>1970.55</v>
      </c>
      <c r="G1196" s="26">
        <v>0.19</v>
      </c>
      <c r="H1196" s="10">
        <f>+Tabla1[[#This Row],[VALOR UNITARIO]]*Tabla1[[#This Row],[IMPUESTO APLICABLE]]+Tabla1[[#This Row],[VALOR UNITARIO]]</f>
        <v>2344.9544999999998</v>
      </c>
    </row>
    <row r="1197" spans="2:8" ht="18.75" x14ac:dyDescent="0.3">
      <c r="B1197" s="7">
        <v>1196</v>
      </c>
      <c r="C1197" s="8" t="s">
        <v>1206</v>
      </c>
      <c r="D1197" s="9" t="s">
        <v>8</v>
      </c>
      <c r="E1197" s="9">
        <v>1</v>
      </c>
      <c r="F1197" s="24">
        <v>7758.95</v>
      </c>
      <c r="G1197" s="26">
        <v>0.19</v>
      </c>
      <c r="H1197" s="10">
        <f>+Tabla1[[#This Row],[VALOR UNITARIO]]*Tabla1[[#This Row],[IMPUESTO APLICABLE]]+Tabla1[[#This Row],[VALOR UNITARIO]]</f>
        <v>9233.1504999999997</v>
      </c>
    </row>
    <row r="1198" spans="2:8" ht="18.75" x14ac:dyDescent="0.3">
      <c r="B1198" s="7">
        <v>1197</v>
      </c>
      <c r="C1198" s="8" t="s">
        <v>1207</v>
      </c>
      <c r="D1198" s="9" t="s">
        <v>8</v>
      </c>
      <c r="E1198" s="9">
        <v>1</v>
      </c>
      <c r="F1198" s="24">
        <v>58959.9</v>
      </c>
      <c r="G1198" s="26">
        <v>0.19</v>
      </c>
      <c r="H1198" s="10">
        <f>+Tabla1[[#This Row],[VALOR UNITARIO]]*Tabla1[[#This Row],[IMPUESTO APLICABLE]]+Tabla1[[#This Row],[VALOR UNITARIO]]</f>
        <v>70162.281000000003</v>
      </c>
    </row>
    <row r="1199" spans="2:8" ht="18.75" x14ac:dyDescent="0.3">
      <c r="B1199" s="7">
        <v>1198</v>
      </c>
      <c r="C1199" s="8" t="s">
        <v>1208</v>
      </c>
      <c r="D1199" s="9" t="s">
        <v>8</v>
      </c>
      <c r="E1199" s="9">
        <v>1</v>
      </c>
      <c r="F1199" s="24">
        <v>15000</v>
      </c>
      <c r="G1199" s="26">
        <v>0.19</v>
      </c>
      <c r="H1199" s="10">
        <f>+Tabla1[[#This Row],[VALOR UNITARIO]]*Tabla1[[#This Row],[IMPUESTO APLICABLE]]+Tabla1[[#This Row],[VALOR UNITARIO]]</f>
        <v>17850</v>
      </c>
    </row>
    <row r="1200" spans="2:8" ht="18.75" x14ac:dyDescent="0.3">
      <c r="B1200" s="7">
        <v>1199</v>
      </c>
      <c r="C1200" s="8" t="s">
        <v>1209</v>
      </c>
      <c r="D1200" s="9" t="s">
        <v>8</v>
      </c>
      <c r="E1200" s="9">
        <v>1</v>
      </c>
      <c r="F1200" s="24">
        <v>20000</v>
      </c>
      <c r="G1200" s="26">
        <v>0.19</v>
      </c>
      <c r="H1200" s="10">
        <f>+Tabla1[[#This Row],[VALOR UNITARIO]]*Tabla1[[#This Row],[IMPUESTO APLICABLE]]+Tabla1[[#This Row],[VALOR UNITARIO]]</f>
        <v>23800</v>
      </c>
    </row>
    <row r="1201" spans="2:8" ht="18.75" x14ac:dyDescent="0.3">
      <c r="B1201" s="7">
        <v>1200</v>
      </c>
      <c r="C1201" s="8" t="s">
        <v>1210</v>
      </c>
      <c r="D1201" s="9" t="s">
        <v>8</v>
      </c>
      <c r="E1201" s="9">
        <v>1</v>
      </c>
      <c r="F1201" s="24">
        <v>119017.45</v>
      </c>
      <c r="G1201" s="26">
        <v>0.19</v>
      </c>
      <c r="H1201" s="10">
        <f>+Tabla1[[#This Row],[VALOR UNITARIO]]*Tabla1[[#This Row],[IMPUESTO APLICABLE]]+Tabla1[[#This Row],[VALOR UNITARIO]]</f>
        <v>141630.76550000001</v>
      </c>
    </row>
    <row r="1202" spans="2:8" ht="18.75" x14ac:dyDescent="0.3">
      <c r="B1202" s="7">
        <v>1201</v>
      </c>
      <c r="C1202" s="8" t="s">
        <v>1211</v>
      </c>
      <c r="D1202" s="9" t="s">
        <v>8</v>
      </c>
      <c r="E1202" s="9">
        <v>1</v>
      </c>
      <c r="F1202" s="24">
        <v>29287.1</v>
      </c>
      <c r="G1202" s="26">
        <v>0.19</v>
      </c>
      <c r="H1202" s="10">
        <f>+Tabla1[[#This Row],[VALOR UNITARIO]]*Tabla1[[#This Row],[IMPUESTO APLICABLE]]+Tabla1[[#This Row],[VALOR UNITARIO]]</f>
        <v>34851.648999999998</v>
      </c>
    </row>
    <row r="1203" spans="2:8" ht="18.75" x14ac:dyDescent="0.3">
      <c r="B1203" s="7">
        <v>1202</v>
      </c>
      <c r="C1203" s="8" t="s">
        <v>1212</v>
      </c>
      <c r="D1203" s="9" t="s">
        <v>8</v>
      </c>
      <c r="E1203" s="9">
        <v>1</v>
      </c>
      <c r="F1203" s="24">
        <v>432529.2</v>
      </c>
      <c r="G1203" s="26">
        <v>0.19</v>
      </c>
      <c r="H1203" s="10">
        <f>+Tabla1[[#This Row],[VALOR UNITARIO]]*Tabla1[[#This Row],[IMPUESTO APLICABLE]]+Tabla1[[#This Row],[VALOR UNITARIO]]</f>
        <v>514709.74800000002</v>
      </c>
    </row>
    <row r="1204" spans="2:8" ht="18.75" x14ac:dyDescent="0.3">
      <c r="B1204" s="7">
        <v>1203</v>
      </c>
      <c r="C1204" s="8" t="s">
        <v>1213</v>
      </c>
      <c r="D1204" s="9" t="s">
        <v>8</v>
      </c>
      <c r="E1204" s="9">
        <v>1</v>
      </c>
      <c r="F1204" s="24">
        <v>257273.5</v>
      </c>
      <c r="G1204" s="26">
        <v>0.19</v>
      </c>
      <c r="H1204" s="10">
        <f>+Tabla1[[#This Row],[VALOR UNITARIO]]*Tabla1[[#This Row],[IMPUESTO APLICABLE]]+Tabla1[[#This Row],[VALOR UNITARIO]]</f>
        <v>306155.46500000003</v>
      </c>
    </row>
    <row r="1205" spans="2:8" ht="18.75" x14ac:dyDescent="0.3">
      <c r="B1205" s="7">
        <v>1204</v>
      </c>
      <c r="C1205" s="8" t="s">
        <v>1214</v>
      </c>
      <c r="D1205" s="9" t="s">
        <v>8</v>
      </c>
      <c r="E1205" s="9">
        <v>1</v>
      </c>
      <c r="F1205" s="24">
        <v>96161.099999999991</v>
      </c>
      <c r="G1205" s="26">
        <v>0.19</v>
      </c>
      <c r="H1205" s="10">
        <f>+Tabla1[[#This Row],[VALOR UNITARIO]]*Tabla1[[#This Row],[IMPUESTO APLICABLE]]+Tabla1[[#This Row],[VALOR UNITARIO]]</f>
        <v>114431.70899999999</v>
      </c>
    </row>
    <row r="1206" spans="2:8" ht="18.75" x14ac:dyDescent="0.3">
      <c r="B1206" s="7">
        <v>1205</v>
      </c>
      <c r="C1206" s="8" t="s">
        <v>1215</v>
      </c>
      <c r="D1206" s="9" t="s">
        <v>8</v>
      </c>
      <c r="E1206" s="9">
        <v>1</v>
      </c>
      <c r="F1206" s="24">
        <v>143120.79999999999</v>
      </c>
      <c r="G1206" s="26">
        <v>0.19</v>
      </c>
      <c r="H1206" s="10">
        <f>+Tabla1[[#This Row],[VALOR UNITARIO]]*Tabla1[[#This Row],[IMPUESTO APLICABLE]]+Tabla1[[#This Row],[VALOR UNITARIO]]</f>
        <v>170313.75199999998</v>
      </c>
    </row>
    <row r="1207" spans="2:8" ht="18.75" x14ac:dyDescent="0.3">
      <c r="B1207" s="7">
        <v>1206</v>
      </c>
      <c r="C1207" s="8" t="s">
        <v>1216</v>
      </c>
      <c r="D1207" s="9" t="s">
        <v>8</v>
      </c>
      <c r="E1207" s="9">
        <v>1</v>
      </c>
      <c r="F1207" s="24">
        <v>469569.45</v>
      </c>
      <c r="G1207" s="26">
        <v>0.19</v>
      </c>
      <c r="H1207" s="10">
        <f>+Tabla1[[#This Row],[VALOR UNITARIO]]*Tabla1[[#This Row],[IMPUESTO APLICABLE]]+Tabla1[[#This Row],[VALOR UNITARIO]]</f>
        <v>558787.64549999998</v>
      </c>
    </row>
    <row r="1208" spans="2:8" ht="18.75" x14ac:dyDescent="0.3">
      <c r="B1208" s="7">
        <v>1207</v>
      </c>
      <c r="C1208" s="8" t="s">
        <v>1217</v>
      </c>
      <c r="D1208" s="9" t="s">
        <v>8</v>
      </c>
      <c r="E1208" s="9">
        <v>1</v>
      </c>
      <c r="F1208" s="24">
        <v>101587</v>
      </c>
      <c r="G1208" s="26">
        <v>0.19</v>
      </c>
      <c r="H1208" s="10">
        <f>+Tabla1[[#This Row],[VALOR UNITARIO]]*Tabla1[[#This Row],[IMPUESTO APLICABLE]]+Tabla1[[#This Row],[VALOR UNITARIO]]</f>
        <v>120888.53</v>
      </c>
    </row>
    <row r="1209" spans="2:8" ht="18.75" x14ac:dyDescent="0.3">
      <c r="B1209" s="7">
        <v>1208</v>
      </c>
      <c r="C1209" s="8" t="s">
        <v>1218</v>
      </c>
      <c r="D1209" s="9" t="s">
        <v>8</v>
      </c>
      <c r="E1209" s="9">
        <v>1</v>
      </c>
      <c r="F1209" s="24">
        <v>86048.8</v>
      </c>
      <c r="G1209" s="26">
        <v>0.19</v>
      </c>
      <c r="H1209" s="10">
        <f>+Tabla1[[#This Row],[VALOR UNITARIO]]*Tabla1[[#This Row],[IMPUESTO APLICABLE]]+Tabla1[[#This Row],[VALOR UNITARIO]]</f>
        <v>102398.072</v>
      </c>
    </row>
    <row r="1210" spans="2:8" ht="18.75" x14ac:dyDescent="0.3">
      <c r="B1210" s="7">
        <v>1209</v>
      </c>
      <c r="C1210" s="8" t="s">
        <v>1219</v>
      </c>
      <c r="D1210" s="9" t="s">
        <v>8</v>
      </c>
      <c r="E1210" s="9">
        <v>1</v>
      </c>
      <c r="F1210" s="24">
        <v>58253.75</v>
      </c>
      <c r="G1210" s="26">
        <v>0.19</v>
      </c>
      <c r="H1210" s="10">
        <f>+Tabla1[[#This Row],[VALOR UNITARIO]]*Tabla1[[#This Row],[IMPUESTO APLICABLE]]+Tabla1[[#This Row],[VALOR UNITARIO]]</f>
        <v>69321.962499999994</v>
      </c>
    </row>
    <row r="1211" spans="2:8" ht="18.75" x14ac:dyDescent="0.3">
      <c r="B1211" s="7">
        <v>1210</v>
      </c>
      <c r="C1211" s="8" t="s">
        <v>1220</v>
      </c>
      <c r="D1211" s="9" t="s">
        <v>8</v>
      </c>
      <c r="E1211" s="9">
        <v>1</v>
      </c>
      <c r="F1211" s="24">
        <v>426739.35</v>
      </c>
      <c r="G1211" s="26">
        <v>0.19</v>
      </c>
      <c r="H1211" s="10">
        <f>+Tabla1[[#This Row],[VALOR UNITARIO]]*Tabla1[[#This Row],[IMPUESTO APLICABLE]]+Tabla1[[#This Row],[VALOR UNITARIO]]</f>
        <v>507819.82649999997</v>
      </c>
    </row>
    <row r="1212" spans="2:8" ht="18.75" x14ac:dyDescent="0.3">
      <c r="B1212" s="7">
        <v>1211</v>
      </c>
      <c r="C1212" s="8" t="s">
        <v>1221</v>
      </c>
      <c r="D1212" s="9" t="s">
        <v>8</v>
      </c>
      <c r="E1212" s="9">
        <v>1</v>
      </c>
      <c r="F1212" s="24">
        <v>94479.099999999991</v>
      </c>
      <c r="G1212" s="26">
        <v>0.19</v>
      </c>
      <c r="H1212" s="10">
        <f>+Tabla1[[#This Row],[VALOR UNITARIO]]*Tabla1[[#This Row],[IMPUESTO APLICABLE]]+Tabla1[[#This Row],[VALOR UNITARIO]]</f>
        <v>112430.12899999999</v>
      </c>
    </row>
    <row r="1213" spans="2:8" ht="18.75" x14ac:dyDescent="0.3">
      <c r="B1213" s="7">
        <v>1212</v>
      </c>
      <c r="C1213" s="8" t="s">
        <v>1222</v>
      </c>
      <c r="D1213" s="9" t="s">
        <v>8</v>
      </c>
      <c r="E1213" s="9">
        <v>1</v>
      </c>
      <c r="F1213" s="24">
        <v>425486.55</v>
      </c>
      <c r="G1213" s="26">
        <v>0.19</v>
      </c>
      <c r="H1213" s="10">
        <f>+Tabla1[[#This Row],[VALOR UNITARIO]]*Tabla1[[#This Row],[IMPUESTO APLICABLE]]+Tabla1[[#This Row],[VALOR UNITARIO]]</f>
        <v>506328.99449999997</v>
      </c>
    </row>
    <row r="1214" spans="2:8" ht="18.75" x14ac:dyDescent="0.3">
      <c r="B1214" s="7">
        <v>1213</v>
      </c>
      <c r="C1214" s="8" t="s">
        <v>1223</v>
      </c>
      <c r="D1214" s="9" t="s">
        <v>8</v>
      </c>
      <c r="E1214" s="9">
        <v>1</v>
      </c>
      <c r="F1214" s="24">
        <v>79735.5</v>
      </c>
      <c r="G1214" s="26">
        <v>0.19</v>
      </c>
      <c r="H1214" s="10">
        <f>+Tabla1[[#This Row],[VALOR UNITARIO]]*Tabla1[[#This Row],[IMPUESTO APLICABLE]]+Tabla1[[#This Row],[VALOR UNITARIO]]</f>
        <v>94885.244999999995</v>
      </c>
    </row>
    <row r="1215" spans="2:8" ht="18.75" x14ac:dyDescent="0.3">
      <c r="B1215" s="7">
        <v>1214</v>
      </c>
      <c r="C1215" s="8" t="s">
        <v>1224</v>
      </c>
      <c r="D1215" s="9" t="s">
        <v>8</v>
      </c>
      <c r="E1215" s="9">
        <v>1</v>
      </c>
      <c r="F1215" s="24">
        <v>80406.849999999991</v>
      </c>
      <c r="G1215" s="26">
        <v>0.19</v>
      </c>
      <c r="H1215" s="10">
        <f>+Tabla1[[#This Row],[VALOR UNITARIO]]*Tabla1[[#This Row],[IMPUESTO APLICABLE]]+Tabla1[[#This Row],[VALOR UNITARIO]]</f>
        <v>95684.151499999993</v>
      </c>
    </row>
    <row r="1216" spans="2:8" ht="18.75" x14ac:dyDescent="0.3">
      <c r="B1216" s="7">
        <v>1215</v>
      </c>
      <c r="C1216" s="8" t="s">
        <v>1225</v>
      </c>
      <c r="D1216" s="9" t="s">
        <v>8</v>
      </c>
      <c r="E1216" s="9">
        <v>1</v>
      </c>
      <c r="F1216" s="24">
        <v>80406.849999999991</v>
      </c>
      <c r="G1216" s="26">
        <v>0.19</v>
      </c>
      <c r="H1216" s="10">
        <f>+Tabla1[[#This Row],[VALOR UNITARIO]]*Tabla1[[#This Row],[IMPUESTO APLICABLE]]+Tabla1[[#This Row],[VALOR UNITARIO]]</f>
        <v>95684.151499999993</v>
      </c>
    </row>
    <row r="1217" spans="2:8" ht="18.75" x14ac:dyDescent="0.3">
      <c r="B1217" s="7">
        <v>1216</v>
      </c>
      <c r="C1217" s="8" t="s">
        <v>1226</v>
      </c>
      <c r="D1217" s="9" t="s">
        <v>8</v>
      </c>
      <c r="E1217" s="9">
        <v>1</v>
      </c>
      <c r="F1217" s="24">
        <v>87623.5</v>
      </c>
      <c r="G1217" s="26">
        <v>0.19</v>
      </c>
      <c r="H1217" s="10">
        <f>+Tabla1[[#This Row],[VALOR UNITARIO]]*Tabla1[[#This Row],[IMPUESTO APLICABLE]]+Tabla1[[#This Row],[VALOR UNITARIO]]</f>
        <v>104271.965</v>
      </c>
    </row>
    <row r="1218" spans="2:8" ht="18.75" x14ac:dyDescent="0.3">
      <c r="B1218" s="7">
        <v>1217</v>
      </c>
      <c r="C1218" s="8" t="s">
        <v>1227</v>
      </c>
      <c r="D1218" s="9" t="s">
        <v>8</v>
      </c>
      <c r="E1218" s="9">
        <v>1</v>
      </c>
      <c r="F1218" s="24">
        <v>346419.5</v>
      </c>
      <c r="G1218" s="26">
        <v>0.19</v>
      </c>
      <c r="H1218" s="10">
        <f>+Tabla1[[#This Row],[VALOR UNITARIO]]*Tabla1[[#This Row],[IMPUESTO APLICABLE]]+Tabla1[[#This Row],[VALOR UNITARIO]]</f>
        <v>412239.20500000002</v>
      </c>
    </row>
    <row r="1219" spans="2:8" ht="18.75" x14ac:dyDescent="0.3">
      <c r="B1219" s="7">
        <v>1218</v>
      </c>
      <c r="C1219" s="8" t="s">
        <v>1228</v>
      </c>
      <c r="D1219" s="9" t="s">
        <v>8</v>
      </c>
      <c r="E1219" s="9">
        <v>1</v>
      </c>
      <c r="F1219" s="24">
        <v>84084.05</v>
      </c>
      <c r="G1219" s="26">
        <v>0.19</v>
      </c>
      <c r="H1219" s="10">
        <f>+Tabla1[[#This Row],[VALOR UNITARIO]]*Tabla1[[#This Row],[IMPUESTO APLICABLE]]+Tabla1[[#This Row],[VALOR UNITARIO]]</f>
        <v>100060.01950000001</v>
      </c>
    </row>
    <row r="1220" spans="2:8" ht="18.75" x14ac:dyDescent="0.3">
      <c r="B1220" s="7">
        <v>1219</v>
      </c>
      <c r="C1220" s="8" t="s">
        <v>1229</v>
      </c>
      <c r="D1220" s="9" t="s">
        <v>8</v>
      </c>
      <c r="E1220" s="9">
        <v>1</v>
      </c>
      <c r="F1220" s="24">
        <v>82561.55</v>
      </c>
      <c r="G1220" s="26">
        <v>0.19</v>
      </c>
      <c r="H1220" s="10">
        <f>+Tabla1[[#This Row],[VALOR UNITARIO]]*Tabla1[[#This Row],[IMPUESTO APLICABLE]]+Tabla1[[#This Row],[VALOR UNITARIO]]</f>
        <v>98248.244500000001</v>
      </c>
    </row>
    <row r="1221" spans="2:8" ht="18.75" x14ac:dyDescent="0.3">
      <c r="B1221" s="7">
        <v>1220</v>
      </c>
      <c r="C1221" s="8" t="s">
        <v>1230</v>
      </c>
      <c r="D1221" s="9" t="s">
        <v>8</v>
      </c>
      <c r="E1221" s="9">
        <v>1</v>
      </c>
      <c r="F1221" s="24">
        <v>381725.55</v>
      </c>
      <c r="G1221" s="26">
        <v>0.19</v>
      </c>
      <c r="H1221" s="10">
        <f>+Tabla1[[#This Row],[VALOR UNITARIO]]*Tabla1[[#This Row],[IMPUESTO APLICABLE]]+Tabla1[[#This Row],[VALOR UNITARIO]]</f>
        <v>454253.4045</v>
      </c>
    </row>
    <row r="1222" spans="2:8" ht="18.75" x14ac:dyDescent="0.3">
      <c r="B1222" s="7">
        <v>1221</v>
      </c>
      <c r="C1222" s="8" t="s">
        <v>1231</v>
      </c>
      <c r="D1222" s="9" t="s">
        <v>8</v>
      </c>
      <c r="E1222" s="9">
        <v>1</v>
      </c>
      <c r="F1222" s="24">
        <v>84084.05</v>
      </c>
      <c r="G1222" s="26">
        <v>0.19</v>
      </c>
      <c r="H1222" s="10">
        <f>+Tabla1[[#This Row],[VALOR UNITARIO]]*Tabla1[[#This Row],[IMPUESTO APLICABLE]]+Tabla1[[#This Row],[VALOR UNITARIO]]</f>
        <v>100060.01950000001</v>
      </c>
    </row>
    <row r="1223" spans="2:8" ht="18.75" x14ac:dyDescent="0.3">
      <c r="B1223" s="7">
        <v>1222</v>
      </c>
      <c r="C1223" s="8" t="s">
        <v>1232</v>
      </c>
      <c r="D1223" s="9" t="s">
        <v>8</v>
      </c>
      <c r="E1223" s="9">
        <v>1</v>
      </c>
      <c r="F1223" s="24">
        <v>84084.05</v>
      </c>
      <c r="G1223" s="26">
        <v>0.19</v>
      </c>
      <c r="H1223" s="10">
        <f>+Tabla1[[#This Row],[VALOR UNITARIO]]*Tabla1[[#This Row],[IMPUESTO APLICABLE]]+Tabla1[[#This Row],[VALOR UNITARIO]]</f>
        <v>100060.01950000001</v>
      </c>
    </row>
    <row r="1224" spans="2:8" ht="18.75" x14ac:dyDescent="0.3">
      <c r="B1224" s="7">
        <v>1223</v>
      </c>
      <c r="C1224" s="8" t="s">
        <v>1233</v>
      </c>
      <c r="D1224" s="9" t="s">
        <v>8</v>
      </c>
      <c r="E1224" s="9">
        <v>1</v>
      </c>
      <c r="F1224" s="24">
        <v>381725.55</v>
      </c>
      <c r="G1224" s="26">
        <v>0.19</v>
      </c>
      <c r="H1224" s="10">
        <f>+Tabla1[[#This Row],[VALOR UNITARIO]]*Tabla1[[#This Row],[IMPUESTO APLICABLE]]+Tabla1[[#This Row],[VALOR UNITARIO]]</f>
        <v>454253.4045</v>
      </c>
    </row>
    <row r="1225" spans="2:8" ht="18.75" x14ac:dyDescent="0.3">
      <c r="B1225" s="7">
        <v>1224</v>
      </c>
      <c r="C1225" s="8" t="s">
        <v>1234</v>
      </c>
      <c r="D1225" s="9" t="s">
        <v>8</v>
      </c>
      <c r="E1225" s="9">
        <v>1</v>
      </c>
      <c r="F1225" s="24">
        <v>381725.55</v>
      </c>
      <c r="G1225" s="26">
        <v>0.19</v>
      </c>
      <c r="H1225" s="10">
        <f>+Tabla1[[#This Row],[VALOR UNITARIO]]*Tabla1[[#This Row],[IMPUESTO APLICABLE]]+Tabla1[[#This Row],[VALOR UNITARIO]]</f>
        <v>454253.4045</v>
      </c>
    </row>
    <row r="1226" spans="2:8" ht="18.75" x14ac:dyDescent="0.3">
      <c r="B1226" s="7">
        <v>1225</v>
      </c>
      <c r="C1226" s="8" t="s">
        <v>1235</v>
      </c>
      <c r="D1226" s="9" t="s">
        <v>8</v>
      </c>
      <c r="E1226" s="9">
        <v>1</v>
      </c>
      <c r="F1226" s="24">
        <v>76996.45</v>
      </c>
      <c r="G1226" s="26">
        <v>0.19</v>
      </c>
      <c r="H1226" s="10">
        <f>+Tabla1[[#This Row],[VALOR UNITARIO]]*Tabla1[[#This Row],[IMPUESTO APLICABLE]]+Tabla1[[#This Row],[VALOR UNITARIO]]</f>
        <v>91625.775499999989</v>
      </c>
    </row>
    <row r="1227" spans="2:8" ht="18.75" x14ac:dyDescent="0.3">
      <c r="B1227" s="7">
        <v>1226</v>
      </c>
      <c r="C1227" s="8" t="s">
        <v>1236</v>
      </c>
      <c r="D1227" s="9" t="s">
        <v>8</v>
      </c>
      <c r="E1227" s="9">
        <v>1</v>
      </c>
      <c r="F1227" s="24">
        <v>50345.45</v>
      </c>
      <c r="G1227" s="26">
        <v>0.19</v>
      </c>
      <c r="H1227" s="10">
        <f>+Tabla1[[#This Row],[VALOR UNITARIO]]*Tabla1[[#This Row],[IMPUESTO APLICABLE]]+Tabla1[[#This Row],[VALOR UNITARIO]]</f>
        <v>59911.085500000001</v>
      </c>
    </row>
    <row r="1228" spans="2:8" ht="18.75" x14ac:dyDescent="0.3">
      <c r="B1228" s="7">
        <v>1227</v>
      </c>
      <c r="C1228" s="8" t="s">
        <v>1237</v>
      </c>
      <c r="D1228" s="9" t="s">
        <v>8</v>
      </c>
      <c r="E1228" s="9">
        <v>1</v>
      </c>
      <c r="F1228" s="24">
        <v>94696.599999999991</v>
      </c>
      <c r="G1228" s="26">
        <v>0.19</v>
      </c>
      <c r="H1228" s="10">
        <f>+Tabla1[[#This Row],[VALOR UNITARIO]]*Tabla1[[#This Row],[IMPUESTO APLICABLE]]+Tabla1[[#This Row],[VALOR UNITARIO]]</f>
        <v>112688.954</v>
      </c>
    </row>
    <row r="1229" spans="2:8" ht="18.75" x14ac:dyDescent="0.3">
      <c r="B1229" s="7">
        <v>1228</v>
      </c>
      <c r="C1229" s="8" t="s">
        <v>1238</v>
      </c>
      <c r="D1229" s="9" t="s">
        <v>8</v>
      </c>
      <c r="E1229" s="9">
        <v>1</v>
      </c>
      <c r="F1229" s="24">
        <v>95054.75</v>
      </c>
      <c r="G1229" s="26">
        <v>0.19</v>
      </c>
      <c r="H1229" s="10">
        <f>+Tabla1[[#This Row],[VALOR UNITARIO]]*Tabla1[[#This Row],[IMPUESTO APLICABLE]]+Tabla1[[#This Row],[VALOR UNITARIO]]</f>
        <v>113115.1525</v>
      </c>
    </row>
    <row r="1230" spans="2:8" ht="18.75" x14ac:dyDescent="0.3">
      <c r="B1230" s="7">
        <v>1229</v>
      </c>
      <c r="C1230" s="8" t="s">
        <v>1239</v>
      </c>
      <c r="D1230" s="9" t="s">
        <v>8</v>
      </c>
      <c r="E1230" s="9">
        <v>1</v>
      </c>
      <c r="F1230" s="24">
        <v>113276.9</v>
      </c>
      <c r="G1230" s="26">
        <v>0.19</v>
      </c>
      <c r="H1230" s="10">
        <f>+Tabla1[[#This Row],[VALOR UNITARIO]]*Tabla1[[#This Row],[IMPUESTO APLICABLE]]+Tabla1[[#This Row],[VALOR UNITARIO]]</f>
        <v>134799.511</v>
      </c>
    </row>
    <row r="1231" spans="2:8" ht="18.75" x14ac:dyDescent="0.3">
      <c r="B1231" s="7">
        <v>1230</v>
      </c>
      <c r="C1231" s="8" t="s">
        <v>1240</v>
      </c>
      <c r="D1231" s="9" t="s">
        <v>8</v>
      </c>
      <c r="E1231" s="9">
        <v>1</v>
      </c>
      <c r="F1231" s="24">
        <v>66499.899999999994</v>
      </c>
      <c r="G1231" s="26">
        <v>0.19</v>
      </c>
      <c r="H1231" s="10">
        <f>+Tabla1[[#This Row],[VALOR UNITARIO]]*Tabla1[[#This Row],[IMPUESTO APLICABLE]]+Tabla1[[#This Row],[VALOR UNITARIO]]</f>
        <v>79134.880999999994</v>
      </c>
    </row>
    <row r="1232" spans="2:8" ht="18.75" x14ac:dyDescent="0.3">
      <c r="B1232" s="7">
        <v>1231</v>
      </c>
      <c r="C1232" s="8" t="s">
        <v>1241</v>
      </c>
      <c r="D1232" s="9" t="s">
        <v>8</v>
      </c>
      <c r="E1232" s="9">
        <v>1</v>
      </c>
      <c r="F1232" s="24">
        <v>94732.849999999991</v>
      </c>
      <c r="G1232" s="26">
        <v>0.19</v>
      </c>
      <c r="H1232" s="10">
        <f>+Tabla1[[#This Row],[VALOR UNITARIO]]*Tabla1[[#This Row],[IMPUESTO APLICABLE]]+Tabla1[[#This Row],[VALOR UNITARIO]]</f>
        <v>112732.09149999999</v>
      </c>
    </row>
    <row r="1233" spans="2:8" ht="18.75" x14ac:dyDescent="0.3">
      <c r="B1233" s="7">
        <v>1232</v>
      </c>
      <c r="C1233" s="8" t="s">
        <v>1242</v>
      </c>
      <c r="D1233" s="9" t="s">
        <v>8</v>
      </c>
      <c r="E1233" s="9">
        <v>1</v>
      </c>
      <c r="F1233" s="24">
        <v>431303.95</v>
      </c>
      <c r="G1233" s="26">
        <v>0.19</v>
      </c>
      <c r="H1233" s="10">
        <f>+Tabla1[[#This Row],[VALOR UNITARIO]]*Tabla1[[#This Row],[IMPUESTO APLICABLE]]+Tabla1[[#This Row],[VALOR UNITARIO]]</f>
        <v>513251.70050000004</v>
      </c>
    </row>
    <row r="1234" spans="2:8" ht="18.75" x14ac:dyDescent="0.3">
      <c r="B1234" s="7">
        <v>1233</v>
      </c>
      <c r="C1234" s="8" t="s">
        <v>1243</v>
      </c>
      <c r="D1234" s="9" t="s">
        <v>8</v>
      </c>
      <c r="E1234" s="9">
        <v>1</v>
      </c>
      <c r="F1234" s="24">
        <v>122996.25</v>
      </c>
      <c r="G1234" s="26">
        <v>0.19</v>
      </c>
      <c r="H1234" s="10">
        <f>+Tabla1[[#This Row],[VALOR UNITARIO]]*Tabla1[[#This Row],[IMPUESTO APLICABLE]]+Tabla1[[#This Row],[VALOR UNITARIO]]</f>
        <v>146365.53750000001</v>
      </c>
    </row>
    <row r="1235" spans="2:8" ht="18.75" x14ac:dyDescent="0.3">
      <c r="B1235" s="7">
        <v>1234</v>
      </c>
      <c r="C1235" s="8" t="s">
        <v>1244</v>
      </c>
      <c r="D1235" s="9" t="s">
        <v>8</v>
      </c>
      <c r="E1235" s="9">
        <v>1</v>
      </c>
      <c r="F1235" s="24">
        <v>499917.95</v>
      </c>
      <c r="G1235" s="26">
        <v>0.19</v>
      </c>
      <c r="H1235" s="10">
        <f>+Tabla1[[#This Row],[VALOR UNITARIO]]*Tabla1[[#This Row],[IMPUESTO APLICABLE]]+Tabla1[[#This Row],[VALOR UNITARIO]]</f>
        <v>594902.36049999995</v>
      </c>
    </row>
    <row r="1236" spans="2:8" ht="18.75" x14ac:dyDescent="0.3">
      <c r="B1236" s="7">
        <v>1235</v>
      </c>
      <c r="C1236" s="8" t="s">
        <v>1245</v>
      </c>
      <c r="D1236" s="9" t="s">
        <v>8</v>
      </c>
      <c r="E1236" s="9">
        <v>1</v>
      </c>
      <c r="F1236" s="24">
        <v>695624.45</v>
      </c>
      <c r="G1236" s="26">
        <v>0.19</v>
      </c>
      <c r="H1236" s="10">
        <f>+Tabla1[[#This Row],[VALOR UNITARIO]]*Tabla1[[#This Row],[IMPUESTO APLICABLE]]+Tabla1[[#This Row],[VALOR UNITARIO]]</f>
        <v>827793.09549999994</v>
      </c>
    </row>
    <row r="1237" spans="2:8" ht="18.75" x14ac:dyDescent="0.3">
      <c r="B1237" s="7">
        <v>1236</v>
      </c>
      <c r="C1237" s="8" t="s">
        <v>1246</v>
      </c>
      <c r="D1237" s="9" t="s">
        <v>8</v>
      </c>
      <c r="E1237" s="9">
        <v>1</v>
      </c>
      <c r="F1237" s="24">
        <v>90575.7</v>
      </c>
      <c r="G1237" s="26">
        <v>0.19</v>
      </c>
      <c r="H1237" s="10">
        <f>+Tabla1[[#This Row],[VALOR UNITARIO]]*Tabla1[[#This Row],[IMPUESTO APLICABLE]]+Tabla1[[#This Row],[VALOR UNITARIO]]</f>
        <v>107785.083</v>
      </c>
    </row>
    <row r="1238" spans="2:8" ht="46.5" x14ac:dyDescent="0.3">
      <c r="B1238" s="7">
        <v>1237</v>
      </c>
      <c r="C1238" s="11" t="s">
        <v>1247</v>
      </c>
      <c r="D1238" s="9" t="s">
        <v>8</v>
      </c>
      <c r="E1238" s="9">
        <v>1</v>
      </c>
      <c r="F1238" s="24">
        <v>86637.5</v>
      </c>
      <c r="G1238" s="26">
        <v>0.19</v>
      </c>
      <c r="H1238" s="10">
        <f>+Tabla1[[#This Row],[VALOR UNITARIO]]*Tabla1[[#This Row],[IMPUESTO APLICABLE]]+Tabla1[[#This Row],[VALOR UNITARIO]]</f>
        <v>103098.625</v>
      </c>
    </row>
    <row r="1239" spans="2:8" ht="18.75" x14ac:dyDescent="0.3">
      <c r="B1239" s="7">
        <v>1238</v>
      </c>
      <c r="C1239" s="8" t="s">
        <v>1248</v>
      </c>
      <c r="D1239" s="9" t="s">
        <v>8</v>
      </c>
      <c r="E1239" s="9">
        <v>1</v>
      </c>
      <c r="F1239" s="24">
        <v>92842.05</v>
      </c>
      <c r="G1239" s="26">
        <v>0.19</v>
      </c>
      <c r="H1239" s="10">
        <f>+Tabla1[[#This Row],[VALOR UNITARIO]]*Tabla1[[#This Row],[IMPUESTO APLICABLE]]+Tabla1[[#This Row],[VALOR UNITARIO]]</f>
        <v>110482.0395</v>
      </c>
    </row>
    <row r="1240" spans="2:8" ht="18.75" x14ac:dyDescent="0.3">
      <c r="B1240" s="7">
        <v>1239</v>
      </c>
      <c r="C1240" s="8" t="s">
        <v>1249</v>
      </c>
      <c r="D1240" s="9" t="s">
        <v>8</v>
      </c>
      <c r="E1240" s="9">
        <v>1</v>
      </c>
      <c r="F1240" s="24">
        <v>61606.15</v>
      </c>
      <c r="G1240" s="26">
        <v>0.19</v>
      </c>
      <c r="H1240" s="10">
        <f>+Tabla1[[#This Row],[VALOR UNITARIO]]*Tabla1[[#This Row],[IMPUESTO APLICABLE]]+Tabla1[[#This Row],[VALOR UNITARIO]]</f>
        <v>73311.318499999994</v>
      </c>
    </row>
    <row r="1241" spans="2:8" ht="18.75" x14ac:dyDescent="0.3">
      <c r="B1241" s="7">
        <v>1240</v>
      </c>
      <c r="C1241" s="8" t="s">
        <v>1250</v>
      </c>
      <c r="D1241" s="9" t="s">
        <v>8</v>
      </c>
      <c r="E1241" s="9">
        <v>1</v>
      </c>
      <c r="F1241" s="24">
        <v>360071.25</v>
      </c>
      <c r="G1241" s="26">
        <v>0.19</v>
      </c>
      <c r="H1241" s="10">
        <f>+Tabla1[[#This Row],[VALOR UNITARIO]]*Tabla1[[#This Row],[IMPUESTO APLICABLE]]+Tabla1[[#This Row],[VALOR UNITARIO]]</f>
        <v>428484.78749999998</v>
      </c>
    </row>
    <row r="1242" spans="2:8" ht="18.75" x14ac:dyDescent="0.3">
      <c r="B1242" s="7">
        <v>1241</v>
      </c>
      <c r="C1242" s="8" t="s">
        <v>1251</v>
      </c>
      <c r="D1242" s="9" t="s">
        <v>8</v>
      </c>
      <c r="E1242" s="9">
        <v>1</v>
      </c>
      <c r="F1242" s="24">
        <v>122980.3</v>
      </c>
      <c r="G1242" s="26">
        <v>0.19</v>
      </c>
      <c r="H1242" s="10">
        <f>+Tabla1[[#This Row],[VALOR UNITARIO]]*Tabla1[[#This Row],[IMPUESTO APLICABLE]]+Tabla1[[#This Row],[VALOR UNITARIO]]</f>
        <v>146346.557</v>
      </c>
    </row>
    <row r="1243" spans="2:8" ht="18.75" x14ac:dyDescent="0.3">
      <c r="B1243" s="7">
        <v>1242</v>
      </c>
      <c r="C1243" s="8" t="s">
        <v>1252</v>
      </c>
      <c r="D1243" s="9" t="s">
        <v>8</v>
      </c>
      <c r="E1243" s="9">
        <v>1</v>
      </c>
      <c r="F1243" s="24">
        <v>236316.65</v>
      </c>
      <c r="G1243" s="26">
        <v>0.19</v>
      </c>
      <c r="H1243" s="10">
        <f>+Tabla1[[#This Row],[VALOR UNITARIO]]*Tabla1[[#This Row],[IMPUESTO APLICABLE]]+Tabla1[[#This Row],[VALOR UNITARIO]]</f>
        <v>281216.81349999999</v>
      </c>
    </row>
    <row r="1244" spans="2:8" ht="18.75" x14ac:dyDescent="0.3">
      <c r="B1244" s="7">
        <v>1243</v>
      </c>
      <c r="C1244" s="8" t="s">
        <v>1253</v>
      </c>
      <c r="D1244" s="9" t="s">
        <v>8</v>
      </c>
      <c r="E1244" s="9">
        <v>1</v>
      </c>
      <c r="F1244" s="24">
        <v>31108.3</v>
      </c>
      <c r="G1244" s="26">
        <v>0.19</v>
      </c>
      <c r="H1244" s="10">
        <f>+Tabla1[[#This Row],[VALOR UNITARIO]]*Tabla1[[#This Row],[IMPUESTO APLICABLE]]+Tabla1[[#This Row],[VALOR UNITARIO]]</f>
        <v>37018.877</v>
      </c>
    </row>
    <row r="1245" spans="2:8" ht="18.75" x14ac:dyDescent="0.3">
      <c r="B1245" s="7">
        <v>1244</v>
      </c>
      <c r="C1245" s="8" t="s">
        <v>1254</v>
      </c>
      <c r="D1245" s="9" t="s">
        <v>8</v>
      </c>
      <c r="E1245" s="9">
        <v>1</v>
      </c>
      <c r="F1245" s="24">
        <v>142782.95000000001</v>
      </c>
      <c r="G1245" s="26">
        <v>0.19</v>
      </c>
      <c r="H1245" s="10">
        <f>+Tabla1[[#This Row],[VALOR UNITARIO]]*Tabla1[[#This Row],[IMPUESTO APLICABLE]]+Tabla1[[#This Row],[VALOR UNITARIO]]</f>
        <v>169911.71050000002</v>
      </c>
    </row>
    <row r="1246" spans="2:8" ht="18.75" x14ac:dyDescent="0.3">
      <c r="B1246" s="7">
        <v>1245</v>
      </c>
      <c r="C1246" s="8" t="s">
        <v>1255</v>
      </c>
      <c r="D1246" s="9" t="s">
        <v>8</v>
      </c>
      <c r="E1246" s="9">
        <v>1</v>
      </c>
      <c r="F1246" s="24">
        <v>31108.3</v>
      </c>
      <c r="G1246" s="26">
        <v>0.19</v>
      </c>
      <c r="H1246" s="10">
        <f>+Tabla1[[#This Row],[VALOR UNITARIO]]*Tabla1[[#This Row],[IMPUESTO APLICABLE]]+Tabla1[[#This Row],[VALOR UNITARIO]]</f>
        <v>37018.877</v>
      </c>
    </row>
    <row r="1247" spans="2:8" ht="18.75" x14ac:dyDescent="0.3">
      <c r="B1247" s="7">
        <v>1246</v>
      </c>
      <c r="C1247" s="8" t="s">
        <v>1256</v>
      </c>
      <c r="D1247" s="9" t="s">
        <v>8</v>
      </c>
      <c r="E1247" s="9">
        <v>1</v>
      </c>
      <c r="F1247" s="24">
        <v>104621.85</v>
      </c>
      <c r="G1247" s="26">
        <v>0.19</v>
      </c>
      <c r="H1247" s="10">
        <f>+Tabla1[[#This Row],[VALOR UNITARIO]]*Tabla1[[#This Row],[IMPUESTO APLICABLE]]+Tabla1[[#This Row],[VALOR UNITARIO]]</f>
        <v>124500.00150000001</v>
      </c>
    </row>
    <row r="1248" spans="2:8" ht="18.75" x14ac:dyDescent="0.3">
      <c r="B1248" s="7">
        <v>1247</v>
      </c>
      <c r="C1248" s="8" t="s">
        <v>1257</v>
      </c>
      <c r="D1248" s="9" t="s">
        <v>8</v>
      </c>
      <c r="E1248" s="9">
        <v>1</v>
      </c>
      <c r="F1248" s="24">
        <v>347405.5</v>
      </c>
      <c r="G1248" s="26">
        <v>0.19</v>
      </c>
      <c r="H1248" s="10">
        <f>+Tabla1[[#This Row],[VALOR UNITARIO]]*Tabla1[[#This Row],[IMPUESTO APLICABLE]]+Tabla1[[#This Row],[VALOR UNITARIO]]</f>
        <v>413412.54499999998</v>
      </c>
    </row>
    <row r="1249" spans="2:8" ht="18.75" x14ac:dyDescent="0.3">
      <c r="B1249" s="7">
        <v>1248</v>
      </c>
      <c r="C1249" s="8" t="s">
        <v>1258</v>
      </c>
      <c r="D1249" s="9" t="s">
        <v>8</v>
      </c>
      <c r="E1249" s="9">
        <v>1</v>
      </c>
      <c r="F1249" s="24">
        <v>86637.5</v>
      </c>
      <c r="G1249" s="26">
        <v>0.19</v>
      </c>
      <c r="H1249" s="10">
        <f>+Tabla1[[#This Row],[VALOR UNITARIO]]*Tabla1[[#This Row],[IMPUESTO APLICABLE]]+Tabla1[[#This Row],[VALOR UNITARIO]]</f>
        <v>103098.625</v>
      </c>
    </row>
    <row r="1250" spans="2:8" ht="18.75" x14ac:dyDescent="0.3">
      <c r="B1250" s="7">
        <v>1249</v>
      </c>
      <c r="C1250" s="8" t="s">
        <v>1259</v>
      </c>
      <c r="D1250" s="9" t="s">
        <v>8</v>
      </c>
      <c r="E1250" s="9">
        <v>1</v>
      </c>
      <c r="F1250" s="24">
        <v>86637.5</v>
      </c>
      <c r="G1250" s="26">
        <v>0.19</v>
      </c>
      <c r="H1250" s="10">
        <f>+Tabla1[[#This Row],[VALOR UNITARIO]]*Tabla1[[#This Row],[IMPUESTO APLICABLE]]+Tabla1[[#This Row],[VALOR UNITARIO]]</f>
        <v>103098.625</v>
      </c>
    </row>
    <row r="1251" spans="2:8" ht="18.75" x14ac:dyDescent="0.3">
      <c r="B1251" s="7">
        <v>1250</v>
      </c>
      <c r="C1251" s="8" t="s">
        <v>1260</v>
      </c>
      <c r="D1251" s="9" t="s">
        <v>8</v>
      </c>
      <c r="E1251" s="9">
        <v>1</v>
      </c>
      <c r="F1251" s="24">
        <v>86637.5</v>
      </c>
      <c r="G1251" s="26">
        <v>0.19</v>
      </c>
      <c r="H1251" s="10">
        <f>+Tabla1[[#This Row],[VALOR UNITARIO]]*Tabla1[[#This Row],[IMPUESTO APLICABLE]]+Tabla1[[#This Row],[VALOR UNITARIO]]</f>
        <v>103098.625</v>
      </c>
    </row>
    <row r="1252" spans="2:8" ht="18.75" x14ac:dyDescent="0.3">
      <c r="B1252" s="7">
        <v>1251</v>
      </c>
      <c r="C1252" s="8" t="s">
        <v>1261</v>
      </c>
      <c r="D1252" s="9" t="s">
        <v>8</v>
      </c>
      <c r="E1252" s="9">
        <v>1</v>
      </c>
      <c r="F1252" s="24">
        <v>435495.9</v>
      </c>
      <c r="G1252" s="26">
        <v>0.19</v>
      </c>
      <c r="H1252" s="10">
        <f>+Tabla1[[#This Row],[VALOR UNITARIO]]*Tabla1[[#This Row],[IMPUESTO APLICABLE]]+Tabla1[[#This Row],[VALOR UNITARIO]]</f>
        <v>518240.12100000004</v>
      </c>
    </row>
    <row r="1253" spans="2:8" ht="18.75" x14ac:dyDescent="0.3">
      <c r="B1253" s="7">
        <v>1252</v>
      </c>
      <c r="C1253" s="8" t="s">
        <v>1262</v>
      </c>
      <c r="D1253" s="9" t="s">
        <v>8</v>
      </c>
      <c r="E1253" s="9">
        <v>1</v>
      </c>
      <c r="F1253" s="24">
        <v>437737.6</v>
      </c>
      <c r="G1253" s="26">
        <v>0.19</v>
      </c>
      <c r="H1253" s="10">
        <f>+Tabla1[[#This Row],[VALOR UNITARIO]]*Tabla1[[#This Row],[IMPUESTO APLICABLE]]+Tabla1[[#This Row],[VALOR UNITARIO]]</f>
        <v>520907.74399999995</v>
      </c>
    </row>
    <row r="1254" spans="2:8" ht="18.75" x14ac:dyDescent="0.3">
      <c r="B1254" s="7">
        <v>1253</v>
      </c>
      <c r="C1254" s="8" t="s">
        <v>1263</v>
      </c>
      <c r="D1254" s="9" t="s">
        <v>8</v>
      </c>
      <c r="E1254" s="9">
        <v>1</v>
      </c>
      <c r="F1254" s="24">
        <v>166439.70000000001</v>
      </c>
      <c r="G1254" s="26">
        <v>0.19</v>
      </c>
      <c r="H1254" s="10">
        <f>+Tabla1[[#This Row],[VALOR UNITARIO]]*Tabla1[[#This Row],[IMPUESTO APLICABLE]]+Tabla1[[#This Row],[VALOR UNITARIO]]</f>
        <v>198063.24300000002</v>
      </c>
    </row>
    <row r="1255" spans="2:8" ht="18.75" x14ac:dyDescent="0.3">
      <c r="B1255" s="7">
        <v>1254</v>
      </c>
      <c r="C1255" s="8" t="s">
        <v>1264</v>
      </c>
      <c r="D1255" s="9" t="s">
        <v>8</v>
      </c>
      <c r="E1255" s="9">
        <v>1</v>
      </c>
      <c r="F1255" s="24">
        <v>201635.55</v>
      </c>
      <c r="G1255" s="26">
        <v>0.19</v>
      </c>
      <c r="H1255" s="10">
        <f>+Tabla1[[#This Row],[VALOR UNITARIO]]*Tabla1[[#This Row],[IMPUESTO APLICABLE]]+Tabla1[[#This Row],[VALOR UNITARIO]]</f>
        <v>239946.30449999997</v>
      </c>
    </row>
    <row r="1256" spans="2:8" ht="18.75" x14ac:dyDescent="0.3">
      <c r="B1256" s="7">
        <v>1255</v>
      </c>
      <c r="C1256" s="8" t="s">
        <v>1265</v>
      </c>
      <c r="D1256" s="9" t="s">
        <v>8</v>
      </c>
      <c r="E1256" s="9">
        <v>1</v>
      </c>
      <c r="F1256" s="24">
        <v>225554.75</v>
      </c>
      <c r="G1256" s="26">
        <v>0.19</v>
      </c>
      <c r="H1256" s="10">
        <f>+Tabla1[[#This Row],[VALOR UNITARIO]]*Tabla1[[#This Row],[IMPUESTO APLICABLE]]+Tabla1[[#This Row],[VALOR UNITARIO]]</f>
        <v>268410.15250000003</v>
      </c>
    </row>
    <row r="1257" spans="2:8" ht="18.75" x14ac:dyDescent="0.3">
      <c r="B1257" s="7">
        <v>1256</v>
      </c>
      <c r="C1257" s="8" t="s">
        <v>1266</v>
      </c>
      <c r="D1257" s="9" t="s">
        <v>8</v>
      </c>
      <c r="E1257" s="9">
        <v>1</v>
      </c>
      <c r="F1257" s="24">
        <v>245142.8</v>
      </c>
      <c r="G1257" s="26">
        <v>0.19</v>
      </c>
      <c r="H1257" s="10">
        <f>+Tabla1[[#This Row],[VALOR UNITARIO]]*Tabla1[[#This Row],[IMPUESTO APLICABLE]]+Tabla1[[#This Row],[VALOR UNITARIO]]</f>
        <v>291719.93199999997</v>
      </c>
    </row>
    <row r="1258" spans="2:8" ht="18.75" x14ac:dyDescent="0.3">
      <c r="B1258" s="7">
        <v>1257</v>
      </c>
      <c r="C1258" s="8" t="s">
        <v>1267</v>
      </c>
      <c r="D1258" s="9" t="s">
        <v>8</v>
      </c>
      <c r="E1258" s="9">
        <v>1</v>
      </c>
      <c r="F1258" s="24">
        <v>28064.75</v>
      </c>
      <c r="G1258" s="26">
        <v>0.19</v>
      </c>
      <c r="H1258" s="10">
        <f>+Tabla1[[#This Row],[VALOR UNITARIO]]*Tabla1[[#This Row],[IMPUESTO APLICABLE]]+Tabla1[[#This Row],[VALOR UNITARIO]]</f>
        <v>33397.052499999998</v>
      </c>
    </row>
    <row r="1259" spans="2:8" ht="18.75" x14ac:dyDescent="0.3">
      <c r="B1259" s="7">
        <v>1258</v>
      </c>
      <c r="C1259" s="8" t="s">
        <v>1268</v>
      </c>
      <c r="D1259" s="9" t="s">
        <v>8</v>
      </c>
      <c r="E1259" s="9">
        <v>1</v>
      </c>
      <c r="F1259" s="24">
        <v>91696.55</v>
      </c>
      <c r="G1259" s="26">
        <v>0.19</v>
      </c>
      <c r="H1259" s="10">
        <f>+Tabla1[[#This Row],[VALOR UNITARIO]]*Tabla1[[#This Row],[IMPUESTO APLICABLE]]+Tabla1[[#This Row],[VALOR UNITARIO]]</f>
        <v>109118.89449999999</v>
      </c>
    </row>
    <row r="1260" spans="2:8" ht="18.75" x14ac:dyDescent="0.3">
      <c r="B1260" s="7">
        <v>1259</v>
      </c>
      <c r="C1260" s="8" t="s">
        <v>1269</v>
      </c>
      <c r="D1260" s="9" t="s">
        <v>8</v>
      </c>
      <c r="E1260" s="9">
        <v>1</v>
      </c>
      <c r="F1260" s="24">
        <v>76494.75</v>
      </c>
      <c r="G1260" s="26">
        <v>0.19</v>
      </c>
      <c r="H1260" s="10">
        <f>+Tabla1[[#This Row],[VALOR UNITARIO]]*Tabla1[[#This Row],[IMPUESTO APLICABLE]]+Tabla1[[#This Row],[VALOR UNITARIO]]</f>
        <v>91028.752500000002</v>
      </c>
    </row>
    <row r="1261" spans="2:8" ht="18.75" x14ac:dyDescent="0.3">
      <c r="B1261" s="7">
        <v>1260</v>
      </c>
      <c r="C1261" s="8" t="s">
        <v>1270</v>
      </c>
      <c r="D1261" s="9" t="s">
        <v>8</v>
      </c>
      <c r="E1261" s="9">
        <v>1</v>
      </c>
      <c r="F1261" s="24">
        <v>75489.899999999994</v>
      </c>
      <c r="G1261" s="26">
        <v>0.19</v>
      </c>
      <c r="H1261" s="10">
        <f>+Tabla1[[#This Row],[VALOR UNITARIO]]*Tabla1[[#This Row],[IMPUESTO APLICABLE]]+Tabla1[[#This Row],[VALOR UNITARIO]]</f>
        <v>89832.981</v>
      </c>
    </row>
    <row r="1262" spans="2:8" ht="18.75" x14ac:dyDescent="0.3">
      <c r="B1262" s="7">
        <v>1261</v>
      </c>
      <c r="C1262" s="8" t="s">
        <v>1271</v>
      </c>
      <c r="D1262" s="9" t="s">
        <v>8</v>
      </c>
      <c r="E1262" s="9">
        <v>1</v>
      </c>
      <c r="F1262" s="24">
        <v>75489.899999999994</v>
      </c>
      <c r="G1262" s="26">
        <v>0.19</v>
      </c>
      <c r="H1262" s="10">
        <f>+Tabla1[[#This Row],[VALOR UNITARIO]]*Tabla1[[#This Row],[IMPUESTO APLICABLE]]+Tabla1[[#This Row],[VALOR UNITARIO]]</f>
        <v>89832.981</v>
      </c>
    </row>
    <row r="1263" spans="2:8" ht="18.75" x14ac:dyDescent="0.3">
      <c r="B1263" s="7">
        <v>1262</v>
      </c>
      <c r="C1263" s="8" t="s">
        <v>1272</v>
      </c>
      <c r="D1263" s="9" t="s">
        <v>8</v>
      </c>
      <c r="E1263" s="9">
        <v>1</v>
      </c>
      <c r="F1263" s="24">
        <v>76184.45</v>
      </c>
      <c r="G1263" s="26">
        <v>0.19</v>
      </c>
      <c r="H1263" s="10">
        <f>+Tabla1[[#This Row],[VALOR UNITARIO]]*Tabla1[[#This Row],[IMPUESTO APLICABLE]]+Tabla1[[#This Row],[VALOR UNITARIO]]</f>
        <v>90659.49549999999</v>
      </c>
    </row>
    <row r="1264" spans="2:8" ht="18.75" x14ac:dyDescent="0.3">
      <c r="B1264" s="7">
        <v>1263</v>
      </c>
      <c r="C1264" s="8" t="s">
        <v>1273</v>
      </c>
      <c r="D1264" s="9" t="s">
        <v>8</v>
      </c>
      <c r="E1264" s="9">
        <v>1</v>
      </c>
      <c r="F1264" s="24">
        <v>72691.399999999994</v>
      </c>
      <c r="G1264" s="26">
        <v>0.19</v>
      </c>
      <c r="H1264" s="10">
        <f>+Tabla1[[#This Row],[VALOR UNITARIO]]*Tabla1[[#This Row],[IMPUESTO APLICABLE]]+Tabla1[[#This Row],[VALOR UNITARIO]]</f>
        <v>86502.765999999989</v>
      </c>
    </row>
    <row r="1265" spans="2:8" ht="18.75" x14ac:dyDescent="0.3">
      <c r="B1265" s="7">
        <v>1264</v>
      </c>
      <c r="C1265" s="8" t="s">
        <v>1274</v>
      </c>
      <c r="D1265" s="9" t="s">
        <v>8</v>
      </c>
      <c r="E1265" s="9">
        <v>1</v>
      </c>
      <c r="F1265" s="24">
        <v>84620.55</v>
      </c>
      <c r="G1265" s="26">
        <v>0.19</v>
      </c>
      <c r="H1265" s="10">
        <f>+Tabla1[[#This Row],[VALOR UNITARIO]]*Tabla1[[#This Row],[IMPUESTO APLICABLE]]+Tabla1[[#This Row],[VALOR UNITARIO]]</f>
        <v>100698.45450000001</v>
      </c>
    </row>
    <row r="1266" spans="2:8" ht="18.75" x14ac:dyDescent="0.3">
      <c r="B1266" s="7">
        <v>1265</v>
      </c>
      <c r="C1266" s="8" t="s">
        <v>1275</v>
      </c>
      <c r="D1266" s="9" t="s">
        <v>8</v>
      </c>
      <c r="E1266" s="9">
        <v>1</v>
      </c>
      <c r="F1266" s="24">
        <v>72053.399999999994</v>
      </c>
      <c r="G1266" s="26">
        <v>0.19</v>
      </c>
      <c r="H1266" s="10">
        <f>+Tabla1[[#This Row],[VALOR UNITARIO]]*Tabla1[[#This Row],[IMPUESTO APLICABLE]]+Tabla1[[#This Row],[VALOR UNITARIO]]</f>
        <v>85743.545999999988</v>
      </c>
    </row>
    <row r="1267" spans="2:8" ht="18.75" x14ac:dyDescent="0.3">
      <c r="B1267" s="7">
        <v>1266</v>
      </c>
      <c r="C1267" s="8" t="s">
        <v>1276</v>
      </c>
      <c r="D1267" s="9" t="s">
        <v>8</v>
      </c>
      <c r="E1267" s="9">
        <v>1</v>
      </c>
      <c r="F1267" s="24">
        <v>72053.399999999994</v>
      </c>
      <c r="G1267" s="26">
        <v>0.19</v>
      </c>
      <c r="H1267" s="10">
        <f>+Tabla1[[#This Row],[VALOR UNITARIO]]*Tabla1[[#This Row],[IMPUESTO APLICABLE]]+Tabla1[[#This Row],[VALOR UNITARIO]]</f>
        <v>85743.545999999988</v>
      </c>
    </row>
    <row r="1268" spans="2:8" ht="46.5" x14ac:dyDescent="0.3">
      <c r="B1268" s="7">
        <v>1267</v>
      </c>
      <c r="C1268" s="11" t="s">
        <v>1277</v>
      </c>
      <c r="D1268" s="9" t="s">
        <v>8</v>
      </c>
      <c r="E1268" s="9">
        <v>1</v>
      </c>
      <c r="F1268" s="24">
        <v>26970</v>
      </c>
      <c r="G1268" s="26">
        <v>0.19</v>
      </c>
      <c r="H1268" s="10">
        <f>+Tabla1[[#This Row],[VALOR UNITARIO]]*Tabla1[[#This Row],[IMPUESTO APLICABLE]]+Tabla1[[#This Row],[VALOR UNITARIO]]</f>
        <v>32094.3</v>
      </c>
    </row>
    <row r="1269" spans="2:8" ht="18.75" x14ac:dyDescent="0.3">
      <c r="B1269" s="7">
        <v>1268</v>
      </c>
      <c r="C1269" s="8" t="s">
        <v>1278</v>
      </c>
      <c r="D1269" s="9" t="s">
        <v>8</v>
      </c>
      <c r="E1269" s="9">
        <v>1</v>
      </c>
      <c r="F1269" s="24">
        <v>227560.1</v>
      </c>
      <c r="G1269" s="26">
        <v>0.19</v>
      </c>
      <c r="H1269" s="10">
        <f>+Tabla1[[#This Row],[VALOR UNITARIO]]*Tabla1[[#This Row],[IMPUESTO APLICABLE]]+Tabla1[[#This Row],[VALOR UNITARIO]]</f>
        <v>270796.51900000003</v>
      </c>
    </row>
    <row r="1270" spans="2:8" ht="18.75" x14ac:dyDescent="0.3">
      <c r="B1270" s="7">
        <v>1269</v>
      </c>
      <c r="C1270" s="8" t="s">
        <v>1279</v>
      </c>
      <c r="D1270" s="9" t="s">
        <v>8</v>
      </c>
      <c r="E1270" s="9">
        <v>1</v>
      </c>
      <c r="F1270" s="24">
        <v>141986.9</v>
      </c>
      <c r="G1270" s="26">
        <v>0.19</v>
      </c>
      <c r="H1270" s="10">
        <f>+Tabla1[[#This Row],[VALOR UNITARIO]]*Tabla1[[#This Row],[IMPUESTO APLICABLE]]+Tabla1[[#This Row],[VALOR UNITARIO]]</f>
        <v>168964.41099999999</v>
      </c>
    </row>
    <row r="1271" spans="2:8" ht="18.75" x14ac:dyDescent="0.3">
      <c r="B1271" s="7">
        <v>1270</v>
      </c>
      <c r="C1271" s="8" t="s">
        <v>1280</v>
      </c>
      <c r="D1271" s="9" t="s">
        <v>8</v>
      </c>
      <c r="E1271" s="9">
        <v>1</v>
      </c>
      <c r="F1271" s="24">
        <v>175993.75</v>
      </c>
      <c r="G1271" s="26">
        <v>0.19</v>
      </c>
      <c r="H1271" s="10">
        <f>+Tabla1[[#This Row],[VALOR UNITARIO]]*Tabla1[[#This Row],[IMPUESTO APLICABLE]]+Tabla1[[#This Row],[VALOR UNITARIO]]</f>
        <v>209432.5625</v>
      </c>
    </row>
    <row r="1272" spans="2:8" ht="18.75" x14ac:dyDescent="0.3">
      <c r="B1272" s="7">
        <v>1271</v>
      </c>
      <c r="C1272" s="8" t="s">
        <v>1281</v>
      </c>
      <c r="D1272" s="9" t="s">
        <v>8</v>
      </c>
      <c r="E1272" s="9">
        <v>1</v>
      </c>
      <c r="F1272" s="24">
        <v>171881.55</v>
      </c>
      <c r="G1272" s="26">
        <v>0.19</v>
      </c>
      <c r="H1272" s="10">
        <f>+Tabla1[[#This Row],[VALOR UNITARIO]]*Tabla1[[#This Row],[IMPUESTO APLICABLE]]+Tabla1[[#This Row],[VALOR UNITARIO]]</f>
        <v>204539.04449999999</v>
      </c>
    </row>
    <row r="1273" spans="2:8" ht="18.75" x14ac:dyDescent="0.3">
      <c r="B1273" s="7">
        <v>1272</v>
      </c>
      <c r="C1273" s="8" t="s">
        <v>1282</v>
      </c>
      <c r="D1273" s="9" t="s">
        <v>8</v>
      </c>
      <c r="E1273" s="9">
        <v>1</v>
      </c>
      <c r="F1273" s="24">
        <v>175993.75</v>
      </c>
      <c r="G1273" s="26">
        <v>0.19</v>
      </c>
      <c r="H1273" s="10">
        <f>+Tabla1[[#This Row],[VALOR UNITARIO]]*Tabla1[[#This Row],[IMPUESTO APLICABLE]]+Tabla1[[#This Row],[VALOR UNITARIO]]</f>
        <v>209432.5625</v>
      </c>
    </row>
    <row r="1274" spans="2:8" ht="18.75" x14ac:dyDescent="0.3">
      <c r="B1274" s="7">
        <v>1273</v>
      </c>
      <c r="C1274" s="8" t="s">
        <v>1283</v>
      </c>
      <c r="D1274" s="9" t="s">
        <v>8</v>
      </c>
      <c r="E1274" s="9">
        <v>1</v>
      </c>
      <c r="F1274" s="24">
        <v>175993.75</v>
      </c>
      <c r="G1274" s="26">
        <v>0.19</v>
      </c>
      <c r="H1274" s="10">
        <f>+Tabla1[[#This Row],[VALOR UNITARIO]]*Tabla1[[#This Row],[IMPUESTO APLICABLE]]+Tabla1[[#This Row],[VALOR UNITARIO]]</f>
        <v>209432.5625</v>
      </c>
    </row>
    <row r="1275" spans="2:8" ht="18.75" x14ac:dyDescent="0.3">
      <c r="B1275" s="7">
        <v>1274</v>
      </c>
      <c r="C1275" s="8" t="s">
        <v>1284</v>
      </c>
      <c r="D1275" s="9" t="s">
        <v>8</v>
      </c>
      <c r="E1275" s="9">
        <v>1</v>
      </c>
      <c r="F1275" s="24">
        <v>170564.95</v>
      </c>
      <c r="G1275" s="26">
        <v>0.19</v>
      </c>
      <c r="H1275" s="10">
        <f>+Tabla1[[#This Row],[VALOR UNITARIO]]*Tabla1[[#This Row],[IMPUESTO APLICABLE]]+Tabla1[[#This Row],[VALOR UNITARIO]]</f>
        <v>202972.2905</v>
      </c>
    </row>
    <row r="1276" spans="2:8" ht="18.75" x14ac:dyDescent="0.3">
      <c r="B1276" s="7">
        <v>1275</v>
      </c>
      <c r="C1276" s="8" t="s">
        <v>1285</v>
      </c>
      <c r="D1276" s="9" t="s">
        <v>8</v>
      </c>
      <c r="E1276" s="9">
        <v>1</v>
      </c>
      <c r="F1276" s="24">
        <v>91120.9</v>
      </c>
      <c r="G1276" s="26">
        <v>0.19</v>
      </c>
      <c r="H1276" s="10">
        <f>+Tabla1[[#This Row],[VALOR UNITARIO]]*Tabla1[[#This Row],[IMPUESTO APLICABLE]]+Tabla1[[#This Row],[VALOR UNITARIO]]</f>
        <v>108433.87099999998</v>
      </c>
    </row>
    <row r="1277" spans="2:8" ht="18.75" x14ac:dyDescent="0.3">
      <c r="B1277" s="7">
        <v>1276</v>
      </c>
      <c r="C1277" s="8" t="s">
        <v>1286</v>
      </c>
      <c r="D1277" s="9" t="s">
        <v>8</v>
      </c>
      <c r="E1277" s="9">
        <v>1</v>
      </c>
      <c r="F1277" s="24">
        <v>94703.849999999991</v>
      </c>
      <c r="G1277" s="26">
        <v>0.19</v>
      </c>
      <c r="H1277" s="10">
        <f>+Tabla1[[#This Row],[VALOR UNITARIO]]*Tabla1[[#This Row],[IMPUESTO APLICABLE]]+Tabla1[[#This Row],[VALOR UNITARIO]]</f>
        <v>112697.58149999999</v>
      </c>
    </row>
    <row r="1278" spans="2:8" ht="18.75" x14ac:dyDescent="0.3">
      <c r="B1278" s="7">
        <v>1277</v>
      </c>
      <c r="C1278" s="8" t="s">
        <v>1287</v>
      </c>
      <c r="D1278" s="9" t="s">
        <v>8</v>
      </c>
      <c r="E1278" s="9">
        <v>1</v>
      </c>
      <c r="F1278" s="24">
        <v>94703.849999999991</v>
      </c>
      <c r="G1278" s="26">
        <v>0.19</v>
      </c>
      <c r="H1278" s="10">
        <f>+Tabla1[[#This Row],[VALOR UNITARIO]]*Tabla1[[#This Row],[IMPUESTO APLICABLE]]+Tabla1[[#This Row],[VALOR UNITARIO]]</f>
        <v>112697.58149999999</v>
      </c>
    </row>
    <row r="1279" spans="2:8" ht="18.75" x14ac:dyDescent="0.3">
      <c r="B1279" s="7">
        <v>1278</v>
      </c>
      <c r="C1279" s="8" t="s">
        <v>1288</v>
      </c>
      <c r="D1279" s="9" t="s">
        <v>8</v>
      </c>
      <c r="E1279" s="9">
        <v>1</v>
      </c>
      <c r="F1279" s="24">
        <v>117690.7</v>
      </c>
      <c r="G1279" s="26">
        <v>0.19</v>
      </c>
      <c r="H1279" s="10">
        <f>+Tabla1[[#This Row],[VALOR UNITARIO]]*Tabla1[[#This Row],[IMPUESTO APLICABLE]]+Tabla1[[#This Row],[VALOR UNITARIO]]</f>
        <v>140051.93299999999</v>
      </c>
    </row>
    <row r="1280" spans="2:8" ht="18.75" x14ac:dyDescent="0.3">
      <c r="B1280" s="7">
        <v>1279</v>
      </c>
      <c r="C1280" s="8" t="s">
        <v>1289</v>
      </c>
      <c r="D1280" s="9" t="s">
        <v>8</v>
      </c>
      <c r="E1280" s="9">
        <v>1</v>
      </c>
      <c r="F1280" s="24">
        <v>80180.649999999994</v>
      </c>
      <c r="G1280" s="26">
        <v>0.19</v>
      </c>
      <c r="H1280" s="10">
        <f>+Tabla1[[#This Row],[VALOR UNITARIO]]*Tabla1[[#This Row],[IMPUESTO APLICABLE]]+Tabla1[[#This Row],[VALOR UNITARIO]]</f>
        <v>95414.973499999993</v>
      </c>
    </row>
    <row r="1281" spans="2:8" ht="18.75" x14ac:dyDescent="0.3">
      <c r="B1281" s="7">
        <v>1280</v>
      </c>
      <c r="C1281" s="8" t="s">
        <v>1290</v>
      </c>
      <c r="D1281" s="9" t="s">
        <v>8</v>
      </c>
      <c r="E1281" s="9">
        <v>1</v>
      </c>
      <c r="F1281" s="24">
        <v>27924.1</v>
      </c>
      <c r="G1281" s="26">
        <v>0.19</v>
      </c>
      <c r="H1281" s="10">
        <f>+Tabla1[[#This Row],[VALOR UNITARIO]]*Tabla1[[#This Row],[IMPUESTO APLICABLE]]+Tabla1[[#This Row],[VALOR UNITARIO]]</f>
        <v>33229.678999999996</v>
      </c>
    </row>
    <row r="1282" spans="2:8" ht="18.75" x14ac:dyDescent="0.3">
      <c r="B1282" s="7">
        <v>1281</v>
      </c>
      <c r="C1282" s="8" t="s">
        <v>1291</v>
      </c>
      <c r="D1282" s="9" t="s">
        <v>8</v>
      </c>
      <c r="E1282" s="9">
        <v>1</v>
      </c>
      <c r="F1282" s="24">
        <v>222717.1</v>
      </c>
      <c r="G1282" s="26">
        <v>0.19</v>
      </c>
      <c r="H1282" s="10">
        <f>+Tabla1[[#This Row],[VALOR UNITARIO]]*Tabla1[[#This Row],[IMPUESTO APLICABLE]]+Tabla1[[#This Row],[VALOR UNITARIO]]</f>
        <v>265033.34899999999</v>
      </c>
    </row>
    <row r="1283" spans="2:8" ht="18.75" x14ac:dyDescent="0.3">
      <c r="B1283" s="7">
        <v>1282</v>
      </c>
      <c r="C1283" s="8" t="s">
        <v>1292</v>
      </c>
      <c r="D1283" s="9" t="s">
        <v>8</v>
      </c>
      <c r="E1283" s="9">
        <v>1</v>
      </c>
      <c r="F1283" s="24">
        <v>49231.85</v>
      </c>
      <c r="G1283" s="26">
        <v>0.19</v>
      </c>
      <c r="H1283" s="10">
        <f>+Tabla1[[#This Row],[VALOR UNITARIO]]*Tabla1[[#This Row],[IMPUESTO APLICABLE]]+Tabla1[[#This Row],[VALOR UNITARIO]]</f>
        <v>58585.9015</v>
      </c>
    </row>
    <row r="1284" spans="2:8" ht="18.75" x14ac:dyDescent="0.3">
      <c r="B1284" s="7">
        <v>1283</v>
      </c>
      <c r="C1284" s="8" t="s">
        <v>1293</v>
      </c>
      <c r="D1284" s="9" t="s">
        <v>8</v>
      </c>
      <c r="E1284" s="9">
        <v>1</v>
      </c>
      <c r="F1284" s="24">
        <v>149245.6</v>
      </c>
      <c r="G1284" s="26">
        <v>0.19</v>
      </c>
      <c r="H1284" s="10">
        <f>+Tabla1[[#This Row],[VALOR UNITARIO]]*Tabla1[[#This Row],[IMPUESTO APLICABLE]]+Tabla1[[#This Row],[VALOR UNITARIO]]</f>
        <v>177602.264</v>
      </c>
    </row>
    <row r="1285" spans="2:8" ht="18.75" x14ac:dyDescent="0.3">
      <c r="B1285" s="7">
        <v>1284</v>
      </c>
      <c r="C1285" s="8" t="s">
        <v>1294</v>
      </c>
      <c r="D1285" s="9" t="s">
        <v>8</v>
      </c>
      <c r="E1285" s="9">
        <v>1</v>
      </c>
      <c r="F1285" s="24">
        <v>115209.75</v>
      </c>
      <c r="G1285" s="26">
        <v>0.19</v>
      </c>
      <c r="H1285" s="10">
        <f>+Tabla1[[#This Row],[VALOR UNITARIO]]*Tabla1[[#This Row],[IMPUESTO APLICABLE]]+Tabla1[[#This Row],[VALOR UNITARIO]]</f>
        <v>137099.60250000001</v>
      </c>
    </row>
    <row r="1286" spans="2:8" ht="18.75" x14ac:dyDescent="0.3">
      <c r="B1286" s="7">
        <v>1285</v>
      </c>
      <c r="C1286" s="8" t="s">
        <v>1295</v>
      </c>
      <c r="D1286" s="9" t="s">
        <v>8</v>
      </c>
      <c r="E1286" s="9">
        <v>1</v>
      </c>
      <c r="F1286" s="24">
        <v>118991.35</v>
      </c>
      <c r="G1286" s="26">
        <v>0.19</v>
      </c>
      <c r="H1286" s="10">
        <f>+Tabla1[[#This Row],[VALOR UNITARIO]]*Tabla1[[#This Row],[IMPUESTO APLICABLE]]+Tabla1[[#This Row],[VALOR UNITARIO]]</f>
        <v>141599.7065</v>
      </c>
    </row>
    <row r="1287" spans="2:8" ht="18.75" x14ac:dyDescent="0.3">
      <c r="B1287" s="7">
        <v>1286</v>
      </c>
      <c r="C1287" s="8" t="s">
        <v>1296</v>
      </c>
      <c r="D1287" s="9" t="s">
        <v>8</v>
      </c>
      <c r="E1287" s="9">
        <v>1</v>
      </c>
      <c r="F1287" s="24">
        <v>115209.75</v>
      </c>
      <c r="G1287" s="26">
        <v>0.19</v>
      </c>
      <c r="H1287" s="10">
        <f>+Tabla1[[#This Row],[VALOR UNITARIO]]*Tabla1[[#This Row],[IMPUESTO APLICABLE]]+Tabla1[[#This Row],[VALOR UNITARIO]]</f>
        <v>137099.60250000001</v>
      </c>
    </row>
    <row r="1288" spans="2:8" ht="18.75" x14ac:dyDescent="0.3">
      <c r="B1288" s="7">
        <v>1287</v>
      </c>
      <c r="C1288" s="8" t="s">
        <v>1297</v>
      </c>
      <c r="D1288" s="9" t="s">
        <v>8</v>
      </c>
      <c r="E1288" s="9">
        <v>1</v>
      </c>
      <c r="F1288" s="24">
        <v>123985.15</v>
      </c>
      <c r="G1288" s="26">
        <v>0.19</v>
      </c>
      <c r="H1288" s="10">
        <f>+Tabla1[[#This Row],[VALOR UNITARIO]]*Tabla1[[#This Row],[IMPUESTO APLICABLE]]+Tabla1[[#This Row],[VALOR UNITARIO]]</f>
        <v>147542.3285</v>
      </c>
    </row>
    <row r="1289" spans="2:8" ht="18.75" x14ac:dyDescent="0.3">
      <c r="B1289" s="7">
        <v>1288</v>
      </c>
      <c r="C1289" s="8" t="s">
        <v>1298</v>
      </c>
      <c r="D1289" s="9" t="s">
        <v>8</v>
      </c>
      <c r="E1289" s="9">
        <v>1</v>
      </c>
      <c r="F1289" s="24">
        <v>422054.40000000002</v>
      </c>
      <c r="G1289" s="26">
        <v>0.19</v>
      </c>
      <c r="H1289" s="10">
        <f>+Tabla1[[#This Row],[VALOR UNITARIO]]*Tabla1[[#This Row],[IMPUESTO APLICABLE]]+Tabla1[[#This Row],[VALOR UNITARIO]]</f>
        <v>502244.73600000003</v>
      </c>
    </row>
    <row r="1290" spans="2:8" ht="18.75" x14ac:dyDescent="0.3">
      <c r="B1290" s="7">
        <v>1289</v>
      </c>
      <c r="C1290" s="8" t="s">
        <v>1299</v>
      </c>
      <c r="D1290" s="9" t="s">
        <v>8</v>
      </c>
      <c r="E1290" s="9">
        <v>1</v>
      </c>
      <c r="F1290" s="24">
        <v>537778.9</v>
      </c>
      <c r="G1290" s="26">
        <v>0.19</v>
      </c>
      <c r="H1290" s="10">
        <f>+Tabla1[[#This Row],[VALOR UNITARIO]]*Tabla1[[#This Row],[IMPUESTO APLICABLE]]+Tabla1[[#This Row],[VALOR UNITARIO]]</f>
        <v>639956.89100000006</v>
      </c>
    </row>
    <row r="1291" spans="2:8" ht="18.75" x14ac:dyDescent="0.3">
      <c r="B1291" s="7">
        <v>1290</v>
      </c>
      <c r="C1291" s="8" t="s">
        <v>1300</v>
      </c>
      <c r="D1291" s="9" t="s">
        <v>8</v>
      </c>
      <c r="E1291" s="9">
        <v>1</v>
      </c>
      <c r="F1291" s="24">
        <v>386503.3</v>
      </c>
      <c r="G1291" s="26">
        <v>0.19</v>
      </c>
      <c r="H1291" s="10">
        <f>+Tabla1[[#This Row],[VALOR UNITARIO]]*Tabla1[[#This Row],[IMPUESTO APLICABLE]]+Tabla1[[#This Row],[VALOR UNITARIO]]</f>
        <v>459938.92699999997</v>
      </c>
    </row>
    <row r="1292" spans="2:8" ht="18.75" x14ac:dyDescent="0.3">
      <c r="B1292" s="7">
        <v>1291</v>
      </c>
      <c r="C1292" s="8" t="s">
        <v>1301</v>
      </c>
      <c r="D1292" s="9" t="s">
        <v>8</v>
      </c>
      <c r="E1292" s="9">
        <v>1</v>
      </c>
      <c r="F1292" s="24">
        <v>392399</v>
      </c>
      <c r="G1292" s="26">
        <v>0.19</v>
      </c>
      <c r="H1292" s="10">
        <f>+Tabla1[[#This Row],[VALOR UNITARIO]]*Tabla1[[#This Row],[IMPUESTO APLICABLE]]+Tabla1[[#This Row],[VALOR UNITARIO]]</f>
        <v>466954.81</v>
      </c>
    </row>
    <row r="1293" spans="2:8" ht="18.75" x14ac:dyDescent="0.3">
      <c r="B1293" s="7">
        <v>1292</v>
      </c>
      <c r="C1293" s="8" t="s">
        <v>1302</v>
      </c>
      <c r="D1293" s="9" t="s">
        <v>8</v>
      </c>
      <c r="E1293" s="9">
        <v>1</v>
      </c>
      <c r="F1293" s="24">
        <v>386503.3</v>
      </c>
      <c r="G1293" s="26">
        <v>0.19</v>
      </c>
      <c r="H1293" s="10">
        <f>+Tabla1[[#This Row],[VALOR UNITARIO]]*Tabla1[[#This Row],[IMPUESTO APLICABLE]]+Tabla1[[#This Row],[VALOR UNITARIO]]</f>
        <v>459938.92699999997</v>
      </c>
    </row>
    <row r="1294" spans="2:8" ht="18.75" x14ac:dyDescent="0.3">
      <c r="B1294" s="7">
        <v>1293</v>
      </c>
      <c r="C1294" s="8" t="s">
        <v>1303</v>
      </c>
      <c r="D1294" s="9" t="s">
        <v>8</v>
      </c>
      <c r="E1294" s="9">
        <v>1</v>
      </c>
      <c r="F1294" s="24">
        <v>392399</v>
      </c>
      <c r="G1294" s="26">
        <v>0.19</v>
      </c>
      <c r="H1294" s="10">
        <f>+Tabla1[[#This Row],[VALOR UNITARIO]]*Tabla1[[#This Row],[IMPUESTO APLICABLE]]+Tabla1[[#This Row],[VALOR UNITARIO]]</f>
        <v>466954.81</v>
      </c>
    </row>
    <row r="1295" spans="2:8" ht="18.75" x14ac:dyDescent="0.3">
      <c r="B1295" s="7">
        <v>1294</v>
      </c>
      <c r="C1295" s="8" t="s">
        <v>1304</v>
      </c>
      <c r="D1295" s="9" t="s">
        <v>8</v>
      </c>
      <c r="E1295" s="9">
        <v>1</v>
      </c>
      <c r="F1295" s="24">
        <v>386503.3</v>
      </c>
      <c r="G1295" s="26">
        <v>0.19</v>
      </c>
      <c r="H1295" s="10">
        <f>+Tabla1[[#This Row],[VALOR UNITARIO]]*Tabla1[[#This Row],[IMPUESTO APLICABLE]]+Tabla1[[#This Row],[VALOR UNITARIO]]</f>
        <v>459938.92699999997</v>
      </c>
    </row>
    <row r="1296" spans="2:8" ht="18.75" x14ac:dyDescent="0.3">
      <c r="B1296" s="7">
        <v>1295</v>
      </c>
      <c r="C1296" s="8" t="s">
        <v>1305</v>
      </c>
      <c r="D1296" s="9" t="s">
        <v>8</v>
      </c>
      <c r="E1296" s="9">
        <v>1</v>
      </c>
      <c r="F1296" s="24">
        <v>386503.3</v>
      </c>
      <c r="G1296" s="26">
        <v>0.19</v>
      </c>
      <c r="H1296" s="10">
        <f>+Tabla1[[#This Row],[VALOR UNITARIO]]*Tabla1[[#This Row],[IMPUESTO APLICABLE]]+Tabla1[[#This Row],[VALOR UNITARIO]]</f>
        <v>459938.92699999997</v>
      </c>
    </row>
    <row r="1297" spans="2:8" ht="18.75" x14ac:dyDescent="0.3">
      <c r="B1297" s="7">
        <v>1296</v>
      </c>
      <c r="C1297" s="8" t="s">
        <v>1306</v>
      </c>
      <c r="D1297" s="9" t="s">
        <v>8</v>
      </c>
      <c r="E1297" s="9">
        <v>1</v>
      </c>
      <c r="F1297" s="24">
        <v>386503.3</v>
      </c>
      <c r="G1297" s="26">
        <v>0.19</v>
      </c>
      <c r="H1297" s="10">
        <f>+Tabla1[[#This Row],[VALOR UNITARIO]]*Tabla1[[#This Row],[IMPUESTO APLICABLE]]+Tabla1[[#This Row],[VALOR UNITARIO]]</f>
        <v>459938.92699999997</v>
      </c>
    </row>
    <row r="1298" spans="2:8" ht="18.75" x14ac:dyDescent="0.3">
      <c r="B1298" s="7">
        <v>1297</v>
      </c>
      <c r="C1298" s="8" t="s">
        <v>1307</v>
      </c>
      <c r="D1298" s="9" t="s">
        <v>8</v>
      </c>
      <c r="E1298" s="9">
        <v>1</v>
      </c>
      <c r="F1298" s="24">
        <v>386503.3</v>
      </c>
      <c r="G1298" s="26">
        <v>0.19</v>
      </c>
      <c r="H1298" s="10">
        <f>+Tabla1[[#This Row],[VALOR UNITARIO]]*Tabla1[[#This Row],[IMPUESTO APLICABLE]]+Tabla1[[#This Row],[VALOR UNITARIO]]</f>
        <v>459938.92699999997</v>
      </c>
    </row>
    <row r="1299" spans="2:8" ht="18.75" x14ac:dyDescent="0.3">
      <c r="B1299" s="7">
        <v>1298</v>
      </c>
      <c r="C1299" s="8" t="s">
        <v>1308</v>
      </c>
      <c r="D1299" s="9" t="s">
        <v>8</v>
      </c>
      <c r="E1299" s="9">
        <v>1</v>
      </c>
      <c r="F1299" s="24">
        <v>426479.8</v>
      </c>
      <c r="G1299" s="26">
        <v>0.19</v>
      </c>
      <c r="H1299" s="10">
        <f>+Tabla1[[#This Row],[VALOR UNITARIO]]*Tabla1[[#This Row],[IMPUESTO APLICABLE]]+Tabla1[[#This Row],[VALOR UNITARIO]]</f>
        <v>507510.962</v>
      </c>
    </row>
    <row r="1300" spans="2:8" ht="18.75" x14ac:dyDescent="0.3">
      <c r="B1300" s="7">
        <v>1299</v>
      </c>
      <c r="C1300" s="8" t="s">
        <v>1309</v>
      </c>
      <c r="D1300" s="9" t="s">
        <v>8</v>
      </c>
      <c r="E1300" s="9">
        <v>1</v>
      </c>
      <c r="F1300" s="24">
        <v>420584.1</v>
      </c>
      <c r="G1300" s="26">
        <v>0.19</v>
      </c>
      <c r="H1300" s="10">
        <f>+Tabla1[[#This Row],[VALOR UNITARIO]]*Tabla1[[#This Row],[IMPUESTO APLICABLE]]+Tabla1[[#This Row],[VALOR UNITARIO]]</f>
        <v>500495.07899999997</v>
      </c>
    </row>
    <row r="1301" spans="2:8" ht="18.75" x14ac:dyDescent="0.3">
      <c r="B1301" s="7">
        <v>1300</v>
      </c>
      <c r="C1301" s="8" t="s">
        <v>1310</v>
      </c>
      <c r="D1301" s="9" t="s">
        <v>8</v>
      </c>
      <c r="E1301" s="9">
        <v>1</v>
      </c>
      <c r="F1301" s="24">
        <v>416355.9</v>
      </c>
      <c r="G1301" s="26">
        <v>0.19</v>
      </c>
      <c r="H1301" s="10">
        <f>+Tabla1[[#This Row],[VALOR UNITARIO]]*Tabla1[[#This Row],[IMPUESTO APLICABLE]]+Tabla1[[#This Row],[VALOR UNITARIO]]</f>
        <v>495463.52100000001</v>
      </c>
    </row>
    <row r="1302" spans="2:8" ht="18.75" x14ac:dyDescent="0.3">
      <c r="B1302" s="7">
        <v>1301</v>
      </c>
      <c r="C1302" s="8" t="s">
        <v>1311</v>
      </c>
      <c r="D1302" s="9" t="s">
        <v>8</v>
      </c>
      <c r="E1302" s="9">
        <v>1</v>
      </c>
      <c r="F1302" s="24">
        <v>386503.3</v>
      </c>
      <c r="G1302" s="26">
        <v>0.19</v>
      </c>
      <c r="H1302" s="10">
        <f>+Tabla1[[#This Row],[VALOR UNITARIO]]*Tabla1[[#This Row],[IMPUESTO APLICABLE]]+Tabla1[[#This Row],[VALOR UNITARIO]]</f>
        <v>459938.92699999997</v>
      </c>
    </row>
    <row r="1303" spans="2:8" ht="18.75" x14ac:dyDescent="0.3">
      <c r="B1303" s="7">
        <v>1302</v>
      </c>
      <c r="C1303" s="8" t="s">
        <v>1312</v>
      </c>
      <c r="D1303" s="9" t="s">
        <v>8</v>
      </c>
      <c r="E1303" s="9">
        <v>1</v>
      </c>
      <c r="F1303" s="24">
        <v>426479.8</v>
      </c>
      <c r="G1303" s="26">
        <v>0.19</v>
      </c>
      <c r="H1303" s="10">
        <f>+Tabla1[[#This Row],[VALOR UNITARIO]]*Tabla1[[#This Row],[IMPUESTO APLICABLE]]+Tabla1[[#This Row],[VALOR UNITARIO]]</f>
        <v>507510.962</v>
      </c>
    </row>
    <row r="1304" spans="2:8" ht="18.75" x14ac:dyDescent="0.3">
      <c r="B1304" s="7">
        <v>1303</v>
      </c>
      <c r="C1304" s="8" t="s">
        <v>1313</v>
      </c>
      <c r="D1304" s="9" t="s">
        <v>8</v>
      </c>
      <c r="E1304" s="9">
        <v>1</v>
      </c>
      <c r="F1304" s="24">
        <v>386503.3</v>
      </c>
      <c r="G1304" s="26">
        <v>0.19</v>
      </c>
      <c r="H1304" s="10">
        <f>+Tabla1[[#This Row],[VALOR UNITARIO]]*Tabla1[[#This Row],[IMPUESTO APLICABLE]]+Tabla1[[#This Row],[VALOR UNITARIO]]</f>
        <v>459938.92699999997</v>
      </c>
    </row>
    <row r="1305" spans="2:8" ht="18.75" x14ac:dyDescent="0.3">
      <c r="B1305" s="7">
        <v>1304</v>
      </c>
      <c r="C1305" s="8" t="s">
        <v>1314</v>
      </c>
      <c r="D1305" s="9" t="s">
        <v>8</v>
      </c>
      <c r="E1305" s="9">
        <v>1</v>
      </c>
      <c r="F1305" s="24">
        <v>238017.5</v>
      </c>
      <c r="G1305" s="26">
        <v>0.19</v>
      </c>
      <c r="H1305" s="10">
        <f>+Tabla1[[#This Row],[VALOR UNITARIO]]*Tabla1[[#This Row],[IMPUESTO APLICABLE]]+Tabla1[[#This Row],[VALOR UNITARIO]]</f>
        <v>283240.82500000001</v>
      </c>
    </row>
    <row r="1306" spans="2:8" ht="18.75" x14ac:dyDescent="0.3">
      <c r="B1306" s="7">
        <v>1305</v>
      </c>
      <c r="C1306" s="8" t="s">
        <v>1315</v>
      </c>
      <c r="D1306" s="9" t="s">
        <v>8</v>
      </c>
      <c r="E1306" s="9">
        <v>1</v>
      </c>
      <c r="F1306" s="24">
        <v>238017.5</v>
      </c>
      <c r="G1306" s="26">
        <v>0.19</v>
      </c>
      <c r="H1306" s="10">
        <f>+Tabla1[[#This Row],[VALOR UNITARIO]]*Tabla1[[#This Row],[IMPUESTO APLICABLE]]+Tabla1[[#This Row],[VALOR UNITARIO]]</f>
        <v>283240.82500000001</v>
      </c>
    </row>
    <row r="1307" spans="2:8" ht="18.75" x14ac:dyDescent="0.3">
      <c r="B1307" s="7">
        <v>1306</v>
      </c>
      <c r="C1307" s="8" t="s">
        <v>1316</v>
      </c>
      <c r="D1307" s="9" t="s">
        <v>8</v>
      </c>
      <c r="E1307" s="9">
        <v>1</v>
      </c>
      <c r="F1307" s="24">
        <v>143918.29999999999</v>
      </c>
      <c r="G1307" s="26">
        <v>0.19</v>
      </c>
      <c r="H1307" s="10">
        <f>+Tabla1[[#This Row],[VALOR UNITARIO]]*Tabla1[[#This Row],[IMPUESTO APLICABLE]]+Tabla1[[#This Row],[VALOR UNITARIO]]</f>
        <v>171262.777</v>
      </c>
    </row>
    <row r="1308" spans="2:8" ht="18.75" x14ac:dyDescent="0.3">
      <c r="B1308" s="7">
        <v>1307</v>
      </c>
      <c r="C1308" s="8" t="s">
        <v>1317</v>
      </c>
      <c r="D1308" s="9" t="s">
        <v>8</v>
      </c>
      <c r="E1308" s="9">
        <v>1</v>
      </c>
      <c r="F1308" s="24">
        <v>80135.7</v>
      </c>
      <c r="G1308" s="26">
        <v>0.19</v>
      </c>
      <c r="H1308" s="10">
        <f>+Tabla1[[#This Row],[VALOR UNITARIO]]*Tabla1[[#This Row],[IMPUESTO APLICABLE]]+Tabla1[[#This Row],[VALOR UNITARIO]]</f>
        <v>95361.482999999993</v>
      </c>
    </row>
    <row r="1309" spans="2:8" ht="18.75" x14ac:dyDescent="0.3">
      <c r="B1309" s="7">
        <v>1308</v>
      </c>
      <c r="C1309" s="8" t="s">
        <v>1318</v>
      </c>
      <c r="D1309" s="9" t="s">
        <v>8</v>
      </c>
      <c r="E1309" s="9">
        <v>1</v>
      </c>
      <c r="F1309" s="24">
        <v>20000</v>
      </c>
      <c r="G1309" s="26">
        <v>0.19</v>
      </c>
      <c r="H1309" s="10">
        <f>+Tabla1[[#This Row],[VALOR UNITARIO]]*Tabla1[[#This Row],[IMPUESTO APLICABLE]]+Tabla1[[#This Row],[VALOR UNITARIO]]</f>
        <v>23800</v>
      </c>
    </row>
    <row r="1310" spans="2:8" ht="18.75" x14ac:dyDescent="0.3">
      <c r="B1310" s="7">
        <v>1309</v>
      </c>
      <c r="C1310" s="8" t="s">
        <v>1319</v>
      </c>
      <c r="D1310" s="9" t="s">
        <v>8</v>
      </c>
      <c r="E1310" s="9">
        <v>1</v>
      </c>
      <c r="F1310" s="24">
        <v>60000</v>
      </c>
      <c r="G1310" s="26">
        <v>0.19</v>
      </c>
      <c r="H1310" s="10">
        <f>+Tabla1[[#This Row],[VALOR UNITARIO]]*Tabla1[[#This Row],[IMPUESTO APLICABLE]]+Tabla1[[#This Row],[VALOR UNITARIO]]</f>
        <v>71400</v>
      </c>
    </row>
    <row r="1311" spans="2:8" ht="18.75" x14ac:dyDescent="0.3">
      <c r="B1311" s="7">
        <v>1310</v>
      </c>
      <c r="C1311" s="8" t="s">
        <v>1320</v>
      </c>
      <c r="D1311" s="9" t="s">
        <v>8</v>
      </c>
      <c r="E1311" s="9">
        <v>1</v>
      </c>
      <c r="F1311" s="24">
        <v>55000</v>
      </c>
      <c r="G1311" s="26">
        <v>0.19</v>
      </c>
      <c r="H1311" s="10">
        <f>+Tabla1[[#This Row],[VALOR UNITARIO]]*Tabla1[[#This Row],[IMPUESTO APLICABLE]]+Tabla1[[#This Row],[VALOR UNITARIO]]</f>
        <v>65450</v>
      </c>
    </row>
    <row r="1312" spans="2:8" ht="18.75" x14ac:dyDescent="0.3">
      <c r="B1312" s="7">
        <v>1311</v>
      </c>
      <c r="C1312" s="8" t="s">
        <v>1321</v>
      </c>
      <c r="D1312" s="9" t="s">
        <v>8</v>
      </c>
      <c r="E1312" s="9">
        <v>1</v>
      </c>
      <c r="F1312" s="24">
        <v>110000</v>
      </c>
      <c r="G1312" s="26">
        <v>0.19</v>
      </c>
      <c r="H1312" s="10">
        <f>+Tabla1[[#This Row],[VALOR UNITARIO]]*Tabla1[[#This Row],[IMPUESTO APLICABLE]]+Tabla1[[#This Row],[VALOR UNITARIO]]</f>
        <v>130900</v>
      </c>
    </row>
    <row r="1313" spans="2:8" ht="18.75" x14ac:dyDescent="0.3">
      <c r="B1313" s="7">
        <v>1312</v>
      </c>
      <c r="C1313" s="8" t="s">
        <v>1322</v>
      </c>
      <c r="D1313" s="9" t="s">
        <v>8</v>
      </c>
      <c r="E1313" s="9">
        <v>1</v>
      </c>
      <c r="F1313" s="24">
        <v>98000</v>
      </c>
      <c r="G1313" s="26">
        <v>0.19</v>
      </c>
      <c r="H1313" s="10">
        <f>+Tabla1[[#This Row],[VALOR UNITARIO]]*Tabla1[[#This Row],[IMPUESTO APLICABLE]]+Tabla1[[#This Row],[VALOR UNITARIO]]</f>
        <v>116620</v>
      </c>
    </row>
    <row r="1314" spans="2:8" ht="18.75" x14ac:dyDescent="0.3">
      <c r="B1314" s="7">
        <v>1313</v>
      </c>
      <c r="C1314" s="8" t="s">
        <v>1323</v>
      </c>
      <c r="D1314" s="9" t="s">
        <v>8</v>
      </c>
      <c r="E1314" s="9">
        <v>1</v>
      </c>
      <c r="F1314" s="24">
        <v>80000</v>
      </c>
      <c r="G1314" s="26">
        <v>0.19</v>
      </c>
      <c r="H1314" s="10">
        <f>+Tabla1[[#This Row],[VALOR UNITARIO]]*Tabla1[[#This Row],[IMPUESTO APLICABLE]]+Tabla1[[#This Row],[VALOR UNITARIO]]</f>
        <v>95200</v>
      </c>
    </row>
    <row r="1315" spans="2:8" ht="18.75" x14ac:dyDescent="0.3">
      <c r="B1315" s="7">
        <v>1314</v>
      </c>
      <c r="C1315" s="8" t="s">
        <v>1324</v>
      </c>
      <c r="D1315" s="9" t="s">
        <v>8</v>
      </c>
      <c r="E1315" s="9">
        <v>1</v>
      </c>
      <c r="F1315" s="24">
        <v>25000</v>
      </c>
      <c r="G1315" s="26">
        <v>0.19</v>
      </c>
      <c r="H1315" s="10">
        <f>+Tabla1[[#This Row],[VALOR UNITARIO]]*Tabla1[[#This Row],[IMPUESTO APLICABLE]]+Tabla1[[#This Row],[VALOR UNITARIO]]</f>
        <v>29750</v>
      </c>
    </row>
    <row r="1316" spans="2:8" ht="18.75" x14ac:dyDescent="0.3">
      <c r="B1316" s="7">
        <v>1315</v>
      </c>
      <c r="C1316" s="8" t="s">
        <v>1325</v>
      </c>
      <c r="D1316" s="9" t="s">
        <v>8</v>
      </c>
      <c r="E1316" s="9">
        <v>1</v>
      </c>
      <c r="F1316" s="24">
        <v>150000</v>
      </c>
      <c r="G1316" s="26">
        <v>0.19</v>
      </c>
      <c r="H1316" s="10">
        <f>+Tabla1[[#This Row],[VALOR UNITARIO]]*Tabla1[[#This Row],[IMPUESTO APLICABLE]]+Tabla1[[#This Row],[VALOR UNITARIO]]</f>
        <v>178500</v>
      </c>
    </row>
    <row r="1317" spans="2:8" ht="18.75" x14ac:dyDescent="0.3">
      <c r="B1317" s="7">
        <v>1316</v>
      </c>
      <c r="C1317" s="8" t="s">
        <v>1326</v>
      </c>
      <c r="D1317" s="9" t="s">
        <v>8</v>
      </c>
      <c r="E1317" s="9">
        <v>1</v>
      </c>
      <c r="F1317" s="24">
        <v>300000</v>
      </c>
      <c r="G1317" s="26">
        <v>0.19</v>
      </c>
      <c r="H1317" s="10">
        <f>+Tabla1[[#This Row],[VALOR UNITARIO]]*Tabla1[[#This Row],[IMPUESTO APLICABLE]]+Tabla1[[#This Row],[VALOR UNITARIO]]</f>
        <v>357000</v>
      </c>
    </row>
    <row r="1318" spans="2:8" ht="18.75" x14ac:dyDescent="0.3">
      <c r="B1318" s="7">
        <v>1317</v>
      </c>
      <c r="C1318" s="8" t="s">
        <v>1327</v>
      </c>
      <c r="D1318" s="9" t="s">
        <v>8</v>
      </c>
      <c r="E1318" s="9">
        <v>1</v>
      </c>
      <c r="F1318" s="24">
        <v>15000</v>
      </c>
      <c r="G1318" s="26">
        <v>0.19</v>
      </c>
      <c r="H1318" s="10">
        <f>+Tabla1[[#This Row],[VALOR UNITARIO]]*Tabla1[[#This Row],[IMPUESTO APLICABLE]]+Tabla1[[#This Row],[VALOR UNITARIO]]</f>
        <v>17850</v>
      </c>
    </row>
    <row r="1319" spans="2:8" ht="18.75" x14ac:dyDescent="0.3">
      <c r="B1319" s="7">
        <v>1318</v>
      </c>
      <c r="C1319" s="8" t="s">
        <v>1328</v>
      </c>
      <c r="D1319" s="9" t="s">
        <v>8</v>
      </c>
      <c r="E1319" s="9">
        <v>1</v>
      </c>
      <c r="F1319" s="24">
        <v>500000</v>
      </c>
      <c r="G1319" s="26">
        <v>0.19</v>
      </c>
      <c r="H1319" s="10">
        <f>+Tabla1[[#This Row],[VALOR UNITARIO]]*Tabla1[[#This Row],[IMPUESTO APLICABLE]]+Tabla1[[#This Row],[VALOR UNITARIO]]</f>
        <v>595000</v>
      </c>
    </row>
    <row r="1320" spans="2:8" ht="18.75" x14ac:dyDescent="0.3">
      <c r="B1320" s="7">
        <v>1319</v>
      </c>
      <c r="C1320" s="8" t="s">
        <v>1329</v>
      </c>
      <c r="D1320" s="9" t="s">
        <v>8</v>
      </c>
      <c r="E1320" s="9">
        <v>1</v>
      </c>
      <c r="F1320" s="24">
        <v>60034.35</v>
      </c>
      <c r="G1320" s="26">
        <v>0.19</v>
      </c>
      <c r="H1320" s="10">
        <f>+Tabla1[[#This Row],[VALOR UNITARIO]]*Tabla1[[#This Row],[IMPUESTO APLICABLE]]+Tabla1[[#This Row],[VALOR UNITARIO]]</f>
        <v>71440.876499999998</v>
      </c>
    </row>
    <row r="1321" spans="2:8" ht="18.75" x14ac:dyDescent="0.3">
      <c r="B1321" s="7">
        <v>1320</v>
      </c>
      <c r="C1321" s="8" t="s">
        <v>1330</v>
      </c>
      <c r="D1321" s="9" t="s">
        <v>8</v>
      </c>
      <c r="E1321" s="9">
        <v>1</v>
      </c>
      <c r="F1321" s="24">
        <v>72775.5</v>
      </c>
      <c r="G1321" s="26">
        <v>0.19</v>
      </c>
      <c r="H1321" s="10">
        <f>+Tabla1[[#This Row],[VALOR UNITARIO]]*Tabla1[[#This Row],[IMPUESTO APLICABLE]]+Tabla1[[#This Row],[VALOR UNITARIO]]</f>
        <v>86602.845000000001</v>
      </c>
    </row>
    <row r="1322" spans="2:8" ht="18.75" x14ac:dyDescent="0.3">
      <c r="B1322" s="7">
        <v>1321</v>
      </c>
      <c r="C1322" s="8" t="s">
        <v>1331</v>
      </c>
      <c r="D1322" s="9" t="s">
        <v>8</v>
      </c>
      <c r="E1322" s="9">
        <v>1</v>
      </c>
      <c r="F1322" s="24">
        <v>49478.35</v>
      </c>
      <c r="G1322" s="26">
        <v>0.19</v>
      </c>
      <c r="H1322" s="10">
        <f>+Tabla1[[#This Row],[VALOR UNITARIO]]*Tabla1[[#This Row],[IMPUESTO APLICABLE]]+Tabla1[[#This Row],[VALOR UNITARIO]]</f>
        <v>58879.236499999999</v>
      </c>
    </row>
    <row r="1323" spans="2:8" ht="18.75" x14ac:dyDescent="0.3">
      <c r="B1323" s="7">
        <v>1322</v>
      </c>
      <c r="C1323" s="8" t="s">
        <v>1332</v>
      </c>
      <c r="D1323" s="9" t="s">
        <v>8</v>
      </c>
      <c r="E1323" s="9">
        <v>1</v>
      </c>
      <c r="F1323" s="24">
        <v>64529.35</v>
      </c>
      <c r="G1323" s="26">
        <v>0.19</v>
      </c>
      <c r="H1323" s="10">
        <f>+Tabla1[[#This Row],[VALOR UNITARIO]]*Tabla1[[#This Row],[IMPUESTO APLICABLE]]+Tabla1[[#This Row],[VALOR UNITARIO]]</f>
        <v>76789.926500000001</v>
      </c>
    </row>
    <row r="1324" spans="2:8" ht="18.75" x14ac:dyDescent="0.3">
      <c r="B1324" s="7">
        <v>1323</v>
      </c>
      <c r="C1324" s="8" t="s">
        <v>1333</v>
      </c>
      <c r="D1324" s="9" t="s">
        <v>8</v>
      </c>
      <c r="E1324" s="9">
        <v>1</v>
      </c>
      <c r="F1324" s="24">
        <v>69795.75</v>
      </c>
      <c r="G1324" s="26">
        <v>0.19</v>
      </c>
      <c r="H1324" s="10">
        <f>+Tabla1[[#This Row],[VALOR UNITARIO]]*Tabla1[[#This Row],[IMPUESTO APLICABLE]]+Tabla1[[#This Row],[VALOR UNITARIO]]</f>
        <v>83056.942500000005</v>
      </c>
    </row>
    <row r="1325" spans="2:8" ht="18.75" x14ac:dyDescent="0.3">
      <c r="B1325" s="7">
        <v>1324</v>
      </c>
      <c r="C1325" s="8" t="s">
        <v>1334</v>
      </c>
      <c r="D1325" s="9" t="s">
        <v>8</v>
      </c>
      <c r="E1325" s="9">
        <v>1</v>
      </c>
      <c r="F1325" s="24">
        <v>39869.199999999997</v>
      </c>
      <c r="G1325" s="26">
        <v>0.19</v>
      </c>
      <c r="H1325" s="10">
        <f>+Tabla1[[#This Row],[VALOR UNITARIO]]*Tabla1[[#This Row],[IMPUESTO APLICABLE]]+Tabla1[[#This Row],[VALOR UNITARIO]]</f>
        <v>47444.347999999998</v>
      </c>
    </row>
    <row r="1326" spans="2:8" ht="18.75" x14ac:dyDescent="0.3">
      <c r="B1326" s="7">
        <v>1325</v>
      </c>
      <c r="C1326" s="8" t="s">
        <v>1335</v>
      </c>
      <c r="D1326" s="9" t="s">
        <v>8</v>
      </c>
      <c r="E1326" s="9">
        <v>1</v>
      </c>
      <c r="F1326" s="24">
        <v>125619.3</v>
      </c>
      <c r="G1326" s="26">
        <v>0.19</v>
      </c>
      <c r="H1326" s="10">
        <f>+Tabla1[[#This Row],[VALOR UNITARIO]]*Tabla1[[#This Row],[IMPUESTO APLICABLE]]+Tabla1[[#This Row],[VALOR UNITARIO]]</f>
        <v>149486.967</v>
      </c>
    </row>
    <row r="1327" spans="2:8" ht="18.75" x14ac:dyDescent="0.3">
      <c r="B1327" s="7">
        <v>1326</v>
      </c>
      <c r="C1327" s="8" t="s">
        <v>1336</v>
      </c>
      <c r="D1327" s="9" t="s">
        <v>8</v>
      </c>
      <c r="E1327" s="9">
        <v>1</v>
      </c>
      <c r="F1327" s="24">
        <v>84959.849999999991</v>
      </c>
      <c r="G1327" s="26">
        <v>0.19</v>
      </c>
      <c r="H1327" s="10">
        <f>+Tabla1[[#This Row],[VALOR UNITARIO]]*Tabla1[[#This Row],[IMPUESTO APLICABLE]]+Tabla1[[#This Row],[VALOR UNITARIO]]</f>
        <v>101102.22149999999</v>
      </c>
    </row>
    <row r="1328" spans="2:8" ht="18.75" x14ac:dyDescent="0.3">
      <c r="B1328" s="7">
        <v>1327</v>
      </c>
      <c r="C1328" s="8" t="s">
        <v>1337</v>
      </c>
      <c r="D1328" s="9" t="s">
        <v>8</v>
      </c>
      <c r="E1328" s="9">
        <v>1</v>
      </c>
      <c r="F1328" s="24">
        <v>158302.29999999999</v>
      </c>
      <c r="G1328" s="26">
        <v>0.19</v>
      </c>
      <c r="H1328" s="10">
        <f>+Tabla1[[#This Row],[VALOR UNITARIO]]*Tabla1[[#This Row],[IMPUESTO APLICABLE]]+Tabla1[[#This Row],[VALOR UNITARIO]]</f>
        <v>188379.73699999999</v>
      </c>
    </row>
    <row r="1329" spans="2:8" ht="18.75" x14ac:dyDescent="0.3">
      <c r="B1329" s="7">
        <v>1328</v>
      </c>
      <c r="C1329" s="8" t="s">
        <v>1338</v>
      </c>
      <c r="D1329" s="9" t="s">
        <v>8</v>
      </c>
      <c r="E1329" s="9">
        <v>1</v>
      </c>
      <c r="F1329" s="24">
        <v>196309.7</v>
      </c>
      <c r="G1329" s="26">
        <v>0.19</v>
      </c>
      <c r="H1329" s="10">
        <f>+Tabla1[[#This Row],[VALOR UNITARIO]]*Tabla1[[#This Row],[IMPUESTO APLICABLE]]+Tabla1[[#This Row],[VALOR UNITARIO]]</f>
        <v>233608.54300000001</v>
      </c>
    </row>
    <row r="1330" spans="2:8" ht="18.75" x14ac:dyDescent="0.3">
      <c r="B1330" s="7">
        <v>1329</v>
      </c>
      <c r="C1330" s="8" t="s">
        <v>1339</v>
      </c>
      <c r="D1330" s="9" t="s">
        <v>8</v>
      </c>
      <c r="E1330" s="9">
        <v>1</v>
      </c>
      <c r="F1330" s="24">
        <v>322648.2</v>
      </c>
      <c r="G1330" s="26">
        <v>0.19</v>
      </c>
      <c r="H1330" s="10">
        <f>+Tabla1[[#This Row],[VALOR UNITARIO]]*Tabla1[[#This Row],[IMPUESTO APLICABLE]]+Tabla1[[#This Row],[VALOR UNITARIO]]</f>
        <v>383951.35800000001</v>
      </c>
    </row>
    <row r="1331" spans="2:8" ht="18.75" x14ac:dyDescent="0.3">
      <c r="B1331" s="7">
        <v>1330</v>
      </c>
      <c r="C1331" s="8" t="s">
        <v>1340</v>
      </c>
      <c r="D1331" s="9" t="s">
        <v>8</v>
      </c>
      <c r="E1331" s="9">
        <v>1</v>
      </c>
      <c r="F1331" s="24">
        <v>40758.050000000003</v>
      </c>
      <c r="G1331" s="26">
        <v>0.19</v>
      </c>
      <c r="H1331" s="10">
        <f>+Tabla1[[#This Row],[VALOR UNITARIO]]*Tabla1[[#This Row],[IMPUESTO APLICABLE]]+Tabla1[[#This Row],[VALOR UNITARIO]]</f>
        <v>48502.079500000007</v>
      </c>
    </row>
    <row r="1332" spans="2:8" ht="18.75" x14ac:dyDescent="0.3">
      <c r="B1332" s="7">
        <v>1331</v>
      </c>
      <c r="C1332" s="8" t="s">
        <v>1341</v>
      </c>
      <c r="D1332" s="9" t="s">
        <v>8</v>
      </c>
      <c r="E1332" s="9">
        <v>1</v>
      </c>
      <c r="F1332" s="24">
        <v>72121.55</v>
      </c>
      <c r="G1332" s="26">
        <v>0.19</v>
      </c>
      <c r="H1332" s="10">
        <f>+Tabla1[[#This Row],[VALOR UNITARIO]]*Tabla1[[#This Row],[IMPUESTO APLICABLE]]+Tabla1[[#This Row],[VALOR UNITARIO]]</f>
        <v>85824.644500000009</v>
      </c>
    </row>
    <row r="1333" spans="2:8" ht="18.75" x14ac:dyDescent="0.3">
      <c r="B1333" s="7">
        <v>1332</v>
      </c>
      <c r="C1333" s="8" t="s">
        <v>1342</v>
      </c>
      <c r="D1333" s="9" t="s">
        <v>8</v>
      </c>
      <c r="E1333" s="9">
        <v>1</v>
      </c>
      <c r="F1333" s="24">
        <v>114016.4</v>
      </c>
      <c r="G1333" s="26">
        <v>0.19</v>
      </c>
      <c r="H1333" s="10">
        <f>+Tabla1[[#This Row],[VALOR UNITARIO]]*Tabla1[[#This Row],[IMPUESTO APLICABLE]]+Tabla1[[#This Row],[VALOR UNITARIO]]</f>
        <v>135679.516</v>
      </c>
    </row>
    <row r="1334" spans="2:8" ht="18.75" x14ac:dyDescent="0.3">
      <c r="B1334" s="7">
        <v>1333</v>
      </c>
      <c r="C1334" s="8" t="s">
        <v>1343</v>
      </c>
      <c r="D1334" s="9" t="s">
        <v>8</v>
      </c>
      <c r="E1334" s="9">
        <v>1</v>
      </c>
      <c r="F1334" s="24">
        <v>145118.9</v>
      </c>
      <c r="G1334" s="26">
        <v>0.19</v>
      </c>
      <c r="H1334" s="10">
        <f>+Tabla1[[#This Row],[VALOR UNITARIO]]*Tabla1[[#This Row],[IMPUESTO APLICABLE]]+Tabla1[[#This Row],[VALOR UNITARIO]]</f>
        <v>172691.49099999998</v>
      </c>
    </row>
    <row r="1335" spans="2:8" ht="18.75" x14ac:dyDescent="0.3">
      <c r="B1335" s="7">
        <v>1334</v>
      </c>
      <c r="C1335" s="8" t="s">
        <v>1344</v>
      </c>
      <c r="D1335" s="9" t="s">
        <v>8</v>
      </c>
      <c r="E1335" s="9">
        <v>1</v>
      </c>
      <c r="F1335" s="24">
        <v>37623.15</v>
      </c>
      <c r="G1335" s="26">
        <v>0.19</v>
      </c>
      <c r="H1335" s="10">
        <f>+Tabla1[[#This Row],[VALOR UNITARIO]]*Tabla1[[#This Row],[IMPUESTO APLICABLE]]+Tabla1[[#This Row],[VALOR UNITARIO]]</f>
        <v>44771.548500000004</v>
      </c>
    </row>
    <row r="1336" spans="2:8" ht="18.75" x14ac:dyDescent="0.3">
      <c r="B1336" s="7">
        <v>1335</v>
      </c>
      <c r="C1336" s="8" t="s">
        <v>1345</v>
      </c>
      <c r="D1336" s="9" t="s">
        <v>8</v>
      </c>
      <c r="E1336" s="9">
        <v>1</v>
      </c>
      <c r="F1336" s="24">
        <v>35152.35</v>
      </c>
      <c r="G1336" s="26">
        <v>0.19</v>
      </c>
      <c r="H1336" s="10">
        <f>+Tabla1[[#This Row],[VALOR UNITARIO]]*Tabla1[[#This Row],[IMPUESTO APLICABLE]]+Tabla1[[#This Row],[VALOR UNITARIO]]</f>
        <v>41831.296499999997</v>
      </c>
    </row>
    <row r="1337" spans="2:8" ht="18.75" x14ac:dyDescent="0.3">
      <c r="B1337" s="7">
        <v>1336</v>
      </c>
      <c r="C1337" s="8" t="s">
        <v>1346</v>
      </c>
      <c r="D1337" s="9" t="s">
        <v>8</v>
      </c>
      <c r="E1337" s="9">
        <v>1</v>
      </c>
      <c r="F1337" s="24">
        <v>89130.05</v>
      </c>
      <c r="G1337" s="26">
        <v>0.19</v>
      </c>
      <c r="H1337" s="10">
        <f>+Tabla1[[#This Row],[VALOR UNITARIO]]*Tabla1[[#This Row],[IMPUESTO APLICABLE]]+Tabla1[[#This Row],[VALOR UNITARIO]]</f>
        <v>106064.7595</v>
      </c>
    </row>
    <row r="1338" spans="2:8" ht="18.75" x14ac:dyDescent="0.3">
      <c r="B1338" s="7">
        <v>1337</v>
      </c>
      <c r="C1338" s="8" t="s">
        <v>1347</v>
      </c>
      <c r="D1338" s="9" t="s">
        <v>8</v>
      </c>
      <c r="E1338" s="9">
        <v>1</v>
      </c>
      <c r="F1338" s="24">
        <v>96533.75</v>
      </c>
      <c r="G1338" s="26">
        <v>0.19</v>
      </c>
      <c r="H1338" s="10">
        <f>+Tabla1[[#This Row],[VALOR UNITARIO]]*Tabla1[[#This Row],[IMPUESTO APLICABLE]]+Tabla1[[#This Row],[VALOR UNITARIO]]</f>
        <v>114875.16250000001</v>
      </c>
    </row>
    <row r="1339" spans="2:8" ht="18.75" x14ac:dyDescent="0.3">
      <c r="B1339" s="7">
        <v>1338</v>
      </c>
      <c r="C1339" s="8" t="s">
        <v>1348</v>
      </c>
      <c r="D1339" s="9" t="s">
        <v>8</v>
      </c>
      <c r="E1339" s="9">
        <v>1</v>
      </c>
      <c r="F1339" s="24">
        <v>1889.35</v>
      </c>
      <c r="G1339" s="26">
        <v>0.19</v>
      </c>
      <c r="H1339" s="10">
        <f>+Tabla1[[#This Row],[VALOR UNITARIO]]*Tabla1[[#This Row],[IMPUESTO APLICABLE]]+Tabla1[[#This Row],[VALOR UNITARIO]]</f>
        <v>2248.3265000000001</v>
      </c>
    </row>
    <row r="1340" spans="2:8" ht="18.75" x14ac:dyDescent="0.3">
      <c r="B1340" s="7">
        <v>1339</v>
      </c>
      <c r="C1340" s="8" t="s">
        <v>1349</v>
      </c>
      <c r="D1340" s="9" t="s">
        <v>8</v>
      </c>
      <c r="E1340" s="9">
        <v>1</v>
      </c>
      <c r="F1340" s="24">
        <v>1889.35</v>
      </c>
      <c r="G1340" s="26">
        <v>0.19</v>
      </c>
      <c r="H1340" s="10">
        <f>+Tabla1[[#This Row],[VALOR UNITARIO]]*Tabla1[[#This Row],[IMPUESTO APLICABLE]]+Tabla1[[#This Row],[VALOR UNITARIO]]</f>
        <v>2248.3265000000001</v>
      </c>
    </row>
    <row r="1341" spans="2:8" ht="18.75" x14ac:dyDescent="0.3">
      <c r="B1341" s="7">
        <v>1340</v>
      </c>
      <c r="C1341" s="8" t="s">
        <v>1350</v>
      </c>
      <c r="D1341" s="9" t="s">
        <v>8</v>
      </c>
      <c r="E1341" s="9">
        <v>1</v>
      </c>
      <c r="F1341" s="24">
        <v>10676.35</v>
      </c>
      <c r="G1341" s="26">
        <v>0.19</v>
      </c>
      <c r="H1341" s="10">
        <f>+Tabla1[[#This Row],[VALOR UNITARIO]]*Tabla1[[#This Row],[IMPUESTO APLICABLE]]+Tabla1[[#This Row],[VALOR UNITARIO]]</f>
        <v>12704.8565</v>
      </c>
    </row>
    <row r="1342" spans="2:8" ht="18.75" x14ac:dyDescent="0.3">
      <c r="B1342" s="7">
        <v>1341</v>
      </c>
      <c r="C1342" s="8" t="s">
        <v>1351</v>
      </c>
      <c r="D1342" s="9" t="s">
        <v>8</v>
      </c>
      <c r="E1342" s="9">
        <v>1</v>
      </c>
      <c r="F1342" s="24">
        <v>25000</v>
      </c>
      <c r="G1342" s="26">
        <v>0.19</v>
      </c>
      <c r="H1342" s="10">
        <f>+Tabla1[[#This Row],[VALOR UNITARIO]]*Tabla1[[#This Row],[IMPUESTO APLICABLE]]+Tabla1[[#This Row],[VALOR UNITARIO]]</f>
        <v>29750</v>
      </c>
    </row>
    <row r="1343" spans="2:8" ht="18.75" x14ac:dyDescent="0.3">
      <c r="B1343" s="7">
        <v>1342</v>
      </c>
      <c r="C1343" s="8" t="s">
        <v>1352</v>
      </c>
      <c r="D1343" s="9" t="s">
        <v>8</v>
      </c>
      <c r="E1343" s="9">
        <v>1</v>
      </c>
      <c r="F1343" s="24">
        <v>600000</v>
      </c>
      <c r="G1343" s="26">
        <v>0.19</v>
      </c>
      <c r="H1343" s="10">
        <f>+Tabla1[[#This Row],[VALOR UNITARIO]]*Tabla1[[#This Row],[IMPUESTO APLICABLE]]+Tabla1[[#This Row],[VALOR UNITARIO]]</f>
        <v>714000</v>
      </c>
    </row>
    <row r="1344" spans="2:8" ht="18.75" x14ac:dyDescent="0.3">
      <c r="B1344" s="7">
        <v>1343</v>
      </c>
      <c r="C1344" s="8" t="s">
        <v>1353</v>
      </c>
      <c r="D1344" s="9" t="s">
        <v>8</v>
      </c>
      <c r="E1344" s="9">
        <v>1</v>
      </c>
      <c r="F1344" s="24">
        <v>55000</v>
      </c>
      <c r="G1344" s="26">
        <v>0.19</v>
      </c>
      <c r="H1344" s="10">
        <f>+Tabla1[[#This Row],[VALOR UNITARIO]]*Tabla1[[#This Row],[IMPUESTO APLICABLE]]+Tabla1[[#This Row],[VALOR UNITARIO]]</f>
        <v>65450</v>
      </c>
    </row>
    <row r="1345" spans="2:8" ht="18.75" x14ac:dyDescent="0.3">
      <c r="B1345" s="7">
        <v>1344</v>
      </c>
      <c r="C1345" s="8" t="s">
        <v>1354</v>
      </c>
      <c r="D1345" s="9" t="s">
        <v>8</v>
      </c>
      <c r="E1345" s="9">
        <v>1</v>
      </c>
      <c r="F1345" s="24">
        <v>803434.85</v>
      </c>
      <c r="G1345" s="26">
        <v>0.19</v>
      </c>
      <c r="H1345" s="10">
        <f>+Tabla1[[#This Row],[VALOR UNITARIO]]*Tabla1[[#This Row],[IMPUESTO APLICABLE]]+Tabla1[[#This Row],[VALOR UNITARIO]]</f>
        <v>956087.47149999999</v>
      </c>
    </row>
    <row r="1346" spans="2:8" ht="18.75" x14ac:dyDescent="0.3">
      <c r="B1346" s="7">
        <v>1345</v>
      </c>
      <c r="C1346" s="8" t="s">
        <v>1355</v>
      </c>
      <c r="D1346" s="9" t="s">
        <v>8</v>
      </c>
      <c r="E1346" s="9">
        <v>1</v>
      </c>
      <c r="F1346" s="24">
        <v>80000</v>
      </c>
      <c r="G1346" s="26">
        <v>0.19</v>
      </c>
      <c r="H1346" s="10">
        <f>+Tabla1[[#This Row],[VALOR UNITARIO]]*Tabla1[[#This Row],[IMPUESTO APLICABLE]]+Tabla1[[#This Row],[VALOR UNITARIO]]</f>
        <v>95200</v>
      </c>
    </row>
    <row r="1347" spans="2:8" ht="18.75" x14ac:dyDescent="0.3">
      <c r="B1347" s="7">
        <v>1346</v>
      </c>
      <c r="C1347" s="8" t="s">
        <v>1356</v>
      </c>
      <c r="D1347" s="9" t="s">
        <v>8</v>
      </c>
      <c r="E1347" s="9">
        <v>1</v>
      </c>
      <c r="F1347" s="24">
        <v>40000</v>
      </c>
      <c r="G1347" s="26">
        <v>0.19</v>
      </c>
      <c r="H1347" s="10">
        <f>+Tabla1[[#This Row],[VALOR UNITARIO]]*Tabla1[[#This Row],[IMPUESTO APLICABLE]]+Tabla1[[#This Row],[VALOR UNITARIO]]</f>
        <v>47600</v>
      </c>
    </row>
    <row r="1348" spans="2:8" ht="18.75" x14ac:dyDescent="0.3">
      <c r="B1348" s="7">
        <v>1347</v>
      </c>
      <c r="C1348" s="8" t="s">
        <v>1357</v>
      </c>
      <c r="D1348" s="9" t="s">
        <v>8</v>
      </c>
      <c r="E1348" s="9">
        <v>1</v>
      </c>
      <c r="F1348" s="24">
        <v>6000</v>
      </c>
      <c r="G1348" s="26">
        <v>0.19</v>
      </c>
      <c r="H1348" s="10">
        <f>+Tabla1[[#This Row],[VALOR UNITARIO]]*Tabla1[[#This Row],[IMPUESTO APLICABLE]]+Tabla1[[#This Row],[VALOR UNITARIO]]</f>
        <v>7140</v>
      </c>
    </row>
    <row r="1349" spans="2:8" ht="18.75" x14ac:dyDescent="0.3">
      <c r="B1349" s="7">
        <v>1348</v>
      </c>
      <c r="C1349" s="8" t="s">
        <v>1358</v>
      </c>
      <c r="D1349" s="9" t="s">
        <v>8</v>
      </c>
      <c r="E1349" s="9">
        <v>1</v>
      </c>
      <c r="F1349" s="24">
        <v>600000</v>
      </c>
      <c r="G1349" s="26">
        <v>0.19</v>
      </c>
      <c r="H1349" s="10">
        <f>+Tabla1[[#This Row],[VALOR UNITARIO]]*Tabla1[[#This Row],[IMPUESTO APLICABLE]]+Tabla1[[#This Row],[VALOR UNITARIO]]</f>
        <v>714000</v>
      </c>
    </row>
    <row r="1350" spans="2:8" ht="18.75" x14ac:dyDescent="0.3">
      <c r="B1350" s="7">
        <v>1349</v>
      </c>
      <c r="C1350" s="8" t="s">
        <v>1359</v>
      </c>
      <c r="D1350" s="9" t="s">
        <v>8</v>
      </c>
      <c r="E1350" s="9">
        <v>1</v>
      </c>
      <c r="F1350" s="24">
        <v>300000</v>
      </c>
      <c r="G1350" s="26">
        <v>0.19</v>
      </c>
      <c r="H1350" s="10">
        <f>+Tabla1[[#This Row],[VALOR UNITARIO]]*Tabla1[[#This Row],[IMPUESTO APLICABLE]]+Tabla1[[#This Row],[VALOR UNITARIO]]</f>
        <v>357000</v>
      </c>
    </row>
    <row r="1351" spans="2:8" ht="18.75" x14ac:dyDescent="0.3">
      <c r="B1351" s="7">
        <v>1350</v>
      </c>
      <c r="C1351" s="8" t="s">
        <v>1360</v>
      </c>
      <c r="D1351" s="9" t="s">
        <v>8</v>
      </c>
      <c r="E1351" s="9">
        <v>1</v>
      </c>
      <c r="F1351" s="24">
        <v>12000</v>
      </c>
      <c r="G1351" s="26">
        <v>0.19</v>
      </c>
      <c r="H1351" s="10">
        <f>+Tabla1[[#This Row],[VALOR UNITARIO]]*Tabla1[[#This Row],[IMPUESTO APLICABLE]]+Tabla1[[#This Row],[VALOR UNITARIO]]</f>
        <v>14280</v>
      </c>
    </row>
    <row r="1352" spans="2:8" ht="18.75" x14ac:dyDescent="0.3">
      <c r="B1352" s="7">
        <v>1351</v>
      </c>
      <c r="C1352" s="8" t="s">
        <v>1361</v>
      </c>
      <c r="D1352" s="9" t="s">
        <v>8</v>
      </c>
      <c r="E1352" s="9">
        <v>1</v>
      </c>
      <c r="F1352" s="24">
        <v>9713.5499999999993</v>
      </c>
      <c r="G1352" s="26">
        <v>0.19</v>
      </c>
      <c r="H1352" s="10">
        <f>+Tabla1[[#This Row],[VALOR UNITARIO]]*Tabla1[[#This Row],[IMPUESTO APLICABLE]]+Tabla1[[#This Row],[VALOR UNITARIO]]</f>
        <v>11559.1245</v>
      </c>
    </row>
    <row r="1353" spans="2:8" ht="18.75" x14ac:dyDescent="0.3">
      <c r="B1353" s="7">
        <v>1352</v>
      </c>
      <c r="C1353" s="8" t="s">
        <v>1362</v>
      </c>
      <c r="D1353" s="9" t="s">
        <v>8</v>
      </c>
      <c r="E1353" s="9">
        <v>1</v>
      </c>
      <c r="F1353" s="24">
        <v>10558.9</v>
      </c>
      <c r="G1353" s="26">
        <v>0.19</v>
      </c>
      <c r="H1353" s="10">
        <f>+Tabla1[[#This Row],[VALOR UNITARIO]]*Tabla1[[#This Row],[IMPUESTO APLICABLE]]+Tabla1[[#This Row],[VALOR UNITARIO]]</f>
        <v>12565.091</v>
      </c>
    </row>
    <row r="1354" spans="2:8" ht="18.75" x14ac:dyDescent="0.3">
      <c r="B1354" s="7">
        <v>1353</v>
      </c>
      <c r="C1354" s="8" t="s">
        <v>1363</v>
      </c>
      <c r="D1354" s="9" t="s">
        <v>8</v>
      </c>
      <c r="E1354" s="9">
        <v>1</v>
      </c>
      <c r="F1354" s="24">
        <v>8259.1999999999989</v>
      </c>
      <c r="G1354" s="26">
        <v>0.19</v>
      </c>
      <c r="H1354" s="10">
        <f>+Tabla1[[#This Row],[VALOR UNITARIO]]*Tabla1[[#This Row],[IMPUESTO APLICABLE]]+Tabla1[[#This Row],[VALOR UNITARIO]]</f>
        <v>9828.4479999999985</v>
      </c>
    </row>
    <row r="1355" spans="2:8" ht="18.75" x14ac:dyDescent="0.3">
      <c r="B1355" s="7">
        <v>1354</v>
      </c>
      <c r="C1355" s="8" t="s">
        <v>1364</v>
      </c>
      <c r="D1355" s="9" t="s">
        <v>8</v>
      </c>
      <c r="E1355" s="9">
        <v>1</v>
      </c>
      <c r="F1355" s="24">
        <v>8022.8499999999995</v>
      </c>
      <c r="G1355" s="26">
        <v>0.19</v>
      </c>
      <c r="H1355" s="10">
        <f>+Tabla1[[#This Row],[VALOR UNITARIO]]*Tabla1[[#This Row],[IMPUESTO APLICABLE]]+Tabla1[[#This Row],[VALOR UNITARIO]]</f>
        <v>9547.191499999999</v>
      </c>
    </row>
    <row r="1356" spans="2:8" ht="18.75" x14ac:dyDescent="0.3">
      <c r="B1356" s="7">
        <v>1355</v>
      </c>
      <c r="C1356" s="8" t="s">
        <v>1365</v>
      </c>
      <c r="D1356" s="9" t="s">
        <v>8</v>
      </c>
      <c r="E1356" s="9">
        <v>1</v>
      </c>
      <c r="F1356" s="24">
        <v>8022.8499999999995</v>
      </c>
      <c r="G1356" s="26">
        <v>0.19</v>
      </c>
      <c r="H1356" s="10">
        <f>+Tabla1[[#This Row],[VALOR UNITARIO]]*Tabla1[[#This Row],[IMPUESTO APLICABLE]]+Tabla1[[#This Row],[VALOR UNITARIO]]</f>
        <v>9547.191499999999</v>
      </c>
    </row>
    <row r="1357" spans="2:8" ht="18.75" x14ac:dyDescent="0.3">
      <c r="B1357" s="7">
        <v>1356</v>
      </c>
      <c r="C1357" s="8" t="s">
        <v>1366</v>
      </c>
      <c r="D1357" s="9" t="s">
        <v>8</v>
      </c>
      <c r="E1357" s="9">
        <v>1</v>
      </c>
      <c r="F1357" s="24">
        <v>8797.15</v>
      </c>
      <c r="G1357" s="26">
        <v>0.19</v>
      </c>
      <c r="H1357" s="10">
        <f>+Tabla1[[#This Row],[VALOR UNITARIO]]*Tabla1[[#This Row],[IMPUESTO APLICABLE]]+Tabla1[[#This Row],[VALOR UNITARIO]]</f>
        <v>10468.6085</v>
      </c>
    </row>
    <row r="1358" spans="2:8" ht="18.75" x14ac:dyDescent="0.3">
      <c r="B1358" s="7">
        <v>1357</v>
      </c>
      <c r="C1358" s="8" t="s">
        <v>1367</v>
      </c>
      <c r="D1358" s="9" t="s">
        <v>8</v>
      </c>
      <c r="E1358" s="9">
        <v>1</v>
      </c>
      <c r="F1358" s="24">
        <v>12880.35</v>
      </c>
      <c r="G1358" s="26">
        <v>0.19</v>
      </c>
      <c r="H1358" s="10">
        <f>+Tabla1[[#This Row],[VALOR UNITARIO]]*Tabla1[[#This Row],[IMPUESTO APLICABLE]]+Tabla1[[#This Row],[VALOR UNITARIO]]</f>
        <v>15327.6165</v>
      </c>
    </row>
    <row r="1359" spans="2:8" ht="18.75" x14ac:dyDescent="0.3">
      <c r="B1359" s="7">
        <v>1358</v>
      </c>
      <c r="C1359" s="8" t="s">
        <v>1368</v>
      </c>
      <c r="D1359" s="9" t="s">
        <v>8</v>
      </c>
      <c r="E1359" s="9">
        <v>1</v>
      </c>
      <c r="F1359" s="24">
        <v>10901.1</v>
      </c>
      <c r="G1359" s="26">
        <v>0.19</v>
      </c>
      <c r="H1359" s="10">
        <f>+Tabla1[[#This Row],[VALOR UNITARIO]]*Tabla1[[#This Row],[IMPUESTO APLICABLE]]+Tabla1[[#This Row],[VALOR UNITARIO]]</f>
        <v>12972.309000000001</v>
      </c>
    </row>
    <row r="1360" spans="2:8" ht="18.75" x14ac:dyDescent="0.3">
      <c r="B1360" s="7">
        <v>1359</v>
      </c>
      <c r="C1360" s="8" t="s">
        <v>1369</v>
      </c>
      <c r="D1360" s="9" t="s">
        <v>8</v>
      </c>
      <c r="E1360" s="9">
        <v>1</v>
      </c>
      <c r="F1360" s="24">
        <v>7294.95</v>
      </c>
      <c r="G1360" s="26">
        <v>0.19</v>
      </c>
      <c r="H1360" s="10">
        <f>+Tabla1[[#This Row],[VALOR UNITARIO]]*Tabla1[[#This Row],[IMPUESTO APLICABLE]]+Tabla1[[#This Row],[VALOR UNITARIO]]</f>
        <v>8680.9904999999999</v>
      </c>
    </row>
    <row r="1361" spans="2:8" ht="18.75" x14ac:dyDescent="0.3">
      <c r="B1361" s="7">
        <v>1360</v>
      </c>
      <c r="C1361" s="8" t="s">
        <v>1370</v>
      </c>
      <c r="D1361" s="9" t="s">
        <v>8</v>
      </c>
      <c r="E1361" s="9">
        <v>1</v>
      </c>
      <c r="F1361" s="24">
        <v>7294.95</v>
      </c>
      <c r="G1361" s="26">
        <v>0.19</v>
      </c>
      <c r="H1361" s="10">
        <f>+Tabla1[[#This Row],[VALOR UNITARIO]]*Tabla1[[#This Row],[IMPUESTO APLICABLE]]+Tabla1[[#This Row],[VALOR UNITARIO]]</f>
        <v>8680.9904999999999</v>
      </c>
    </row>
    <row r="1362" spans="2:8" ht="18.75" x14ac:dyDescent="0.3">
      <c r="B1362" s="7">
        <v>1361</v>
      </c>
      <c r="C1362" s="8" t="s">
        <v>1371</v>
      </c>
      <c r="D1362" s="9" t="s">
        <v>8</v>
      </c>
      <c r="E1362" s="9">
        <v>1</v>
      </c>
      <c r="F1362" s="24">
        <v>7260.15</v>
      </c>
      <c r="G1362" s="26">
        <v>0.19</v>
      </c>
      <c r="H1362" s="10">
        <f>+Tabla1[[#This Row],[VALOR UNITARIO]]*Tabla1[[#This Row],[IMPUESTO APLICABLE]]+Tabla1[[#This Row],[VALOR UNITARIO]]</f>
        <v>8639.5784999999996</v>
      </c>
    </row>
    <row r="1363" spans="2:8" ht="18.75" x14ac:dyDescent="0.3">
      <c r="B1363" s="7">
        <v>1362</v>
      </c>
      <c r="C1363" s="8" t="s">
        <v>1372</v>
      </c>
      <c r="D1363" s="9" t="s">
        <v>8</v>
      </c>
      <c r="E1363" s="9">
        <v>1</v>
      </c>
      <c r="F1363" s="24">
        <v>8385.35</v>
      </c>
      <c r="G1363" s="26">
        <v>0.19</v>
      </c>
      <c r="H1363" s="10">
        <f>+Tabla1[[#This Row],[VALOR UNITARIO]]*Tabla1[[#This Row],[IMPUESTO APLICABLE]]+Tabla1[[#This Row],[VALOR UNITARIO]]</f>
        <v>9978.5665000000008</v>
      </c>
    </row>
    <row r="1364" spans="2:8" ht="18.75" x14ac:dyDescent="0.3">
      <c r="B1364" s="7">
        <v>1363</v>
      </c>
      <c r="C1364" s="8" t="s">
        <v>1373</v>
      </c>
      <c r="D1364" s="9" t="s">
        <v>8</v>
      </c>
      <c r="E1364" s="9">
        <v>1</v>
      </c>
      <c r="F1364" s="24">
        <v>9126.2999999999993</v>
      </c>
      <c r="G1364" s="26">
        <v>0.19</v>
      </c>
      <c r="H1364" s="10">
        <f>+Tabla1[[#This Row],[VALOR UNITARIO]]*Tabla1[[#This Row],[IMPUESTO APLICABLE]]+Tabla1[[#This Row],[VALOR UNITARIO]]</f>
        <v>10860.296999999999</v>
      </c>
    </row>
    <row r="1365" spans="2:8" ht="18.75" x14ac:dyDescent="0.3">
      <c r="B1365" s="7">
        <v>1364</v>
      </c>
      <c r="C1365" s="8" t="s">
        <v>1374</v>
      </c>
      <c r="D1365" s="9" t="s">
        <v>8</v>
      </c>
      <c r="E1365" s="9">
        <v>1</v>
      </c>
      <c r="F1365" s="24">
        <v>11254.9</v>
      </c>
      <c r="G1365" s="26">
        <v>0.19</v>
      </c>
      <c r="H1365" s="10">
        <f>+Tabla1[[#This Row],[VALOR UNITARIO]]*Tabla1[[#This Row],[IMPUESTO APLICABLE]]+Tabla1[[#This Row],[VALOR UNITARIO]]</f>
        <v>13393.331</v>
      </c>
    </row>
    <row r="1366" spans="2:8" ht="18.75" x14ac:dyDescent="0.3">
      <c r="B1366" s="7">
        <v>1365</v>
      </c>
      <c r="C1366" s="8" t="s">
        <v>1375</v>
      </c>
      <c r="D1366" s="9" t="s">
        <v>8</v>
      </c>
      <c r="E1366" s="9">
        <v>1</v>
      </c>
      <c r="F1366" s="24">
        <v>9831</v>
      </c>
      <c r="G1366" s="26">
        <v>0.19</v>
      </c>
      <c r="H1366" s="10">
        <f>+Tabla1[[#This Row],[VALOR UNITARIO]]*Tabla1[[#This Row],[IMPUESTO APLICABLE]]+Tabla1[[#This Row],[VALOR UNITARIO]]</f>
        <v>11698.89</v>
      </c>
    </row>
    <row r="1367" spans="2:8" ht="18.75" x14ac:dyDescent="0.3">
      <c r="B1367" s="7">
        <v>1366</v>
      </c>
      <c r="C1367" s="8" t="s">
        <v>1376</v>
      </c>
      <c r="D1367" s="9" t="s">
        <v>8</v>
      </c>
      <c r="E1367" s="9">
        <v>1</v>
      </c>
      <c r="F1367" s="24">
        <v>8769.6</v>
      </c>
      <c r="G1367" s="26">
        <v>0.19</v>
      </c>
      <c r="H1367" s="10">
        <f>+Tabla1[[#This Row],[VALOR UNITARIO]]*Tabla1[[#This Row],[IMPUESTO APLICABLE]]+Tabla1[[#This Row],[VALOR UNITARIO]]</f>
        <v>10435.824000000001</v>
      </c>
    </row>
    <row r="1368" spans="2:8" ht="18.75" x14ac:dyDescent="0.3">
      <c r="B1368" s="7">
        <v>1367</v>
      </c>
      <c r="C1368" s="8" t="s">
        <v>1377</v>
      </c>
      <c r="D1368" s="9" t="s">
        <v>8</v>
      </c>
      <c r="E1368" s="9">
        <v>1</v>
      </c>
      <c r="F1368" s="24">
        <v>8695.65</v>
      </c>
      <c r="G1368" s="26">
        <v>0.19</v>
      </c>
      <c r="H1368" s="10">
        <f>+Tabla1[[#This Row],[VALOR UNITARIO]]*Tabla1[[#This Row],[IMPUESTO APLICABLE]]+Tabla1[[#This Row],[VALOR UNITARIO]]</f>
        <v>10347.823499999999</v>
      </c>
    </row>
    <row r="1369" spans="2:8" ht="18.75" x14ac:dyDescent="0.3">
      <c r="B1369" s="7">
        <v>1368</v>
      </c>
      <c r="C1369" s="8" t="s">
        <v>1378</v>
      </c>
      <c r="D1369" s="9" t="s">
        <v>8</v>
      </c>
      <c r="E1369" s="9">
        <v>1</v>
      </c>
      <c r="F1369" s="24">
        <v>8660.85</v>
      </c>
      <c r="G1369" s="26">
        <v>0.19</v>
      </c>
      <c r="H1369" s="10">
        <f>+Tabla1[[#This Row],[VALOR UNITARIO]]*Tabla1[[#This Row],[IMPUESTO APLICABLE]]+Tabla1[[#This Row],[VALOR UNITARIO]]</f>
        <v>10306.4115</v>
      </c>
    </row>
    <row r="1370" spans="2:8" ht="18.75" x14ac:dyDescent="0.3">
      <c r="B1370" s="7">
        <v>1369</v>
      </c>
      <c r="C1370" s="8" t="s">
        <v>1379</v>
      </c>
      <c r="D1370" s="9" t="s">
        <v>8</v>
      </c>
      <c r="E1370" s="9">
        <v>1</v>
      </c>
      <c r="F1370" s="24">
        <v>9751.25</v>
      </c>
      <c r="G1370" s="26">
        <v>0.19</v>
      </c>
      <c r="H1370" s="10">
        <f>+Tabla1[[#This Row],[VALOR UNITARIO]]*Tabla1[[#This Row],[IMPUESTO APLICABLE]]+Tabla1[[#This Row],[VALOR UNITARIO]]</f>
        <v>11603.987499999999</v>
      </c>
    </row>
    <row r="1371" spans="2:8" ht="18.75" x14ac:dyDescent="0.3">
      <c r="B1371" s="7">
        <v>1370</v>
      </c>
      <c r="C1371" s="8" t="s">
        <v>1380</v>
      </c>
      <c r="D1371" s="9" t="s">
        <v>8</v>
      </c>
      <c r="E1371" s="9">
        <v>1</v>
      </c>
      <c r="F1371" s="24">
        <v>8256.2999999999993</v>
      </c>
      <c r="G1371" s="26">
        <v>0.19</v>
      </c>
      <c r="H1371" s="10">
        <f>+Tabla1[[#This Row],[VALOR UNITARIO]]*Tabla1[[#This Row],[IMPUESTO APLICABLE]]+Tabla1[[#This Row],[VALOR UNITARIO]]</f>
        <v>9824.9969999999994</v>
      </c>
    </row>
    <row r="1372" spans="2:8" ht="18.75" x14ac:dyDescent="0.3">
      <c r="B1372" s="7">
        <v>1371</v>
      </c>
      <c r="C1372" s="8" t="s">
        <v>1381</v>
      </c>
      <c r="D1372" s="9" t="s">
        <v>8</v>
      </c>
      <c r="E1372" s="9">
        <v>1</v>
      </c>
      <c r="F1372" s="24">
        <v>7693.7</v>
      </c>
      <c r="G1372" s="26">
        <v>0.19</v>
      </c>
      <c r="H1372" s="10">
        <f>+Tabla1[[#This Row],[VALOR UNITARIO]]*Tabla1[[#This Row],[IMPUESTO APLICABLE]]+Tabla1[[#This Row],[VALOR UNITARIO]]</f>
        <v>9155.5030000000006</v>
      </c>
    </row>
    <row r="1373" spans="2:8" ht="18.75" x14ac:dyDescent="0.3">
      <c r="B1373" s="7">
        <v>1372</v>
      </c>
      <c r="C1373" s="8" t="s">
        <v>1382</v>
      </c>
      <c r="D1373" s="9" t="s">
        <v>8</v>
      </c>
      <c r="E1373" s="9">
        <v>1</v>
      </c>
      <c r="F1373" s="24">
        <v>9706.2999999999993</v>
      </c>
      <c r="G1373" s="26">
        <v>0.19</v>
      </c>
      <c r="H1373" s="10">
        <f>+Tabla1[[#This Row],[VALOR UNITARIO]]*Tabla1[[#This Row],[IMPUESTO APLICABLE]]+Tabla1[[#This Row],[VALOR UNITARIO]]</f>
        <v>11550.496999999999</v>
      </c>
    </row>
    <row r="1374" spans="2:8" ht="18.75" x14ac:dyDescent="0.3">
      <c r="B1374" s="7">
        <v>1373</v>
      </c>
      <c r="C1374" s="8" t="s">
        <v>1383</v>
      </c>
      <c r="D1374" s="9" t="s">
        <v>8</v>
      </c>
      <c r="E1374" s="9">
        <v>1</v>
      </c>
      <c r="F1374" s="24">
        <v>8585.4499999999989</v>
      </c>
      <c r="G1374" s="26">
        <v>0.19</v>
      </c>
      <c r="H1374" s="10">
        <f>+Tabla1[[#This Row],[VALOR UNITARIO]]*Tabla1[[#This Row],[IMPUESTO APLICABLE]]+Tabla1[[#This Row],[VALOR UNITARIO]]</f>
        <v>10216.6855</v>
      </c>
    </row>
    <row r="1375" spans="2:8" ht="18.75" x14ac:dyDescent="0.3">
      <c r="B1375" s="7">
        <v>1374</v>
      </c>
      <c r="C1375" s="8" t="s">
        <v>1384</v>
      </c>
      <c r="D1375" s="9" t="s">
        <v>8</v>
      </c>
      <c r="E1375" s="9">
        <v>1</v>
      </c>
      <c r="F1375" s="24">
        <v>7693.7</v>
      </c>
      <c r="G1375" s="26">
        <v>0.19</v>
      </c>
      <c r="H1375" s="10">
        <f>+Tabla1[[#This Row],[VALOR UNITARIO]]*Tabla1[[#This Row],[IMPUESTO APLICABLE]]+Tabla1[[#This Row],[VALOR UNITARIO]]</f>
        <v>9155.5030000000006</v>
      </c>
    </row>
    <row r="1376" spans="2:8" ht="18.75" x14ac:dyDescent="0.3">
      <c r="B1376" s="7">
        <v>1375</v>
      </c>
      <c r="C1376" s="8" t="s">
        <v>1385</v>
      </c>
      <c r="D1376" s="9" t="s">
        <v>8</v>
      </c>
      <c r="E1376" s="9">
        <v>1</v>
      </c>
      <c r="F1376" s="24">
        <v>9889</v>
      </c>
      <c r="G1376" s="26">
        <v>0.19</v>
      </c>
      <c r="H1376" s="10">
        <f>+Tabla1[[#This Row],[VALOR UNITARIO]]*Tabla1[[#This Row],[IMPUESTO APLICABLE]]+Tabla1[[#This Row],[VALOR UNITARIO]]</f>
        <v>11767.91</v>
      </c>
    </row>
    <row r="1377" spans="2:8" ht="18.75" x14ac:dyDescent="0.3">
      <c r="B1377" s="7">
        <v>1376</v>
      </c>
      <c r="C1377" s="8" t="s">
        <v>1386</v>
      </c>
      <c r="D1377" s="9" t="s">
        <v>8</v>
      </c>
      <c r="E1377" s="9">
        <v>1</v>
      </c>
      <c r="F1377" s="24">
        <v>10434.200000000001</v>
      </c>
      <c r="G1377" s="26">
        <v>0.19</v>
      </c>
      <c r="H1377" s="10">
        <f>+Tabla1[[#This Row],[VALOR UNITARIO]]*Tabla1[[#This Row],[IMPUESTO APLICABLE]]+Tabla1[[#This Row],[VALOR UNITARIO]]</f>
        <v>12416.698</v>
      </c>
    </row>
    <row r="1378" spans="2:8" ht="18.75" x14ac:dyDescent="0.3">
      <c r="B1378" s="7">
        <v>1377</v>
      </c>
      <c r="C1378" s="8" t="s">
        <v>1387</v>
      </c>
      <c r="D1378" s="9" t="s">
        <v>8</v>
      </c>
      <c r="E1378" s="9">
        <v>1</v>
      </c>
      <c r="F1378" s="24">
        <v>10396.5</v>
      </c>
      <c r="G1378" s="26">
        <v>0.19</v>
      </c>
      <c r="H1378" s="10">
        <f>+Tabla1[[#This Row],[VALOR UNITARIO]]*Tabla1[[#This Row],[IMPUESTO APLICABLE]]+Tabla1[[#This Row],[VALOR UNITARIO]]</f>
        <v>12371.834999999999</v>
      </c>
    </row>
    <row r="1379" spans="2:8" ht="18.75" x14ac:dyDescent="0.3">
      <c r="B1379" s="7">
        <v>1378</v>
      </c>
      <c r="C1379" s="8" t="s">
        <v>1388</v>
      </c>
      <c r="D1379" s="9" t="s">
        <v>8</v>
      </c>
      <c r="E1379" s="9">
        <v>1</v>
      </c>
      <c r="F1379" s="24">
        <v>9706.2999999999993</v>
      </c>
      <c r="G1379" s="26">
        <v>0.19</v>
      </c>
      <c r="H1379" s="10">
        <f>+Tabla1[[#This Row],[VALOR UNITARIO]]*Tabla1[[#This Row],[IMPUESTO APLICABLE]]+Tabla1[[#This Row],[VALOR UNITARIO]]</f>
        <v>11550.496999999999</v>
      </c>
    </row>
    <row r="1380" spans="2:8" ht="18.75" x14ac:dyDescent="0.3">
      <c r="B1380" s="7">
        <v>1379</v>
      </c>
      <c r="C1380" s="8" t="s">
        <v>1389</v>
      </c>
      <c r="D1380" s="9" t="s">
        <v>8</v>
      </c>
      <c r="E1380" s="9">
        <v>1</v>
      </c>
      <c r="F1380" s="24">
        <v>9751.25</v>
      </c>
      <c r="G1380" s="26">
        <v>0.19</v>
      </c>
      <c r="H1380" s="10">
        <f>+Tabla1[[#This Row],[VALOR UNITARIO]]*Tabla1[[#This Row],[IMPUESTO APLICABLE]]+Tabla1[[#This Row],[VALOR UNITARIO]]</f>
        <v>11603.987499999999</v>
      </c>
    </row>
    <row r="1381" spans="2:8" ht="18.75" x14ac:dyDescent="0.3">
      <c r="B1381" s="7">
        <v>1380</v>
      </c>
      <c r="C1381" s="8" t="s">
        <v>1390</v>
      </c>
      <c r="D1381" s="9" t="s">
        <v>8</v>
      </c>
      <c r="E1381" s="9">
        <v>1</v>
      </c>
      <c r="F1381" s="24">
        <v>7693.7</v>
      </c>
      <c r="G1381" s="26">
        <v>0.19</v>
      </c>
      <c r="H1381" s="10">
        <f>+Tabla1[[#This Row],[VALOR UNITARIO]]*Tabla1[[#This Row],[IMPUESTO APLICABLE]]+Tabla1[[#This Row],[VALOR UNITARIO]]</f>
        <v>9155.5030000000006</v>
      </c>
    </row>
    <row r="1382" spans="2:8" ht="18.75" x14ac:dyDescent="0.3">
      <c r="B1382" s="7">
        <v>1381</v>
      </c>
      <c r="C1382" s="8" t="s">
        <v>1391</v>
      </c>
      <c r="D1382" s="9" t="s">
        <v>8</v>
      </c>
      <c r="E1382" s="9">
        <v>1</v>
      </c>
      <c r="F1382" s="24">
        <v>7909.75</v>
      </c>
      <c r="G1382" s="26">
        <v>0.19</v>
      </c>
      <c r="H1382" s="10">
        <f>+Tabla1[[#This Row],[VALOR UNITARIO]]*Tabla1[[#This Row],[IMPUESTO APLICABLE]]+Tabla1[[#This Row],[VALOR UNITARIO]]</f>
        <v>9412.6025000000009</v>
      </c>
    </row>
    <row r="1383" spans="2:8" ht="18.75" x14ac:dyDescent="0.3">
      <c r="B1383" s="7">
        <v>1382</v>
      </c>
      <c r="C1383" s="8" t="s">
        <v>1392</v>
      </c>
      <c r="D1383" s="9" t="s">
        <v>8</v>
      </c>
      <c r="E1383" s="9">
        <v>1</v>
      </c>
      <c r="F1383" s="24">
        <v>7693.7</v>
      </c>
      <c r="G1383" s="26">
        <v>0.19</v>
      </c>
      <c r="H1383" s="10">
        <f>+Tabla1[[#This Row],[VALOR UNITARIO]]*Tabla1[[#This Row],[IMPUESTO APLICABLE]]+Tabla1[[#This Row],[VALOR UNITARIO]]</f>
        <v>9155.5030000000006</v>
      </c>
    </row>
    <row r="1384" spans="2:8" ht="18.75" x14ac:dyDescent="0.3">
      <c r="B1384" s="7">
        <v>1383</v>
      </c>
      <c r="C1384" s="8" t="s">
        <v>1393</v>
      </c>
      <c r="D1384" s="9" t="s">
        <v>8</v>
      </c>
      <c r="E1384" s="9">
        <v>1</v>
      </c>
      <c r="F1384" s="24">
        <v>7819.8499999999995</v>
      </c>
      <c r="G1384" s="26">
        <v>0.19</v>
      </c>
      <c r="H1384" s="10">
        <f>+Tabla1[[#This Row],[VALOR UNITARIO]]*Tabla1[[#This Row],[IMPUESTO APLICABLE]]+Tabla1[[#This Row],[VALOR UNITARIO]]</f>
        <v>9305.6214999999993</v>
      </c>
    </row>
    <row r="1385" spans="2:8" ht="18.75" x14ac:dyDescent="0.3">
      <c r="B1385" s="7">
        <v>1384</v>
      </c>
      <c r="C1385" s="8" t="s">
        <v>1394</v>
      </c>
      <c r="D1385" s="9" t="s">
        <v>8</v>
      </c>
      <c r="E1385" s="9">
        <v>1</v>
      </c>
      <c r="F1385" s="24">
        <v>7909.75</v>
      </c>
      <c r="G1385" s="26">
        <v>0.19</v>
      </c>
      <c r="H1385" s="10">
        <f>+Tabla1[[#This Row],[VALOR UNITARIO]]*Tabla1[[#This Row],[IMPUESTO APLICABLE]]+Tabla1[[#This Row],[VALOR UNITARIO]]</f>
        <v>9412.6025000000009</v>
      </c>
    </row>
    <row r="1386" spans="2:8" ht="18.75" x14ac:dyDescent="0.3">
      <c r="B1386" s="7">
        <v>1385</v>
      </c>
      <c r="C1386" s="8" t="s">
        <v>1395</v>
      </c>
      <c r="D1386" s="9" t="s">
        <v>8</v>
      </c>
      <c r="E1386" s="9">
        <v>1</v>
      </c>
      <c r="F1386" s="24">
        <v>7693.7</v>
      </c>
      <c r="G1386" s="26">
        <v>0.19</v>
      </c>
      <c r="H1386" s="10">
        <f>+Tabla1[[#This Row],[VALOR UNITARIO]]*Tabla1[[#This Row],[IMPUESTO APLICABLE]]+Tabla1[[#This Row],[VALOR UNITARIO]]</f>
        <v>9155.5030000000006</v>
      </c>
    </row>
    <row r="1387" spans="2:8" ht="18.75" x14ac:dyDescent="0.3">
      <c r="B1387" s="7">
        <v>1386</v>
      </c>
      <c r="C1387" s="8" t="s">
        <v>1396</v>
      </c>
      <c r="D1387" s="9" t="s">
        <v>8</v>
      </c>
      <c r="E1387" s="9">
        <v>1</v>
      </c>
      <c r="F1387" s="24">
        <v>8769.6</v>
      </c>
      <c r="G1387" s="26">
        <v>0.19</v>
      </c>
      <c r="H1387" s="10">
        <f>+Tabla1[[#This Row],[VALOR UNITARIO]]*Tabla1[[#This Row],[IMPUESTO APLICABLE]]+Tabla1[[#This Row],[VALOR UNITARIO]]</f>
        <v>10435.824000000001</v>
      </c>
    </row>
    <row r="1388" spans="2:8" ht="18.75" x14ac:dyDescent="0.3">
      <c r="B1388" s="7">
        <v>1387</v>
      </c>
      <c r="C1388" s="8" t="s">
        <v>1397</v>
      </c>
      <c r="D1388" s="9" t="s">
        <v>8</v>
      </c>
      <c r="E1388" s="9">
        <v>1</v>
      </c>
      <c r="F1388" s="24">
        <v>8115.65</v>
      </c>
      <c r="G1388" s="26">
        <v>0.19</v>
      </c>
      <c r="H1388" s="10">
        <f>+Tabla1[[#This Row],[VALOR UNITARIO]]*Tabla1[[#This Row],[IMPUESTO APLICABLE]]+Tabla1[[#This Row],[VALOR UNITARIO]]</f>
        <v>9657.6234999999997</v>
      </c>
    </row>
    <row r="1389" spans="2:8" ht="18.75" x14ac:dyDescent="0.3">
      <c r="B1389" s="7">
        <v>1388</v>
      </c>
      <c r="C1389" s="8" t="s">
        <v>1398</v>
      </c>
      <c r="D1389" s="9" t="s">
        <v>8</v>
      </c>
      <c r="E1389" s="9">
        <v>1</v>
      </c>
      <c r="F1389" s="24">
        <v>7480.55</v>
      </c>
      <c r="G1389" s="26">
        <v>0.19</v>
      </c>
      <c r="H1389" s="10">
        <f>+Tabla1[[#This Row],[VALOR UNITARIO]]*Tabla1[[#This Row],[IMPUESTO APLICABLE]]+Tabla1[[#This Row],[VALOR UNITARIO]]</f>
        <v>8901.8544999999995</v>
      </c>
    </row>
    <row r="1390" spans="2:8" ht="18.75" x14ac:dyDescent="0.3">
      <c r="B1390" s="7">
        <v>1389</v>
      </c>
      <c r="C1390" s="8" t="s">
        <v>1399</v>
      </c>
      <c r="D1390" s="9" t="s">
        <v>8</v>
      </c>
      <c r="E1390" s="9">
        <v>1</v>
      </c>
      <c r="F1390" s="24">
        <v>8185.25</v>
      </c>
      <c r="G1390" s="26">
        <v>0.19</v>
      </c>
      <c r="H1390" s="10">
        <f>+Tabla1[[#This Row],[VALOR UNITARIO]]*Tabla1[[#This Row],[IMPUESTO APLICABLE]]+Tabla1[[#This Row],[VALOR UNITARIO]]</f>
        <v>9740.4475000000002</v>
      </c>
    </row>
    <row r="1391" spans="2:8" ht="18.75" x14ac:dyDescent="0.3">
      <c r="B1391" s="7">
        <v>1390</v>
      </c>
      <c r="C1391" s="8" t="s">
        <v>1400</v>
      </c>
      <c r="D1391" s="9" t="s">
        <v>8</v>
      </c>
      <c r="E1391" s="9">
        <v>1</v>
      </c>
      <c r="F1391" s="24">
        <v>8163.5</v>
      </c>
      <c r="G1391" s="26">
        <v>0.19</v>
      </c>
      <c r="H1391" s="10">
        <f>+Tabla1[[#This Row],[VALOR UNITARIO]]*Tabla1[[#This Row],[IMPUESTO APLICABLE]]+Tabla1[[#This Row],[VALOR UNITARIO]]</f>
        <v>9714.5650000000005</v>
      </c>
    </row>
    <row r="1392" spans="2:8" ht="18.75" x14ac:dyDescent="0.3">
      <c r="B1392" s="7">
        <v>1391</v>
      </c>
      <c r="C1392" s="8" t="s">
        <v>1401</v>
      </c>
      <c r="D1392" s="9" t="s">
        <v>8</v>
      </c>
      <c r="E1392" s="9">
        <v>1</v>
      </c>
      <c r="F1392" s="24">
        <v>7553.05</v>
      </c>
      <c r="G1392" s="26">
        <v>0.19</v>
      </c>
      <c r="H1392" s="10">
        <f>+Tabla1[[#This Row],[VALOR UNITARIO]]*Tabla1[[#This Row],[IMPUESTO APLICABLE]]+Tabla1[[#This Row],[VALOR UNITARIO]]</f>
        <v>8988.1295000000009</v>
      </c>
    </row>
    <row r="1393" spans="2:8" ht="18.75" x14ac:dyDescent="0.3">
      <c r="B1393" s="7">
        <v>1392</v>
      </c>
      <c r="C1393" s="8" t="s">
        <v>1402</v>
      </c>
      <c r="D1393" s="9" t="s">
        <v>8</v>
      </c>
      <c r="E1393" s="9">
        <v>1</v>
      </c>
      <c r="F1393" s="24">
        <v>7553.05</v>
      </c>
      <c r="G1393" s="26">
        <v>0.19</v>
      </c>
      <c r="H1393" s="10">
        <f>+Tabla1[[#This Row],[VALOR UNITARIO]]*Tabla1[[#This Row],[IMPUESTO APLICABLE]]+Tabla1[[#This Row],[VALOR UNITARIO]]</f>
        <v>8988.1295000000009</v>
      </c>
    </row>
    <row r="1394" spans="2:8" ht="18.75" x14ac:dyDescent="0.3">
      <c r="B1394" s="7">
        <v>1393</v>
      </c>
      <c r="C1394" s="8" t="s">
        <v>1403</v>
      </c>
      <c r="D1394" s="9" t="s">
        <v>8</v>
      </c>
      <c r="E1394" s="9">
        <v>1</v>
      </c>
      <c r="F1394" s="24">
        <v>8585.4499999999989</v>
      </c>
      <c r="G1394" s="26">
        <v>0.19</v>
      </c>
      <c r="H1394" s="10">
        <f>+Tabla1[[#This Row],[VALOR UNITARIO]]*Tabla1[[#This Row],[IMPUESTO APLICABLE]]+Tabla1[[#This Row],[VALOR UNITARIO]]</f>
        <v>10216.6855</v>
      </c>
    </row>
    <row r="1395" spans="2:8" ht="18.75" x14ac:dyDescent="0.3">
      <c r="B1395" s="7">
        <v>1394</v>
      </c>
      <c r="C1395" s="8" t="s">
        <v>1404</v>
      </c>
      <c r="D1395" s="9" t="s">
        <v>8</v>
      </c>
      <c r="E1395" s="9">
        <v>1</v>
      </c>
      <c r="F1395" s="24">
        <v>8775.4</v>
      </c>
      <c r="G1395" s="26">
        <v>0.19</v>
      </c>
      <c r="H1395" s="10">
        <f>+Tabla1[[#This Row],[VALOR UNITARIO]]*Tabla1[[#This Row],[IMPUESTO APLICABLE]]+Tabla1[[#This Row],[VALOR UNITARIO]]</f>
        <v>10442.725999999999</v>
      </c>
    </row>
    <row r="1396" spans="2:8" ht="18.75" x14ac:dyDescent="0.3">
      <c r="B1396" s="7">
        <v>1395</v>
      </c>
      <c r="C1396" s="8" t="s">
        <v>1405</v>
      </c>
      <c r="D1396" s="9" t="s">
        <v>8</v>
      </c>
      <c r="E1396" s="9">
        <v>1</v>
      </c>
      <c r="F1396" s="24">
        <v>7553.05</v>
      </c>
      <c r="G1396" s="26">
        <v>0.19</v>
      </c>
      <c r="H1396" s="10">
        <f>+Tabla1[[#This Row],[VALOR UNITARIO]]*Tabla1[[#This Row],[IMPUESTO APLICABLE]]+Tabla1[[#This Row],[VALOR UNITARIO]]</f>
        <v>8988.1295000000009</v>
      </c>
    </row>
    <row r="1397" spans="2:8" ht="18.75" x14ac:dyDescent="0.3">
      <c r="B1397" s="7">
        <v>1396</v>
      </c>
      <c r="C1397" s="8" t="s">
        <v>1406</v>
      </c>
      <c r="D1397" s="9" t="s">
        <v>8</v>
      </c>
      <c r="E1397" s="9">
        <v>1</v>
      </c>
      <c r="F1397" s="24">
        <v>7703.8499999999995</v>
      </c>
      <c r="G1397" s="26">
        <v>0.19</v>
      </c>
      <c r="H1397" s="10">
        <f>+Tabla1[[#This Row],[VALOR UNITARIO]]*Tabla1[[#This Row],[IMPUESTO APLICABLE]]+Tabla1[[#This Row],[VALOR UNITARIO]]</f>
        <v>9167.5815000000002</v>
      </c>
    </row>
    <row r="1398" spans="2:8" ht="18.75" x14ac:dyDescent="0.3">
      <c r="B1398" s="7">
        <v>1397</v>
      </c>
      <c r="C1398" s="8" t="s">
        <v>1407</v>
      </c>
      <c r="D1398" s="9" t="s">
        <v>8</v>
      </c>
      <c r="E1398" s="9">
        <v>1</v>
      </c>
      <c r="F1398" s="24">
        <v>8418.6999999999989</v>
      </c>
      <c r="G1398" s="26">
        <v>0.19</v>
      </c>
      <c r="H1398" s="10">
        <f>+Tabla1[[#This Row],[VALOR UNITARIO]]*Tabla1[[#This Row],[IMPUESTO APLICABLE]]+Tabla1[[#This Row],[VALOR UNITARIO]]</f>
        <v>10018.252999999999</v>
      </c>
    </row>
    <row r="1399" spans="2:8" ht="18.75" x14ac:dyDescent="0.3">
      <c r="B1399" s="7">
        <v>1398</v>
      </c>
      <c r="C1399" s="8" t="s">
        <v>1408</v>
      </c>
      <c r="D1399" s="9" t="s">
        <v>8</v>
      </c>
      <c r="E1399" s="9">
        <v>1</v>
      </c>
      <c r="F1399" s="24">
        <v>7255.8</v>
      </c>
      <c r="G1399" s="26">
        <v>0.19</v>
      </c>
      <c r="H1399" s="10">
        <f>+Tabla1[[#This Row],[VALOR UNITARIO]]*Tabla1[[#This Row],[IMPUESTO APLICABLE]]+Tabla1[[#This Row],[VALOR UNITARIO]]</f>
        <v>8634.402</v>
      </c>
    </row>
    <row r="1400" spans="2:8" ht="18.75" x14ac:dyDescent="0.3">
      <c r="B1400" s="7">
        <v>1399</v>
      </c>
      <c r="C1400" s="8" t="s">
        <v>1409</v>
      </c>
      <c r="D1400" s="9" t="s">
        <v>8</v>
      </c>
      <c r="E1400" s="9">
        <v>1</v>
      </c>
      <c r="F1400" s="24">
        <v>6693.2</v>
      </c>
      <c r="G1400" s="26">
        <v>0.19</v>
      </c>
      <c r="H1400" s="10">
        <f>+Tabla1[[#This Row],[VALOR UNITARIO]]*Tabla1[[#This Row],[IMPUESTO APLICABLE]]+Tabla1[[#This Row],[VALOR UNITARIO]]</f>
        <v>7964.9079999999994</v>
      </c>
    </row>
    <row r="1401" spans="2:8" ht="18.75" x14ac:dyDescent="0.3">
      <c r="B1401" s="7">
        <v>1400</v>
      </c>
      <c r="C1401" s="8" t="s">
        <v>1410</v>
      </c>
      <c r="D1401" s="9" t="s">
        <v>8</v>
      </c>
      <c r="E1401" s="9">
        <v>1</v>
      </c>
      <c r="F1401" s="24">
        <v>6693.2</v>
      </c>
      <c r="G1401" s="26">
        <v>0.19</v>
      </c>
      <c r="H1401" s="10">
        <f>+Tabla1[[#This Row],[VALOR UNITARIO]]*Tabla1[[#This Row],[IMPUESTO APLICABLE]]+Tabla1[[#This Row],[VALOR UNITARIO]]</f>
        <v>7964.9079999999994</v>
      </c>
    </row>
    <row r="1402" spans="2:8" ht="18.75" x14ac:dyDescent="0.3">
      <c r="B1402" s="7">
        <v>1401</v>
      </c>
      <c r="C1402" s="8" t="s">
        <v>1411</v>
      </c>
      <c r="D1402" s="9" t="s">
        <v>8</v>
      </c>
      <c r="E1402" s="9">
        <v>1</v>
      </c>
      <c r="F1402" s="24">
        <v>8256.2999999999993</v>
      </c>
      <c r="G1402" s="26">
        <v>0.19</v>
      </c>
      <c r="H1402" s="10">
        <f>+Tabla1[[#This Row],[VALOR UNITARIO]]*Tabla1[[#This Row],[IMPUESTO APLICABLE]]+Tabla1[[#This Row],[VALOR UNITARIO]]</f>
        <v>9824.9969999999994</v>
      </c>
    </row>
    <row r="1403" spans="2:8" ht="18.75" x14ac:dyDescent="0.3">
      <c r="B1403" s="7">
        <v>1402</v>
      </c>
      <c r="C1403" s="8" t="s">
        <v>1412</v>
      </c>
      <c r="D1403" s="9" t="s">
        <v>8</v>
      </c>
      <c r="E1403" s="9">
        <v>1</v>
      </c>
      <c r="F1403" s="24">
        <v>7770.55</v>
      </c>
      <c r="G1403" s="26">
        <v>0.19</v>
      </c>
      <c r="H1403" s="10">
        <f>+Tabla1[[#This Row],[VALOR UNITARIO]]*Tabla1[[#This Row],[IMPUESTO APLICABLE]]+Tabla1[[#This Row],[VALOR UNITARIO]]</f>
        <v>9246.9544999999998</v>
      </c>
    </row>
    <row r="1404" spans="2:8" ht="18.75" x14ac:dyDescent="0.3">
      <c r="B1404" s="7">
        <v>1403</v>
      </c>
      <c r="C1404" s="8" t="s">
        <v>1413</v>
      </c>
      <c r="D1404" s="9" t="s">
        <v>8</v>
      </c>
      <c r="E1404" s="9">
        <v>1</v>
      </c>
      <c r="F1404" s="24">
        <v>6468.45</v>
      </c>
      <c r="G1404" s="26">
        <v>0.19</v>
      </c>
      <c r="H1404" s="10">
        <f>+Tabla1[[#This Row],[VALOR UNITARIO]]*Tabla1[[#This Row],[IMPUESTO APLICABLE]]+Tabla1[[#This Row],[VALOR UNITARIO]]</f>
        <v>7697.4555</v>
      </c>
    </row>
    <row r="1405" spans="2:8" ht="18.75" x14ac:dyDescent="0.3">
      <c r="B1405" s="7">
        <v>1404</v>
      </c>
      <c r="C1405" s="8" t="s">
        <v>1414</v>
      </c>
      <c r="D1405" s="9" t="s">
        <v>8</v>
      </c>
      <c r="E1405" s="9">
        <v>1</v>
      </c>
      <c r="F1405" s="24">
        <v>7468.95</v>
      </c>
      <c r="G1405" s="26">
        <v>0.19</v>
      </c>
      <c r="H1405" s="10">
        <f>+Tabla1[[#This Row],[VALOR UNITARIO]]*Tabla1[[#This Row],[IMPUESTO APLICABLE]]+Tabla1[[#This Row],[VALOR UNITARIO]]</f>
        <v>8888.0504999999994</v>
      </c>
    </row>
    <row r="1406" spans="2:8" ht="18.75" x14ac:dyDescent="0.3">
      <c r="B1406" s="7">
        <v>1405</v>
      </c>
      <c r="C1406" s="8" t="s">
        <v>1415</v>
      </c>
      <c r="D1406" s="9" t="s">
        <v>8</v>
      </c>
      <c r="E1406" s="9">
        <v>1</v>
      </c>
      <c r="F1406" s="24">
        <v>7693.7</v>
      </c>
      <c r="G1406" s="26">
        <v>0.19</v>
      </c>
      <c r="H1406" s="10">
        <f>+Tabla1[[#This Row],[VALOR UNITARIO]]*Tabla1[[#This Row],[IMPUESTO APLICABLE]]+Tabla1[[#This Row],[VALOR UNITARIO]]</f>
        <v>9155.5030000000006</v>
      </c>
    </row>
    <row r="1407" spans="2:8" ht="18.75" x14ac:dyDescent="0.3">
      <c r="B1407" s="7">
        <v>1406</v>
      </c>
      <c r="C1407" s="8" t="s">
        <v>1416</v>
      </c>
      <c r="D1407" s="9" t="s">
        <v>8</v>
      </c>
      <c r="E1407" s="9">
        <v>1</v>
      </c>
      <c r="F1407" s="24">
        <v>6693.2</v>
      </c>
      <c r="G1407" s="26">
        <v>0.19</v>
      </c>
      <c r="H1407" s="10">
        <f>+Tabla1[[#This Row],[VALOR UNITARIO]]*Tabla1[[#This Row],[IMPUESTO APLICABLE]]+Tabla1[[#This Row],[VALOR UNITARIO]]</f>
        <v>7964.9079999999994</v>
      </c>
    </row>
    <row r="1408" spans="2:8" ht="18.75" x14ac:dyDescent="0.3">
      <c r="B1408" s="7">
        <v>1407</v>
      </c>
      <c r="C1408" s="8" t="s">
        <v>1417</v>
      </c>
      <c r="D1408" s="9" t="s">
        <v>8</v>
      </c>
      <c r="E1408" s="9">
        <v>1</v>
      </c>
      <c r="F1408" s="24">
        <v>6693.2</v>
      </c>
      <c r="G1408" s="26">
        <v>0.19</v>
      </c>
      <c r="H1408" s="10">
        <f>+Tabla1[[#This Row],[VALOR UNITARIO]]*Tabla1[[#This Row],[IMPUESTO APLICABLE]]+Tabla1[[#This Row],[VALOR UNITARIO]]</f>
        <v>7964.9079999999994</v>
      </c>
    </row>
    <row r="1409" spans="2:8" ht="18.75" x14ac:dyDescent="0.3">
      <c r="B1409" s="7">
        <v>1408</v>
      </c>
      <c r="C1409" s="8" t="s">
        <v>1418</v>
      </c>
      <c r="D1409" s="9" t="s">
        <v>8</v>
      </c>
      <c r="E1409" s="9">
        <v>1</v>
      </c>
      <c r="F1409" s="24">
        <v>7693.7</v>
      </c>
      <c r="G1409" s="26">
        <v>0.19</v>
      </c>
      <c r="H1409" s="10">
        <f>+Tabla1[[#This Row],[VALOR UNITARIO]]*Tabla1[[#This Row],[IMPUESTO APLICABLE]]+Tabla1[[#This Row],[VALOR UNITARIO]]</f>
        <v>9155.5030000000006</v>
      </c>
    </row>
    <row r="1410" spans="2:8" ht="18.75" x14ac:dyDescent="0.3">
      <c r="B1410" s="7">
        <v>1409</v>
      </c>
      <c r="C1410" s="8" t="s">
        <v>1419</v>
      </c>
      <c r="D1410" s="9" t="s">
        <v>8</v>
      </c>
      <c r="E1410" s="9">
        <v>1</v>
      </c>
      <c r="F1410" s="24">
        <v>30000</v>
      </c>
      <c r="G1410" s="26">
        <v>0.19</v>
      </c>
      <c r="H1410" s="10">
        <f>+Tabla1[[#This Row],[VALOR UNITARIO]]*Tabla1[[#This Row],[IMPUESTO APLICABLE]]+Tabla1[[#This Row],[VALOR UNITARIO]]</f>
        <v>35700</v>
      </c>
    </row>
    <row r="1411" spans="2:8" ht="18.75" x14ac:dyDescent="0.3">
      <c r="B1411" s="7">
        <v>1410</v>
      </c>
      <c r="C1411" s="8" t="s">
        <v>1420</v>
      </c>
      <c r="D1411" s="9" t="s">
        <v>8</v>
      </c>
      <c r="E1411" s="9">
        <v>1</v>
      </c>
      <c r="F1411" s="24">
        <v>600000</v>
      </c>
      <c r="G1411" s="26">
        <v>0.19</v>
      </c>
      <c r="H1411" s="10">
        <f>+Tabla1[[#This Row],[VALOR UNITARIO]]*Tabla1[[#This Row],[IMPUESTO APLICABLE]]+Tabla1[[#This Row],[VALOR UNITARIO]]</f>
        <v>714000</v>
      </c>
    </row>
    <row r="1412" spans="2:8" ht="18.75" x14ac:dyDescent="0.3">
      <c r="B1412" s="7">
        <v>1411</v>
      </c>
      <c r="C1412" s="8" t="s">
        <v>1421</v>
      </c>
      <c r="D1412" s="9" t="s">
        <v>8</v>
      </c>
      <c r="E1412" s="9">
        <v>1</v>
      </c>
      <c r="F1412" s="24">
        <v>128707.8</v>
      </c>
      <c r="G1412" s="26">
        <v>0.19</v>
      </c>
      <c r="H1412" s="10">
        <f>+Tabla1[[#This Row],[VALOR UNITARIO]]*Tabla1[[#This Row],[IMPUESTO APLICABLE]]+Tabla1[[#This Row],[VALOR UNITARIO]]</f>
        <v>153162.28200000001</v>
      </c>
    </row>
    <row r="1413" spans="2:8" ht="18.75" x14ac:dyDescent="0.3">
      <c r="B1413" s="7">
        <v>1412</v>
      </c>
      <c r="C1413" s="8" t="s">
        <v>1422</v>
      </c>
      <c r="D1413" s="9" t="s">
        <v>8</v>
      </c>
      <c r="E1413" s="9">
        <v>1</v>
      </c>
      <c r="F1413" s="24">
        <v>16267.55</v>
      </c>
      <c r="G1413" s="26">
        <v>0.19</v>
      </c>
      <c r="H1413" s="10">
        <f>+Tabla1[[#This Row],[VALOR UNITARIO]]*Tabla1[[#This Row],[IMPUESTO APLICABLE]]+Tabla1[[#This Row],[VALOR UNITARIO]]</f>
        <v>19358.3845</v>
      </c>
    </row>
    <row r="1414" spans="2:8" ht="18.75" x14ac:dyDescent="0.3">
      <c r="B1414" s="7">
        <v>1413</v>
      </c>
      <c r="C1414" s="8" t="s">
        <v>1423</v>
      </c>
      <c r="D1414" s="9" t="s">
        <v>8</v>
      </c>
      <c r="E1414" s="9">
        <v>1</v>
      </c>
      <c r="F1414" s="24">
        <v>4060</v>
      </c>
      <c r="G1414" s="26">
        <v>0.19</v>
      </c>
      <c r="H1414" s="10">
        <f>+Tabla1[[#This Row],[VALOR UNITARIO]]*Tabla1[[#This Row],[IMPUESTO APLICABLE]]+Tabla1[[#This Row],[VALOR UNITARIO]]</f>
        <v>4831.3999999999996</v>
      </c>
    </row>
    <row r="1415" spans="2:8" ht="18.75" x14ac:dyDescent="0.3">
      <c r="B1415" s="7">
        <v>1414</v>
      </c>
      <c r="C1415" s="8" t="s">
        <v>1424</v>
      </c>
      <c r="D1415" s="9" t="s">
        <v>8</v>
      </c>
      <c r="E1415" s="9">
        <v>1</v>
      </c>
      <c r="F1415" s="24">
        <v>3079.8</v>
      </c>
      <c r="G1415" s="26">
        <v>0.19</v>
      </c>
      <c r="H1415" s="10">
        <f>+Tabla1[[#This Row],[VALOR UNITARIO]]*Tabla1[[#This Row],[IMPUESTO APLICABLE]]+Tabla1[[#This Row],[VALOR UNITARIO]]</f>
        <v>3664.9620000000004</v>
      </c>
    </row>
    <row r="1416" spans="2:8" ht="18.75" x14ac:dyDescent="0.3">
      <c r="B1416" s="7">
        <v>1415</v>
      </c>
      <c r="C1416" s="8" t="s">
        <v>1425</v>
      </c>
      <c r="D1416" s="9" t="s">
        <v>8</v>
      </c>
      <c r="E1416" s="9">
        <v>1</v>
      </c>
      <c r="F1416" s="24">
        <v>1613.85</v>
      </c>
      <c r="G1416" s="26">
        <v>0.19</v>
      </c>
      <c r="H1416" s="10">
        <f>+Tabla1[[#This Row],[VALOR UNITARIO]]*Tabla1[[#This Row],[IMPUESTO APLICABLE]]+Tabla1[[#This Row],[VALOR UNITARIO]]</f>
        <v>1920.4814999999999</v>
      </c>
    </row>
    <row r="1417" spans="2:8" ht="18.75" x14ac:dyDescent="0.3">
      <c r="B1417" s="7">
        <v>1416</v>
      </c>
      <c r="C1417" s="8" t="s">
        <v>1426</v>
      </c>
      <c r="D1417" s="9" t="s">
        <v>8</v>
      </c>
      <c r="E1417" s="9">
        <v>1</v>
      </c>
      <c r="F1417" s="24">
        <v>5872.5</v>
      </c>
      <c r="G1417" s="26">
        <v>0.19</v>
      </c>
      <c r="H1417" s="10">
        <f>+Tabla1[[#This Row],[VALOR UNITARIO]]*Tabla1[[#This Row],[IMPUESTO APLICABLE]]+Tabla1[[#This Row],[VALOR UNITARIO]]</f>
        <v>6988.2749999999996</v>
      </c>
    </row>
    <row r="1418" spans="2:8" ht="18.75" x14ac:dyDescent="0.3">
      <c r="B1418" s="7">
        <v>1417</v>
      </c>
      <c r="C1418" s="8" t="s">
        <v>1427</v>
      </c>
      <c r="D1418" s="9" t="s">
        <v>8</v>
      </c>
      <c r="E1418" s="9">
        <v>1</v>
      </c>
      <c r="F1418" s="24">
        <v>20027.400000000001</v>
      </c>
      <c r="G1418" s="26">
        <v>0.19</v>
      </c>
      <c r="H1418" s="10">
        <f>+Tabla1[[#This Row],[VALOR UNITARIO]]*Tabla1[[#This Row],[IMPUESTO APLICABLE]]+Tabla1[[#This Row],[VALOR UNITARIO]]</f>
        <v>23832.606</v>
      </c>
    </row>
    <row r="1419" spans="2:8" ht="18.75" x14ac:dyDescent="0.3">
      <c r="B1419" s="7">
        <v>1418</v>
      </c>
      <c r="C1419" s="8" t="s">
        <v>1428</v>
      </c>
      <c r="D1419" s="9" t="s">
        <v>8</v>
      </c>
      <c r="E1419" s="9">
        <v>1</v>
      </c>
      <c r="F1419" s="24">
        <v>2962.35</v>
      </c>
      <c r="G1419" s="26">
        <v>0.19</v>
      </c>
      <c r="H1419" s="10">
        <f>+Tabla1[[#This Row],[VALOR UNITARIO]]*Tabla1[[#This Row],[IMPUESTO APLICABLE]]+Tabla1[[#This Row],[VALOR UNITARIO]]</f>
        <v>3525.1965</v>
      </c>
    </row>
    <row r="1420" spans="2:8" ht="18.75" x14ac:dyDescent="0.3">
      <c r="B1420" s="7">
        <v>1419</v>
      </c>
      <c r="C1420" s="8" t="s">
        <v>1429</v>
      </c>
      <c r="D1420" s="9" t="s">
        <v>8</v>
      </c>
      <c r="E1420" s="9">
        <v>1</v>
      </c>
      <c r="F1420" s="24">
        <v>31018.400000000001</v>
      </c>
      <c r="G1420" s="26">
        <v>0.19</v>
      </c>
      <c r="H1420" s="10">
        <f>+Tabla1[[#This Row],[VALOR UNITARIO]]*Tabla1[[#This Row],[IMPUESTO APLICABLE]]+Tabla1[[#This Row],[VALOR UNITARIO]]</f>
        <v>36911.896000000001</v>
      </c>
    </row>
    <row r="1421" spans="2:8" ht="18.75" x14ac:dyDescent="0.3">
      <c r="B1421" s="7">
        <v>1420</v>
      </c>
      <c r="C1421" s="8" t="s">
        <v>1430</v>
      </c>
      <c r="D1421" s="9" t="s">
        <v>8</v>
      </c>
      <c r="E1421" s="9">
        <v>1</v>
      </c>
      <c r="F1421" s="24">
        <v>90000</v>
      </c>
      <c r="G1421" s="26">
        <v>0.19</v>
      </c>
      <c r="H1421" s="10">
        <f>+Tabla1[[#This Row],[VALOR UNITARIO]]*Tabla1[[#This Row],[IMPUESTO APLICABLE]]+Tabla1[[#This Row],[VALOR UNITARIO]]</f>
        <v>107100</v>
      </c>
    </row>
    <row r="1422" spans="2:8" ht="18.75" x14ac:dyDescent="0.3">
      <c r="B1422" s="7">
        <v>1421</v>
      </c>
      <c r="C1422" s="8" t="s">
        <v>1431</v>
      </c>
      <c r="D1422" s="9" t="s">
        <v>8</v>
      </c>
      <c r="E1422" s="9">
        <v>1</v>
      </c>
      <c r="F1422" s="24">
        <v>71000</v>
      </c>
      <c r="G1422" s="26">
        <v>0.19</v>
      </c>
      <c r="H1422" s="10">
        <f>+Tabla1[[#This Row],[VALOR UNITARIO]]*Tabla1[[#This Row],[IMPUESTO APLICABLE]]+Tabla1[[#This Row],[VALOR UNITARIO]]</f>
        <v>84490</v>
      </c>
    </row>
    <row r="1423" spans="2:8" ht="18.75" x14ac:dyDescent="0.3">
      <c r="B1423" s="7">
        <v>1422</v>
      </c>
      <c r="C1423" s="8" t="s">
        <v>1432</v>
      </c>
      <c r="D1423" s="9" t="s">
        <v>8</v>
      </c>
      <c r="E1423" s="9">
        <v>1</v>
      </c>
      <c r="F1423" s="24">
        <v>113226.15</v>
      </c>
      <c r="G1423" s="26">
        <v>0.19</v>
      </c>
      <c r="H1423" s="10">
        <f>+Tabla1[[#This Row],[VALOR UNITARIO]]*Tabla1[[#This Row],[IMPUESTO APLICABLE]]+Tabla1[[#This Row],[VALOR UNITARIO]]</f>
        <v>134739.11849999998</v>
      </c>
    </row>
    <row r="1424" spans="2:8" ht="18.75" x14ac:dyDescent="0.3">
      <c r="B1424" s="7">
        <v>1423</v>
      </c>
      <c r="C1424" s="8" t="s">
        <v>1433</v>
      </c>
      <c r="D1424" s="9" t="s">
        <v>8</v>
      </c>
      <c r="E1424" s="9">
        <v>1</v>
      </c>
      <c r="F1424" s="24">
        <v>34173.599999999999</v>
      </c>
      <c r="G1424" s="26">
        <v>0.19</v>
      </c>
      <c r="H1424" s="10">
        <f>+Tabla1[[#This Row],[VALOR UNITARIO]]*Tabla1[[#This Row],[IMPUESTO APLICABLE]]+Tabla1[[#This Row],[VALOR UNITARIO]]</f>
        <v>40666.583999999995</v>
      </c>
    </row>
    <row r="1425" spans="2:8" ht="18.75" x14ac:dyDescent="0.3">
      <c r="B1425" s="7">
        <v>1424</v>
      </c>
      <c r="C1425" s="8" t="s">
        <v>1434</v>
      </c>
      <c r="D1425" s="9" t="s">
        <v>8</v>
      </c>
      <c r="E1425" s="9">
        <v>1</v>
      </c>
      <c r="F1425" s="24">
        <v>98697.15</v>
      </c>
      <c r="G1425" s="26">
        <v>0.19</v>
      </c>
      <c r="H1425" s="10">
        <f>+Tabla1[[#This Row],[VALOR UNITARIO]]*Tabla1[[#This Row],[IMPUESTO APLICABLE]]+Tabla1[[#This Row],[VALOR UNITARIO]]</f>
        <v>117449.6085</v>
      </c>
    </row>
    <row r="1426" spans="2:8" ht="18.75" x14ac:dyDescent="0.3">
      <c r="B1426" s="7">
        <v>1425</v>
      </c>
      <c r="C1426" s="8" t="s">
        <v>1435</v>
      </c>
      <c r="D1426" s="9" t="s">
        <v>8</v>
      </c>
      <c r="E1426" s="9">
        <v>1</v>
      </c>
      <c r="F1426" s="24">
        <v>160000</v>
      </c>
      <c r="G1426" s="26">
        <v>0.19</v>
      </c>
      <c r="H1426" s="10">
        <f>+Tabla1[[#This Row],[VALOR UNITARIO]]*Tabla1[[#This Row],[IMPUESTO APLICABLE]]+Tabla1[[#This Row],[VALOR UNITARIO]]</f>
        <v>190400</v>
      </c>
    </row>
    <row r="1427" spans="2:8" ht="18.75" x14ac:dyDescent="0.3">
      <c r="B1427" s="7">
        <v>1426</v>
      </c>
      <c r="C1427" s="8" t="s">
        <v>1436</v>
      </c>
      <c r="D1427" s="9" t="s">
        <v>8</v>
      </c>
      <c r="E1427" s="9">
        <v>1</v>
      </c>
      <c r="F1427" s="24">
        <v>120000</v>
      </c>
      <c r="G1427" s="26">
        <v>0.19</v>
      </c>
      <c r="H1427" s="10">
        <f>+Tabla1[[#This Row],[VALOR UNITARIO]]*Tabla1[[#This Row],[IMPUESTO APLICABLE]]+Tabla1[[#This Row],[VALOR UNITARIO]]</f>
        <v>142800</v>
      </c>
    </row>
    <row r="1428" spans="2:8" ht="18.75" x14ac:dyDescent="0.3">
      <c r="B1428" s="7">
        <v>1427</v>
      </c>
      <c r="C1428" s="8" t="s">
        <v>1437</v>
      </c>
      <c r="D1428" s="9" t="s">
        <v>8</v>
      </c>
      <c r="E1428" s="9">
        <v>1</v>
      </c>
      <c r="F1428" s="24">
        <v>12126.35</v>
      </c>
      <c r="G1428" s="26">
        <v>0.19</v>
      </c>
      <c r="H1428" s="10">
        <f>+Tabla1[[#This Row],[VALOR UNITARIO]]*Tabla1[[#This Row],[IMPUESTO APLICABLE]]+Tabla1[[#This Row],[VALOR UNITARIO]]</f>
        <v>14430.3565</v>
      </c>
    </row>
    <row r="1429" spans="2:8" ht="18.75" x14ac:dyDescent="0.3">
      <c r="B1429" s="7">
        <v>1428</v>
      </c>
      <c r="C1429" s="8" t="s">
        <v>1438</v>
      </c>
      <c r="D1429" s="9" t="s">
        <v>8</v>
      </c>
      <c r="E1429" s="9">
        <v>1</v>
      </c>
      <c r="F1429" s="24">
        <v>10951.85</v>
      </c>
      <c r="G1429" s="26">
        <v>0.19</v>
      </c>
      <c r="H1429" s="10">
        <f>+Tabla1[[#This Row],[VALOR UNITARIO]]*Tabla1[[#This Row],[IMPUESTO APLICABLE]]+Tabla1[[#This Row],[VALOR UNITARIO]]</f>
        <v>13032.701500000001</v>
      </c>
    </row>
    <row r="1430" spans="2:8" ht="18.75" x14ac:dyDescent="0.3">
      <c r="B1430" s="7">
        <v>1429</v>
      </c>
      <c r="C1430" s="8" t="s">
        <v>1439</v>
      </c>
      <c r="D1430" s="9" t="s">
        <v>8</v>
      </c>
      <c r="E1430" s="9">
        <v>1</v>
      </c>
      <c r="F1430" s="24">
        <v>27699.35</v>
      </c>
      <c r="G1430" s="26">
        <v>0.19</v>
      </c>
      <c r="H1430" s="10">
        <f>+Tabla1[[#This Row],[VALOR UNITARIO]]*Tabla1[[#This Row],[IMPUESTO APLICABLE]]+Tabla1[[#This Row],[VALOR UNITARIO]]</f>
        <v>32962.226499999997</v>
      </c>
    </row>
    <row r="1431" spans="2:8" ht="18.75" x14ac:dyDescent="0.3">
      <c r="B1431" s="7">
        <v>1430</v>
      </c>
      <c r="C1431" s="8" t="s">
        <v>1440</v>
      </c>
      <c r="D1431" s="9" t="s">
        <v>8</v>
      </c>
      <c r="E1431" s="9">
        <v>1</v>
      </c>
      <c r="F1431" s="24">
        <v>59858.9</v>
      </c>
      <c r="G1431" s="26">
        <v>0.19</v>
      </c>
      <c r="H1431" s="10">
        <f>+Tabla1[[#This Row],[VALOR UNITARIO]]*Tabla1[[#This Row],[IMPUESTO APLICABLE]]+Tabla1[[#This Row],[VALOR UNITARIO]]</f>
        <v>71232.091</v>
      </c>
    </row>
    <row r="1432" spans="2:8" ht="18.75" x14ac:dyDescent="0.3">
      <c r="B1432" s="7">
        <v>1431</v>
      </c>
      <c r="C1432" s="8" t="s">
        <v>1441</v>
      </c>
      <c r="D1432" s="9" t="s">
        <v>8</v>
      </c>
      <c r="E1432" s="9">
        <v>1</v>
      </c>
      <c r="F1432" s="24">
        <v>8176.55</v>
      </c>
      <c r="G1432" s="26">
        <v>0.19</v>
      </c>
      <c r="H1432" s="10">
        <f>+Tabla1[[#This Row],[VALOR UNITARIO]]*Tabla1[[#This Row],[IMPUESTO APLICABLE]]+Tabla1[[#This Row],[VALOR UNITARIO]]</f>
        <v>9730.0944999999992</v>
      </c>
    </row>
    <row r="1433" spans="2:8" ht="18.75" x14ac:dyDescent="0.3">
      <c r="B1433" s="7">
        <v>1432</v>
      </c>
      <c r="C1433" s="8" t="s">
        <v>1442</v>
      </c>
      <c r="D1433" s="9" t="s">
        <v>8</v>
      </c>
      <c r="E1433" s="9">
        <v>1</v>
      </c>
      <c r="F1433" s="24">
        <v>5757.95</v>
      </c>
      <c r="G1433" s="26">
        <v>0.19</v>
      </c>
      <c r="H1433" s="10">
        <f>+Tabla1[[#This Row],[VALOR UNITARIO]]*Tabla1[[#This Row],[IMPUESTO APLICABLE]]+Tabla1[[#This Row],[VALOR UNITARIO]]</f>
        <v>6851.9604999999992</v>
      </c>
    </row>
    <row r="1434" spans="2:8" ht="18.75" x14ac:dyDescent="0.3">
      <c r="B1434" s="7">
        <v>1433</v>
      </c>
      <c r="C1434" s="8" t="s">
        <v>1443</v>
      </c>
      <c r="D1434" s="9" t="s">
        <v>8</v>
      </c>
      <c r="E1434" s="9">
        <v>1</v>
      </c>
      <c r="F1434" s="24">
        <v>6794.7</v>
      </c>
      <c r="G1434" s="26">
        <v>0.19</v>
      </c>
      <c r="H1434" s="10">
        <f>+Tabla1[[#This Row],[VALOR UNITARIO]]*Tabla1[[#This Row],[IMPUESTO APLICABLE]]+Tabla1[[#This Row],[VALOR UNITARIO]]</f>
        <v>8085.6929999999993</v>
      </c>
    </row>
    <row r="1435" spans="2:8" ht="18.75" x14ac:dyDescent="0.3">
      <c r="B1435" s="7">
        <v>1434</v>
      </c>
      <c r="C1435" s="8" t="s">
        <v>1444</v>
      </c>
      <c r="D1435" s="9" t="s">
        <v>8</v>
      </c>
      <c r="E1435" s="9">
        <v>1</v>
      </c>
      <c r="F1435" s="24">
        <v>10322.549999999999</v>
      </c>
      <c r="G1435" s="26">
        <v>0.19</v>
      </c>
      <c r="H1435" s="10">
        <f>+Tabla1[[#This Row],[VALOR UNITARIO]]*Tabla1[[#This Row],[IMPUESTO APLICABLE]]+Tabla1[[#This Row],[VALOR UNITARIO]]</f>
        <v>12283.834499999999</v>
      </c>
    </row>
    <row r="1436" spans="2:8" ht="18.75" x14ac:dyDescent="0.3">
      <c r="B1436" s="7">
        <v>1435</v>
      </c>
      <c r="C1436" s="8" t="s">
        <v>1445</v>
      </c>
      <c r="D1436" s="9" t="s">
        <v>8</v>
      </c>
      <c r="E1436" s="9">
        <v>1</v>
      </c>
      <c r="F1436" s="24">
        <v>24387.55</v>
      </c>
      <c r="G1436" s="26">
        <v>0.19</v>
      </c>
      <c r="H1436" s="10">
        <f>+Tabla1[[#This Row],[VALOR UNITARIO]]*Tabla1[[#This Row],[IMPUESTO APLICABLE]]+Tabla1[[#This Row],[VALOR UNITARIO]]</f>
        <v>29021.184499999999</v>
      </c>
    </row>
    <row r="1437" spans="2:8" ht="18.75" x14ac:dyDescent="0.3">
      <c r="B1437" s="7">
        <v>1436</v>
      </c>
      <c r="C1437" s="8" t="s">
        <v>1446</v>
      </c>
      <c r="D1437" s="9" t="s">
        <v>8</v>
      </c>
      <c r="E1437" s="9">
        <v>1</v>
      </c>
      <c r="F1437" s="24">
        <v>5820.3</v>
      </c>
      <c r="G1437" s="26">
        <v>0.19</v>
      </c>
      <c r="H1437" s="10">
        <f>+Tabla1[[#This Row],[VALOR UNITARIO]]*Tabla1[[#This Row],[IMPUESTO APLICABLE]]+Tabla1[[#This Row],[VALOR UNITARIO]]</f>
        <v>6926.1570000000002</v>
      </c>
    </row>
    <row r="1438" spans="2:8" ht="18.75" x14ac:dyDescent="0.3">
      <c r="B1438" s="7">
        <v>1437</v>
      </c>
      <c r="C1438" s="8" t="s">
        <v>1447</v>
      </c>
      <c r="D1438" s="9" t="s">
        <v>8</v>
      </c>
      <c r="E1438" s="9">
        <v>1</v>
      </c>
      <c r="F1438" s="24">
        <v>11140.35</v>
      </c>
      <c r="G1438" s="26">
        <v>0.19</v>
      </c>
      <c r="H1438" s="10">
        <f>+Tabla1[[#This Row],[VALOR UNITARIO]]*Tabla1[[#This Row],[IMPUESTO APLICABLE]]+Tabla1[[#This Row],[VALOR UNITARIO]]</f>
        <v>13257.016500000002</v>
      </c>
    </row>
    <row r="1439" spans="2:8" ht="18.75" x14ac:dyDescent="0.3">
      <c r="B1439" s="7">
        <v>1438</v>
      </c>
      <c r="C1439" s="8" t="s">
        <v>1448</v>
      </c>
      <c r="D1439" s="9" t="s">
        <v>8</v>
      </c>
      <c r="E1439" s="9">
        <v>1</v>
      </c>
      <c r="F1439" s="24">
        <v>150000</v>
      </c>
      <c r="G1439" s="26">
        <v>0.19</v>
      </c>
      <c r="H1439" s="10">
        <f>+Tabla1[[#This Row],[VALOR UNITARIO]]*Tabla1[[#This Row],[IMPUESTO APLICABLE]]+Tabla1[[#This Row],[VALOR UNITARIO]]</f>
        <v>178500</v>
      </c>
    </row>
    <row r="1440" spans="2:8" ht="18.75" x14ac:dyDescent="0.3">
      <c r="B1440" s="7">
        <v>1439</v>
      </c>
      <c r="C1440" s="8" t="s">
        <v>1449</v>
      </c>
      <c r="D1440" s="9" t="s">
        <v>8</v>
      </c>
      <c r="E1440" s="9">
        <v>1</v>
      </c>
      <c r="F1440" s="24">
        <v>35000</v>
      </c>
      <c r="G1440" s="26">
        <v>0.19</v>
      </c>
      <c r="H1440" s="10">
        <f>+Tabla1[[#This Row],[VALOR UNITARIO]]*Tabla1[[#This Row],[IMPUESTO APLICABLE]]+Tabla1[[#This Row],[VALOR UNITARIO]]</f>
        <v>41650</v>
      </c>
    </row>
    <row r="1441" spans="2:8" ht="18.75" x14ac:dyDescent="0.3">
      <c r="B1441" s="7">
        <v>1440</v>
      </c>
      <c r="C1441" s="8" t="s">
        <v>1450</v>
      </c>
      <c r="D1441" s="9" t="s">
        <v>8</v>
      </c>
      <c r="E1441" s="9">
        <v>1</v>
      </c>
      <c r="F1441" s="24">
        <v>16646</v>
      </c>
      <c r="G1441" s="26">
        <v>0.19</v>
      </c>
      <c r="H1441" s="10">
        <f>+Tabla1[[#This Row],[VALOR UNITARIO]]*Tabla1[[#This Row],[IMPUESTO APLICABLE]]+Tabla1[[#This Row],[VALOR UNITARIO]]</f>
        <v>19808.740000000002</v>
      </c>
    </row>
    <row r="1442" spans="2:8" ht="18.75" x14ac:dyDescent="0.3">
      <c r="B1442" s="7">
        <v>1441</v>
      </c>
      <c r="C1442" s="8" t="s">
        <v>1451</v>
      </c>
      <c r="D1442" s="9" t="s">
        <v>8</v>
      </c>
      <c r="E1442" s="9">
        <v>1</v>
      </c>
      <c r="F1442" s="24">
        <v>12433.75</v>
      </c>
      <c r="G1442" s="26">
        <v>0.19</v>
      </c>
      <c r="H1442" s="10">
        <f>+Tabla1[[#This Row],[VALOR UNITARIO]]*Tabla1[[#This Row],[IMPUESTO APLICABLE]]+Tabla1[[#This Row],[VALOR UNITARIO]]</f>
        <v>14796.1625</v>
      </c>
    </row>
    <row r="1443" spans="2:8" ht="18.75" x14ac:dyDescent="0.3">
      <c r="B1443" s="7">
        <v>1442</v>
      </c>
      <c r="C1443" s="8" t="s">
        <v>1452</v>
      </c>
      <c r="D1443" s="9" t="s">
        <v>8</v>
      </c>
      <c r="E1443" s="9">
        <v>1</v>
      </c>
      <c r="F1443" s="24">
        <v>18952.95</v>
      </c>
      <c r="G1443" s="26">
        <v>0.19</v>
      </c>
      <c r="H1443" s="10">
        <f>+Tabla1[[#This Row],[VALOR UNITARIO]]*Tabla1[[#This Row],[IMPUESTO APLICABLE]]+Tabla1[[#This Row],[VALOR UNITARIO]]</f>
        <v>22554.0105</v>
      </c>
    </row>
    <row r="1444" spans="2:8" ht="18.75" x14ac:dyDescent="0.3">
      <c r="B1444" s="7">
        <v>1443</v>
      </c>
      <c r="C1444" s="8" t="s">
        <v>1453</v>
      </c>
      <c r="D1444" s="9" t="s">
        <v>8</v>
      </c>
      <c r="E1444" s="9">
        <v>1</v>
      </c>
      <c r="F1444" s="24">
        <v>31079.3</v>
      </c>
      <c r="G1444" s="26">
        <v>0.19</v>
      </c>
      <c r="H1444" s="10">
        <f>+Tabla1[[#This Row],[VALOR UNITARIO]]*Tabla1[[#This Row],[IMPUESTO APLICABLE]]+Tabla1[[#This Row],[VALOR UNITARIO]]</f>
        <v>36984.366999999998</v>
      </c>
    </row>
    <row r="1445" spans="2:8" ht="18.75" x14ac:dyDescent="0.3">
      <c r="B1445" s="7">
        <v>1444</v>
      </c>
      <c r="C1445" s="8" t="s">
        <v>1454</v>
      </c>
      <c r="D1445" s="9" t="s">
        <v>8</v>
      </c>
      <c r="E1445" s="9">
        <v>1</v>
      </c>
      <c r="F1445" s="24">
        <v>38000</v>
      </c>
      <c r="G1445" s="26">
        <v>0.19</v>
      </c>
      <c r="H1445" s="10">
        <f>+Tabla1[[#This Row],[VALOR UNITARIO]]*Tabla1[[#This Row],[IMPUESTO APLICABLE]]+Tabla1[[#This Row],[VALOR UNITARIO]]</f>
        <v>45220</v>
      </c>
    </row>
    <row r="1446" spans="2:8" ht="18.75" x14ac:dyDescent="0.3">
      <c r="B1446" s="7">
        <v>1445</v>
      </c>
      <c r="C1446" s="8" t="s">
        <v>1455</v>
      </c>
      <c r="D1446" s="9" t="s">
        <v>8</v>
      </c>
      <c r="E1446" s="9">
        <v>1</v>
      </c>
      <c r="F1446" s="24">
        <v>20000</v>
      </c>
      <c r="G1446" s="26">
        <v>0.19</v>
      </c>
      <c r="H1446" s="10">
        <f>+Tabla1[[#This Row],[VALOR UNITARIO]]*Tabla1[[#This Row],[IMPUESTO APLICABLE]]+Tabla1[[#This Row],[VALOR UNITARIO]]</f>
        <v>23800</v>
      </c>
    </row>
    <row r="1447" spans="2:8" ht="18.75" x14ac:dyDescent="0.3">
      <c r="B1447" s="7">
        <v>1446</v>
      </c>
      <c r="C1447" s="8" t="s">
        <v>1456</v>
      </c>
      <c r="D1447" s="9" t="s">
        <v>8</v>
      </c>
      <c r="E1447" s="9">
        <v>1</v>
      </c>
      <c r="F1447" s="24">
        <v>20000</v>
      </c>
      <c r="G1447" s="26">
        <v>0.19</v>
      </c>
      <c r="H1447" s="10">
        <f>+Tabla1[[#This Row],[VALOR UNITARIO]]*Tabla1[[#This Row],[IMPUESTO APLICABLE]]+Tabla1[[#This Row],[VALOR UNITARIO]]</f>
        <v>23800</v>
      </c>
    </row>
    <row r="1448" spans="2:8" ht="18.75" x14ac:dyDescent="0.3">
      <c r="B1448" s="7">
        <v>1447</v>
      </c>
      <c r="C1448" s="8" t="s">
        <v>1457</v>
      </c>
      <c r="D1448" s="9" t="s">
        <v>8</v>
      </c>
      <c r="E1448" s="9">
        <v>1</v>
      </c>
      <c r="F1448" s="24">
        <v>20000</v>
      </c>
      <c r="G1448" s="26">
        <v>0.19</v>
      </c>
      <c r="H1448" s="10">
        <f>+Tabla1[[#This Row],[VALOR UNITARIO]]*Tabla1[[#This Row],[IMPUESTO APLICABLE]]+Tabla1[[#This Row],[VALOR UNITARIO]]</f>
        <v>23800</v>
      </c>
    </row>
    <row r="1449" spans="2:8" ht="18.75" x14ac:dyDescent="0.3">
      <c r="B1449" s="7">
        <v>1448</v>
      </c>
      <c r="C1449" s="8" t="s">
        <v>1458</v>
      </c>
      <c r="D1449" s="9" t="s">
        <v>8</v>
      </c>
      <c r="E1449" s="9">
        <v>1</v>
      </c>
      <c r="F1449" s="24">
        <v>20000</v>
      </c>
      <c r="G1449" s="26">
        <v>0.19</v>
      </c>
      <c r="H1449" s="10">
        <f>+Tabla1[[#This Row],[VALOR UNITARIO]]*Tabla1[[#This Row],[IMPUESTO APLICABLE]]+Tabla1[[#This Row],[VALOR UNITARIO]]</f>
        <v>23800</v>
      </c>
    </row>
    <row r="1450" spans="2:8" ht="18.75" x14ac:dyDescent="0.3">
      <c r="B1450" s="7">
        <v>1449</v>
      </c>
      <c r="C1450" s="8" t="s">
        <v>1459</v>
      </c>
      <c r="D1450" s="9" t="s">
        <v>8</v>
      </c>
      <c r="E1450" s="9">
        <v>1</v>
      </c>
      <c r="F1450" s="24">
        <v>20000</v>
      </c>
      <c r="G1450" s="26">
        <v>0.19</v>
      </c>
      <c r="H1450" s="10">
        <f>+Tabla1[[#This Row],[VALOR UNITARIO]]*Tabla1[[#This Row],[IMPUESTO APLICABLE]]+Tabla1[[#This Row],[VALOR UNITARIO]]</f>
        <v>23800</v>
      </c>
    </row>
    <row r="1451" spans="2:8" ht="18.75" x14ac:dyDescent="0.3">
      <c r="B1451" s="7">
        <v>1450</v>
      </c>
      <c r="C1451" s="8" t="s">
        <v>1460</v>
      </c>
      <c r="D1451" s="9" t="s">
        <v>8</v>
      </c>
      <c r="E1451" s="9">
        <v>1</v>
      </c>
      <c r="F1451" s="24">
        <v>20000</v>
      </c>
      <c r="G1451" s="26">
        <v>0.19</v>
      </c>
      <c r="H1451" s="10">
        <f>+Tabla1[[#This Row],[VALOR UNITARIO]]*Tabla1[[#This Row],[IMPUESTO APLICABLE]]+Tabla1[[#This Row],[VALOR UNITARIO]]</f>
        <v>23800</v>
      </c>
    </row>
    <row r="1452" spans="2:8" ht="18.75" x14ac:dyDescent="0.3">
      <c r="B1452" s="7">
        <v>1451</v>
      </c>
      <c r="C1452" s="8" t="s">
        <v>1461</v>
      </c>
      <c r="D1452" s="9" t="s">
        <v>1462</v>
      </c>
      <c r="E1452" s="9">
        <v>1</v>
      </c>
      <c r="F1452" s="24">
        <v>20000</v>
      </c>
      <c r="G1452" s="26">
        <v>0.19</v>
      </c>
      <c r="H1452" s="10">
        <f>+Tabla1[[#This Row],[VALOR UNITARIO]]*Tabla1[[#This Row],[IMPUESTO APLICABLE]]+Tabla1[[#This Row],[VALOR UNITARIO]]</f>
        <v>23800</v>
      </c>
    </row>
    <row r="1453" spans="2:8" ht="18.75" x14ac:dyDescent="0.3">
      <c r="B1453" s="7">
        <v>1452</v>
      </c>
      <c r="C1453" s="8" t="s">
        <v>1463</v>
      </c>
      <c r="D1453" s="9" t="s">
        <v>1462</v>
      </c>
      <c r="E1453" s="9">
        <v>1</v>
      </c>
      <c r="F1453" s="24">
        <v>20000</v>
      </c>
      <c r="G1453" s="26">
        <v>0.19</v>
      </c>
      <c r="H1453" s="10">
        <f>+Tabla1[[#This Row],[VALOR UNITARIO]]*Tabla1[[#This Row],[IMPUESTO APLICABLE]]+Tabla1[[#This Row],[VALOR UNITARIO]]</f>
        <v>23800</v>
      </c>
    </row>
    <row r="1454" spans="2:8" ht="18.75" x14ac:dyDescent="0.3">
      <c r="B1454" s="7">
        <v>1453</v>
      </c>
      <c r="C1454" s="8" t="s">
        <v>1464</v>
      </c>
      <c r="D1454" s="9" t="s">
        <v>1462</v>
      </c>
      <c r="E1454" s="9">
        <v>1</v>
      </c>
      <c r="F1454" s="24">
        <v>20000</v>
      </c>
      <c r="G1454" s="26">
        <v>0.19</v>
      </c>
      <c r="H1454" s="10">
        <f>+Tabla1[[#This Row],[VALOR UNITARIO]]*Tabla1[[#This Row],[IMPUESTO APLICABLE]]+Tabla1[[#This Row],[VALOR UNITARIO]]</f>
        <v>23800</v>
      </c>
    </row>
    <row r="1455" spans="2:8" ht="18.75" x14ac:dyDescent="0.3">
      <c r="B1455" s="7">
        <v>1454</v>
      </c>
      <c r="C1455" s="8" t="s">
        <v>1465</v>
      </c>
      <c r="D1455" s="9" t="s">
        <v>1462</v>
      </c>
      <c r="E1455" s="9">
        <v>1</v>
      </c>
      <c r="F1455" s="24">
        <v>20000</v>
      </c>
      <c r="G1455" s="26">
        <v>0.19</v>
      </c>
      <c r="H1455" s="10">
        <f>+Tabla1[[#This Row],[VALOR UNITARIO]]*Tabla1[[#This Row],[IMPUESTO APLICABLE]]+Tabla1[[#This Row],[VALOR UNITARIO]]</f>
        <v>23800</v>
      </c>
    </row>
    <row r="1456" spans="2:8" ht="18.75" x14ac:dyDescent="0.3">
      <c r="B1456" s="7">
        <v>1455</v>
      </c>
      <c r="C1456" s="8" t="s">
        <v>1466</v>
      </c>
      <c r="D1456" s="9" t="s">
        <v>1462</v>
      </c>
      <c r="E1456" s="9">
        <v>1</v>
      </c>
      <c r="F1456" s="24">
        <v>20000</v>
      </c>
      <c r="G1456" s="26">
        <v>0.19</v>
      </c>
      <c r="H1456" s="10">
        <f>+Tabla1[[#This Row],[VALOR UNITARIO]]*Tabla1[[#This Row],[IMPUESTO APLICABLE]]+Tabla1[[#This Row],[VALOR UNITARIO]]</f>
        <v>23800</v>
      </c>
    </row>
    <row r="1457" spans="2:8" ht="18.75" x14ac:dyDescent="0.3">
      <c r="B1457" s="7">
        <v>1456</v>
      </c>
      <c r="C1457" s="8" t="s">
        <v>1467</v>
      </c>
      <c r="D1457" s="9" t="s">
        <v>1462</v>
      </c>
      <c r="E1457" s="9">
        <v>1</v>
      </c>
      <c r="F1457" s="24">
        <v>20000</v>
      </c>
      <c r="G1457" s="26">
        <v>0.19</v>
      </c>
      <c r="H1457" s="10">
        <f>+Tabla1[[#This Row],[VALOR UNITARIO]]*Tabla1[[#This Row],[IMPUESTO APLICABLE]]+Tabla1[[#This Row],[VALOR UNITARIO]]</f>
        <v>23800</v>
      </c>
    </row>
    <row r="1458" spans="2:8" ht="18.75" x14ac:dyDescent="0.3">
      <c r="B1458" s="7">
        <v>1457</v>
      </c>
      <c r="C1458" s="8" t="s">
        <v>1468</v>
      </c>
      <c r="D1458" s="9" t="s">
        <v>8</v>
      </c>
      <c r="E1458" s="9">
        <v>1</v>
      </c>
      <c r="F1458" s="24">
        <v>113066.65</v>
      </c>
      <c r="G1458" s="26">
        <v>0.19</v>
      </c>
      <c r="H1458" s="10">
        <f>+Tabla1[[#This Row],[VALOR UNITARIO]]*Tabla1[[#This Row],[IMPUESTO APLICABLE]]+Tabla1[[#This Row],[VALOR UNITARIO]]</f>
        <v>134549.31349999999</v>
      </c>
    </row>
    <row r="1459" spans="2:8" ht="18.75" x14ac:dyDescent="0.3">
      <c r="B1459" s="7">
        <v>1458</v>
      </c>
      <c r="C1459" s="8" t="s">
        <v>1469</v>
      </c>
      <c r="D1459" s="9" t="s">
        <v>8</v>
      </c>
      <c r="E1459" s="9">
        <v>1</v>
      </c>
      <c r="F1459" s="24">
        <v>35826.6</v>
      </c>
      <c r="G1459" s="26">
        <v>0.19</v>
      </c>
      <c r="H1459" s="10">
        <f>+Tabla1[[#This Row],[VALOR UNITARIO]]*Tabla1[[#This Row],[IMPUESTO APLICABLE]]+Tabla1[[#This Row],[VALOR UNITARIO]]</f>
        <v>42633.653999999995</v>
      </c>
    </row>
    <row r="1460" spans="2:8" ht="18.75" x14ac:dyDescent="0.3">
      <c r="B1460" s="7">
        <v>1459</v>
      </c>
      <c r="C1460" s="8" t="s">
        <v>1470</v>
      </c>
      <c r="D1460" s="9" t="s">
        <v>8</v>
      </c>
      <c r="E1460" s="9">
        <v>1</v>
      </c>
      <c r="F1460" s="24">
        <v>57253.25</v>
      </c>
      <c r="G1460" s="26">
        <v>0.19</v>
      </c>
      <c r="H1460" s="10">
        <f>+Tabla1[[#This Row],[VALOR UNITARIO]]*Tabla1[[#This Row],[IMPUESTO APLICABLE]]+Tabla1[[#This Row],[VALOR UNITARIO]]</f>
        <v>68131.367499999993</v>
      </c>
    </row>
    <row r="1461" spans="2:8" ht="18.75" x14ac:dyDescent="0.3">
      <c r="B1461" s="7">
        <v>1460</v>
      </c>
      <c r="C1461" s="8" t="s">
        <v>1471</v>
      </c>
      <c r="D1461" s="9" t="s">
        <v>8</v>
      </c>
      <c r="E1461" s="9">
        <v>1</v>
      </c>
      <c r="F1461" s="24">
        <v>65000</v>
      </c>
      <c r="G1461" s="26">
        <v>0.19</v>
      </c>
      <c r="H1461" s="10">
        <f>+Tabla1[[#This Row],[VALOR UNITARIO]]*Tabla1[[#This Row],[IMPUESTO APLICABLE]]+Tabla1[[#This Row],[VALOR UNITARIO]]</f>
        <v>77350</v>
      </c>
    </row>
    <row r="1462" spans="2:8" ht="18.75" x14ac:dyDescent="0.3">
      <c r="B1462" s="7">
        <v>1461</v>
      </c>
      <c r="C1462" s="8" t="s">
        <v>1472</v>
      </c>
      <c r="D1462" s="9" t="s">
        <v>8</v>
      </c>
      <c r="E1462" s="9">
        <v>1</v>
      </c>
      <c r="F1462" s="24">
        <v>45100</v>
      </c>
      <c r="G1462" s="26">
        <v>0.19</v>
      </c>
      <c r="H1462" s="10">
        <f>+Tabla1[[#This Row],[VALOR UNITARIO]]*Tabla1[[#This Row],[IMPUESTO APLICABLE]]+Tabla1[[#This Row],[VALOR UNITARIO]]</f>
        <v>53669</v>
      </c>
    </row>
    <row r="1463" spans="2:8" ht="18.75" x14ac:dyDescent="0.3">
      <c r="B1463" s="7">
        <v>1462</v>
      </c>
      <c r="C1463" s="8" t="s">
        <v>1473</v>
      </c>
      <c r="D1463" s="9" t="s">
        <v>8</v>
      </c>
      <c r="E1463" s="9">
        <v>1</v>
      </c>
      <c r="F1463" s="24">
        <v>55000</v>
      </c>
      <c r="G1463" s="26">
        <v>0.19</v>
      </c>
      <c r="H1463" s="10">
        <f>+Tabla1[[#This Row],[VALOR UNITARIO]]*Tabla1[[#This Row],[IMPUESTO APLICABLE]]+Tabla1[[#This Row],[VALOR UNITARIO]]</f>
        <v>65450</v>
      </c>
    </row>
    <row r="1464" spans="2:8" ht="18.75" x14ac:dyDescent="0.3">
      <c r="B1464" s="7">
        <v>1463</v>
      </c>
      <c r="C1464" s="8" t="s">
        <v>1474</v>
      </c>
      <c r="D1464" s="9" t="s">
        <v>8</v>
      </c>
      <c r="E1464" s="9">
        <v>1</v>
      </c>
      <c r="F1464" s="24">
        <v>370185</v>
      </c>
      <c r="G1464" s="26">
        <v>0.19</v>
      </c>
      <c r="H1464" s="10">
        <f>+Tabla1[[#This Row],[VALOR UNITARIO]]*Tabla1[[#This Row],[IMPUESTO APLICABLE]]+Tabla1[[#This Row],[VALOR UNITARIO]]</f>
        <v>440520.15</v>
      </c>
    </row>
    <row r="1465" spans="2:8" ht="18.75" x14ac:dyDescent="0.3">
      <c r="B1465" s="7">
        <v>1464</v>
      </c>
      <c r="C1465" s="8" t="s">
        <v>1475</v>
      </c>
      <c r="D1465" s="9" t="s">
        <v>8</v>
      </c>
      <c r="E1465" s="9">
        <v>1</v>
      </c>
      <c r="F1465" s="24">
        <v>559167.85</v>
      </c>
      <c r="G1465" s="26">
        <v>0.19</v>
      </c>
      <c r="H1465" s="10">
        <f>+Tabla1[[#This Row],[VALOR UNITARIO]]*Tabla1[[#This Row],[IMPUESTO APLICABLE]]+Tabla1[[#This Row],[VALOR UNITARIO]]</f>
        <v>665409.7415</v>
      </c>
    </row>
    <row r="1466" spans="2:8" ht="18.75" x14ac:dyDescent="0.3">
      <c r="B1466" s="7">
        <v>1465</v>
      </c>
      <c r="C1466" s="8" t="s">
        <v>1476</v>
      </c>
      <c r="D1466" s="9" t="s">
        <v>8</v>
      </c>
      <c r="E1466" s="9">
        <v>1</v>
      </c>
      <c r="F1466" s="24">
        <v>70000</v>
      </c>
      <c r="G1466" s="26">
        <v>0.19</v>
      </c>
      <c r="H1466" s="10">
        <f>+Tabla1[[#This Row],[VALOR UNITARIO]]*Tabla1[[#This Row],[IMPUESTO APLICABLE]]+Tabla1[[#This Row],[VALOR UNITARIO]]</f>
        <v>83300</v>
      </c>
    </row>
    <row r="1467" spans="2:8" ht="18.75" x14ac:dyDescent="0.3">
      <c r="B1467" s="7">
        <v>1466</v>
      </c>
      <c r="C1467" s="8" t="s">
        <v>1477</v>
      </c>
      <c r="D1467" s="9" t="s">
        <v>8</v>
      </c>
      <c r="E1467" s="9">
        <v>1</v>
      </c>
      <c r="F1467" s="24">
        <v>120000</v>
      </c>
      <c r="G1467" s="26">
        <v>0.19</v>
      </c>
      <c r="H1467" s="10">
        <f>+Tabla1[[#This Row],[VALOR UNITARIO]]*Tabla1[[#This Row],[IMPUESTO APLICABLE]]+Tabla1[[#This Row],[VALOR UNITARIO]]</f>
        <v>142800</v>
      </c>
    </row>
    <row r="1468" spans="2:8" ht="18.75" x14ac:dyDescent="0.3">
      <c r="B1468" s="7">
        <v>1467</v>
      </c>
      <c r="C1468" s="8" t="s">
        <v>1478</v>
      </c>
      <c r="D1468" s="9" t="s">
        <v>8</v>
      </c>
      <c r="E1468" s="9">
        <v>1</v>
      </c>
      <c r="F1468" s="24">
        <v>110000</v>
      </c>
      <c r="G1468" s="26">
        <v>0.19</v>
      </c>
      <c r="H1468" s="10">
        <f>+Tabla1[[#This Row],[VALOR UNITARIO]]*Tabla1[[#This Row],[IMPUESTO APLICABLE]]+Tabla1[[#This Row],[VALOR UNITARIO]]</f>
        <v>130900</v>
      </c>
    </row>
    <row r="1469" spans="2:8" ht="18.75" x14ac:dyDescent="0.3">
      <c r="B1469" s="7">
        <v>1468</v>
      </c>
      <c r="C1469" s="8" t="s">
        <v>1479</v>
      </c>
      <c r="D1469" s="9" t="s">
        <v>8</v>
      </c>
      <c r="E1469" s="9">
        <v>1</v>
      </c>
      <c r="F1469" s="24">
        <v>45000</v>
      </c>
      <c r="G1469" s="26">
        <v>0.19</v>
      </c>
      <c r="H1469" s="10">
        <f>+Tabla1[[#This Row],[VALOR UNITARIO]]*Tabla1[[#This Row],[IMPUESTO APLICABLE]]+Tabla1[[#This Row],[VALOR UNITARIO]]</f>
        <v>53550</v>
      </c>
    </row>
    <row r="1470" spans="2:8" ht="18.75" x14ac:dyDescent="0.3">
      <c r="B1470" s="7">
        <v>1469</v>
      </c>
      <c r="C1470" s="8" t="s">
        <v>1480</v>
      </c>
      <c r="D1470" s="9" t="s">
        <v>8</v>
      </c>
      <c r="E1470" s="9">
        <v>1</v>
      </c>
      <c r="F1470" s="24">
        <v>80000</v>
      </c>
      <c r="G1470" s="26">
        <v>0.19</v>
      </c>
      <c r="H1470" s="10">
        <f>+Tabla1[[#This Row],[VALOR UNITARIO]]*Tabla1[[#This Row],[IMPUESTO APLICABLE]]+Tabla1[[#This Row],[VALOR UNITARIO]]</f>
        <v>95200</v>
      </c>
    </row>
    <row r="1471" spans="2:8" ht="18.75" x14ac:dyDescent="0.3">
      <c r="B1471" s="7">
        <v>1470</v>
      </c>
      <c r="C1471" s="8" t="s">
        <v>1481</v>
      </c>
      <c r="D1471" s="9" t="s">
        <v>8</v>
      </c>
      <c r="E1471" s="9">
        <v>1</v>
      </c>
      <c r="F1471" s="24">
        <v>35000</v>
      </c>
      <c r="G1471" s="26">
        <v>0.19</v>
      </c>
      <c r="H1471" s="10">
        <f>+Tabla1[[#This Row],[VALOR UNITARIO]]*Tabla1[[#This Row],[IMPUESTO APLICABLE]]+Tabla1[[#This Row],[VALOR UNITARIO]]</f>
        <v>41650</v>
      </c>
    </row>
    <row r="1472" spans="2:8" ht="18.75" x14ac:dyDescent="0.3">
      <c r="B1472" s="7">
        <v>1471</v>
      </c>
      <c r="C1472" s="8" t="s">
        <v>1482</v>
      </c>
      <c r="D1472" s="9" t="s">
        <v>8</v>
      </c>
      <c r="E1472" s="9">
        <v>1</v>
      </c>
      <c r="F1472" s="24">
        <v>15441.05</v>
      </c>
      <c r="G1472" s="26">
        <v>0.19</v>
      </c>
      <c r="H1472" s="10">
        <f>+Tabla1[[#This Row],[VALOR UNITARIO]]*Tabla1[[#This Row],[IMPUESTO APLICABLE]]+Tabla1[[#This Row],[VALOR UNITARIO]]</f>
        <v>18374.8495</v>
      </c>
    </row>
    <row r="1473" spans="2:8" ht="18.75" x14ac:dyDescent="0.3">
      <c r="B1473" s="7">
        <v>1472</v>
      </c>
      <c r="C1473" s="8" t="s">
        <v>1483</v>
      </c>
      <c r="D1473" s="9" t="s">
        <v>8</v>
      </c>
      <c r="E1473" s="9">
        <v>1</v>
      </c>
      <c r="F1473" s="24">
        <v>14104.15</v>
      </c>
      <c r="G1473" s="26">
        <v>0.19</v>
      </c>
      <c r="H1473" s="10">
        <f>+Tabla1[[#This Row],[VALOR UNITARIO]]*Tabla1[[#This Row],[IMPUESTO APLICABLE]]+Tabla1[[#This Row],[VALOR UNITARIO]]</f>
        <v>16783.9385</v>
      </c>
    </row>
    <row r="1474" spans="2:8" ht="18.75" x14ac:dyDescent="0.3">
      <c r="B1474" s="7">
        <v>1473</v>
      </c>
      <c r="C1474" s="8" t="s">
        <v>1484</v>
      </c>
      <c r="D1474" s="9" t="s">
        <v>8</v>
      </c>
      <c r="E1474" s="9">
        <v>1</v>
      </c>
      <c r="F1474" s="24">
        <v>14630.5</v>
      </c>
      <c r="G1474" s="26">
        <v>0.19</v>
      </c>
      <c r="H1474" s="10">
        <f>+Tabla1[[#This Row],[VALOR UNITARIO]]*Tabla1[[#This Row],[IMPUESTO APLICABLE]]+Tabla1[[#This Row],[VALOR UNITARIO]]</f>
        <v>17410.294999999998</v>
      </c>
    </row>
    <row r="1475" spans="2:8" ht="18.75" x14ac:dyDescent="0.3">
      <c r="B1475" s="7">
        <v>1474</v>
      </c>
      <c r="C1475" s="8" t="s">
        <v>1485</v>
      </c>
      <c r="D1475" s="9" t="s">
        <v>8</v>
      </c>
      <c r="E1475" s="9">
        <v>1</v>
      </c>
      <c r="F1475" s="24">
        <v>10548.75</v>
      </c>
      <c r="G1475" s="26">
        <v>0.19</v>
      </c>
      <c r="H1475" s="10">
        <f>+Tabla1[[#This Row],[VALOR UNITARIO]]*Tabla1[[#This Row],[IMPUESTO APLICABLE]]+Tabla1[[#This Row],[VALOR UNITARIO]]</f>
        <v>12553.012500000001</v>
      </c>
    </row>
    <row r="1476" spans="2:8" ht="18.75" x14ac:dyDescent="0.3">
      <c r="B1476" s="7">
        <v>1475</v>
      </c>
      <c r="C1476" s="8" t="s">
        <v>1486</v>
      </c>
      <c r="D1476" s="9" t="s">
        <v>8</v>
      </c>
      <c r="E1476" s="9">
        <v>1</v>
      </c>
      <c r="F1476" s="24">
        <v>90000</v>
      </c>
      <c r="G1476" s="26">
        <v>0.19</v>
      </c>
      <c r="H1476" s="10">
        <f>+Tabla1[[#This Row],[VALOR UNITARIO]]*Tabla1[[#This Row],[IMPUESTO APLICABLE]]+Tabla1[[#This Row],[VALOR UNITARIO]]</f>
        <v>107100</v>
      </c>
    </row>
    <row r="1477" spans="2:8" ht="18.75" x14ac:dyDescent="0.3">
      <c r="B1477" s="7">
        <v>1476</v>
      </c>
      <c r="C1477" s="8" t="s">
        <v>1487</v>
      </c>
      <c r="D1477" s="9" t="s">
        <v>8</v>
      </c>
      <c r="E1477" s="9">
        <v>1</v>
      </c>
      <c r="F1477" s="24">
        <v>90000</v>
      </c>
      <c r="G1477" s="26">
        <v>0.19</v>
      </c>
      <c r="H1477" s="10">
        <f>+Tabla1[[#This Row],[VALOR UNITARIO]]*Tabla1[[#This Row],[IMPUESTO APLICABLE]]+Tabla1[[#This Row],[VALOR UNITARIO]]</f>
        <v>107100</v>
      </c>
    </row>
    <row r="1478" spans="2:8" ht="18.75" x14ac:dyDescent="0.3">
      <c r="B1478" s="7">
        <v>1477</v>
      </c>
      <c r="C1478" s="8" t="s">
        <v>1488</v>
      </c>
      <c r="D1478" s="9" t="s">
        <v>8</v>
      </c>
      <c r="E1478" s="9">
        <v>1</v>
      </c>
      <c r="F1478" s="24">
        <v>102351.15</v>
      </c>
      <c r="G1478" s="26">
        <v>0.19</v>
      </c>
      <c r="H1478" s="10">
        <f>+Tabla1[[#This Row],[VALOR UNITARIO]]*Tabla1[[#This Row],[IMPUESTO APLICABLE]]+Tabla1[[#This Row],[VALOR UNITARIO]]</f>
        <v>121797.8685</v>
      </c>
    </row>
    <row r="1479" spans="2:8" ht="18.75" x14ac:dyDescent="0.3">
      <c r="B1479" s="7">
        <v>1478</v>
      </c>
      <c r="C1479" s="8" t="s">
        <v>1489</v>
      </c>
      <c r="D1479" s="9" t="s">
        <v>8</v>
      </c>
      <c r="E1479" s="9">
        <v>1</v>
      </c>
      <c r="F1479" s="24">
        <v>4373.2</v>
      </c>
      <c r="G1479" s="26">
        <v>0.19</v>
      </c>
      <c r="H1479" s="10">
        <f>+Tabla1[[#This Row],[VALOR UNITARIO]]*Tabla1[[#This Row],[IMPUESTO APLICABLE]]+Tabla1[[#This Row],[VALOR UNITARIO]]</f>
        <v>5204.1080000000002</v>
      </c>
    </row>
    <row r="1480" spans="2:8" ht="18.75" x14ac:dyDescent="0.3">
      <c r="B1480" s="7">
        <v>1479</v>
      </c>
      <c r="C1480" s="8" t="s">
        <v>1490</v>
      </c>
      <c r="D1480" s="9" t="s">
        <v>8</v>
      </c>
      <c r="E1480" s="9">
        <v>1</v>
      </c>
      <c r="F1480" s="24">
        <v>6000000</v>
      </c>
      <c r="G1480" s="26">
        <v>0.19</v>
      </c>
      <c r="H1480" s="10">
        <f>+Tabla1[[#This Row],[VALOR UNITARIO]]*Tabla1[[#This Row],[IMPUESTO APLICABLE]]+Tabla1[[#This Row],[VALOR UNITARIO]]</f>
        <v>7140000</v>
      </c>
    </row>
    <row r="1481" spans="2:8" ht="18.75" x14ac:dyDescent="0.3">
      <c r="B1481" s="7">
        <v>1480</v>
      </c>
      <c r="C1481" s="8" t="s">
        <v>1491</v>
      </c>
      <c r="D1481" s="9" t="s">
        <v>8</v>
      </c>
      <c r="E1481" s="9">
        <v>1</v>
      </c>
      <c r="F1481" s="24">
        <v>150000</v>
      </c>
      <c r="G1481" s="26">
        <v>0.19</v>
      </c>
      <c r="H1481" s="10">
        <f>+Tabla1[[#This Row],[VALOR UNITARIO]]*Tabla1[[#This Row],[IMPUESTO APLICABLE]]+Tabla1[[#This Row],[VALOR UNITARIO]]</f>
        <v>178500</v>
      </c>
    </row>
    <row r="1482" spans="2:8" ht="18.75" x14ac:dyDescent="0.3">
      <c r="B1482" s="7">
        <v>1481</v>
      </c>
      <c r="C1482" s="8" t="s">
        <v>1492</v>
      </c>
      <c r="D1482" s="9" t="s">
        <v>8</v>
      </c>
      <c r="E1482" s="9">
        <v>1</v>
      </c>
      <c r="F1482" s="24">
        <v>200000</v>
      </c>
      <c r="G1482" s="26">
        <v>0.19</v>
      </c>
      <c r="H1482" s="10">
        <f>+Tabla1[[#This Row],[VALOR UNITARIO]]*Tabla1[[#This Row],[IMPUESTO APLICABLE]]+Tabla1[[#This Row],[VALOR UNITARIO]]</f>
        <v>238000</v>
      </c>
    </row>
    <row r="1483" spans="2:8" ht="18.75" x14ac:dyDescent="0.3">
      <c r="B1483" s="7">
        <v>1482</v>
      </c>
      <c r="C1483" s="8" t="s">
        <v>1493</v>
      </c>
      <c r="D1483" s="9" t="s">
        <v>8</v>
      </c>
      <c r="E1483" s="9">
        <v>1</v>
      </c>
      <c r="F1483" s="24">
        <v>600000</v>
      </c>
      <c r="G1483" s="26">
        <v>0.19</v>
      </c>
      <c r="H1483" s="10">
        <f>+Tabla1[[#This Row],[VALOR UNITARIO]]*Tabla1[[#This Row],[IMPUESTO APLICABLE]]+Tabla1[[#This Row],[VALOR UNITARIO]]</f>
        <v>714000</v>
      </c>
    </row>
    <row r="1484" spans="2:8" ht="18.75" x14ac:dyDescent="0.3">
      <c r="B1484" s="7">
        <v>1483</v>
      </c>
      <c r="C1484" s="8" t="s">
        <v>1494</v>
      </c>
      <c r="D1484" s="9" t="s">
        <v>8</v>
      </c>
      <c r="E1484" s="9">
        <v>1</v>
      </c>
      <c r="F1484" s="24">
        <v>46943.75</v>
      </c>
      <c r="G1484" s="26">
        <v>0.19</v>
      </c>
      <c r="H1484" s="10">
        <f>+Tabla1[[#This Row],[VALOR UNITARIO]]*Tabla1[[#This Row],[IMPUESTO APLICABLE]]+Tabla1[[#This Row],[VALOR UNITARIO]]</f>
        <v>55863.0625</v>
      </c>
    </row>
    <row r="1485" spans="2:8" ht="18.75" x14ac:dyDescent="0.3">
      <c r="B1485" s="7">
        <v>1484</v>
      </c>
      <c r="C1485" s="8" t="s">
        <v>1495</v>
      </c>
      <c r="D1485" s="9" t="s">
        <v>8</v>
      </c>
      <c r="E1485" s="9">
        <v>1</v>
      </c>
      <c r="F1485" s="24">
        <v>50000</v>
      </c>
      <c r="G1485" s="26">
        <v>0.19</v>
      </c>
      <c r="H1485" s="10">
        <f>+Tabla1[[#This Row],[VALOR UNITARIO]]*Tabla1[[#This Row],[IMPUESTO APLICABLE]]+Tabla1[[#This Row],[VALOR UNITARIO]]</f>
        <v>59500</v>
      </c>
    </row>
    <row r="1486" spans="2:8" ht="18.75" x14ac:dyDescent="0.3">
      <c r="B1486" s="7">
        <v>1485</v>
      </c>
      <c r="C1486" s="8" t="s">
        <v>1496</v>
      </c>
      <c r="D1486" s="9" t="s">
        <v>8</v>
      </c>
      <c r="E1486" s="9">
        <v>1</v>
      </c>
      <c r="F1486" s="24">
        <v>40269.4</v>
      </c>
      <c r="G1486" s="26">
        <v>0.19</v>
      </c>
      <c r="H1486" s="10">
        <f>+Tabla1[[#This Row],[VALOR UNITARIO]]*Tabla1[[#This Row],[IMPUESTO APLICABLE]]+Tabla1[[#This Row],[VALOR UNITARIO]]</f>
        <v>47920.586000000003</v>
      </c>
    </row>
    <row r="1487" spans="2:8" ht="18.75" x14ac:dyDescent="0.3">
      <c r="B1487" s="7">
        <v>1486</v>
      </c>
      <c r="C1487" s="8" t="s">
        <v>1497</v>
      </c>
      <c r="D1487" s="9" t="s">
        <v>8</v>
      </c>
      <c r="E1487" s="9">
        <v>1</v>
      </c>
      <c r="F1487" s="24">
        <v>79406.349999999991</v>
      </c>
      <c r="G1487" s="26">
        <v>0.19</v>
      </c>
      <c r="H1487" s="10">
        <f>+Tabla1[[#This Row],[VALOR UNITARIO]]*Tabla1[[#This Row],[IMPUESTO APLICABLE]]+Tabla1[[#This Row],[VALOR UNITARIO]]</f>
        <v>94493.556499999992</v>
      </c>
    </row>
    <row r="1488" spans="2:8" ht="18.75" x14ac:dyDescent="0.3">
      <c r="B1488" s="7">
        <v>1487</v>
      </c>
      <c r="C1488" s="8" t="s">
        <v>1498</v>
      </c>
      <c r="D1488" s="9" t="s">
        <v>8</v>
      </c>
      <c r="E1488" s="9">
        <v>1</v>
      </c>
      <c r="F1488" s="24">
        <v>49128.9</v>
      </c>
      <c r="G1488" s="26">
        <v>0.19</v>
      </c>
      <c r="H1488" s="10">
        <f>+Tabla1[[#This Row],[VALOR UNITARIO]]*Tabla1[[#This Row],[IMPUESTO APLICABLE]]+Tabla1[[#This Row],[VALOR UNITARIO]]</f>
        <v>58463.391000000003</v>
      </c>
    </row>
    <row r="1489" spans="2:8" ht="18.75" x14ac:dyDescent="0.3">
      <c r="B1489" s="7">
        <v>1488</v>
      </c>
      <c r="C1489" s="8" t="s">
        <v>1499</v>
      </c>
      <c r="D1489" s="9" t="s">
        <v>8</v>
      </c>
      <c r="E1489" s="9">
        <v>1</v>
      </c>
      <c r="F1489" s="24">
        <v>62255.75</v>
      </c>
      <c r="G1489" s="26">
        <v>0.19</v>
      </c>
      <c r="H1489" s="10">
        <f>+Tabla1[[#This Row],[VALOR UNITARIO]]*Tabla1[[#This Row],[IMPUESTO APLICABLE]]+Tabla1[[#This Row],[VALOR UNITARIO]]</f>
        <v>74084.342499999999</v>
      </c>
    </row>
    <row r="1490" spans="2:8" ht="18.75" x14ac:dyDescent="0.3">
      <c r="B1490" s="7">
        <v>1489</v>
      </c>
      <c r="C1490" s="8" t="s">
        <v>1500</v>
      </c>
      <c r="D1490" s="9" t="s">
        <v>8</v>
      </c>
      <c r="E1490" s="9">
        <v>1</v>
      </c>
      <c r="F1490" s="24">
        <v>41757.1</v>
      </c>
      <c r="G1490" s="26">
        <v>0.19</v>
      </c>
      <c r="H1490" s="10">
        <f>+Tabla1[[#This Row],[VALOR UNITARIO]]*Tabla1[[#This Row],[IMPUESTO APLICABLE]]+Tabla1[[#This Row],[VALOR UNITARIO]]</f>
        <v>49690.949000000001</v>
      </c>
    </row>
    <row r="1491" spans="2:8" ht="18.75" x14ac:dyDescent="0.3">
      <c r="B1491" s="7">
        <v>1490</v>
      </c>
      <c r="C1491" s="8" t="s">
        <v>1501</v>
      </c>
      <c r="D1491" s="9" t="s">
        <v>8</v>
      </c>
      <c r="E1491" s="9">
        <v>1</v>
      </c>
      <c r="F1491" s="24">
        <v>11172.25</v>
      </c>
      <c r="G1491" s="26">
        <v>0.19</v>
      </c>
      <c r="H1491" s="10">
        <f>+Tabla1[[#This Row],[VALOR UNITARIO]]*Tabla1[[#This Row],[IMPUESTO APLICABLE]]+Tabla1[[#This Row],[VALOR UNITARIO]]</f>
        <v>13294.977500000001</v>
      </c>
    </row>
    <row r="1492" spans="2:8" ht="18.75" x14ac:dyDescent="0.3">
      <c r="B1492" s="7">
        <v>1491</v>
      </c>
      <c r="C1492" s="8" t="s">
        <v>1502</v>
      </c>
      <c r="D1492" s="9" t="s">
        <v>8</v>
      </c>
      <c r="E1492" s="9">
        <v>1</v>
      </c>
      <c r="F1492" s="24">
        <v>8202.65</v>
      </c>
      <c r="G1492" s="26">
        <v>0.19</v>
      </c>
      <c r="H1492" s="10">
        <f>+Tabla1[[#This Row],[VALOR UNITARIO]]*Tabla1[[#This Row],[IMPUESTO APLICABLE]]+Tabla1[[#This Row],[VALOR UNITARIO]]</f>
        <v>9761.1535000000003</v>
      </c>
    </row>
    <row r="1493" spans="2:8" ht="18.75" x14ac:dyDescent="0.3">
      <c r="B1493" s="7">
        <v>1492</v>
      </c>
      <c r="C1493" s="8" t="s">
        <v>1503</v>
      </c>
      <c r="D1493" s="9" t="s">
        <v>8</v>
      </c>
      <c r="E1493" s="9">
        <v>1</v>
      </c>
      <c r="F1493" s="24">
        <v>9298.85</v>
      </c>
      <c r="G1493" s="26">
        <v>0.19</v>
      </c>
      <c r="H1493" s="10">
        <f>+Tabla1[[#This Row],[VALOR UNITARIO]]*Tabla1[[#This Row],[IMPUESTO APLICABLE]]+Tabla1[[#This Row],[VALOR UNITARIO]]</f>
        <v>11065.6315</v>
      </c>
    </row>
    <row r="1494" spans="2:8" ht="18.75" x14ac:dyDescent="0.3">
      <c r="B1494" s="7">
        <v>1493</v>
      </c>
      <c r="C1494" s="8" t="s">
        <v>1504</v>
      </c>
      <c r="D1494" s="9" t="s">
        <v>8</v>
      </c>
      <c r="E1494" s="9">
        <v>1</v>
      </c>
      <c r="F1494" s="24">
        <v>27663.1</v>
      </c>
      <c r="G1494" s="26">
        <v>0.19</v>
      </c>
      <c r="H1494" s="10">
        <f>+Tabla1[[#This Row],[VALOR UNITARIO]]*Tabla1[[#This Row],[IMPUESTO APLICABLE]]+Tabla1[[#This Row],[VALOR UNITARIO]]</f>
        <v>32919.089</v>
      </c>
    </row>
    <row r="1495" spans="2:8" ht="18.75" x14ac:dyDescent="0.3">
      <c r="B1495" s="7">
        <v>1494</v>
      </c>
      <c r="C1495" s="8" t="s">
        <v>1505</v>
      </c>
      <c r="D1495" s="9" t="s">
        <v>8</v>
      </c>
      <c r="E1495" s="9">
        <v>1</v>
      </c>
      <c r="F1495" s="24">
        <v>19976.650000000001</v>
      </c>
      <c r="G1495" s="26">
        <v>0.19</v>
      </c>
      <c r="H1495" s="10">
        <f>+Tabla1[[#This Row],[VALOR UNITARIO]]*Tabla1[[#This Row],[IMPUESTO APLICABLE]]+Tabla1[[#This Row],[VALOR UNITARIO]]</f>
        <v>23772.213500000002</v>
      </c>
    </row>
    <row r="1496" spans="2:8" ht="18.75" x14ac:dyDescent="0.3">
      <c r="B1496" s="7">
        <v>1495</v>
      </c>
      <c r="C1496" s="8" t="s">
        <v>1506</v>
      </c>
      <c r="D1496" s="9" t="s">
        <v>8</v>
      </c>
      <c r="E1496" s="9">
        <v>1</v>
      </c>
      <c r="F1496" s="24">
        <v>42686.55</v>
      </c>
      <c r="G1496" s="26">
        <v>0.19</v>
      </c>
      <c r="H1496" s="10">
        <f>+Tabla1[[#This Row],[VALOR UNITARIO]]*Tabla1[[#This Row],[IMPUESTO APLICABLE]]+Tabla1[[#This Row],[VALOR UNITARIO]]</f>
        <v>50796.994500000001</v>
      </c>
    </row>
    <row r="1497" spans="2:8" ht="18.75" x14ac:dyDescent="0.3">
      <c r="B1497" s="7">
        <v>1496</v>
      </c>
      <c r="C1497" s="8" t="s">
        <v>1507</v>
      </c>
      <c r="D1497" s="9" t="s">
        <v>8</v>
      </c>
      <c r="E1497" s="9">
        <v>1</v>
      </c>
      <c r="F1497" s="24">
        <v>61872.95</v>
      </c>
      <c r="G1497" s="26">
        <v>0.19</v>
      </c>
      <c r="H1497" s="10">
        <f>+Tabla1[[#This Row],[VALOR UNITARIO]]*Tabla1[[#This Row],[IMPUESTO APLICABLE]]+Tabla1[[#This Row],[VALOR UNITARIO]]</f>
        <v>73628.810499999992</v>
      </c>
    </row>
    <row r="1498" spans="2:8" ht="18.75" x14ac:dyDescent="0.3">
      <c r="B1498" s="7">
        <v>1497</v>
      </c>
      <c r="C1498" s="8" t="s">
        <v>1508</v>
      </c>
      <c r="D1498" s="9" t="s">
        <v>8</v>
      </c>
      <c r="E1498" s="9">
        <v>1</v>
      </c>
      <c r="F1498" s="24">
        <v>93712.05</v>
      </c>
      <c r="G1498" s="26">
        <v>0.19</v>
      </c>
      <c r="H1498" s="10">
        <f>+Tabla1[[#This Row],[VALOR UNITARIO]]*Tabla1[[#This Row],[IMPUESTO APLICABLE]]+Tabla1[[#This Row],[VALOR UNITARIO]]</f>
        <v>111517.3395</v>
      </c>
    </row>
    <row r="1499" spans="2:8" ht="18.75" x14ac:dyDescent="0.3">
      <c r="B1499" s="7">
        <v>1498</v>
      </c>
      <c r="C1499" s="8" t="s">
        <v>1509</v>
      </c>
      <c r="D1499" s="9" t="s">
        <v>8</v>
      </c>
      <c r="E1499" s="9">
        <v>1</v>
      </c>
      <c r="F1499" s="24">
        <v>14484.05</v>
      </c>
      <c r="G1499" s="26">
        <v>0.19</v>
      </c>
      <c r="H1499" s="10">
        <f>+Tabla1[[#This Row],[VALOR UNITARIO]]*Tabla1[[#This Row],[IMPUESTO APLICABLE]]+Tabla1[[#This Row],[VALOR UNITARIO]]</f>
        <v>17236.019499999999</v>
      </c>
    </row>
    <row r="1500" spans="2:8" ht="18.75" x14ac:dyDescent="0.3">
      <c r="B1500" s="7">
        <v>1499</v>
      </c>
      <c r="C1500" s="8" t="s">
        <v>1510</v>
      </c>
      <c r="D1500" s="9" t="s">
        <v>8</v>
      </c>
      <c r="E1500" s="9">
        <v>1</v>
      </c>
      <c r="F1500" s="24">
        <v>41741.15</v>
      </c>
      <c r="G1500" s="26">
        <v>0.19</v>
      </c>
      <c r="H1500" s="10">
        <f>+Tabla1[[#This Row],[VALOR UNITARIO]]*Tabla1[[#This Row],[IMPUESTO APLICABLE]]+Tabla1[[#This Row],[VALOR UNITARIO]]</f>
        <v>49671.968500000003</v>
      </c>
    </row>
    <row r="1501" spans="2:8" ht="18.75" x14ac:dyDescent="0.3">
      <c r="B1501" s="7">
        <v>1500</v>
      </c>
      <c r="C1501" s="8" t="s">
        <v>1511</v>
      </c>
      <c r="D1501" s="9" t="s">
        <v>8</v>
      </c>
      <c r="E1501" s="9">
        <v>1</v>
      </c>
      <c r="F1501" s="24">
        <v>4068.7</v>
      </c>
      <c r="G1501" s="26">
        <v>0.19</v>
      </c>
      <c r="H1501" s="10">
        <f>+Tabla1[[#This Row],[VALOR UNITARIO]]*Tabla1[[#This Row],[IMPUESTO APLICABLE]]+Tabla1[[#This Row],[VALOR UNITARIO]]</f>
        <v>4841.7529999999997</v>
      </c>
    </row>
    <row r="1502" spans="2:8" ht="18.75" x14ac:dyDescent="0.3">
      <c r="B1502" s="7">
        <v>1501</v>
      </c>
      <c r="C1502" s="8" t="s">
        <v>1512</v>
      </c>
      <c r="D1502" s="9" t="s">
        <v>8</v>
      </c>
      <c r="E1502" s="9">
        <v>1</v>
      </c>
      <c r="F1502" s="24">
        <v>21254.1</v>
      </c>
      <c r="G1502" s="26">
        <v>0.19</v>
      </c>
      <c r="H1502" s="10">
        <f>+Tabla1[[#This Row],[VALOR UNITARIO]]*Tabla1[[#This Row],[IMPUESTO APLICABLE]]+Tabla1[[#This Row],[VALOR UNITARIO]]</f>
        <v>25292.378999999997</v>
      </c>
    </row>
    <row r="1503" spans="2:8" ht="18.75" x14ac:dyDescent="0.3">
      <c r="B1503" s="7">
        <v>1502</v>
      </c>
      <c r="C1503" s="8" t="s">
        <v>1513</v>
      </c>
      <c r="D1503" s="9" t="s">
        <v>8</v>
      </c>
      <c r="E1503" s="9">
        <v>1</v>
      </c>
      <c r="F1503" s="24">
        <v>25000</v>
      </c>
      <c r="G1503" s="26">
        <v>0.19</v>
      </c>
      <c r="H1503" s="10">
        <f>+Tabla1[[#This Row],[VALOR UNITARIO]]*Tabla1[[#This Row],[IMPUESTO APLICABLE]]+Tabla1[[#This Row],[VALOR UNITARIO]]</f>
        <v>29750</v>
      </c>
    </row>
    <row r="1504" spans="2:8" ht="18.75" x14ac:dyDescent="0.3">
      <c r="B1504" s="7">
        <v>1503</v>
      </c>
      <c r="C1504" s="8" t="s">
        <v>1514</v>
      </c>
      <c r="D1504" s="9" t="s">
        <v>8</v>
      </c>
      <c r="E1504" s="9">
        <v>1</v>
      </c>
      <c r="F1504" s="24">
        <v>80000</v>
      </c>
      <c r="G1504" s="26">
        <v>0.19</v>
      </c>
      <c r="H1504" s="10">
        <f>+Tabla1[[#This Row],[VALOR UNITARIO]]*Tabla1[[#This Row],[IMPUESTO APLICABLE]]+Tabla1[[#This Row],[VALOR UNITARIO]]</f>
        <v>95200</v>
      </c>
    </row>
    <row r="1505" spans="2:8" ht="18.75" x14ac:dyDescent="0.3">
      <c r="B1505" s="7">
        <v>1504</v>
      </c>
      <c r="C1505" s="8" t="s">
        <v>1515</v>
      </c>
      <c r="D1505" s="9" t="s">
        <v>8</v>
      </c>
      <c r="E1505" s="9">
        <v>1</v>
      </c>
      <c r="F1505" s="24">
        <v>60000</v>
      </c>
      <c r="G1505" s="26">
        <v>0.19</v>
      </c>
      <c r="H1505" s="10">
        <f>+Tabla1[[#This Row],[VALOR UNITARIO]]*Tabla1[[#This Row],[IMPUESTO APLICABLE]]+Tabla1[[#This Row],[VALOR UNITARIO]]</f>
        <v>71400</v>
      </c>
    </row>
    <row r="1506" spans="2:8" ht="18.75" x14ac:dyDescent="0.3">
      <c r="B1506" s="7">
        <v>1505</v>
      </c>
      <c r="C1506" s="8" t="s">
        <v>1516</v>
      </c>
      <c r="D1506" s="9" t="s">
        <v>8</v>
      </c>
      <c r="E1506" s="9">
        <v>1</v>
      </c>
      <c r="F1506" s="24">
        <v>120000</v>
      </c>
      <c r="G1506" s="26">
        <v>0.19</v>
      </c>
      <c r="H1506" s="10">
        <f>+Tabla1[[#This Row],[VALOR UNITARIO]]*Tabla1[[#This Row],[IMPUESTO APLICABLE]]+Tabla1[[#This Row],[VALOR UNITARIO]]</f>
        <v>142800</v>
      </c>
    </row>
    <row r="1507" spans="2:8" ht="18.75" x14ac:dyDescent="0.3">
      <c r="B1507" s="7">
        <v>1506</v>
      </c>
      <c r="C1507" s="8" t="s">
        <v>1517</v>
      </c>
      <c r="D1507" s="9" t="s">
        <v>8</v>
      </c>
      <c r="E1507" s="9">
        <v>1</v>
      </c>
      <c r="F1507" s="24">
        <v>450000</v>
      </c>
      <c r="G1507" s="26">
        <v>0.19</v>
      </c>
      <c r="H1507" s="10">
        <f>+Tabla1[[#This Row],[VALOR UNITARIO]]*Tabla1[[#This Row],[IMPUESTO APLICABLE]]+Tabla1[[#This Row],[VALOR UNITARIO]]</f>
        <v>535500</v>
      </c>
    </row>
    <row r="1508" spans="2:8" ht="18.75" x14ac:dyDescent="0.3">
      <c r="B1508" s="7">
        <v>1507</v>
      </c>
      <c r="C1508" s="8" t="s">
        <v>1518</v>
      </c>
      <c r="D1508" s="9" t="s">
        <v>8</v>
      </c>
      <c r="E1508" s="9">
        <v>1</v>
      </c>
      <c r="F1508" s="24">
        <v>45000</v>
      </c>
      <c r="G1508" s="26">
        <v>0.19</v>
      </c>
      <c r="H1508" s="10">
        <f>+Tabla1[[#This Row],[VALOR UNITARIO]]*Tabla1[[#This Row],[IMPUESTO APLICABLE]]+Tabla1[[#This Row],[VALOR UNITARIO]]</f>
        <v>53550</v>
      </c>
    </row>
    <row r="1509" spans="2:8" ht="18.75" x14ac:dyDescent="0.3">
      <c r="B1509" s="7">
        <v>1508</v>
      </c>
      <c r="C1509" s="8" t="s">
        <v>1519</v>
      </c>
      <c r="D1509" s="9" t="s">
        <v>8</v>
      </c>
      <c r="E1509" s="9">
        <v>1</v>
      </c>
      <c r="F1509" s="24">
        <v>45000</v>
      </c>
      <c r="G1509" s="26">
        <v>0.19</v>
      </c>
      <c r="H1509" s="10">
        <f>+Tabla1[[#This Row],[VALOR UNITARIO]]*Tabla1[[#This Row],[IMPUESTO APLICABLE]]+Tabla1[[#This Row],[VALOR UNITARIO]]</f>
        <v>53550</v>
      </c>
    </row>
    <row r="1510" spans="2:8" ht="18.75" x14ac:dyDescent="0.3">
      <c r="B1510" s="7">
        <v>1509</v>
      </c>
      <c r="C1510" s="8" t="s">
        <v>1520</v>
      </c>
      <c r="D1510" s="9" t="s">
        <v>8</v>
      </c>
      <c r="E1510" s="9">
        <v>1</v>
      </c>
      <c r="F1510" s="24">
        <v>380000</v>
      </c>
      <c r="G1510" s="26">
        <v>0.19</v>
      </c>
      <c r="H1510" s="10">
        <f>+Tabla1[[#This Row],[VALOR UNITARIO]]*Tabla1[[#This Row],[IMPUESTO APLICABLE]]+Tabla1[[#This Row],[VALOR UNITARIO]]</f>
        <v>452200</v>
      </c>
    </row>
    <row r="1511" spans="2:8" ht="18.75" x14ac:dyDescent="0.3">
      <c r="B1511" s="7">
        <v>1510</v>
      </c>
      <c r="C1511" s="8" t="s">
        <v>1521</v>
      </c>
      <c r="D1511" s="9" t="s">
        <v>8</v>
      </c>
      <c r="E1511" s="9">
        <v>1</v>
      </c>
      <c r="F1511" s="24">
        <v>13477.75</v>
      </c>
      <c r="G1511" s="26">
        <v>0.19</v>
      </c>
      <c r="H1511" s="10">
        <f>+Tabla1[[#This Row],[VALOR UNITARIO]]*Tabla1[[#This Row],[IMPUESTO APLICABLE]]+Tabla1[[#This Row],[VALOR UNITARIO]]</f>
        <v>16038.522499999999</v>
      </c>
    </row>
    <row r="1512" spans="2:8" ht="18.75" x14ac:dyDescent="0.3">
      <c r="B1512" s="7">
        <v>1511</v>
      </c>
      <c r="C1512" s="8" t="s">
        <v>1522</v>
      </c>
      <c r="D1512" s="9" t="s">
        <v>8</v>
      </c>
      <c r="E1512" s="9">
        <v>1</v>
      </c>
      <c r="F1512" s="24">
        <v>12654.15</v>
      </c>
      <c r="G1512" s="26">
        <v>0.19</v>
      </c>
      <c r="H1512" s="10">
        <f>+Tabla1[[#This Row],[VALOR UNITARIO]]*Tabla1[[#This Row],[IMPUESTO APLICABLE]]+Tabla1[[#This Row],[VALOR UNITARIO]]</f>
        <v>15058.4385</v>
      </c>
    </row>
    <row r="1513" spans="2:8" ht="18.75" x14ac:dyDescent="0.3">
      <c r="B1513" s="7">
        <v>1512</v>
      </c>
      <c r="C1513" s="8" t="s">
        <v>1523</v>
      </c>
      <c r="D1513" s="9" t="s">
        <v>8</v>
      </c>
      <c r="E1513" s="9">
        <v>1</v>
      </c>
      <c r="F1513" s="24">
        <v>50000</v>
      </c>
      <c r="G1513" s="26">
        <v>0.19</v>
      </c>
      <c r="H1513" s="10">
        <f>+Tabla1[[#This Row],[VALOR UNITARIO]]*Tabla1[[#This Row],[IMPUESTO APLICABLE]]+Tabla1[[#This Row],[VALOR UNITARIO]]</f>
        <v>59500</v>
      </c>
    </row>
    <row r="1514" spans="2:8" ht="18.75" x14ac:dyDescent="0.3">
      <c r="B1514" s="7">
        <v>1513</v>
      </c>
      <c r="C1514" s="8" t="s">
        <v>1524</v>
      </c>
      <c r="D1514" s="9" t="s">
        <v>8</v>
      </c>
      <c r="E1514" s="9">
        <v>1</v>
      </c>
      <c r="F1514" s="24">
        <v>27519.55</v>
      </c>
      <c r="G1514" s="26">
        <v>0.19</v>
      </c>
      <c r="H1514" s="10">
        <f>+Tabla1[[#This Row],[VALOR UNITARIO]]*Tabla1[[#This Row],[IMPUESTO APLICABLE]]+Tabla1[[#This Row],[VALOR UNITARIO]]</f>
        <v>32748.264499999997</v>
      </c>
    </row>
    <row r="1515" spans="2:8" ht="18.75" x14ac:dyDescent="0.3">
      <c r="B1515" s="7">
        <v>1514</v>
      </c>
      <c r="C1515" s="8" t="s">
        <v>1525</v>
      </c>
      <c r="D1515" s="9" t="s">
        <v>8</v>
      </c>
      <c r="E1515" s="9">
        <v>1</v>
      </c>
      <c r="F1515" s="24">
        <v>11311.45</v>
      </c>
      <c r="G1515" s="26">
        <v>0.19</v>
      </c>
      <c r="H1515" s="10">
        <f>+Tabla1[[#This Row],[VALOR UNITARIO]]*Tabla1[[#This Row],[IMPUESTO APLICABLE]]+Tabla1[[#This Row],[VALOR UNITARIO]]</f>
        <v>13460.625500000002</v>
      </c>
    </row>
    <row r="1516" spans="2:8" ht="18.75" x14ac:dyDescent="0.3">
      <c r="B1516" s="7">
        <v>1515</v>
      </c>
      <c r="C1516" s="8" t="s">
        <v>1526</v>
      </c>
      <c r="D1516" s="9" t="s">
        <v>8</v>
      </c>
      <c r="E1516" s="9">
        <v>1</v>
      </c>
      <c r="F1516" s="24">
        <v>7824.2</v>
      </c>
      <c r="G1516" s="26">
        <v>0.19</v>
      </c>
      <c r="H1516" s="10">
        <f>+Tabla1[[#This Row],[VALOR UNITARIO]]*Tabla1[[#This Row],[IMPUESTO APLICABLE]]+Tabla1[[#This Row],[VALOR UNITARIO]]</f>
        <v>9310.7979999999989</v>
      </c>
    </row>
    <row r="1517" spans="2:8" ht="18.75" x14ac:dyDescent="0.3">
      <c r="B1517" s="7">
        <v>1516</v>
      </c>
      <c r="C1517" s="8" t="s">
        <v>1527</v>
      </c>
      <c r="D1517" s="9" t="s">
        <v>8</v>
      </c>
      <c r="E1517" s="9">
        <v>1</v>
      </c>
      <c r="F1517" s="24">
        <v>12635.3</v>
      </c>
      <c r="G1517" s="26">
        <v>0.19</v>
      </c>
      <c r="H1517" s="10">
        <f>+Tabla1[[#This Row],[VALOR UNITARIO]]*Tabla1[[#This Row],[IMPUESTO APLICABLE]]+Tabla1[[#This Row],[VALOR UNITARIO]]</f>
        <v>15036.007</v>
      </c>
    </row>
    <row r="1518" spans="2:8" ht="18.75" x14ac:dyDescent="0.3">
      <c r="B1518" s="7">
        <v>1517</v>
      </c>
      <c r="C1518" s="8" t="s">
        <v>1528</v>
      </c>
      <c r="D1518" s="9" t="s">
        <v>8</v>
      </c>
      <c r="E1518" s="9">
        <v>1</v>
      </c>
      <c r="F1518" s="24">
        <v>24661.599999999999</v>
      </c>
      <c r="G1518" s="26">
        <v>0.19</v>
      </c>
      <c r="H1518" s="10">
        <f>+Tabla1[[#This Row],[VALOR UNITARIO]]*Tabla1[[#This Row],[IMPUESTO APLICABLE]]+Tabla1[[#This Row],[VALOR UNITARIO]]</f>
        <v>29347.303999999996</v>
      </c>
    </row>
    <row r="1519" spans="2:8" ht="18.75" x14ac:dyDescent="0.3">
      <c r="B1519" s="7">
        <v>1518</v>
      </c>
      <c r="C1519" s="8" t="s">
        <v>1529</v>
      </c>
      <c r="D1519" s="9" t="s">
        <v>8</v>
      </c>
      <c r="E1519" s="9">
        <v>1</v>
      </c>
      <c r="F1519" s="24">
        <v>20604.5</v>
      </c>
      <c r="G1519" s="26">
        <v>0.19</v>
      </c>
      <c r="H1519" s="10">
        <f>+Tabla1[[#This Row],[VALOR UNITARIO]]*Tabla1[[#This Row],[IMPUESTO APLICABLE]]+Tabla1[[#This Row],[VALOR UNITARIO]]</f>
        <v>24519.355</v>
      </c>
    </row>
    <row r="1520" spans="2:8" ht="18.75" x14ac:dyDescent="0.3">
      <c r="B1520" s="7">
        <v>1519</v>
      </c>
      <c r="C1520" s="8" t="s">
        <v>1530</v>
      </c>
      <c r="D1520" s="9" t="s">
        <v>8</v>
      </c>
      <c r="E1520" s="9">
        <v>1</v>
      </c>
      <c r="F1520" s="24">
        <v>25000</v>
      </c>
      <c r="G1520" s="26">
        <v>0.19</v>
      </c>
      <c r="H1520" s="10">
        <f>+Tabla1[[#This Row],[VALOR UNITARIO]]*Tabla1[[#This Row],[IMPUESTO APLICABLE]]+Tabla1[[#This Row],[VALOR UNITARIO]]</f>
        <v>29750</v>
      </c>
    </row>
    <row r="1521" spans="2:8" ht="18.75" x14ac:dyDescent="0.3">
      <c r="B1521" s="7">
        <v>1520</v>
      </c>
      <c r="C1521" s="8" t="s">
        <v>1531</v>
      </c>
      <c r="D1521" s="9" t="s">
        <v>8</v>
      </c>
      <c r="E1521" s="9">
        <v>1</v>
      </c>
      <c r="F1521" s="24">
        <v>12081.4</v>
      </c>
      <c r="G1521" s="26">
        <v>0.19</v>
      </c>
      <c r="H1521" s="10">
        <f>+Tabla1[[#This Row],[VALOR UNITARIO]]*Tabla1[[#This Row],[IMPUESTO APLICABLE]]+Tabla1[[#This Row],[VALOR UNITARIO]]</f>
        <v>14376.866</v>
      </c>
    </row>
    <row r="1522" spans="2:8" ht="18.75" x14ac:dyDescent="0.3">
      <c r="B1522" s="7">
        <v>1521</v>
      </c>
      <c r="C1522" s="8" t="s">
        <v>1532</v>
      </c>
      <c r="D1522" s="9" t="s">
        <v>8</v>
      </c>
      <c r="E1522" s="9">
        <v>1</v>
      </c>
      <c r="F1522" s="24">
        <v>25000</v>
      </c>
      <c r="G1522" s="26">
        <v>0.19</v>
      </c>
      <c r="H1522" s="10">
        <f>+Tabla1[[#This Row],[VALOR UNITARIO]]*Tabla1[[#This Row],[IMPUESTO APLICABLE]]+Tabla1[[#This Row],[VALOR UNITARIO]]</f>
        <v>29750</v>
      </c>
    </row>
    <row r="1523" spans="2:8" ht="18.75" x14ac:dyDescent="0.3">
      <c r="B1523" s="7">
        <v>1522</v>
      </c>
      <c r="C1523" s="8" t="s">
        <v>1533</v>
      </c>
      <c r="D1523" s="9" t="s">
        <v>8</v>
      </c>
      <c r="E1523" s="9">
        <v>1</v>
      </c>
      <c r="F1523" s="24">
        <v>30336.9</v>
      </c>
      <c r="G1523" s="26">
        <v>0.19</v>
      </c>
      <c r="H1523" s="10">
        <f>+Tabla1[[#This Row],[VALOR UNITARIO]]*Tabla1[[#This Row],[IMPUESTO APLICABLE]]+Tabla1[[#This Row],[VALOR UNITARIO]]</f>
        <v>36100.911</v>
      </c>
    </row>
    <row r="1524" spans="2:8" ht="18.75" x14ac:dyDescent="0.3">
      <c r="B1524" s="7">
        <v>1523</v>
      </c>
      <c r="C1524" s="8" t="s">
        <v>1534</v>
      </c>
      <c r="D1524" s="9" t="s">
        <v>8</v>
      </c>
      <c r="E1524" s="9">
        <v>1</v>
      </c>
      <c r="F1524" s="24">
        <v>32582.95</v>
      </c>
      <c r="G1524" s="26">
        <v>0.19</v>
      </c>
      <c r="H1524" s="10">
        <f>+Tabla1[[#This Row],[VALOR UNITARIO]]*Tabla1[[#This Row],[IMPUESTO APLICABLE]]+Tabla1[[#This Row],[VALOR UNITARIO]]</f>
        <v>38773.710500000001</v>
      </c>
    </row>
    <row r="1525" spans="2:8" ht="18.75" x14ac:dyDescent="0.3">
      <c r="B1525" s="7">
        <v>1524</v>
      </c>
      <c r="C1525" s="8" t="s">
        <v>1535</v>
      </c>
      <c r="D1525" s="9" t="s">
        <v>8</v>
      </c>
      <c r="E1525" s="9">
        <v>1</v>
      </c>
      <c r="F1525" s="24">
        <v>15000</v>
      </c>
      <c r="G1525" s="26">
        <v>0.19</v>
      </c>
      <c r="H1525" s="10">
        <f>+Tabla1[[#This Row],[VALOR UNITARIO]]*Tabla1[[#This Row],[IMPUESTO APLICABLE]]+Tabla1[[#This Row],[VALOR UNITARIO]]</f>
        <v>17850</v>
      </c>
    </row>
    <row r="1526" spans="2:8" ht="18.75" x14ac:dyDescent="0.3">
      <c r="B1526" s="7">
        <v>1525</v>
      </c>
      <c r="C1526" s="8" t="s">
        <v>1536</v>
      </c>
      <c r="D1526" s="9" t="s">
        <v>8</v>
      </c>
      <c r="E1526" s="9">
        <v>1</v>
      </c>
      <c r="F1526" s="24">
        <v>40000</v>
      </c>
      <c r="G1526" s="26">
        <v>0.19</v>
      </c>
      <c r="H1526" s="10">
        <f>+Tabla1[[#This Row],[VALOR UNITARIO]]*Tabla1[[#This Row],[IMPUESTO APLICABLE]]+Tabla1[[#This Row],[VALOR UNITARIO]]</f>
        <v>47600</v>
      </c>
    </row>
    <row r="1527" spans="2:8" ht="18.75" x14ac:dyDescent="0.3">
      <c r="B1527" s="7">
        <v>1526</v>
      </c>
      <c r="C1527" s="8" t="s">
        <v>1537</v>
      </c>
      <c r="D1527" s="9" t="s">
        <v>1538</v>
      </c>
      <c r="E1527" s="9">
        <v>1</v>
      </c>
      <c r="F1527" s="24">
        <v>60000</v>
      </c>
      <c r="G1527" s="26">
        <v>0.19</v>
      </c>
      <c r="H1527" s="10">
        <f>+Tabla1[[#This Row],[VALOR UNITARIO]]*Tabla1[[#This Row],[IMPUESTO APLICABLE]]+Tabla1[[#This Row],[VALOR UNITARIO]]</f>
        <v>71400</v>
      </c>
    </row>
    <row r="1528" spans="2:8" ht="18.75" x14ac:dyDescent="0.3">
      <c r="B1528" s="7">
        <v>1527</v>
      </c>
      <c r="C1528" s="8" t="s">
        <v>1539</v>
      </c>
      <c r="D1528" s="9" t="s">
        <v>1538</v>
      </c>
      <c r="E1528" s="9">
        <v>1</v>
      </c>
      <c r="F1528" s="24">
        <v>24000</v>
      </c>
      <c r="G1528" s="26">
        <v>0.19</v>
      </c>
      <c r="H1528" s="10">
        <f>+Tabla1[[#This Row],[VALOR UNITARIO]]*Tabla1[[#This Row],[IMPUESTO APLICABLE]]+Tabla1[[#This Row],[VALOR UNITARIO]]</f>
        <v>28560</v>
      </c>
    </row>
    <row r="1529" spans="2:8" ht="18.75" x14ac:dyDescent="0.3">
      <c r="B1529" s="7">
        <v>1528</v>
      </c>
      <c r="C1529" s="8" t="s">
        <v>1540</v>
      </c>
      <c r="D1529" s="9" t="s">
        <v>1538</v>
      </c>
      <c r="E1529" s="9">
        <v>1</v>
      </c>
      <c r="F1529" s="24">
        <v>26000</v>
      </c>
      <c r="G1529" s="26">
        <v>0.19</v>
      </c>
      <c r="H1529" s="10">
        <f>+Tabla1[[#This Row],[VALOR UNITARIO]]*Tabla1[[#This Row],[IMPUESTO APLICABLE]]+Tabla1[[#This Row],[VALOR UNITARIO]]</f>
        <v>30940</v>
      </c>
    </row>
    <row r="1530" spans="2:8" ht="18.75" x14ac:dyDescent="0.3">
      <c r="B1530" s="7">
        <v>1529</v>
      </c>
      <c r="C1530" s="8" t="s">
        <v>1541</v>
      </c>
      <c r="D1530" s="9" t="s">
        <v>8</v>
      </c>
      <c r="E1530" s="9">
        <v>1</v>
      </c>
      <c r="F1530" s="24">
        <v>38500</v>
      </c>
      <c r="G1530" s="26">
        <v>0.19</v>
      </c>
      <c r="H1530" s="10">
        <f>+Tabla1[[#This Row],[VALOR UNITARIO]]*Tabla1[[#This Row],[IMPUESTO APLICABLE]]+Tabla1[[#This Row],[VALOR UNITARIO]]</f>
        <v>45815</v>
      </c>
    </row>
    <row r="1531" spans="2:8" ht="18.75" x14ac:dyDescent="0.3">
      <c r="B1531" s="7">
        <v>1530</v>
      </c>
      <c r="C1531" s="8" t="s">
        <v>1542</v>
      </c>
      <c r="D1531" s="9" t="s">
        <v>8</v>
      </c>
      <c r="E1531" s="9">
        <v>1</v>
      </c>
      <c r="F1531" s="24">
        <v>1550000</v>
      </c>
      <c r="G1531" s="26">
        <v>0.19</v>
      </c>
      <c r="H1531" s="10">
        <f>+Tabla1[[#This Row],[VALOR UNITARIO]]*Tabla1[[#This Row],[IMPUESTO APLICABLE]]+Tabla1[[#This Row],[VALOR UNITARIO]]</f>
        <v>1844500</v>
      </c>
    </row>
    <row r="1532" spans="2:8" ht="18.75" x14ac:dyDescent="0.3">
      <c r="B1532" s="7">
        <v>1531</v>
      </c>
      <c r="C1532" s="8" t="s">
        <v>1543</v>
      </c>
      <c r="D1532" s="9" t="s">
        <v>8</v>
      </c>
      <c r="E1532" s="9">
        <v>1</v>
      </c>
      <c r="F1532" s="24">
        <v>12000</v>
      </c>
      <c r="G1532" s="26">
        <v>0.19</v>
      </c>
      <c r="H1532" s="10">
        <f>+Tabla1[[#This Row],[VALOR UNITARIO]]*Tabla1[[#This Row],[IMPUESTO APLICABLE]]+Tabla1[[#This Row],[VALOR UNITARIO]]</f>
        <v>14280</v>
      </c>
    </row>
    <row r="1533" spans="2:8" ht="18.75" x14ac:dyDescent="0.3">
      <c r="B1533" s="7">
        <v>1532</v>
      </c>
      <c r="C1533" s="8" t="s">
        <v>1544</v>
      </c>
      <c r="D1533" s="9" t="s">
        <v>8</v>
      </c>
      <c r="E1533" s="9">
        <v>1</v>
      </c>
      <c r="F1533" s="24">
        <v>4500</v>
      </c>
      <c r="G1533" s="26">
        <v>0.19</v>
      </c>
      <c r="H1533" s="10">
        <f>+Tabla1[[#This Row],[VALOR UNITARIO]]*Tabla1[[#This Row],[IMPUESTO APLICABLE]]+Tabla1[[#This Row],[VALOR UNITARIO]]</f>
        <v>5355</v>
      </c>
    </row>
    <row r="1534" spans="2:8" ht="18.75" x14ac:dyDescent="0.3">
      <c r="B1534" s="7">
        <v>1533</v>
      </c>
      <c r="C1534" s="8" t="s">
        <v>1545</v>
      </c>
      <c r="D1534" s="9" t="s">
        <v>8</v>
      </c>
      <c r="E1534" s="9">
        <v>1</v>
      </c>
      <c r="F1534" s="24">
        <v>18555.650000000001</v>
      </c>
      <c r="G1534" s="26">
        <v>0.19</v>
      </c>
      <c r="H1534" s="10">
        <f>+Tabla1[[#This Row],[VALOR UNITARIO]]*Tabla1[[#This Row],[IMPUESTO APLICABLE]]+Tabla1[[#This Row],[VALOR UNITARIO]]</f>
        <v>22081.2235</v>
      </c>
    </row>
    <row r="1535" spans="2:8" ht="18.75" x14ac:dyDescent="0.3">
      <c r="B1535" s="7">
        <v>1534</v>
      </c>
      <c r="C1535" s="8" t="s">
        <v>1546</v>
      </c>
      <c r="D1535" s="9" t="s">
        <v>8</v>
      </c>
      <c r="E1535" s="9">
        <v>1</v>
      </c>
      <c r="F1535" s="24">
        <v>55500</v>
      </c>
      <c r="G1535" s="26">
        <v>0.19</v>
      </c>
      <c r="H1535" s="10">
        <f>+Tabla1[[#This Row],[VALOR UNITARIO]]*Tabla1[[#This Row],[IMPUESTO APLICABLE]]+Tabla1[[#This Row],[VALOR UNITARIO]]</f>
        <v>66045</v>
      </c>
    </row>
    <row r="1536" spans="2:8" ht="18.75" x14ac:dyDescent="0.3">
      <c r="B1536" s="7">
        <v>1535</v>
      </c>
      <c r="C1536" s="8" t="s">
        <v>1547</v>
      </c>
      <c r="D1536" s="9" t="s">
        <v>8</v>
      </c>
      <c r="E1536" s="9">
        <v>1</v>
      </c>
      <c r="F1536" s="24">
        <v>10422.6</v>
      </c>
      <c r="G1536" s="26">
        <v>0.19</v>
      </c>
      <c r="H1536" s="10">
        <f>+Tabla1[[#This Row],[VALOR UNITARIO]]*Tabla1[[#This Row],[IMPUESTO APLICABLE]]+Tabla1[[#This Row],[VALOR UNITARIO]]</f>
        <v>12402.894</v>
      </c>
    </row>
    <row r="1537" spans="2:8" ht="18.75" x14ac:dyDescent="0.3">
      <c r="B1537" s="7">
        <v>1536</v>
      </c>
      <c r="C1537" s="8" t="s">
        <v>1548</v>
      </c>
      <c r="D1537" s="9" t="s">
        <v>8</v>
      </c>
      <c r="E1537" s="9">
        <v>1</v>
      </c>
      <c r="F1537" s="24">
        <v>3124.75</v>
      </c>
      <c r="G1537" s="26">
        <v>0.19</v>
      </c>
      <c r="H1537" s="10">
        <f>+Tabla1[[#This Row],[VALOR UNITARIO]]*Tabla1[[#This Row],[IMPUESTO APLICABLE]]+Tabla1[[#This Row],[VALOR UNITARIO]]</f>
        <v>3718.4524999999999</v>
      </c>
    </row>
    <row r="1538" spans="2:8" ht="18.75" x14ac:dyDescent="0.3">
      <c r="B1538" s="7">
        <v>1537</v>
      </c>
      <c r="C1538" s="8" t="s">
        <v>1549</v>
      </c>
      <c r="D1538" s="9" t="s">
        <v>8</v>
      </c>
      <c r="E1538" s="9">
        <v>1</v>
      </c>
      <c r="F1538" s="24">
        <v>922.19999999999993</v>
      </c>
      <c r="G1538" s="26">
        <v>0.19</v>
      </c>
      <c r="H1538" s="10">
        <f>+Tabla1[[#This Row],[VALOR UNITARIO]]*Tabla1[[#This Row],[IMPUESTO APLICABLE]]+Tabla1[[#This Row],[VALOR UNITARIO]]</f>
        <v>1097.4179999999999</v>
      </c>
    </row>
    <row r="1539" spans="2:8" ht="18.75" x14ac:dyDescent="0.3">
      <c r="B1539" s="7">
        <v>1538</v>
      </c>
      <c r="C1539" s="8" t="s">
        <v>1550</v>
      </c>
      <c r="D1539" s="9" t="s">
        <v>8</v>
      </c>
      <c r="E1539" s="9">
        <v>1</v>
      </c>
      <c r="F1539" s="24">
        <v>16331.35</v>
      </c>
      <c r="G1539" s="26">
        <v>0.19</v>
      </c>
      <c r="H1539" s="10">
        <f>+Tabla1[[#This Row],[VALOR UNITARIO]]*Tabla1[[#This Row],[IMPUESTO APLICABLE]]+Tabla1[[#This Row],[VALOR UNITARIO]]</f>
        <v>19434.306499999999</v>
      </c>
    </row>
    <row r="1540" spans="2:8" ht="18.75" x14ac:dyDescent="0.3">
      <c r="B1540" s="7">
        <v>1539</v>
      </c>
      <c r="C1540" s="8" t="s">
        <v>1551</v>
      </c>
      <c r="D1540" s="9" t="s">
        <v>8</v>
      </c>
      <c r="E1540" s="9">
        <v>1</v>
      </c>
      <c r="F1540" s="24">
        <v>62496.45</v>
      </c>
      <c r="G1540" s="26">
        <v>0.19</v>
      </c>
      <c r="H1540" s="10">
        <f>+Tabla1[[#This Row],[VALOR UNITARIO]]*Tabla1[[#This Row],[IMPUESTO APLICABLE]]+Tabla1[[#This Row],[VALOR UNITARIO]]</f>
        <v>74370.775499999989</v>
      </c>
    </row>
    <row r="1541" spans="2:8" ht="18.75" x14ac:dyDescent="0.3">
      <c r="B1541" s="7">
        <v>1540</v>
      </c>
      <c r="C1541" s="8" t="s">
        <v>1552</v>
      </c>
      <c r="D1541" s="9" t="s">
        <v>8</v>
      </c>
      <c r="E1541" s="9">
        <v>1</v>
      </c>
      <c r="F1541" s="24">
        <v>1522.5</v>
      </c>
      <c r="G1541" s="26">
        <v>0.19</v>
      </c>
      <c r="H1541" s="10">
        <f>+Tabla1[[#This Row],[VALOR UNITARIO]]*Tabla1[[#This Row],[IMPUESTO APLICABLE]]+Tabla1[[#This Row],[VALOR UNITARIO]]</f>
        <v>1811.7750000000001</v>
      </c>
    </row>
    <row r="1542" spans="2:8" ht="18.75" x14ac:dyDescent="0.3">
      <c r="B1542" s="7">
        <v>1541</v>
      </c>
      <c r="C1542" s="8" t="s">
        <v>1553</v>
      </c>
      <c r="D1542" s="9" t="s">
        <v>8</v>
      </c>
      <c r="E1542" s="9">
        <v>1</v>
      </c>
      <c r="F1542" s="24">
        <v>134151.1</v>
      </c>
      <c r="G1542" s="26">
        <v>0.19</v>
      </c>
      <c r="H1542" s="10">
        <f>+Tabla1[[#This Row],[VALOR UNITARIO]]*Tabla1[[#This Row],[IMPUESTO APLICABLE]]+Tabla1[[#This Row],[VALOR UNITARIO]]</f>
        <v>159639.80900000001</v>
      </c>
    </row>
    <row r="1543" spans="2:8" ht="18.75" x14ac:dyDescent="0.3">
      <c r="B1543" s="7">
        <v>1542</v>
      </c>
      <c r="C1543" s="8" t="s">
        <v>1554</v>
      </c>
      <c r="D1543" s="9" t="s">
        <v>8</v>
      </c>
      <c r="E1543" s="9">
        <v>1</v>
      </c>
      <c r="F1543" s="24">
        <v>7890.9</v>
      </c>
      <c r="G1543" s="26">
        <v>0.19</v>
      </c>
      <c r="H1543" s="10">
        <f>+Tabla1[[#This Row],[VALOR UNITARIO]]*Tabla1[[#This Row],[IMPUESTO APLICABLE]]+Tabla1[[#This Row],[VALOR UNITARIO]]</f>
        <v>9390.1710000000003</v>
      </c>
    </row>
    <row r="1544" spans="2:8" ht="18.75" x14ac:dyDescent="0.3">
      <c r="B1544" s="7">
        <v>1543</v>
      </c>
      <c r="C1544" s="8" t="s">
        <v>1555</v>
      </c>
      <c r="D1544" s="9" t="s">
        <v>8</v>
      </c>
      <c r="E1544" s="9">
        <v>1</v>
      </c>
      <c r="F1544" s="24">
        <v>48000</v>
      </c>
      <c r="G1544" s="26">
        <v>0.19</v>
      </c>
      <c r="H1544" s="10">
        <f>+Tabla1[[#This Row],[VALOR UNITARIO]]*Tabla1[[#This Row],[IMPUESTO APLICABLE]]+Tabla1[[#This Row],[VALOR UNITARIO]]</f>
        <v>57120</v>
      </c>
    </row>
    <row r="1545" spans="2:8" ht="18.75" x14ac:dyDescent="0.3">
      <c r="B1545" s="7">
        <v>1544</v>
      </c>
      <c r="C1545" s="8" t="s">
        <v>1556</v>
      </c>
      <c r="D1545" s="9" t="s">
        <v>8</v>
      </c>
      <c r="E1545" s="9">
        <v>1</v>
      </c>
      <c r="F1545" s="24">
        <v>360000</v>
      </c>
      <c r="G1545" s="26">
        <v>0.19</v>
      </c>
      <c r="H1545" s="10">
        <f>+Tabla1[[#This Row],[VALOR UNITARIO]]*Tabla1[[#This Row],[IMPUESTO APLICABLE]]+Tabla1[[#This Row],[VALOR UNITARIO]]</f>
        <v>428400</v>
      </c>
    </row>
    <row r="1546" spans="2:8" ht="18.75" x14ac:dyDescent="0.3">
      <c r="B1546" s="7">
        <v>1545</v>
      </c>
      <c r="C1546" s="8" t="s">
        <v>1557</v>
      </c>
      <c r="D1546" s="9" t="s">
        <v>8</v>
      </c>
      <c r="E1546" s="9">
        <v>1</v>
      </c>
      <c r="F1546" s="24">
        <v>120000</v>
      </c>
      <c r="G1546" s="26">
        <v>0.19</v>
      </c>
      <c r="H1546" s="10">
        <f>+Tabla1[[#This Row],[VALOR UNITARIO]]*Tabla1[[#This Row],[IMPUESTO APLICABLE]]+Tabla1[[#This Row],[VALOR UNITARIO]]</f>
        <v>142800</v>
      </c>
    </row>
    <row r="1547" spans="2:8" ht="18.75" x14ac:dyDescent="0.3">
      <c r="B1547" s="7">
        <v>1546</v>
      </c>
      <c r="C1547" s="8" t="s">
        <v>1558</v>
      </c>
      <c r="D1547" s="9" t="s">
        <v>8</v>
      </c>
      <c r="E1547" s="9">
        <v>1</v>
      </c>
      <c r="F1547" s="24">
        <v>225000</v>
      </c>
      <c r="G1547" s="26">
        <v>0.19</v>
      </c>
      <c r="H1547" s="10">
        <f>+Tabla1[[#This Row],[VALOR UNITARIO]]*Tabla1[[#This Row],[IMPUESTO APLICABLE]]+Tabla1[[#This Row],[VALOR UNITARIO]]</f>
        <v>267750</v>
      </c>
    </row>
    <row r="1548" spans="2:8" ht="18.75" x14ac:dyDescent="0.3">
      <c r="B1548" s="7">
        <v>1547</v>
      </c>
      <c r="C1548" s="8" t="s">
        <v>1559</v>
      </c>
      <c r="D1548" s="9" t="s">
        <v>8</v>
      </c>
      <c r="E1548" s="9">
        <v>1</v>
      </c>
      <c r="F1548" s="24">
        <v>75000</v>
      </c>
      <c r="G1548" s="26">
        <v>0.19</v>
      </c>
      <c r="H1548" s="10">
        <f>+Tabla1[[#This Row],[VALOR UNITARIO]]*Tabla1[[#This Row],[IMPUESTO APLICABLE]]+Tabla1[[#This Row],[VALOR UNITARIO]]</f>
        <v>89250</v>
      </c>
    </row>
    <row r="1549" spans="2:8" ht="18.75" x14ac:dyDescent="0.3">
      <c r="B1549" s="7">
        <v>1548</v>
      </c>
      <c r="C1549" s="8" t="s">
        <v>1560</v>
      </c>
      <c r="D1549" s="9" t="s">
        <v>8</v>
      </c>
      <c r="E1549" s="9">
        <v>1</v>
      </c>
      <c r="F1549" s="24">
        <v>580000</v>
      </c>
      <c r="G1549" s="26">
        <v>0.19</v>
      </c>
      <c r="H1549" s="10">
        <f>+Tabla1[[#This Row],[VALOR UNITARIO]]*Tabla1[[#This Row],[IMPUESTO APLICABLE]]+Tabla1[[#This Row],[VALOR UNITARIO]]</f>
        <v>690200</v>
      </c>
    </row>
    <row r="1550" spans="2:8" ht="18.75" x14ac:dyDescent="0.3">
      <c r="B1550" s="7">
        <v>1549</v>
      </c>
      <c r="C1550" s="8" t="s">
        <v>1561</v>
      </c>
      <c r="D1550" s="9" t="s">
        <v>8</v>
      </c>
      <c r="E1550" s="9">
        <v>1</v>
      </c>
      <c r="F1550" s="24">
        <v>580000</v>
      </c>
      <c r="G1550" s="26">
        <v>0.19</v>
      </c>
      <c r="H1550" s="10">
        <f>+Tabla1[[#This Row],[VALOR UNITARIO]]*Tabla1[[#This Row],[IMPUESTO APLICABLE]]+Tabla1[[#This Row],[VALOR UNITARIO]]</f>
        <v>690200</v>
      </c>
    </row>
    <row r="1551" spans="2:8" ht="18.75" x14ac:dyDescent="0.3">
      <c r="B1551" s="7">
        <v>1550</v>
      </c>
      <c r="C1551" s="8" t="s">
        <v>1562</v>
      </c>
      <c r="D1551" s="9" t="s">
        <v>8</v>
      </c>
      <c r="E1551" s="9">
        <v>1</v>
      </c>
      <c r="F1551" s="24">
        <v>400200</v>
      </c>
      <c r="G1551" s="26">
        <v>0.19</v>
      </c>
      <c r="H1551" s="10">
        <f>+Tabla1[[#This Row],[VALOR UNITARIO]]*Tabla1[[#This Row],[IMPUESTO APLICABLE]]+Tabla1[[#This Row],[VALOR UNITARIO]]</f>
        <v>476238</v>
      </c>
    </row>
    <row r="1552" spans="2:8" ht="18.75" x14ac:dyDescent="0.3">
      <c r="B1552" s="7">
        <v>1551</v>
      </c>
      <c r="C1552" s="8" t="s">
        <v>1563</v>
      </c>
      <c r="D1552" s="9" t="s">
        <v>8</v>
      </c>
      <c r="E1552" s="9">
        <v>1</v>
      </c>
      <c r="F1552" s="24">
        <v>720000</v>
      </c>
      <c r="G1552" s="26">
        <v>0.19</v>
      </c>
      <c r="H1552" s="10">
        <f>+Tabla1[[#This Row],[VALOR UNITARIO]]*Tabla1[[#This Row],[IMPUESTO APLICABLE]]+Tabla1[[#This Row],[VALOR UNITARIO]]</f>
        <v>856800</v>
      </c>
    </row>
    <row r="1553" spans="2:8" ht="18.75" x14ac:dyDescent="0.3">
      <c r="B1553" s="7">
        <v>1552</v>
      </c>
      <c r="C1553" s="8" t="s">
        <v>1564</v>
      </c>
      <c r="D1553" s="9" t="s">
        <v>8</v>
      </c>
      <c r="E1553" s="9">
        <v>1</v>
      </c>
      <c r="F1553" s="24">
        <v>1100000</v>
      </c>
      <c r="G1553" s="26">
        <v>0.19</v>
      </c>
      <c r="H1553" s="10">
        <f>+Tabla1[[#This Row],[VALOR UNITARIO]]*Tabla1[[#This Row],[IMPUESTO APLICABLE]]+Tabla1[[#This Row],[VALOR UNITARIO]]</f>
        <v>1309000</v>
      </c>
    </row>
    <row r="1554" spans="2:8" ht="18.75" x14ac:dyDescent="0.3">
      <c r="B1554" s="7">
        <v>1553</v>
      </c>
      <c r="C1554" s="8" t="s">
        <v>1565</v>
      </c>
      <c r="D1554" s="9" t="s">
        <v>8</v>
      </c>
      <c r="E1554" s="9">
        <v>1</v>
      </c>
      <c r="F1554" s="24">
        <v>48000</v>
      </c>
      <c r="G1554" s="26">
        <v>0.19</v>
      </c>
      <c r="H1554" s="10">
        <f>+Tabla1[[#This Row],[VALOR UNITARIO]]*Tabla1[[#This Row],[IMPUESTO APLICABLE]]+Tabla1[[#This Row],[VALOR UNITARIO]]</f>
        <v>57120</v>
      </c>
    </row>
    <row r="1555" spans="2:8" ht="18.75" x14ac:dyDescent="0.3">
      <c r="B1555" s="7">
        <v>1554</v>
      </c>
      <c r="C1555" s="8" t="s">
        <v>1566</v>
      </c>
      <c r="D1555" s="9" t="s">
        <v>8</v>
      </c>
      <c r="E1555" s="9">
        <v>1</v>
      </c>
      <c r="F1555" s="24">
        <v>350000</v>
      </c>
      <c r="G1555" s="26">
        <v>0.19</v>
      </c>
      <c r="H1555" s="10">
        <f>+Tabla1[[#This Row],[VALOR UNITARIO]]*Tabla1[[#This Row],[IMPUESTO APLICABLE]]+Tabla1[[#This Row],[VALOR UNITARIO]]</f>
        <v>416500</v>
      </c>
    </row>
    <row r="1556" spans="2:8" ht="18.75" x14ac:dyDescent="0.3">
      <c r="B1556" s="7">
        <v>1555</v>
      </c>
      <c r="C1556" s="8" t="s">
        <v>1567</v>
      </c>
      <c r="D1556" s="9" t="s">
        <v>8</v>
      </c>
      <c r="E1556" s="9">
        <v>1</v>
      </c>
      <c r="F1556" s="24">
        <v>300000</v>
      </c>
      <c r="G1556" s="26">
        <v>0.19</v>
      </c>
      <c r="H1556" s="10">
        <f>+Tabla1[[#This Row],[VALOR UNITARIO]]*Tabla1[[#This Row],[IMPUESTO APLICABLE]]+Tabla1[[#This Row],[VALOR UNITARIO]]</f>
        <v>357000</v>
      </c>
    </row>
    <row r="1557" spans="2:8" ht="18.75" x14ac:dyDescent="0.3">
      <c r="B1557" s="7">
        <v>1556</v>
      </c>
      <c r="C1557" s="8" t="s">
        <v>1568</v>
      </c>
      <c r="D1557" s="9" t="s">
        <v>8</v>
      </c>
      <c r="E1557" s="9">
        <v>1</v>
      </c>
      <c r="F1557" s="24">
        <v>400000</v>
      </c>
      <c r="G1557" s="26">
        <v>0.19</v>
      </c>
      <c r="H1557" s="10">
        <f>+Tabla1[[#This Row],[VALOR UNITARIO]]*Tabla1[[#This Row],[IMPUESTO APLICABLE]]+Tabla1[[#This Row],[VALOR UNITARIO]]</f>
        <v>476000</v>
      </c>
    </row>
    <row r="1558" spans="2:8" ht="18.75" x14ac:dyDescent="0.3">
      <c r="B1558" s="7">
        <v>1557</v>
      </c>
      <c r="C1558" s="8" t="s">
        <v>1569</v>
      </c>
      <c r="D1558" s="9" t="s">
        <v>8</v>
      </c>
      <c r="E1558" s="9">
        <v>1</v>
      </c>
      <c r="F1558" s="24">
        <v>500000</v>
      </c>
      <c r="G1558" s="26">
        <v>0.19</v>
      </c>
      <c r="H1558" s="10">
        <f>+Tabla1[[#This Row],[VALOR UNITARIO]]*Tabla1[[#This Row],[IMPUESTO APLICABLE]]+Tabla1[[#This Row],[VALOR UNITARIO]]</f>
        <v>595000</v>
      </c>
    </row>
    <row r="1559" spans="2:8" ht="18.75" x14ac:dyDescent="0.3">
      <c r="B1559" s="7">
        <v>1558</v>
      </c>
      <c r="C1559" s="8" t="s">
        <v>1570</v>
      </c>
      <c r="D1559" s="9" t="s">
        <v>8</v>
      </c>
      <c r="E1559" s="9">
        <v>1</v>
      </c>
      <c r="F1559" s="24">
        <v>450000</v>
      </c>
      <c r="G1559" s="26">
        <v>0.19</v>
      </c>
      <c r="H1559" s="10">
        <f>+Tabla1[[#This Row],[VALOR UNITARIO]]*Tabla1[[#This Row],[IMPUESTO APLICABLE]]+Tabla1[[#This Row],[VALOR UNITARIO]]</f>
        <v>535500</v>
      </c>
    </row>
    <row r="1560" spans="2:8" ht="18.75" x14ac:dyDescent="0.3">
      <c r="B1560" s="7">
        <v>1559</v>
      </c>
      <c r="C1560" s="8" t="s">
        <v>1571</v>
      </c>
      <c r="D1560" s="9" t="s">
        <v>8</v>
      </c>
      <c r="E1560" s="9">
        <v>1</v>
      </c>
      <c r="F1560" s="24">
        <v>150000</v>
      </c>
      <c r="G1560" s="26">
        <v>0.19</v>
      </c>
      <c r="H1560" s="10">
        <f>+Tabla1[[#This Row],[VALOR UNITARIO]]*Tabla1[[#This Row],[IMPUESTO APLICABLE]]+Tabla1[[#This Row],[VALOR UNITARIO]]</f>
        <v>178500</v>
      </c>
    </row>
    <row r="1561" spans="2:8" ht="18.75" x14ac:dyDescent="0.3">
      <c r="B1561" s="7">
        <v>1560</v>
      </c>
      <c r="C1561" s="8" t="s">
        <v>1572</v>
      </c>
      <c r="D1561" s="9" t="s">
        <v>8</v>
      </c>
      <c r="E1561" s="9">
        <v>1</v>
      </c>
      <c r="F1561" s="24">
        <v>480866.4</v>
      </c>
      <c r="G1561" s="26">
        <v>0.19</v>
      </c>
      <c r="H1561" s="10">
        <f>+Tabla1[[#This Row],[VALOR UNITARIO]]*Tabla1[[#This Row],[IMPUESTO APLICABLE]]+Tabla1[[#This Row],[VALOR UNITARIO]]</f>
        <v>572231.01600000006</v>
      </c>
    </row>
    <row r="1562" spans="2:8" ht="18.75" x14ac:dyDescent="0.3">
      <c r="B1562" s="7">
        <v>1561</v>
      </c>
      <c r="C1562" s="8" t="s">
        <v>1573</v>
      </c>
      <c r="D1562" s="9" t="s">
        <v>8</v>
      </c>
      <c r="E1562" s="9">
        <v>1</v>
      </c>
      <c r="F1562" s="24">
        <v>288193.3</v>
      </c>
      <c r="G1562" s="26">
        <v>0.19</v>
      </c>
      <c r="H1562" s="10">
        <f>+Tabla1[[#This Row],[VALOR UNITARIO]]*Tabla1[[#This Row],[IMPUESTO APLICABLE]]+Tabla1[[#This Row],[VALOR UNITARIO]]</f>
        <v>342950.027</v>
      </c>
    </row>
    <row r="1563" spans="2:8" ht="18.75" x14ac:dyDescent="0.3">
      <c r="B1563" s="7">
        <v>1562</v>
      </c>
      <c r="C1563" s="8" t="s">
        <v>1574</v>
      </c>
      <c r="D1563" s="9" t="s">
        <v>8</v>
      </c>
      <c r="E1563" s="9">
        <v>1</v>
      </c>
      <c r="F1563" s="24">
        <v>96000</v>
      </c>
      <c r="G1563" s="26">
        <v>0.19</v>
      </c>
      <c r="H1563" s="10">
        <f>+Tabla1[[#This Row],[VALOR UNITARIO]]*Tabla1[[#This Row],[IMPUESTO APLICABLE]]+Tabla1[[#This Row],[VALOR UNITARIO]]</f>
        <v>114240</v>
      </c>
    </row>
    <row r="1564" spans="2:8" ht="18.75" x14ac:dyDescent="0.3">
      <c r="B1564" s="7">
        <v>1563</v>
      </c>
      <c r="C1564" s="8" t="s">
        <v>1575</v>
      </c>
      <c r="D1564" s="9" t="s">
        <v>8</v>
      </c>
      <c r="E1564" s="9">
        <v>1</v>
      </c>
      <c r="F1564" s="24">
        <v>63278</v>
      </c>
      <c r="G1564" s="26">
        <v>0.19</v>
      </c>
      <c r="H1564" s="10">
        <f>+Tabla1[[#This Row],[VALOR UNITARIO]]*Tabla1[[#This Row],[IMPUESTO APLICABLE]]+Tabla1[[#This Row],[VALOR UNITARIO]]</f>
        <v>75300.820000000007</v>
      </c>
    </row>
    <row r="1565" spans="2:8" ht="18.75" x14ac:dyDescent="0.3">
      <c r="B1565" s="7">
        <v>1564</v>
      </c>
      <c r="C1565" s="8" t="s">
        <v>1576</v>
      </c>
      <c r="D1565" s="9" t="s">
        <v>8</v>
      </c>
      <c r="E1565" s="9">
        <v>1</v>
      </c>
      <c r="F1565" s="24">
        <v>8500</v>
      </c>
      <c r="G1565" s="26">
        <v>0.19</v>
      </c>
      <c r="H1565" s="10">
        <f>+Tabla1[[#This Row],[VALOR UNITARIO]]*Tabla1[[#This Row],[IMPUESTO APLICABLE]]+Tabla1[[#This Row],[VALOR UNITARIO]]</f>
        <v>10115</v>
      </c>
    </row>
    <row r="1566" spans="2:8" ht="18.75" x14ac:dyDescent="0.3">
      <c r="B1566" s="7">
        <v>1565</v>
      </c>
      <c r="C1566" s="8" t="s">
        <v>1577</v>
      </c>
      <c r="D1566" s="9" t="s">
        <v>8</v>
      </c>
      <c r="E1566" s="9">
        <v>1</v>
      </c>
      <c r="F1566" s="24">
        <v>4500</v>
      </c>
      <c r="G1566" s="26">
        <v>0.19</v>
      </c>
      <c r="H1566" s="10">
        <f>+Tabla1[[#This Row],[VALOR UNITARIO]]*Tabla1[[#This Row],[IMPUESTO APLICABLE]]+Tabla1[[#This Row],[VALOR UNITARIO]]</f>
        <v>5355</v>
      </c>
    </row>
    <row r="1567" spans="2:8" ht="18.75" x14ac:dyDescent="0.3">
      <c r="B1567" s="7">
        <v>1566</v>
      </c>
      <c r="C1567" s="8" t="s">
        <v>1578</v>
      </c>
      <c r="D1567" s="9" t="s">
        <v>8</v>
      </c>
      <c r="E1567" s="9">
        <v>1</v>
      </c>
      <c r="F1567" s="24">
        <v>6000</v>
      </c>
      <c r="G1567" s="26">
        <v>0.19</v>
      </c>
      <c r="H1567" s="10">
        <f>+Tabla1[[#This Row],[VALOR UNITARIO]]*Tabla1[[#This Row],[IMPUESTO APLICABLE]]+Tabla1[[#This Row],[VALOR UNITARIO]]</f>
        <v>7140</v>
      </c>
    </row>
    <row r="1568" spans="2:8" ht="18.75" x14ac:dyDescent="0.3">
      <c r="B1568" s="7">
        <v>1567</v>
      </c>
      <c r="C1568" s="8" t="s">
        <v>1579</v>
      </c>
      <c r="D1568" s="9" t="s">
        <v>8</v>
      </c>
      <c r="E1568" s="9">
        <v>1</v>
      </c>
      <c r="F1568" s="24">
        <v>18000</v>
      </c>
      <c r="G1568" s="26">
        <v>0.19</v>
      </c>
      <c r="H1568" s="10">
        <f>+Tabla1[[#This Row],[VALOR UNITARIO]]*Tabla1[[#This Row],[IMPUESTO APLICABLE]]+Tabla1[[#This Row],[VALOR UNITARIO]]</f>
        <v>21420</v>
      </c>
    </row>
    <row r="1569" spans="2:8" ht="18.75" x14ac:dyDescent="0.3">
      <c r="B1569" s="7">
        <v>1568</v>
      </c>
      <c r="C1569" s="8" t="s">
        <v>1580</v>
      </c>
      <c r="D1569" s="9" t="s">
        <v>8</v>
      </c>
      <c r="E1569" s="9">
        <v>1</v>
      </c>
      <c r="F1569" s="24">
        <v>2012.6</v>
      </c>
      <c r="G1569" s="26">
        <v>0.19</v>
      </c>
      <c r="H1569" s="10">
        <f>+Tabla1[[#This Row],[VALOR UNITARIO]]*Tabla1[[#This Row],[IMPUESTO APLICABLE]]+Tabla1[[#This Row],[VALOR UNITARIO]]</f>
        <v>2394.9939999999997</v>
      </c>
    </row>
    <row r="1570" spans="2:8" ht="18.75" x14ac:dyDescent="0.3">
      <c r="B1570" s="7">
        <v>1569</v>
      </c>
      <c r="C1570" s="8" t="s">
        <v>1581</v>
      </c>
      <c r="D1570" s="9" t="s">
        <v>8</v>
      </c>
      <c r="E1570" s="9">
        <v>1</v>
      </c>
      <c r="F1570" s="24">
        <v>417.6</v>
      </c>
      <c r="G1570" s="26">
        <v>0.19</v>
      </c>
      <c r="H1570" s="10">
        <f>+Tabla1[[#This Row],[VALOR UNITARIO]]*Tabla1[[#This Row],[IMPUESTO APLICABLE]]+Tabla1[[#This Row],[VALOR UNITARIO]]</f>
        <v>496.94400000000002</v>
      </c>
    </row>
    <row r="1571" spans="2:8" ht="18.75" x14ac:dyDescent="0.3">
      <c r="B1571" s="7">
        <v>1570</v>
      </c>
      <c r="C1571" s="8" t="s">
        <v>1582</v>
      </c>
      <c r="D1571" s="9" t="s">
        <v>8</v>
      </c>
      <c r="E1571" s="9">
        <v>1</v>
      </c>
      <c r="F1571" s="24">
        <v>1341.25</v>
      </c>
      <c r="G1571" s="26">
        <v>0.19</v>
      </c>
      <c r="H1571" s="10">
        <f>+Tabla1[[#This Row],[VALOR UNITARIO]]*Tabla1[[#This Row],[IMPUESTO APLICABLE]]+Tabla1[[#This Row],[VALOR UNITARIO]]</f>
        <v>1596.0875000000001</v>
      </c>
    </row>
    <row r="1572" spans="2:8" ht="18.75" x14ac:dyDescent="0.3">
      <c r="B1572" s="7">
        <v>1571</v>
      </c>
      <c r="C1572" s="8" t="s">
        <v>1583</v>
      </c>
      <c r="D1572" s="9" t="s">
        <v>8</v>
      </c>
      <c r="E1572" s="9">
        <v>1</v>
      </c>
      <c r="F1572" s="24">
        <v>827.94999999999993</v>
      </c>
      <c r="G1572" s="26">
        <v>0.19</v>
      </c>
      <c r="H1572" s="10">
        <f>+Tabla1[[#This Row],[VALOR UNITARIO]]*Tabla1[[#This Row],[IMPUESTO APLICABLE]]+Tabla1[[#This Row],[VALOR UNITARIO]]</f>
        <v>985.26049999999987</v>
      </c>
    </row>
    <row r="1573" spans="2:8" ht="18.75" x14ac:dyDescent="0.3">
      <c r="B1573" s="7">
        <v>1572</v>
      </c>
      <c r="C1573" s="8" t="s">
        <v>1584</v>
      </c>
      <c r="D1573" s="9" t="s">
        <v>8</v>
      </c>
      <c r="E1573" s="9">
        <v>1</v>
      </c>
      <c r="F1573" s="24">
        <v>63222.9</v>
      </c>
      <c r="G1573" s="26">
        <v>0.19</v>
      </c>
      <c r="H1573" s="10">
        <f>+Tabla1[[#This Row],[VALOR UNITARIO]]*Tabla1[[#This Row],[IMPUESTO APLICABLE]]+Tabla1[[#This Row],[VALOR UNITARIO]]</f>
        <v>75235.251000000004</v>
      </c>
    </row>
    <row r="1574" spans="2:8" ht="18.75" x14ac:dyDescent="0.3">
      <c r="B1574" s="7">
        <v>1573</v>
      </c>
      <c r="C1574" s="8" t="s">
        <v>1585</v>
      </c>
      <c r="D1574" s="9" t="s">
        <v>8</v>
      </c>
      <c r="E1574" s="9">
        <v>1</v>
      </c>
      <c r="F1574" s="24">
        <v>85470.25</v>
      </c>
      <c r="G1574" s="26">
        <v>0.19</v>
      </c>
      <c r="H1574" s="10">
        <f>+Tabla1[[#This Row],[VALOR UNITARIO]]*Tabla1[[#This Row],[IMPUESTO APLICABLE]]+Tabla1[[#This Row],[VALOR UNITARIO]]</f>
        <v>101709.5975</v>
      </c>
    </row>
    <row r="1575" spans="2:8" ht="18.75" x14ac:dyDescent="0.3">
      <c r="B1575" s="7">
        <v>1574</v>
      </c>
      <c r="C1575" s="8" t="s">
        <v>1586</v>
      </c>
      <c r="D1575" s="9" t="s">
        <v>8</v>
      </c>
      <c r="E1575" s="9">
        <v>1</v>
      </c>
      <c r="F1575" s="24">
        <v>5649.2</v>
      </c>
      <c r="G1575" s="26">
        <v>0.19</v>
      </c>
      <c r="H1575" s="10">
        <f>+Tabla1[[#This Row],[VALOR UNITARIO]]*Tabla1[[#This Row],[IMPUESTO APLICABLE]]+Tabla1[[#This Row],[VALOR UNITARIO]]</f>
        <v>6722.5479999999998</v>
      </c>
    </row>
    <row r="1576" spans="2:8" ht="18.75" x14ac:dyDescent="0.3">
      <c r="B1576" s="7">
        <v>1575</v>
      </c>
      <c r="C1576" s="8" t="s">
        <v>1587</v>
      </c>
      <c r="D1576" s="9" t="s">
        <v>8</v>
      </c>
      <c r="E1576" s="9">
        <v>1</v>
      </c>
      <c r="F1576" s="24">
        <v>125000</v>
      </c>
      <c r="G1576" s="26">
        <v>0.19</v>
      </c>
      <c r="H1576" s="10">
        <f>+Tabla1[[#This Row],[VALOR UNITARIO]]*Tabla1[[#This Row],[IMPUESTO APLICABLE]]+Tabla1[[#This Row],[VALOR UNITARIO]]</f>
        <v>148750</v>
      </c>
    </row>
    <row r="1577" spans="2:8" ht="18.75" x14ac:dyDescent="0.3">
      <c r="B1577" s="7">
        <v>1576</v>
      </c>
      <c r="C1577" s="8" t="s">
        <v>1588</v>
      </c>
      <c r="D1577" s="9" t="s">
        <v>8</v>
      </c>
      <c r="E1577" s="9">
        <v>1</v>
      </c>
      <c r="F1577" s="24">
        <v>4392.05</v>
      </c>
      <c r="G1577" s="26">
        <v>0.19</v>
      </c>
      <c r="H1577" s="10">
        <f>+Tabla1[[#This Row],[VALOR UNITARIO]]*Tabla1[[#This Row],[IMPUESTO APLICABLE]]+Tabla1[[#This Row],[VALOR UNITARIO]]</f>
        <v>5226.5394999999999</v>
      </c>
    </row>
    <row r="1578" spans="2:8" ht="18.75" x14ac:dyDescent="0.3">
      <c r="B1578" s="7">
        <v>1577</v>
      </c>
      <c r="C1578" s="8" t="s">
        <v>1589</v>
      </c>
      <c r="D1578" s="9" t="s">
        <v>8</v>
      </c>
      <c r="E1578" s="9">
        <v>1</v>
      </c>
      <c r="F1578" s="24">
        <v>6591.7</v>
      </c>
      <c r="G1578" s="26">
        <v>0.19</v>
      </c>
      <c r="H1578" s="10">
        <f>+Tabla1[[#This Row],[VALOR UNITARIO]]*Tabla1[[#This Row],[IMPUESTO APLICABLE]]+Tabla1[[#This Row],[VALOR UNITARIO]]</f>
        <v>7844.1229999999996</v>
      </c>
    </row>
    <row r="1579" spans="2:8" ht="18.75" x14ac:dyDescent="0.3">
      <c r="B1579" s="7">
        <v>1578</v>
      </c>
      <c r="C1579" s="8" t="s">
        <v>1590</v>
      </c>
      <c r="D1579" s="9" t="s">
        <v>8</v>
      </c>
      <c r="E1579" s="9">
        <v>1</v>
      </c>
      <c r="F1579" s="24">
        <v>2789.8</v>
      </c>
      <c r="G1579" s="26">
        <v>0.19</v>
      </c>
      <c r="H1579" s="10">
        <f>+Tabla1[[#This Row],[VALOR UNITARIO]]*Tabla1[[#This Row],[IMPUESTO APLICABLE]]+Tabla1[[#This Row],[VALOR UNITARIO]]</f>
        <v>3319.8620000000001</v>
      </c>
    </row>
    <row r="1580" spans="2:8" ht="18.75" x14ac:dyDescent="0.3">
      <c r="B1580" s="7">
        <v>1579</v>
      </c>
      <c r="C1580" s="8" t="s">
        <v>1591</v>
      </c>
      <c r="D1580" s="9" t="s">
        <v>8</v>
      </c>
      <c r="E1580" s="9">
        <v>1</v>
      </c>
      <c r="F1580" s="24">
        <v>1666.05</v>
      </c>
      <c r="G1580" s="26">
        <v>0.19</v>
      </c>
      <c r="H1580" s="10">
        <f>+Tabla1[[#This Row],[VALOR UNITARIO]]*Tabla1[[#This Row],[IMPUESTO APLICABLE]]+Tabla1[[#This Row],[VALOR UNITARIO]]</f>
        <v>1982.5995</v>
      </c>
    </row>
    <row r="1581" spans="2:8" ht="18.75" x14ac:dyDescent="0.3">
      <c r="B1581" s="7">
        <v>1580</v>
      </c>
      <c r="C1581" s="8" t="s">
        <v>1592</v>
      </c>
      <c r="D1581" s="9" t="s">
        <v>8</v>
      </c>
      <c r="E1581" s="9">
        <v>1</v>
      </c>
      <c r="F1581" s="24">
        <v>607.54999999999995</v>
      </c>
      <c r="G1581" s="26">
        <v>0.19</v>
      </c>
      <c r="H1581" s="10">
        <f>+Tabla1[[#This Row],[VALOR UNITARIO]]*Tabla1[[#This Row],[IMPUESTO APLICABLE]]+Tabla1[[#This Row],[VALOR UNITARIO]]</f>
        <v>722.98449999999991</v>
      </c>
    </row>
    <row r="1582" spans="2:8" ht="18.75" x14ac:dyDescent="0.3">
      <c r="B1582" s="7">
        <v>1581</v>
      </c>
      <c r="C1582" s="8" t="s">
        <v>1593</v>
      </c>
      <c r="D1582" s="9" t="s">
        <v>8</v>
      </c>
      <c r="E1582" s="9">
        <v>1</v>
      </c>
      <c r="F1582" s="24">
        <v>31134.400000000001</v>
      </c>
      <c r="G1582" s="26">
        <v>0.19</v>
      </c>
      <c r="H1582" s="10">
        <f>+Tabla1[[#This Row],[VALOR UNITARIO]]*Tabla1[[#This Row],[IMPUESTO APLICABLE]]+Tabla1[[#This Row],[VALOR UNITARIO]]</f>
        <v>37049.936000000002</v>
      </c>
    </row>
    <row r="1583" spans="2:8" ht="18.75" x14ac:dyDescent="0.3">
      <c r="B1583" s="7">
        <v>1582</v>
      </c>
      <c r="C1583" s="8" t="s">
        <v>1594</v>
      </c>
      <c r="D1583" s="9" t="s">
        <v>8</v>
      </c>
      <c r="E1583" s="9">
        <v>1</v>
      </c>
      <c r="F1583" s="24">
        <v>15928.25</v>
      </c>
      <c r="G1583" s="26">
        <v>0.19</v>
      </c>
      <c r="H1583" s="10">
        <f>+Tabla1[[#This Row],[VALOR UNITARIO]]*Tabla1[[#This Row],[IMPUESTO APLICABLE]]+Tabla1[[#This Row],[VALOR UNITARIO]]</f>
        <v>18954.6175</v>
      </c>
    </row>
    <row r="1584" spans="2:8" ht="18.75" x14ac:dyDescent="0.3">
      <c r="B1584" s="7">
        <v>1583</v>
      </c>
      <c r="C1584" s="8" t="s">
        <v>1595</v>
      </c>
      <c r="D1584" s="9" t="s">
        <v>8</v>
      </c>
      <c r="E1584" s="9">
        <v>1</v>
      </c>
      <c r="F1584" s="24">
        <v>5572.3499999999995</v>
      </c>
      <c r="G1584" s="26">
        <v>0.19</v>
      </c>
      <c r="H1584" s="10">
        <f>+Tabla1[[#This Row],[VALOR UNITARIO]]*Tabla1[[#This Row],[IMPUESTO APLICABLE]]+Tabla1[[#This Row],[VALOR UNITARIO]]</f>
        <v>6631.0964999999997</v>
      </c>
    </row>
    <row r="1585" spans="2:8" ht="18.75" x14ac:dyDescent="0.3">
      <c r="B1585" s="7">
        <v>1584</v>
      </c>
      <c r="C1585" s="8" t="s">
        <v>1596</v>
      </c>
      <c r="D1585" s="9" t="s">
        <v>8</v>
      </c>
      <c r="E1585" s="9">
        <v>1</v>
      </c>
      <c r="F1585" s="24">
        <v>58975.85</v>
      </c>
      <c r="G1585" s="26">
        <v>0.19</v>
      </c>
      <c r="H1585" s="10">
        <f>+Tabla1[[#This Row],[VALOR UNITARIO]]*Tabla1[[#This Row],[IMPUESTO APLICABLE]]+Tabla1[[#This Row],[VALOR UNITARIO]]</f>
        <v>70181.261499999993</v>
      </c>
    </row>
    <row r="1586" spans="2:8" ht="18.75" x14ac:dyDescent="0.3">
      <c r="B1586" s="7">
        <v>1585</v>
      </c>
      <c r="C1586" s="8" t="s">
        <v>1597</v>
      </c>
      <c r="D1586" s="9" t="s">
        <v>8</v>
      </c>
      <c r="E1586" s="9">
        <v>1</v>
      </c>
      <c r="F1586" s="24">
        <v>152215.20000000001</v>
      </c>
      <c r="G1586" s="26">
        <v>0.19</v>
      </c>
      <c r="H1586" s="10">
        <f>+Tabla1[[#This Row],[VALOR UNITARIO]]*Tabla1[[#This Row],[IMPUESTO APLICABLE]]+Tabla1[[#This Row],[VALOR UNITARIO]]</f>
        <v>181136.08800000002</v>
      </c>
    </row>
    <row r="1587" spans="2:8" ht="18.75" x14ac:dyDescent="0.3">
      <c r="B1587" s="7">
        <v>1586</v>
      </c>
      <c r="C1587" s="8" t="s">
        <v>1598</v>
      </c>
      <c r="D1587" s="9" t="s">
        <v>8</v>
      </c>
      <c r="E1587" s="9">
        <v>1</v>
      </c>
      <c r="F1587" s="24">
        <v>30528.3</v>
      </c>
      <c r="G1587" s="26">
        <v>0.19</v>
      </c>
      <c r="H1587" s="10">
        <f>+Tabla1[[#This Row],[VALOR UNITARIO]]*Tabla1[[#This Row],[IMPUESTO APLICABLE]]+Tabla1[[#This Row],[VALOR UNITARIO]]</f>
        <v>36328.676999999996</v>
      </c>
    </row>
    <row r="1588" spans="2:8" ht="18.75" x14ac:dyDescent="0.3">
      <c r="B1588" s="7">
        <v>1587</v>
      </c>
      <c r="C1588" s="8" t="s">
        <v>1599</v>
      </c>
      <c r="D1588" s="9" t="s">
        <v>8</v>
      </c>
      <c r="E1588" s="9">
        <v>1</v>
      </c>
      <c r="F1588" s="24">
        <v>12380.1</v>
      </c>
      <c r="G1588" s="26">
        <v>0.19</v>
      </c>
      <c r="H1588" s="10">
        <f>+Tabla1[[#This Row],[VALOR UNITARIO]]*Tabla1[[#This Row],[IMPUESTO APLICABLE]]+Tabla1[[#This Row],[VALOR UNITARIO]]</f>
        <v>14732.319</v>
      </c>
    </row>
    <row r="1589" spans="2:8" ht="18.75" x14ac:dyDescent="0.3">
      <c r="B1589" s="7">
        <v>1588</v>
      </c>
      <c r="C1589" s="8" t="s">
        <v>1600</v>
      </c>
      <c r="D1589" s="9" t="s">
        <v>8</v>
      </c>
      <c r="E1589" s="9">
        <v>1</v>
      </c>
      <c r="F1589" s="24">
        <v>17082.45</v>
      </c>
      <c r="G1589" s="26">
        <v>0.19</v>
      </c>
      <c r="H1589" s="10">
        <f>+Tabla1[[#This Row],[VALOR UNITARIO]]*Tabla1[[#This Row],[IMPUESTO APLICABLE]]+Tabla1[[#This Row],[VALOR UNITARIO]]</f>
        <v>20328.1155</v>
      </c>
    </row>
    <row r="1590" spans="2:8" ht="18.75" x14ac:dyDescent="0.3">
      <c r="B1590" s="7">
        <v>1589</v>
      </c>
      <c r="C1590" s="8" t="s">
        <v>1601</v>
      </c>
      <c r="D1590" s="9" t="s">
        <v>8</v>
      </c>
      <c r="E1590" s="9">
        <v>1</v>
      </c>
      <c r="F1590" s="24">
        <v>405740.45</v>
      </c>
      <c r="G1590" s="26">
        <v>0.19</v>
      </c>
      <c r="H1590" s="10">
        <f>+Tabla1[[#This Row],[VALOR UNITARIO]]*Tabla1[[#This Row],[IMPUESTO APLICABLE]]+Tabla1[[#This Row],[VALOR UNITARIO]]</f>
        <v>482831.13550000003</v>
      </c>
    </row>
    <row r="1591" spans="2:8" ht="18.75" x14ac:dyDescent="0.3">
      <c r="B1591" s="7">
        <v>1590</v>
      </c>
      <c r="C1591" s="8" t="s">
        <v>1602</v>
      </c>
      <c r="D1591" s="9" t="s">
        <v>8</v>
      </c>
      <c r="E1591" s="9">
        <v>1</v>
      </c>
      <c r="F1591" s="24">
        <v>548627.79999999993</v>
      </c>
      <c r="G1591" s="26">
        <v>0.19</v>
      </c>
      <c r="H1591" s="10">
        <f>+Tabla1[[#This Row],[VALOR UNITARIO]]*Tabla1[[#This Row],[IMPUESTO APLICABLE]]+Tabla1[[#This Row],[VALOR UNITARIO]]</f>
        <v>652867.08199999994</v>
      </c>
    </row>
    <row r="1592" spans="2:8" ht="18.75" x14ac:dyDescent="0.3">
      <c r="B1592" s="7">
        <v>1591</v>
      </c>
      <c r="C1592" s="8" t="s">
        <v>1603</v>
      </c>
      <c r="D1592" s="9" t="s">
        <v>8</v>
      </c>
      <c r="E1592" s="9">
        <v>1</v>
      </c>
      <c r="F1592" s="24">
        <v>1381864.5</v>
      </c>
      <c r="G1592" s="26">
        <v>0.19</v>
      </c>
      <c r="H1592" s="10">
        <f>+Tabla1[[#This Row],[VALOR UNITARIO]]*Tabla1[[#This Row],[IMPUESTO APLICABLE]]+Tabla1[[#This Row],[VALOR UNITARIO]]</f>
        <v>1644418.7549999999</v>
      </c>
    </row>
    <row r="1593" spans="2:8" ht="18.75" x14ac:dyDescent="0.3">
      <c r="B1593" s="7">
        <v>1592</v>
      </c>
      <c r="C1593" s="8" t="s">
        <v>1604</v>
      </c>
      <c r="D1593" s="9" t="s">
        <v>8</v>
      </c>
      <c r="E1593" s="9">
        <v>1</v>
      </c>
      <c r="F1593" s="24">
        <v>18873.2</v>
      </c>
      <c r="G1593" s="26">
        <v>0.19</v>
      </c>
      <c r="H1593" s="10">
        <f>+Tabla1[[#This Row],[VALOR UNITARIO]]*Tabla1[[#This Row],[IMPUESTO APLICABLE]]+Tabla1[[#This Row],[VALOR UNITARIO]]</f>
        <v>22459.108</v>
      </c>
    </row>
    <row r="1594" spans="2:8" ht="18.75" x14ac:dyDescent="0.3">
      <c r="B1594" s="7">
        <v>1593</v>
      </c>
      <c r="C1594" s="8" t="s">
        <v>1605</v>
      </c>
      <c r="D1594" s="9" t="s">
        <v>8</v>
      </c>
      <c r="E1594" s="9">
        <v>1</v>
      </c>
      <c r="F1594" s="24">
        <v>11879.85</v>
      </c>
      <c r="G1594" s="26">
        <v>0.19</v>
      </c>
      <c r="H1594" s="10">
        <f>+Tabla1[[#This Row],[VALOR UNITARIO]]*Tabla1[[#This Row],[IMPUESTO APLICABLE]]+Tabla1[[#This Row],[VALOR UNITARIO]]</f>
        <v>14137.021500000001</v>
      </c>
    </row>
    <row r="1595" spans="2:8" ht="18.75" x14ac:dyDescent="0.3">
      <c r="B1595" s="7">
        <v>1594</v>
      </c>
      <c r="C1595" s="8" t="s">
        <v>1606</v>
      </c>
      <c r="D1595" s="9" t="s">
        <v>8</v>
      </c>
      <c r="E1595" s="9">
        <v>1</v>
      </c>
      <c r="F1595" s="24">
        <v>6538.05</v>
      </c>
      <c r="G1595" s="26">
        <v>0.19</v>
      </c>
      <c r="H1595" s="10">
        <f>+Tabla1[[#This Row],[VALOR UNITARIO]]*Tabla1[[#This Row],[IMPUESTO APLICABLE]]+Tabla1[[#This Row],[VALOR UNITARIO]]</f>
        <v>7780.2795000000006</v>
      </c>
    </row>
    <row r="1596" spans="2:8" ht="18.75" x14ac:dyDescent="0.3">
      <c r="B1596" s="7">
        <v>1595</v>
      </c>
      <c r="C1596" s="8" t="s">
        <v>1607</v>
      </c>
      <c r="D1596" s="9" t="s">
        <v>8</v>
      </c>
      <c r="E1596" s="9">
        <v>1</v>
      </c>
      <c r="F1596" s="24">
        <v>3047.9</v>
      </c>
      <c r="G1596" s="26">
        <v>0.19</v>
      </c>
      <c r="H1596" s="10">
        <f>+Tabla1[[#This Row],[VALOR UNITARIO]]*Tabla1[[#This Row],[IMPUESTO APLICABLE]]+Tabla1[[#This Row],[VALOR UNITARIO]]</f>
        <v>3627.0010000000002</v>
      </c>
    </row>
    <row r="1597" spans="2:8" ht="18.75" x14ac:dyDescent="0.3">
      <c r="B1597" s="7">
        <v>1596</v>
      </c>
      <c r="C1597" s="8" t="s">
        <v>1608</v>
      </c>
      <c r="D1597" s="9" t="s">
        <v>8</v>
      </c>
      <c r="E1597" s="9">
        <v>1</v>
      </c>
      <c r="F1597" s="24">
        <v>137796.4</v>
      </c>
      <c r="G1597" s="26">
        <v>0.19</v>
      </c>
      <c r="H1597" s="10">
        <f>+Tabla1[[#This Row],[VALOR UNITARIO]]*Tabla1[[#This Row],[IMPUESTO APLICABLE]]+Tabla1[[#This Row],[VALOR UNITARIO]]</f>
        <v>163977.71599999999</v>
      </c>
    </row>
    <row r="1598" spans="2:8" ht="18.75" x14ac:dyDescent="0.3">
      <c r="B1598" s="7">
        <v>1597</v>
      </c>
      <c r="C1598" s="8" t="s">
        <v>1609</v>
      </c>
      <c r="D1598" s="9" t="s">
        <v>8</v>
      </c>
      <c r="E1598" s="9">
        <v>1</v>
      </c>
      <c r="F1598" s="24">
        <v>4139.75</v>
      </c>
      <c r="G1598" s="26">
        <v>0.19</v>
      </c>
      <c r="H1598" s="10">
        <f>+Tabla1[[#This Row],[VALOR UNITARIO]]*Tabla1[[#This Row],[IMPUESTO APLICABLE]]+Tabla1[[#This Row],[VALOR UNITARIO]]</f>
        <v>4926.3024999999998</v>
      </c>
    </row>
    <row r="1599" spans="2:8" ht="18.75" x14ac:dyDescent="0.3">
      <c r="B1599" s="7">
        <v>1598</v>
      </c>
      <c r="C1599" s="8" t="s">
        <v>1610</v>
      </c>
      <c r="D1599" s="9" t="s">
        <v>8</v>
      </c>
      <c r="E1599" s="9">
        <v>1</v>
      </c>
      <c r="F1599" s="24">
        <v>14430.4</v>
      </c>
      <c r="G1599" s="26">
        <v>0.19</v>
      </c>
      <c r="H1599" s="10">
        <f>+Tabla1[[#This Row],[VALOR UNITARIO]]*Tabla1[[#This Row],[IMPUESTO APLICABLE]]+Tabla1[[#This Row],[VALOR UNITARIO]]</f>
        <v>17172.175999999999</v>
      </c>
    </row>
    <row r="1600" spans="2:8" ht="18.75" x14ac:dyDescent="0.3">
      <c r="B1600" s="7">
        <v>1599</v>
      </c>
      <c r="C1600" s="8" t="s">
        <v>1611</v>
      </c>
      <c r="D1600" s="9" t="s">
        <v>8</v>
      </c>
      <c r="E1600" s="9">
        <v>1</v>
      </c>
      <c r="F1600" s="24">
        <v>12649.8</v>
      </c>
      <c r="G1600" s="26">
        <v>0.19</v>
      </c>
      <c r="H1600" s="10">
        <f>+Tabla1[[#This Row],[VALOR UNITARIO]]*Tabla1[[#This Row],[IMPUESTO APLICABLE]]+Tabla1[[#This Row],[VALOR UNITARIO]]</f>
        <v>15053.261999999999</v>
      </c>
    </row>
    <row r="1601" spans="2:8" ht="18.75" x14ac:dyDescent="0.3">
      <c r="B1601" s="7">
        <v>1600</v>
      </c>
      <c r="C1601" s="8" t="s">
        <v>1612</v>
      </c>
      <c r="D1601" s="9" t="s">
        <v>8</v>
      </c>
      <c r="E1601" s="9">
        <v>1</v>
      </c>
      <c r="F1601" s="24">
        <v>11115.7</v>
      </c>
      <c r="G1601" s="26">
        <v>0.19</v>
      </c>
      <c r="H1601" s="10">
        <f>+Tabla1[[#This Row],[VALOR UNITARIO]]*Tabla1[[#This Row],[IMPUESTO APLICABLE]]+Tabla1[[#This Row],[VALOR UNITARIO]]</f>
        <v>13227.683000000001</v>
      </c>
    </row>
    <row r="1602" spans="2:8" ht="18.75" x14ac:dyDescent="0.3">
      <c r="B1602" s="7">
        <v>1601</v>
      </c>
      <c r="C1602" s="8" t="s">
        <v>1613</v>
      </c>
      <c r="D1602" s="9" t="s">
        <v>8</v>
      </c>
      <c r="E1602" s="9">
        <v>1</v>
      </c>
      <c r="F1602" s="24">
        <v>76596.25</v>
      </c>
      <c r="G1602" s="26">
        <v>0.19</v>
      </c>
      <c r="H1602" s="10">
        <f>+Tabla1[[#This Row],[VALOR UNITARIO]]*Tabla1[[#This Row],[IMPUESTO APLICABLE]]+Tabla1[[#This Row],[VALOR UNITARIO]]</f>
        <v>91149.537500000006</v>
      </c>
    </row>
    <row r="1603" spans="2:8" ht="18.75" x14ac:dyDescent="0.3">
      <c r="B1603" s="7">
        <v>1602</v>
      </c>
      <c r="C1603" s="8" t="s">
        <v>1614</v>
      </c>
      <c r="D1603" s="9" t="s">
        <v>8</v>
      </c>
      <c r="E1603" s="9">
        <v>1</v>
      </c>
      <c r="F1603" s="24">
        <v>33919.85</v>
      </c>
      <c r="G1603" s="26">
        <v>0.19</v>
      </c>
      <c r="H1603" s="10">
        <f>+Tabla1[[#This Row],[VALOR UNITARIO]]*Tabla1[[#This Row],[IMPUESTO APLICABLE]]+Tabla1[[#This Row],[VALOR UNITARIO]]</f>
        <v>40364.621500000001</v>
      </c>
    </row>
    <row r="1604" spans="2:8" ht="18.75" x14ac:dyDescent="0.3">
      <c r="B1604" s="7">
        <v>1603</v>
      </c>
      <c r="C1604" s="8" t="s">
        <v>1615</v>
      </c>
      <c r="D1604" s="9" t="s">
        <v>8</v>
      </c>
      <c r="E1604" s="9">
        <v>1</v>
      </c>
      <c r="F1604" s="24">
        <v>60988.45</v>
      </c>
      <c r="G1604" s="26">
        <v>0.19</v>
      </c>
      <c r="H1604" s="10">
        <f>+Tabla1[[#This Row],[VALOR UNITARIO]]*Tabla1[[#This Row],[IMPUESTO APLICABLE]]+Tabla1[[#This Row],[VALOR UNITARIO]]</f>
        <v>72576.255499999999</v>
      </c>
    </row>
    <row r="1605" spans="2:8" ht="18.75" x14ac:dyDescent="0.3">
      <c r="B1605" s="7">
        <v>1604</v>
      </c>
      <c r="C1605" s="8" t="s">
        <v>1616</v>
      </c>
      <c r="D1605" s="9" t="s">
        <v>8</v>
      </c>
      <c r="E1605" s="9">
        <v>1</v>
      </c>
      <c r="F1605" s="24">
        <v>98736.3</v>
      </c>
      <c r="G1605" s="26">
        <v>0.19</v>
      </c>
      <c r="H1605" s="10">
        <f>+Tabla1[[#This Row],[VALOR UNITARIO]]*Tabla1[[#This Row],[IMPUESTO APLICABLE]]+Tabla1[[#This Row],[VALOR UNITARIO]]</f>
        <v>117496.197</v>
      </c>
    </row>
    <row r="1606" spans="2:8" ht="18.75" x14ac:dyDescent="0.3">
      <c r="B1606" s="7">
        <v>1605</v>
      </c>
      <c r="C1606" s="8" t="s">
        <v>1617</v>
      </c>
      <c r="D1606" s="9" t="s">
        <v>8</v>
      </c>
      <c r="E1606" s="9">
        <v>1</v>
      </c>
      <c r="F1606" s="24">
        <v>277374.84999999998</v>
      </c>
      <c r="G1606" s="26">
        <v>0.19</v>
      </c>
      <c r="H1606" s="10">
        <f>+Tabla1[[#This Row],[VALOR UNITARIO]]*Tabla1[[#This Row],[IMPUESTO APLICABLE]]+Tabla1[[#This Row],[VALOR UNITARIO]]</f>
        <v>330076.07149999996</v>
      </c>
    </row>
    <row r="1607" spans="2:8" ht="18.75" x14ac:dyDescent="0.3">
      <c r="B1607" s="7">
        <v>1606</v>
      </c>
      <c r="C1607" s="8" t="s">
        <v>1618</v>
      </c>
      <c r="D1607" s="9" t="s">
        <v>8</v>
      </c>
      <c r="E1607" s="9">
        <v>1</v>
      </c>
      <c r="F1607" s="24">
        <v>24000</v>
      </c>
      <c r="G1607" s="26">
        <v>0.19</v>
      </c>
      <c r="H1607" s="10">
        <f>+Tabla1[[#This Row],[VALOR UNITARIO]]*Tabla1[[#This Row],[IMPUESTO APLICABLE]]+Tabla1[[#This Row],[VALOR UNITARIO]]</f>
        <v>28560</v>
      </c>
    </row>
    <row r="1608" spans="2:8" ht="18.75" x14ac:dyDescent="0.3">
      <c r="B1608" s="7">
        <v>1607</v>
      </c>
      <c r="C1608" s="8" t="s">
        <v>1619</v>
      </c>
      <c r="D1608" s="9" t="s">
        <v>8</v>
      </c>
      <c r="E1608" s="9">
        <v>1</v>
      </c>
      <c r="F1608" s="24">
        <v>55165.25</v>
      </c>
      <c r="G1608" s="26">
        <v>0.19</v>
      </c>
      <c r="H1608" s="10">
        <f>+Tabla1[[#This Row],[VALOR UNITARIO]]*Tabla1[[#This Row],[IMPUESTO APLICABLE]]+Tabla1[[#This Row],[VALOR UNITARIO]]</f>
        <v>65646.647500000006</v>
      </c>
    </row>
    <row r="1609" spans="2:8" ht="18.75" x14ac:dyDescent="0.3">
      <c r="B1609" s="7">
        <v>1608</v>
      </c>
      <c r="C1609" s="8" t="s">
        <v>1620</v>
      </c>
      <c r="D1609" s="9" t="s">
        <v>8</v>
      </c>
      <c r="E1609" s="9">
        <v>1</v>
      </c>
      <c r="F1609" s="24">
        <v>20455.150000000001</v>
      </c>
      <c r="G1609" s="26">
        <v>0.19</v>
      </c>
      <c r="H1609" s="10">
        <f>+Tabla1[[#This Row],[VALOR UNITARIO]]*Tabla1[[#This Row],[IMPUESTO APLICABLE]]+Tabla1[[#This Row],[VALOR UNITARIO]]</f>
        <v>24341.628500000003</v>
      </c>
    </row>
    <row r="1610" spans="2:8" ht="18.75" x14ac:dyDescent="0.3">
      <c r="B1610" s="7">
        <v>1609</v>
      </c>
      <c r="C1610" s="8" t="s">
        <v>1621</v>
      </c>
      <c r="D1610" s="9" t="s">
        <v>8</v>
      </c>
      <c r="E1610" s="9">
        <v>1</v>
      </c>
      <c r="F1610" s="24">
        <v>2283.75</v>
      </c>
      <c r="G1610" s="26">
        <v>0.19</v>
      </c>
      <c r="H1610" s="10">
        <f>+Tabla1[[#This Row],[VALOR UNITARIO]]*Tabla1[[#This Row],[IMPUESTO APLICABLE]]+Tabla1[[#This Row],[VALOR UNITARIO]]</f>
        <v>2717.6624999999999</v>
      </c>
    </row>
    <row r="1611" spans="2:8" ht="18.75" x14ac:dyDescent="0.3">
      <c r="B1611" s="7">
        <v>1610</v>
      </c>
      <c r="C1611" s="8" t="s">
        <v>1622</v>
      </c>
      <c r="D1611" s="9" t="s">
        <v>8</v>
      </c>
      <c r="E1611" s="9">
        <v>1</v>
      </c>
      <c r="F1611" s="24">
        <v>101687.05</v>
      </c>
      <c r="G1611" s="26">
        <v>0.19</v>
      </c>
      <c r="H1611" s="10">
        <f>+Tabla1[[#This Row],[VALOR UNITARIO]]*Tabla1[[#This Row],[IMPUESTO APLICABLE]]+Tabla1[[#This Row],[VALOR UNITARIO]]</f>
        <v>121007.5895</v>
      </c>
    </row>
    <row r="1612" spans="2:8" ht="18.75" x14ac:dyDescent="0.3">
      <c r="B1612" s="7">
        <v>1611</v>
      </c>
      <c r="C1612" s="8" t="s">
        <v>1623</v>
      </c>
      <c r="D1612" s="9" t="s">
        <v>8</v>
      </c>
      <c r="E1612" s="9">
        <v>1</v>
      </c>
      <c r="F1612" s="24">
        <v>3659989.95</v>
      </c>
      <c r="G1612" s="26">
        <v>0.19</v>
      </c>
      <c r="H1612" s="10">
        <f>+Tabla1[[#This Row],[VALOR UNITARIO]]*Tabla1[[#This Row],[IMPUESTO APLICABLE]]+Tabla1[[#This Row],[VALOR UNITARIO]]</f>
        <v>4355388.0405000001</v>
      </c>
    </row>
    <row r="1613" spans="2:8" ht="18.75" x14ac:dyDescent="0.3">
      <c r="B1613" s="7">
        <v>1612</v>
      </c>
      <c r="C1613" s="8" t="s">
        <v>1624</v>
      </c>
      <c r="D1613" s="9" t="s">
        <v>8</v>
      </c>
      <c r="E1613" s="9">
        <v>1</v>
      </c>
      <c r="F1613" s="24">
        <v>321895.65000000002</v>
      </c>
      <c r="G1613" s="26">
        <v>0.19</v>
      </c>
      <c r="H1613" s="10">
        <f>+Tabla1[[#This Row],[VALOR UNITARIO]]*Tabla1[[#This Row],[IMPUESTO APLICABLE]]+Tabla1[[#This Row],[VALOR UNITARIO]]</f>
        <v>383055.82350000006</v>
      </c>
    </row>
    <row r="1614" spans="2:8" ht="18.75" x14ac:dyDescent="0.3">
      <c r="B1614" s="7">
        <v>1613</v>
      </c>
      <c r="C1614" s="8" t="s">
        <v>1625</v>
      </c>
      <c r="D1614" s="9" t="s">
        <v>8</v>
      </c>
      <c r="E1614" s="9">
        <v>1</v>
      </c>
      <c r="F1614" s="24">
        <v>200845.3</v>
      </c>
      <c r="G1614" s="26">
        <v>0.19</v>
      </c>
      <c r="H1614" s="10">
        <f>+Tabla1[[#This Row],[VALOR UNITARIO]]*Tabla1[[#This Row],[IMPUESTO APLICABLE]]+Tabla1[[#This Row],[VALOR UNITARIO]]</f>
        <v>239005.90699999998</v>
      </c>
    </row>
    <row r="1615" spans="2:8" ht="18.75" x14ac:dyDescent="0.3">
      <c r="B1615" s="7">
        <v>1614</v>
      </c>
      <c r="C1615" s="8" t="s">
        <v>1626</v>
      </c>
      <c r="D1615" s="9" t="s">
        <v>8</v>
      </c>
      <c r="E1615" s="9">
        <v>1</v>
      </c>
      <c r="F1615" s="24">
        <v>201921.2</v>
      </c>
      <c r="G1615" s="26">
        <v>0.19</v>
      </c>
      <c r="H1615" s="10">
        <f>+Tabla1[[#This Row],[VALOR UNITARIO]]*Tabla1[[#This Row],[IMPUESTO APLICABLE]]+Tabla1[[#This Row],[VALOR UNITARIO]]</f>
        <v>240286.228</v>
      </c>
    </row>
    <row r="1616" spans="2:8" ht="18.75" x14ac:dyDescent="0.3">
      <c r="B1616" s="7">
        <v>1615</v>
      </c>
      <c r="C1616" s="8" t="s">
        <v>1627</v>
      </c>
      <c r="D1616" s="9" t="s">
        <v>8</v>
      </c>
      <c r="E1616" s="9">
        <v>1</v>
      </c>
      <c r="F1616" s="24">
        <v>223147.75</v>
      </c>
      <c r="G1616" s="26">
        <v>0.19</v>
      </c>
      <c r="H1616" s="10">
        <f>+Tabla1[[#This Row],[VALOR UNITARIO]]*Tabla1[[#This Row],[IMPUESTO APLICABLE]]+Tabla1[[#This Row],[VALOR UNITARIO]]</f>
        <v>265545.82250000001</v>
      </c>
    </row>
    <row r="1617" spans="2:8" ht="18.75" x14ac:dyDescent="0.3">
      <c r="B1617" s="7">
        <v>1616</v>
      </c>
      <c r="C1617" s="8" t="s">
        <v>1628</v>
      </c>
      <c r="D1617" s="9" t="s">
        <v>8</v>
      </c>
      <c r="E1617" s="9">
        <v>1</v>
      </c>
      <c r="F1617" s="24">
        <v>202766.55</v>
      </c>
      <c r="G1617" s="26">
        <v>0.19</v>
      </c>
      <c r="H1617" s="10">
        <f>+Tabla1[[#This Row],[VALOR UNITARIO]]*Tabla1[[#This Row],[IMPUESTO APLICABLE]]+Tabla1[[#This Row],[VALOR UNITARIO]]</f>
        <v>241292.19449999998</v>
      </c>
    </row>
    <row r="1618" spans="2:8" ht="18.75" x14ac:dyDescent="0.3">
      <c r="B1618" s="7">
        <v>1617</v>
      </c>
      <c r="C1618" s="8" t="s">
        <v>1629</v>
      </c>
      <c r="D1618" s="9" t="s">
        <v>8</v>
      </c>
      <c r="E1618" s="9">
        <v>1</v>
      </c>
      <c r="F1618" s="24">
        <v>208704.3</v>
      </c>
      <c r="G1618" s="26">
        <v>0.19</v>
      </c>
      <c r="H1618" s="10">
        <f>+Tabla1[[#This Row],[VALOR UNITARIO]]*Tabla1[[#This Row],[IMPUESTO APLICABLE]]+Tabla1[[#This Row],[VALOR UNITARIO]]</f>
        <v>248358.11699999997</v>
      </c>
    </row>
    <row r="1619" spans="2:8" ht="18.75" x14ac:dyDescent="0.3">
      <c r="B1619" s="7">
        <v>1618</v>
      </c>
      <c r="C1619" s="8" t="s">
        <v>1630</v>
      </c>
      <c r="D1619" s="9" t="s">
        <v>8</v>
      </c>
      <c r="E1619" s="9">
        <v>1</v>
      </c>
      <c r="F1619" s="24">
        <v>222863.55</v>
      </c>
      <c r="G1619" s="26">
        <v>0.19</v>
      </c>
      <c r="H1619" s="10">
        <f>+Tabla1[[#This Row],[VALOR UNITARIO]]*Tabla1[[#This Row],[IMPUESTO APLICABLE]]+Tabla1[[#This Row],[VALOR UNITARIO]]</f>
        <v>265207.62449999998</v>
      </c>
    </row>
    <row r="1620" spans="2:8" ht="18.75" x14ac:dyDescent="0.3">
      <c r="B1620" s="7">
        <v>1619</v>
      </c>
      <c r="C1620" s="8" t="s">
        <v>1631</v>
      </c>
      <c r="D1620" s="9" t="s">
        <v>8</v>
      </c>
      <c r="E1620" s="9">
        <v>1</v>
      </c>
      <c r="F1620" s="24">
        <v>258088.4</v>
      </c>
      <c r="G1620" s="26">
        <v>0.19</v>
      </c>
      <c r="H1620" s="10">
        <f>+Tabla1[[#This Row],[VALOR UNITARIO]]*Tabla1[[#This Row],[IMPUESTO APLICABLE]]+Tabla1[[#This Row],[VALOR UNITARIO]]</f>
        <v>307125.196</v>
      </c>
    </row>
    <row r="1621" spans="2:8" ht="18.75" x14ac:dyDescent="0.3">
      <c r="B1621" s="7">
        <v>1620</v>
      </c>
      <c r="C1621" s="8" t="s">
        <v>1632</v>
      </c>
      <c r="D1621" s="9" t="s">
        <v>8</v>
      </c>
      <c r="E1621" s="9">
        <v>1</v>
      </c>
      <c r="F1621" s="24">
        <v>245801.1</v>
      </c>
      <c r="G1621" s="26">
        <v>0.19</v>
      </c>
      <c r="H1621" s="10">
        <f>+Tabla1[[#This Row],[VALOR UNITARIO]]*Tabla1[[#This Row],[IMPUESTO APLICABLE]]+Tabla1[[#This Row],[VALOR UNITARIO]]</f>
        <v>292503.30900000001</v>
      </c>
    </row>
    <row r="1622" spans="2:8" ht="18.75" x14ac:dyDescent="0.3">
      <c r="B1622" s="7">
        <v>1621</v>
      </c>
      <c r="C1622" s="8" t="s">
        <v>1633</v>
      </c>
      <c r="D1622" s="9" t="s">
        <v>8</v>
      </c>
      <c r="E1622" s="9">
        <v>1</v>
      </c>
      <c r="F1622" s="24">
        <v>226861.2</v>
      </c>
      <c r="G1622" s="26">
        <v>0.19</v>
      </c>
      <c r="H1622" s="10">
        <f>+Tabla1[[#This Row],[VALOR UNITARIO]]*Tabla1[[#This Row],[IMPUESTO APLICABLE]]+Tabla1[[#This Row],[VALOR UNITARIO]]</f>
        <v>269964.82800000004</v>
      </c>
    </row>
    <row r="1623" spans="2:8" ht="18.75" x14ac:dyDescent="0.3">
      <c r="B1623" s="7">
        <v>1622</v>
      </c>
      <c r="C1623" s="8" t="s">
        <v>1634</v>
      </c>
      <c r="D1623" s="9" t="s">
        <v>8</v>
      </c>
      <c r="E1623" s="9">
        <v>1</v>
      </c>
      <c r="F1623" s="24">
        <v>104853.85</v>
      </c>
      <c r="G1623" s="26">
        <v>0.19</v>
      </c>
      <c r="H1623" s="10">
        <f>+Tabla1[[#This Row],[VALOR UNITARIO]]*Tabla1[[#This Row],[IMPUESTO APLICABLE]]+Tabla1[[#This Row],[VALOR UNITARIO]]</f>
        <v>124776.0815</v>
      </c>
    </row>
    <row r="1624" spans="2:8" ht="18.75" x14ac:dyDescent="0.3">
      <c r="B1624" s="7">
        <v>1623</v>
      </c>
      <c r="C1624" s="8" t="s">
        <v>1635</v>
      </c>
      <c r="D1624" s="9" t="s">
        <v>8</v>
      </c>
      <c r="E1624" s="9">
        <v>1</v>
      </c>
      <c r="F1624" s="24">
        <v>146812.5</v>
      </c>
      <c r="G1624" s="26">
        <v>0.19</v>
      </c>
      <c r="H1624" s="10">
        <f>+Tabla1[[#This Row],[VALOR UNITARIO]]*Tabla1[[#This Row],[IMPUESTO APLICABLE]]+Tabla1[[#This Row],[VALOR UNITARIO]]</f>
        <v>174706.875</v>
      </c>
    </row>
    <row r="1625" spans="2:8" ht="18.75" x14ac:dyDescent="0.3">
      <c r="B1625" s="7">
        <v>1624</v>
      </c>
      <c r="C1625" s="8" t="s">
        <v>1636</v>
      </c>
      <c r="D1625" s="9" t="s">
        <v>8</v>
      </c>
      <c r="E1625" s="9">
        <v>1</v>
      </c>
      <c r="F1625" s="24">
        <v>1731994.55</v>
      </c>
      <c r="G1625" s="26">
        <v>0.19</v>
      </c>
      <c r="H1625" s="10">
        <f>+Tabla1[[#This Row],[VALOR UNITARIO]]*Tabla1[[#This Row],[IMPUESTO APLICABLE]]+Tabla1[[#This Row],[VALOR UNITARIO]]</f>
        <v>2061073.5145</v>
      </c>
    </row>
    <row r="1626" spans="2:8" ht="18.75" x14ac:dyDescent="0.3">
      <c r="B1626" s="7">
        <v>1625</v>
      </c>
      <c r="C1626" s="8" t="s">
        <v>1637</v>
      </c>
      <c r="D1626" s="9" t="s">
        <v>8</v>
      </c>
      <c r="E1626" s="9">
        <v>1</v>
      </c>
      <c r="F1626" s="24">
        <v>3798148.85</v>
      </c>
      <c r="G1626" s="26">
        <v>0.19</v>
      </c>
      <c r="H1626" s="10">
        <f>+Tabla1[[#This Row],[VALOR UNITARIO]]*Tabla1[[#This Row],[IMPUESTO APLICABLE]]+Tabla1[[#This Row],[VALOR UNITARIO]]</f>
        <v>4519797.1315000001</v>
      </c>
    </row>
    <row r="1627" spans="2:8" ht="18.75" x14ac:dyDescent="0.3">
      <c r="B1627" s="7">
        <v>1626</v>
      </c>
      <c r="C1627" s="8" t="s">
        <v>1638</v>
      </c>
      <c r="D1627" s="9" t="s">
        <v>8</v>
      </c>
      <c r="E1627" s="9">
        <v>1</v>
      </c>
      <c r="F1627" s="24">
        <v>3815096.45</v>
      </c>
      <c r="G1627" s="26">
        <v>0.19</v>
      </c>
      <c r="H1627" s="10">
        <f>+Tabla1[[#This Row],[VALOR UNITARIO]]*Tabla1[[#This Row],[IMPUESTO APLICABLE]]+Tabla1[[#This Row],[VALOR UNITARIO]]</f>
        <v>4539964.7755000005</v>
      </c>
    </row>
    <row r="1628" spans="2:8" ht="18.75" x14ac:dyDescent="0.3">
      <c r="B1628" s="7">
        <v>1627</v>
      </c>
      <c r="C1628" s="8" t="s">
        <v>1639</v>
      </c>
      <c r="D1628" s="9" t="s">
        <v>8</v>
      </c>
      <c r="E1628" s="9">
        <v>1</v>
      </c>
      <c r="F1628" s="24">
        <v>1110929.1000000001</v>
      </c>
      <c r="G1628" s="26">
        <v>0.19</v>
      </c>
      <c r="H1628" s="10">
        <f>+Tabla1[[#This Row],[VALOR UNITARIO]]*Tabla1[[#This Row],[IMPUESTO APLICABLE]]+Tabla1[[#This Row],[VALOR UNITARIO]]</f>
        <v>1322005.6290000002</v>
      </c>
    </row>
    <row r="1629" spans="2:8" ht="18.75" x14ac:dyDescent="0.3">
      <c r="B1629" s="7">
        <v>1628</v>
      </c>
      <c r="C1629" s="8" t="s">
        <v>1640</v>
      </c>
      <c r="D1629" s="9" t="s">
        <v>8</v>
      </c>
      <c r="E1629" s="9">
        <v>1</v>
      </c>
      <c r="F1629" s="24">
        <v>194533.45</v>
      </c>
      <c r="G1629" s="26">
        <v>0.19</v>
      </c>
      <c r="H1629" s="10">
        <f>+Tabla1[[#This Row],[VALOR UNITARIO]]*Tabla1[[#This Row],[IMPUESTO APLICABLE]]+Tabla1[[#This Row],[VALOR UNITARIO]]</f>
        <v>231494.80550000002</v>
      </c>
    </row>
    <row r="1630" spans="2:8" ht="18.75" x14ac:dyDescent="0.3">
      <c r="B1630" s="7">
        <v>1629</v>
      </c>
      <c r="C1630" s="8" t="s">
        <v>1641</v>
      </c>
      <c r="D1630" s="9" t="s">
        <v>8</v>
      </c>
      <c r="E1630" s="9">
        <v>1</v>
      </c>
      <c r="F1630" s="24">
        <v>84651</v>
      </c>
      <c r="G1630" s="26">
        <v>0.19</v>
      </c>
      <c r="H1630" s="10">
        <f>+Tabla1[[#This Row],[VALOR UNITARIO]]*Tabla1[[#This Row],[IMPUESTO APLICABLE]]+Tabla1[[#This Row],[VALOR UNITARIO]]</f>
        <v>100734.69</v>
      </c>
    </row>
    <row r="1631" spans="2:8" ht="18.75" x14ac:dyDescent="0.3">
      <c r="B1631" s="7">
        <v>1630</v>
      </c>
      <c r="C1631" s="8" t="s">
        <v>1642</v>
      </c>
      <c r="D1631" s="9" t="s">
        <v>8</v>
      </c>
      <c r="E1631" s="9">
        <v>1</v>
      </c>
      <c r="F1631" s="24">
        <v>197919.2</v>
      </c>
      <c r="G1631" s="26">
        <v>0.19</v>
      </c>
      <c r="H1631" s="10">
        <f>+Tabla1[[#This Row],[VALOR UNITARIO]]*Tabla1[[#This Row],[IMPUESTO APLICABLE]]+Tabla1[[#This Row],[VALOR UNITARIO]]</f>
        <v>235523.848</v>
      </c>
    </row>
    <row r="1632" spans="2:8" ht="18.75" x14ac:dyDescent="0.3">
      <c r="B1632" s="7">
        <v>1631</v>
      </c>
      <c r="C1632" s="8" t="s">
        <v>1643</v>
      </c>
      <c r="D1632" s="9" t="s">
        <v>8</v>
      </c>
      <c r="E1632" s="9">
        <v>1</v>
      </c>
      <c r="F1632" s="24">
        <v>43476.800000000003</v>
      </c>
      <c r="G1632" s="26">
        <v>0.05</v>
      </c>
      <c r="H1632" s="10">
        <f>+Tabla1[[#This Row],[VALOR UNITARIO]]*Tabla1[[#This Row],[IMPUESTO APLICABLE]]+Tabla1[[#This Row],[VALOR UNITARIO]]</f>
        <v>45650.64</v>
      </c>
    </row>
    <row r="1633" spans="2:8" ht="18.75" x14ac:dyDescent="0.3">
      <c r="B1633" s="7">
        <v>1632</v>
      </c>
      <c r="C1633" s="8" t="s">
        <v>1644</v>
      </c>
      <c r="D1633" s="9" t="s">
        <v>8</v>
      </c>
      <c r="E1633" s="9">
        <v>1</v>
      </c>
      <c r="F1633" s="24">
        <v>48566.3</v>
      </c>
      <c r="G1633" s="26">
        <v>0.19</v>
      </c>
      <c r="H1633" s="10">
        <f>+Tabla1[[#This Row],[VALOR UNITARIO]]*Tabla1[[#This Row],[IMPUESTO APLICABLE]]+Tabla1[[#This Row],[VALOR UNITARIO]]</f>
        <v>57793.897000000004</v>
      </c>
    </row>
    <row r="1634" spans="2:8" ht="18.75" x14ac:dyDescent="0.3">
      <c r="B1634" s="7">
        <v>1633</v>
      </c>
      <c r="C1634" s="8" t="s">
        <v>1645</v>
      </c>
      <c r="D1634" s="9" t="s">
        <v>8</v>
      </c>
      <c r="E1634" s="9">
        <v>1</v>
      </c>
      <c r="F1634" s="24">
        <v>38688.9</v>
      </c>
      <c r="G1634" s="26">
        <v>0.05</v>
      </c>
      <c r="H1634" s="10">
        <f>+Tabla1[[#This Row],[VALOR UNITARIO]]*Tabla1[[#This Row],[IMPUESTO APLICABLE]]+Tabla1[[#This Row],[VALOR UNITARIO]]</f>
        <v>40623.345000000001</v>
      </c>
    </row>
    <row r="1635" spans="2:8" ht="18.75" x14ac:dyDescent="0.3">
      <c r="B1635" s="7">
        <v>1634</v>
      </c>
      <c r="C1635" s="8" t="s">
        <v>1646</v>
      </c>
      <c r="D1635" s="9" t="s">
        <v>8</v>
      </c>
      <c r="E1635" s="9">
        <v>1</v>
      </c>
      <c r="F1635" s="24">
        <v>105229.4</v>
      </c>
      <c r="G1635" s="26">
        <v>0.19</v>
      </c>
      <c r="H1635" s="10">
        <f>+Tabla1[[#This Row],[VALOR UNITARIO]]*Tabla1[[#This Row],[IMPUESTO APLICABLE]]+Tabla1[[#This Row],[VALOR UNITARIO]]</f>
        <v>125222.98599999999</v>
      </c>
    </row>
    <row r="1636" spans="2:8" ht="18.75" x14ac:dyDescent="0.3">
      <c r="B1636" s="7">
        <v>1635</v>
      </c>
      <c r="C1636" s="8" t="s">
        <v>1647</v>
      </c>
      <c r="D1636" s="9" t="s">
        <v>8</v>
      </c>
      <c r="E1636" s="9">
        <v>1</v>
      </c>
      <c r="F1636" s="24">
        <v>3011.65</v>
      </c>
      <c r="G1636" s="26">
        <v>0.19</v>
      </c>
      <c r="H1636" s="10">
        <f>+Tabla1[[#This Row],[VALOR UNITARIO]]*Tabla1[[#This Row],[IMPUESTO APLICABLE]]+Tabla1[[#This Row],[VALOR UNITARIO]]</f>
        <v>3583.8635000000004</v>
      </c>
    </row>
    <row r="1637" spans="2:8" ht="18.75" x14ac:dyDescent="0.3">
      <c r="B1637" s="7">
        <v>1636</v>
      </c>
      <c r="C1637" s="8" t="s">
        <v>1648</v>
      </c>
      <c r="D1637" s="9" t="s">
        <v>8</v>
      </c>
      <c r="E1637" s="9">
        <v>1</v>
      </c>
      <c r="F1637" s="24">
        <v>5908.75</v>
      </c>
      <c r="G1637" s="26">
        <v>0.19</v>
      </c>
      <c r="H1637" s="10">
        <f>+Tabla1[[#This Row],[VALOR UNITARIO]]*Tabla1[[#This Row],[IMPUESTO APLICABLE]]+Tabla1[[#This Row],[VALOR UNITARIO]]</f>
        <v>7031.4125000000004</v>
      </c>
    </row>
    <row r="1638" spans="2:8" ht="18.75" x14ac:dyDescent="0.3">
      <c r="B1638" s="7">
        <v>1637</v>
      </c>
      <c r="C1638" s="8" t="s">
        <v>1649</v>
      </c>
      <c r="D1638" s="9" t="s">
        <v>8</v>
      </c>
      <c r="E1638" s="9">
        <v>1</v>
      </c>
      <c r="F1638" s="24">
        <v>70087.199999999997</v>
      </c>
      <c r="G1638" s="26">
        <v>0.05</v>
      </c>
      <c r="H1638" s="10">
        <f>+Tabla1[[#This Row],[VALOR UNITARIO]]*Tabla1[[#This Row],[IMPUESTO APLICABLE]]+Tabla1[[#This Row],[VALOR UNITARIO]]</f>
        <v>73591.56</v>
      </c>
    </row>
    <row r="1639" spans="2:8" ht="18.75" x14ac:dyDescent="0.3">
      <c r="B1639" s="7">
        <v>1638</v>
      </c>
      <c r="C1639" s="8" t="s">
        <v>1650</v>
      </c>
      <c r="D1639" s="9" t="s">
        <v>8</v>
      </c>
      <c r="E1639" s="9">
        <v>1</v>
      </c>
      <c r="F1639" s="24">
        <v>40298.400000000001</v>
      </c>
      <c r="G1639" s="26">
        <v>0.05</v>
      </c>
      <c r="H1639" s="10">
        <f>+Tabla1[[#This Row],[VALOR UNITARIO]]*Tabla1[[#This Row],[IMPUESTO APLICABLE]]+Tabla1[[#This Row],[VALOR UNITARIO]]</f>
        <v>42313.32</v>
      </c>
    </row>
    <row r="1640" spans="2:8" ht="18.75" x14ac:dyDescent="0.3">
      <c r="B1640" s="7">
        <v>1639</v>
      </c>
      <c r="C1640" s="8" t="s">
        <v>1651</v>
      </c>
      <c r="D1640" s="9" t="s">
        <v>8</v>
      </c>
      <c r="E1640" s="9">
        <v>1</v>
      </c>
      <c r="F1640" s="24">
        <v>53726.85</v>
      </c>
      <c r="G1640" s="26">
        <v>0.05</v>
      </c>
      <c r="H1640" s="10">
        <f>+Tabla1[[#This Row],[VALOR UNITARIO]]*Tabla1[[#This Row],[IMPUESTO APLICABLE]]+Tabla1[[#This Row],[VALOR UNITARIO]]</f>
        <v>56413.192499999997</v>
      </c>
    </row>
    <row r="1641" spans="2:8" ht="18.75" x14ac:dyDescent="0.3">
      <c r="B1641" s="7">
        <v>1640</v>
      </c>
      <c r="C1641" s="8" t="s">
        <v>1652</v>
      </c>
      <c r="D1641" s="9" t="s">
        <v>8</v>
      </c>
      <c r="E1641" s="9">
        <v>1</v>
      </c>
      <c r="F1641" s="24">
        <v>89926.099999999991</v>
      </c>
      <c r="G1641" s="26">
        <v>0.05</v>
      </c>
      <c r="H1641" s="10">
        <f>+Tabla1[[#This Row],[VALOR UNITARIO]]*Tabla1[[#This Row],[IMPUESTO APLICABLE]]+Tabla1[[#This Row],[VALOR UNITARIO]]</f>
        <v>94422.404999999984</v>
      </c>
    </row>
    <row r="1642" spans="2:8" ht="18.75" x14ac:dyDescent="0.3">
      <c r="B1642" s="7">
        <v>1641</v>
      </c>
      <c r="C1642" s="8" t="s">
        <v>1653</v>
      </c>
      <c r="D1642" s="9" t="s">
        <v>8</v>
      </c>
      <c r="E1642" s="9">
        <v>1</v>
      </c>
      <c r="F1642" s="24">
        <v>27164.3</v>
      </c>
      <c r="G1642" s="26">
        <v>0.05</v>
      </c>
      <c r="H1642" s="10">
        <f>+Tabla1[[#This Row],[VALOR UNITARIO]]*Tabla1[[#This Row],[IMPUESTO APLICABLE]]+Tabla1[[#This Row],[VALOR UNITARIO]]</f>
        <v>28522.514999999999</v>
      </c>
    </row>
    <row r="1643" spans="2:8" ht="18.75" x14ac:dyDescent="0.3">
      <c r="B1643" s="7">
        <v>1642</v>
      </c>
      <c r="C1643" s="8" t="s">
        <v>1654</v>
      </c>
      <c r="D1643" s="9" t="s">
        <v>8</v>
      </c>
      <c r="E1643" s="9">
        <v>1</v>
      </c>
      <c r="F1643" s="24">
        <v>40298.400000000001</v>
      </c>
      <c r="G1643" s="26">
        <v>0.05</v>
      </c>
      <c r="H1643" s="10">
        <f>+Tabla1[[#This Row],[VALOR UNITARIO]]*Tabla1[[#This Row],[IMPUESTO APLICABLE]]+Tabla1[[#This Row],[VALOR UNITARIO]]</f>
        <v>42313.32</v>
      </c>
    </row>
    <row r="1644" spans="2:8" ht="18.75" x14ac:dyDescent="0.3">
      <c r="B1644" s="7">
        <v>1643</v>
      </c>
      <c r="C1644" s="8" t="s">
        <v>1655</v>
      </c>
      <c r="D1644" s="9" t="s">
        <v>8</v>
      </c>
      <c r="E1644" s="9">
        <v>1</v>
      </c>
      <c r="F1644" s="24">
        <v>53726.85</v>
      </c>
      <c r="G1644" s="26">
        <v>0.05</v>
      </c>
      <c r="H1644" s="10">
        <f>+Tabla1[[#This Row],[VALOR UNITARIO]]*Tabla1[[#This Row],[IMPUESTO APLICABLE]]+Tabla1[[#This Row],[VALOR UNITARIO]]</f>
        <v>56413.192499999997</v>
      </c>
    </row>
    <row r="1645" spans="2:8" ht="18.75" x14ac:dyDescent="0.3">
      <c r="B1645" s="7">
        <v>1644</v>
      </c>
      <c r="C1645" s="8" t="s">
        <v>1656</v>
      </c>
      <c r="D1645" s="9" t="s">
        <v>8</v>
      </c>
      <c r="E1645" s="9">
        <v>1</v>
      </c>
      <c r="F1645" s="24">
        <v>50966.05</v>
      </c>
      <c r="G1645" s="26">
        <v>0.05</v>
      </c>
      <c r="H1645" s="10">
        <f>+Tabla1[[#This Row],[VALOR UNITARIO]]*Tabla1[[#This Row],[IMPUESTO APLICABLE]]+Tabla1[[#This Row],[VALOR UNITARIO]]</f>
        <v>53514.352500000001</v>
      </c>
    </row>
    <row r="1646" spans="2:8" ht="18.75" x14ac:dyDescent="0.3">
      <c r="B1646" s="7">
        <v>1645</v>
      </c>
      <c r="C1646" s="8" t="s">
        <v>1657</v>
      </c>
      <c r="D1646" s="9" t="s">
        <v>8</v>
      </c>
      <c r="E1646" s="9">
        <v>1</v>
      </c>
      <c r="F1646" s="24">
        <v>50966.05</v>
      </c>
      <c r="G1646" s="26">
        <v>0.05</v>
      </c>
      <c r="H1646" s="10">
        <f>+Tabla1[[#This Row],[VALOR UNITARIO]]*Tabla1[[#This Row],[IMPUESTO APLICABLE]]+Tabla1[[#This Row],[VALOR UNITARIO]]</f>
        <v>53514.352500000001</v>
      </c>
    </row>
    <row r="1647" spans="2:8" ht="18.75" x14ac:dyDescent="0.3">
      <c r="B1647" s="7">
        <v>1646</v>
      </c>
      <c r="C1647" s="8" t="s">
        <v>1658</v>
      </c>
      <c r="D1647" s="9" t="s">
        <v>8</v>
      </c>
      <c r="E1647" s="9">
        <v>1</v>
      </c>
      <c r="F1647" s="24">
        <v>33426.85</v>
      </c>
      <c r="G1647" s="26">
        <v>0.19</v>
      </c>
      <c r="H1647" s="10">
        <f>+Tabla1[[#This Row],[VALOR UNITARIO]]*Tabla1[[#This Row],[IMPUESTO APLICABLE]]+Tabla1[[#This Row],[VALOR UNITARIO]]</f>
        <v>39777.951499999996</v>
      </c>
    </row>
    <row r="1648" spans="2:8" ht="18.75" x14ac:dyDescent="0.3">
      <c r="B1648" s="7">
        <v>1647</v>
      </c>
      <c r="C1648" s="8" t="s">
        <v>1659</v>
      </c>
      <c r="D1648" s="9" t="s">
        <v>8</v>
      </c>
      <c r="E1648" s="9">
        <v>1</v>
      </c>
      <c r="F1648" s="24">
        <v>185225.9</v>
      </c>
      <c r="G1648" s="26">
        <v>0.19</v>
      </c>
      <c r="H1648" s="10">
        <f>+Tabla1[[#This Row],[VALOR UNITARIO]]*Tabla1[[#This Row],[IMPUESTO APLICABLE]]+Tabla1[[#This Row],[VALOR UNITARIO]]</f>
        <v>220418.821</v>
      </c>
    </row>
    <row r="1649" spans="2:8" ht="18.75" x14ac:dyDescent="0.3">
      <c r="B1649" s="7">
        <v>1648</v>
      </c>
      <c r="C1649" s="8" t="s">
        <v>1660</v>
      </c>
      <c r="D1649" s="9" t="s">
        <v>8</v>
      </c>
      <c r="E1649" s="9">
        <v>1</v>
      </c>
      <c r="F1649" s="24">
        <v>105578.85</v>
      </c>
      <c r="G1649" s="26">
        <v>0.19</v>
      </c>
      <c r="H1649" s="10">
        <f>+Tabla1[[#This Row],[VALOR UNITARIO]]*Tabla1[[#This Row],[IMPUESTO APLICABLE]]+Tabla1[[#This Row],[VALOR UNITARIO]]</f>
        <v>125638.8315</v>
      </c>
    </row>
    <row r="1650" spans="2:8" ht="18.75" x14ac:dyDescent="0.3">
      <c r="B1650" s="7">
        <v>1649</v>
      </c>
      <c r="C1650" s="8" t="s">
        <v>1661</v>
      </c>
      <c r="D1650" s="9" t="s">
        <v>8</v>
      </c>
      <c r="E1650" s="9">
        <v>1</v>
      </c>
      <c r="F1650" s="24">
        <v>180387.25</v>
      </c>
      <c r="G1650" s="26">
        <v>0.19</v>
      </c>
      <c r="H1650" s="10">
        <f>+Tabla1[[#This Row],[VALOR UNITARIO]]*Tabla1[[#This Row],[IMPUESTO APLICABLE]]+Tabla1[[#This Row],[VALOR UNITARIO]]</f>
        <v>214660.82750000001</v>
      </c>
    </row>
    <row r="1651" spans="2:8" ht="18.75" x14ac:dyDescent="0.3">
      <c r="B1651" s="7">
        <v>1650</v>
      </c>
      <c r="C1651" s="8" t="s">
        <v>1662</v>
      </c>
      <c r="D1651" s="9" t="s">
        <v>8</v>
      </c>
      <c r="E1651" s="9">
        <v>1</v>
      </c>
      <c r="F1651" s="24">
        <v>53409.3</v>
      </c>
      <c r="G1651" s="26">
        <v>0.19</v>
      </c>
      <c r="H1651" s="10">
        <f>+Tabla1[[#This Row],[VALOR UNITARIO]]*Tabla1[[#This Row],[IMPUESTO APLICABLE]]+Tabla1[[#This Row],[VALOR UNITARIO]]</f>
        <v>63557.067000000003</v>
      </c>
    </row>
    <row r="1652" spans="2:8" ht="18.75" x14ac:dyDescent="0.3">
      <c r="B1652" s="7">
        <v>1651</v>
      </c>
      <c r="C1652" s="8" t="s">
        <v>1663</v>
      </c>
      <c r="D1652" s="9" t="s">
        <v>8</v>
      </c>
      <c r="E1652" s="9">
        <v>1</v>
      </c>
      <c r="F1652" s="24">
        <v>55042</v>
      </c>
      <c r="G1652" s="26">
        <v>0.19</v>
      </c>
      <c r="H1652" s="10">
        <f>+Tabla1[[#This Row],[VALOR UNITARIO]]*Tabla1[[#This Row],[IMPUESTO APLICABLE]]+Tabla1[[#This Row],[VALOR UNITARIO]]</f>
        <v>65499.979999999996</v>
      </c>
    </row>
    <row r="1653" spans="2:8" ht="18.75" x14ac:dyDescent="0.3">
      <c r="B1653" s="7">
        <v>1652</v>
      </c>
      <c r="C1653" s="8" t="s">
        <v>1664</v>
      </c>
      <c r="D1653" s="9" t="s">
        <v>8</v>
      </c>
      <c r="E1653" s="9">
        <v>1</v>
      </c>
      <c r="F1653" s="24">
        <v>73471.5</v>
      </c>
      <c r="G1653" s="26">
        <v>0.19</v>
      </c>
      <c r="H1653" s="10">
        <f>+Tabla1[[#This Row],[VALOR UNITARIO]]*Tabla1[[#This Row],[IMPUESTO APLICABLE]]+Tabla1[[#This Row],[VALOR UNITARIO]]</f>
        <v>87431.085000000006</v>
      </c>
    </row>
    <row r="1654" spans="2:8" ht="18.75" x14ac:dyDescent="0.3">
      <c r="B1654" s="7">
        <v>1653</v>
      </c>
      <c r="C1654" s="8" t="s">
        <v>1665</v>
      </c>
      <c r="D1654" s="9" t="s">
        <v>8</v>
      </c>
      <c r="E1654" s="9">
        <v>1</v>
      </c>
      <c r="F1654" s="24">
        <v>26381.3</v>
      </c>
      <c r="G1654" s="26">
        <v>0.05</v>
      </c>
      <c r="H1654" s="10">
        <f>+Tabla1[[#This Row],[VALOR UNITARIO]]*Tabla1[[#This Row],[IMPUESTO APLICABLE]]+Tabla1[[#This Row],[VALOR UNITARIO]]</f>
        <v>27700.364999999998</v>
      </c>
    </row>
    <row r="1655" spans="2:8" ht="18.75" x14ac:dyDescent="0.3">
      <c r="B1655" s="7">
        <v>1654</v>
      </c>
      <c r="C1655" s="8" t="s">
        <v>1666</v>
      </c>
      <c r="D1655" s="9" t="s">
        <v>8</v>
      </c>
      <c r="E1655" s="9">
        <v>1</v>
      </c>
      <c r="F1655" s="24">
        <v>69279.55</v>
      </c>
      <c r="G1655" s="26">
        <v>0.05</v>
      </c>
      <c r="H1655" s="10">
        <f>+Tabla1[[#This Row],[VALOR UNITARIO]]*Tabla1[[#This Row],[IMPUESTO APLICABLE]]+Tabla1[[#This Row],[VALOR UNITARIO]]</f>
        <v>72743.527499999997</v>
      </c>
    </row>
    <row r="1656" spans="2:8" ht="18.75" x14ac:dyDescent="0.3">
      <c r="B1656" s="7">
        <v>1655</v>
      </c>
      <c r="C1656" s="8" t="s">
        <v>1667</v>
      </c>
      <c r="D1656" s="9" t="s">
        <v>8</v>
      </c>
      <c r="E1656" s="9">
        <v>1</v>
      </c>
      <c r="F1656" s="24">
        <v>108631.1</v>
      </c>
      <c r="G1656" s="26">
        <v>0.19</v>
      </c>
      <c r="H1656" s="10">
        <f>+Tabla1[[#This Row],[VALOR UNITARIO]]*Tabla1[[#This Row],[IMPUESTO APLICABLE]]+Tabla1[[#This Row],[VALOR UNITARIO]]</f>
        <v>129271.00900000001</v>
      </c>
    </row>
    <row r="1657" spans="2:8" ht="18.75" x14ac:dyDescent="0.3">
      <c r="B1657" s="7">
        <v>1656</v>
      </c>
      <c r="C1657" s="8" t="s">
        <v>1668</v>
      </c>
      <c r="D1657" s="9" t="s">
        <v>8</v>
      </c>
      <c r="E1657" s="9">
        <v>1</v>
      </c>
      <c r="F1657" s="24">
        <v>108097.5</v>
      </c>
      <c r="G1657" s="26">
        <v>0.19</v>
      </c>
      <c r="H1657" s="10">
        <f>+Tabla1[[#This Row],[VALOR UNITARIO]]*Tabla1[[#This Row],[IMPUESTO APLICABLE]]+Tabla1[[#This Row],[VALOR UNITARIO]]</f>
        <v>128636.02499999999</v>
      </c>
    </row>
    <row r="1658" spans="2:8" ht="18.75" x14ac:dyDescent="0.3">
      <c r="B1658" s="7">
        <v>1657</v>
      </c>
      <c r="C1658" s="8" t="s">
        <v>1669</v>
      </c>
      <c r="D1658" s="9" t="s">
        <v>8</v>
      </c>
      <c r="E1658" s="9">
        <v>1</v>
      </c>
      <c r="F1658" s="24">
        <v>73847.05</v>
      </c>
      <c r="G1658" s="26">
        <v>0.19</v>
      </c>
      <c r="H1658" s="10">
        <f>+Tabla1[[#This Row],[VALOR UNITARIO]]*Tabla1[[#This Row],[IMPUESTO APLICABLE]]+Tabla1[[#This Row],[VALOR UNITARIO]]</f>
        <v>87877.989499999996</v>
      </c>
    </row>
    <row r="1659" spans="2:8" ht="18.75" x14ac:dyDescent="0.3">
      <c r="B1659" s="7">
        <v>1658</v>
      </c>
      <c r="C1659" s="8" t="s">
        <v>1670</v>
      </c>
      <c r="D1659" s="9" t="s">
        <v>8</v>
      </c>
      <c r="E1659" s="9">
        <v>1</v>
      </c>
      <c r="F1659" s="24">
        <v>97917.05</v>
      </c>
      <c r="G1659" s="26">
        <v>0.19</v>
      </c>
      <c r="H1659" s="10">
        <f>+Tabla1[[#This Row],[VALOR UNITARIO]]*Tabla1[[#This Row],[IMPUESTO APLICABLE]]+Tabla1[[#This Row],[VALOR UNITARIO]]</f>
        <v>116521.2895</v>
      </c>
    </row>
    <row r="1660" spans="2:8" ht="18.75" x14ac:dyDescent="0.3">
      <c r="B1660" s="7">
        <v>1659</v>
      </c>
      <c r="C1660" s="8" t="s">
        <v>1671</v>
      </c>
      <c r="D1660" s="9" t="s">
        <v>8</v>
      </c>
      <c r="E1660" s="9">
        <v>1</v>
      </c>
      <c r="F1660" s="24">
        <v>124845</v>
      </c>
      <c r="G1660" s="26">
        <v>0.19</v>
      </c>
      <c r="H1660" s="10">
        <f>+Tabla1[[#This Row],[VALOR UNITARIO]]*Tabla1[[#This Row],[IMPUESTO APLICABLE]]+Tabla1[[#This Row],[VALOR UNITARIO]]</f>
        <v>148565.54999999999</v>
      </c>
    </row>
    <row r="1661" spans="2:8" ht="18.75" x14ac:dyDescent="0.3">
      <c r="B1661" s="7">
        <v>1660</v>
      </c>
      <c r="C1661" s="8" t="s">
        <v>1672</v>
      </c>
      <c r="D1661" s="9" t="s">
        <v>8</v>
      </c>
      <c r="E1661" s="9">
        <v>1</v>
      </c>
      <c r="F1661" s="24">
        <v>159114.29999999999</v>
      </c>
      <c r="G1661" s="26">
        <v>0.19</v>
      </c>
      <c r="H1661" s="10">
        <f>+Tabla1[[#This Row],[VALOR UNITARIO]]*Tabla1[[#This Row],[IMPUESTO APLICABLE]]+Tabla1[[#This Row],[VALOR UNITARIO]]</f>
        <v>189346.01699999999</v>
      </c>
    </row>
    <row r="1662" spans="2:8" ht="18.75" x14ac:dyDescent="0.3">
      <c r="B1662" s="7">
        <v>1661</v>
      </c>
      <c r="C1662" s="8" t="s">
        <v>1673</v>
      </c>
      <c r="D1662" s="9" t="s">
        <v>8</v>
      </c>
      <c r="E1662" s="9">
        <v>1</v>
      </c>
      <c r="F1662" s="24">
        <v>48756.25</v>
      </c>
      <c r="G1662" s="26">
        <v>0.19</v>
      </c>
      <c r="H1662" s="10">
        <f>+Tabla1[[#This Row],[VALOR UNITARIO]]*Tabla1[[#This Row],[IMPUESTO APLICABLE]]+Tabla1[[#This Row],[VALOR UNITARIO]]</f>
        <v>58019.9375</v>
      </c>
    </row>
    <row r="1663" spans="2:8" ht="18.75" x14ac:dyDescent="0.3">
      <c r="B1663" s="7">
        <v>1662</v>
      </c>
      <c r="C1663" s="8" t="s">
        <v>1674</v>
      </c>
      <c r="D1663" s="9" t="s">
        <v>8</v>
      </c>
      <c r="E1663" s="9">
        <v>1</v>
      </c>
      <c r="F1663" s="24">
        <v>73520.800000000003</v>
      </c>
      <c r="G1663" s="26">
        <v>0.19</v>
      </c>
      <c r="H1663" s="10">
        <f>+Tabla1[[#This Row],[VALOR UNITARIO]]*Tabla1[[#This Row],[IMPUESTO APLICABLE]]+Tabla1[[#This Row],[VALOR UNITARIO]]</f>
        <v>87489.752000000008</v>
      </c>
    </row>
    <row r="1664" spans="2:8" ht="18.75" x14ac:dyDescent="0.3">
      <c r="B1664" s="7">
        <v>1663</v>
      </c>
      <c r="C1664" s="8" t="s">
        <v>1675</v>
      </c>
      <c r="D1664" s="9" t="s">
        <v>8</v>
      </c>
      <c r="E1664" s="9">
        <v>1</v>
      </c>
      <c r="F1664" s="24">
        <v>99691.849999999991</v>
      </c>
      <c r="G1664" s="26">
        <v>0.19</v>
      </c>
      <c r="H1664" s="10">
        <f>+Tabla1[[#This Row],[VALOR UNITARIO]]*Tabla1[[#This Row],[IMPUESTO APLICABLE]]+Tabla1[[#This Row],[VALOR UNITARIO]]</f>
        <v>118633.30149999999</v>
      </c>
    </row>
    <row r="1665" spans="2:8" ht="18.75" x14ac:dyDescent="0.3">
      <c r="B1665" s="7">
        <v>1664</v>
      </c>
      <c r="C1665" s="8" t="s">
        <v>1676</v>
      </c>
      <c r="D1665" s="9" t="s">
        <v>8</v>
      </c>
      <c r="E1665" s="9">
        <v>1</v>
      </c>
      <c r="F1665" s="24">
        <v>96414.849999999991</v>
      </c>
      <c r="G1665" s="26">
        <v>0.19</v>
      </c>
      <c r="H1665" s="10">
        <f>+Tabla1[[#This Row],[VALOR UNITARIO]]*Tabla1[[#This Row],[IMPUESTO APLICABLE]]+Tabla1[[#This Row],[VALOR UNITARIO]]</f>
        <v>114733.6715</v>
      </c>
    </row>
    <row r="1666" spans="2:8" ht="18.75" x14ac:dyDescent="0.3">
      <c r="B1666" s="7">
        <v>1665</v>
      </c>
      <c r="C1666" s="8" t="s">
        <v>1677</v>
      </c>
      <c r="D1666" s="9" t="s">
        <v>8</v>
      </c>
      <c r="E1666" s="9">
        <v>1</v>
      </c>
      <c r="F1666" s="24">
        <v>63353.4</v>
      </c>
      <c r="G1666" s="26">
        <v>0.19</v>
      </c>
      <c r="H1666" s="10">
        <f>+Tabla1[[#This Row],[VALOR UNITARIO]]*Tabla1[[#This Row],[IMPUESTO APLICABLE]]+Tabla1[[#This Row],[VALOR UNITARIO]]</f>
        <v>75390.546000000002</v>
      </c>
    </row>
    <row r="1667" spans="2:8" ht="18.75" x14ac:dyDescent="0.3">
      <c r="B1667" s="7">
        <v>1666</v>
      </c>
      <c r="C1667" s="8" t="s">
        <v>1678</v>
      </c>
      <c r="D1667" s="9" t="s">
        <v>8</v>
      </c>
      <c r="E1667" s="9">
        <v>1</v>
      </c>
      <c r="F1667" s="24">
        <v>228035.7</v>
      </c>
      <c r="G1667" s="26">
        <v>0.19</v>
      </c>
      <c r="H1667" s="10">
        <f>+Tabla1[[#This Row],[VALOR UNITARIO]]*Tabla1[[#This Row],[IMPUESTO APLICABLE]]+Tabla1[[#This Row],[VALOR UNITARIO]]</f>
        <v>271362.48300000001</v>
      </c>
    </row>
    <row r="1668" spans="2:8" ht="18.75" x14ac:dyDescent="0.3">
      <c r="B1668" s="7">
        <v>1667</v>
      </c>
      <c r="C1668" s="8" t="s">
        <v>1679</v>
      </c>
      <c r="D1668" s="9" t="s">
        <v>8</v>
      </c>
      <c r="E1668" s="9">
        <v>1</v>
      </c>
      <c r="F1668" s="24">
        <v>80644.649999999994</v>
      </c>
      <c r="G1668" s="26">
        <v>0.19</v>
      </c>
      <c r="H1668" s="10">
        <f>+Tabla1[[#This Row],[VALOR UNITARIO]]*Tabla1[[#This Row],[IMPUESTO APLICABLE]]+Tabla1[[#This Row],[VALOR UNITARIO]]</f>
        <v>95967.133499999996</v>
      </c>
    </row>
    <row r="1669" spans="2:8" ht="18.75" x14ac:dyDescent="0.3">
      <c r="B1669" s="7">
        <v>1668</v>
      </c>
      <c r="C1669" s="8" t="s">
        <v>1680</v>
      </c>
      <c r="D1669" s="9" t="s">
        <v>8</v>
      </c>
      <c r="E1669" s="9">
        <v>1</v>
      </c>
      <c r="F1669" s="24">
        <v>82181.649999999994</v>
      </c>
      <c r="G1669" s="26">
        <v>0.19</v>
      </c>
      <c r="H1669" s="10">
        <f>+Tabla1[[#This Row],[VALOR UNITARIO]]*Tabla1[[#This Row],[IMPUESTO APLICABLE]]+Tabla1[[#This Row],[VALOR UNITARIO]]</f>
        <v>97796.163499999995</v>
      </c>
    </row>
    <row r="1670" spans="2:8" ht="18.75" x14ac:dyDescent="0.3">
      <c r="B1670" s="7">
        <v>1669</v>
      </c>
      <c r="C1670" s="8" t="s">
        <v>1681</v>
      </c>
      <c r="D1670" s="9" t="s">
        <v>8</v>
      </c>
      <c r="E1670" s="9">
        <v>1</v>
      </c>
      <c r="F1670" s="24">
        <v>107020.15</v>
      </c>
      <c r="G1670" s="26">
        <v>0.19</v>
      </c>
      <c r="H1670" s="10">
        <f>+Tabla1[[#This Row],[VALOR UNITARIO]]*Tabla1[[#This Row],[IMPUESTO APLICABLE]]+Tabla1[[#This Row],[VALOR UNITARIO]]</f>
        <v>127353.9785</v>
      </c>
    </row>
    <row r="1671" spans="2:8" ht="18.75" x14ac:dyDescent="0.3">
      <c r="B1671" s="7">
        <v>1670</v>
      </c>
      <c r="C1671" s="8" t="s">
        <v>1682</v>
      </c>
      <c r="D1671" s="9" t="s">
        <v>8</v>
      </c>
      <c r="E1671" s="9">
        <v>1</v>
      </c>
      <c r="F1671" s="24">
        <v>47277.25</v>
      </c>
      <c r="G1671" s="26">
        <v>0.19</v>
      </c>
      <c r="H1671" s="10">
        <f>+Tabla1[[#This Row],[VALOR UNITARIO]]*Tabla1[[#This Row],[IMPUESTO APLICABLE]]+Tabla1[[#This Row],[VALOR UNITARIO]]</f>
        <v>56259.927499999998</v>
      </c>
    </row>
    <row r="1672" spans="2:8" ht="18.75" x14ac:dyDescent="0.3">
      <c r="B1672" s="7">
        <v>1671</v>
      </c>
      <c r="C1672" s="8" t="s">
        <v>1683</v>
      </c>
      <c r="D1672" s="9" t="s">
        <v>8</v>
      </c>
      <c r="E1672" s="9">
        <v>1</v>
      </c>
      <c r="F1672" s="24">
        <v>64999.15</v>
      </c>
      <c r="G1672" s="26">
        <v>0.19</v>
      </c>
      <c r="H1672" s="10">
        <f>+Tabla1[[#This Row],[VALOR UNITARIO]]*Tabla1[[#This Row],[IMPUESTO APLICABLE]]+Tabla1[[#This Row],[VALOR UNITARIO]]</f>
        <v>77348.988500000007</v>
      </c>
    </row>
    <row r="1673" spans="2:8" ht="18.75" x14ac:dyDescent="0.3">
      <c r="B1673" s="7">
        <v>1672</v>
      </c>
      <c r="C1673" s="8" t="s">
        <v>1684</v>
      </c>
      <c r="D1673" s="9" t="s">
        <v>8</v>
      </c>
      <c r="E1673" s="9">
        <v>1</v>
      </c>
      <c r="F1673" s="24">
        <v>81247.849999999991</v>
      </c>
      <c r="G1673" s="26">
        <v>0.19</v>
      </c>
      <c r="H1673" s="10">
        <f>+Tabla1[[#This Row],[VALOR UNITARIO]]*Tabla1[[#This Row],[IMPUESTO APLICABLE]]+Tabla1[[#This Row],[VALOR UNITARIO]]</f>
        <v>96684.941499999986</v>
      </c>
    </row>
    <row r="1674" spans="2:8" ht="18.75" x14ac:dyDescent="0.3">
      <c r="B1674" s="7">
        <v>1673</v>
      </c>
      <c r="C1674" s="8" t="s">
        <v>1685</v>
      </c>
      <c r="D1674" s="9" t="s">
        <v>8</v>
      </c>
      <c r="E1674" s="9">
        <v>1</v>
      </c>
      <c r="F1674" s="24">
        <v>76370.05</v>
      </c>
      <c r="G1674" s="26">
        <v>0.19</v>
      </c>
      <c r="H1674" s="10">
        <f>+Tabla1[[#This Row],[VALOR UNITARIO]]*Tabla1[[#This Row],[IMPUESTO APLICABLE]]+Tabla1[[#This Row],[VALOR UNITARIO]]</f>
        <v>90880.359500000006</v>
      </c>
    </row>
    <row r="1675" spans="2:8" ht="18.75" x14ac:dyDescent="0.3">
      <c r="B1675" s="7">
        <v>1674</v>
      </c>
      <c r="C1675" s="8" t="s">
        <v>1686</v>
      </c>
      <c r="D1675" s="9" t="s">
        <v>8</v>
      </c>
      <c r="E1675" s="9">
        <v>1</v>
      </c>
      <c r="F1675" s="24">
        <v>550000</v>
      </c>
      <c r="G1675" s="26">
        <v>0.19</v>
      </c>
      <c r="H1675" s="10">
        <f>+Tabla1[[#This Row],[VALOR UNITARIO]]*Tabla1[[#This Row],[IMPUESTO APLICABLE]]+Tabla1[[#This Row],[VALOR UNITARIO]]</f>
        <v>654500</v>
      </c>
    </row>
    <row r="1676" spans="2:8" ht="18.75" x14ac:dyDescent="0.3">
      <c r="B1676" s="7">
        <v>1675</v>
      </c>
      <c r="C1676" s="8" t="s">
        <v>1687</v>
      </c>
      <c r="D1676" s="9" t="s">
        <v>8</v>
      </c>
      <c r="E1676" s="9">
        <v>1</v>
      </c>
      <c r="F1676" s="24">
        <v>404754.45</v>
      </c>
      <c r="G1676" s="26">
        <v>0.19</v>
      </c>
      <c r="H1676" s="10">
        <f>+Tabla1[[#This Row],[VALOR UNITARIO]]*Tabla1[[#This Row],[IMPUESTO APLICABLE]]+Tabla1[[#This Row],[VALOR UNITARIO]]</f>
        <v>481657.79550000001</v>
      </c>
    </row>
    <row r="1677" spans="2:8" ht="18.75" x14ac:dyDescent="0.3">
      <c r="B1677" s="7">
        <v>1676</v>
      </c>
      <c r="C1677" s="8" t="s">
        <v>1688</v>
      </c>
      <c r="D1677" s="9" t="s">
        <v>8</v>
      </c>
      <c r="E1677" s="9">
        <v>1</v>
      </c>
      <c r="F1677" s="24">
        <v>382924.7</v>
      </c>
      <c r="G1677" s="26">
        <v>0.19</v>
      </c>
      <c r="H1677" s="10">
        <f>+Tabla1[[#This Row],[VALOR UNITARIO]]*Tabla1[[#This Row],[IMPUESTO APLICABLE]]+Tabla1[[#This Row],[VALOR UNITARIO]]</f>
        <v>455680.39300000004</v>
      </c>
    </row>
    <row r="1678" spans="2:8" ht="18.75" x14ac:dyDescent="0.3">
      <c r="B1678" s="7">
        <v>1677</v>
      </c>
      <c r="C1678" s="8" t="s">
        <v>1689</v>
      </c>
      <c r="D1678" s="9" t="s">
        <v>8</v>
      </c>
      <c r="E1678" s="9">
        <v>1</v>
      </c>
      <c r="F1678" s="24">
        <v>441572.85</v>
      </c>
      <c r="G1678" s="26">
        <v>0.19</v>
      </c>
      <c r="H1678" s="10">
        <f>+Tabla1[[#This Row],[VALOR UNITARIO]]*Tabla1[[#This Row],[IMPUESTO APLICABLE]]+Tabla1[[#This Row],[VALOR UNITARIO]]</f>
        <v>525471.69149999996</v>
      </c>
    </row>
    <row r="1679" spans="2:8" ht="18.75" x14ac:dyDescent="0.3">
      <c r="B1679" s="7">
        <v>1678</v>
      </c>
      <c r="C1679" s="8" t="s">
        <v>1690</v>
      </c>
      <c r="D1679" s="9" t="s">
        <v>8</v>
      </c>
      <c r="E1679" s="9">
        <v>1</v>
      </c>
      <c r="F1679" s="24">
        <v>783584.35</v>
      </c>
      <c r="G1679" s="26">
        <v>0.19</v>
      </c>
      <c r="H1679" s="10">
        <f>+Tabla1[[#This Row],[VALOR UNITARIO]]*Tabla1[[#This Row],[IMPUESTO APLICABLE]]+Tabla1[[#This Row],[VALOR UNITARIO]]</f>
        <v>932465.37650000001</v>
      </c>
    </row>
    <row r="1680" spans="2:8" ht="18.75" x14ac:dyDescent="0.3">
      <c r="B1680" s="7">
        <v>1679</v>
      </c>
      <c r="C1680" s="8" t="s">
        <v>1691</v>
      </c>
      <c r="D1680" s="9" t="s">
        <v>8</v>
      </c>
      <c r="E1680" s="9">
        <v>1</v>
      </c>
      <c r="F1680" s="24">
        <v>84379.849999999991</v>
      </c>
      <c r="G1680" s="26">
        <v>0.19</v>
      </c>
      <c r="H1680" s="10">
        <f>+Tabla1[[#This Row],[VALOR UNITARIO]]*Tabla1[[#This Row],[IMPUESTO APLICABLE]]+Tabla1[[#This Row],[VALOR UNITARIO]]</f>
        <v>100412.02149999999</v>
      </c>
    </row>
    <row r="1681" spans="2:8" ht="18.75" x14ac:dyDescent="0.3">
      <c r="B1681" s="7">
        <v>1680</v>
      </c>
      <c r="C1681" s="8" t="s">
        <v>1692</v>
      </c>
      <c r="D1681" s="9" t="s">
        <v>8</v>
      </c>
      <c r="E1681" s="9">
        <v>1</v>
      </c>
      <c r="F1681" s="24">
        <v>150346.15</v>
      </c>
      <c r="G1681" s="26">
        <v>0.19</v>
      </c>
      <c r="H1681" s="10">
        <f>+Tabla1[[#This Row],[VALOR UNITARIO]]*Tabla1[[#This Row],[IMPUESTO APLICABLE]]+Tabla1[[#This Row],[VALOR UNITARIO]]</f>
        <v>178911.9185</v>
      </c>
    </row>
    <row r="1682" spans="2:8" ht="18.75" x14ac:dyDescent="0.3">
      <c r="B1682" s="7">
        <v>1681</v>
      </c>
      <c r="C1682" s="8" t="s">
        <v>1693</v>
      </c>
      <c r="D1682" s="9" t="s">
        <v>8</v>
      </c>
      <c r="E1682" s="9">
        <v>1</v>
      </c>
      <c r="F1682" s="24">
        <v>550000</v>
      </c>
      <c r="G1682" s="26">
        <v>0.19</v>
      </c>
      <c r="H1682" s="10">
        <f>+Tabla1[[#This Row],[VALOR UNITARIO]]*Tabla1[[#This Row],[IMPUESTO APLICABLE]]+Tabla1[[#This Row],[VALOR UNITARIO]]</f>
        <v>654500</v>
      </c>
    </row>
    <row r="1683" spans="2:8" ht="18.75" x14ac:dyDescent="0.3">
      <c r="B1683" s="7">
        <v>1682</v>
      </c>
      <c r="C1683" s="8" t="s">
        <v>1694</v>
      </c>
      <c r="D1683" s="9" t="s">
        <v>8</v>
      </c>
      <c r="E1683" s="9">
        <v>1</v>
      </c>
      <c r="F1683" s="24">
        <v>360072.7</v>
      </c>
      <c r="G1683" s="26">
        <v>0.19</v>
      </c>
      <c r="H1683" s="10">
        <f>+Tabla1[[#This Row],[VALOR UNITARIO]]*Tabla1[[#This Row],[IMPUESTO APLICABLE]]+Tabla1[[#This Row],[VALOR UNITARIO]]</f>
        <v>428486.51300000004</v>
      </c>
    </row>
    <row r="1684" spans="2:8" ht="18.75" x14ac:dyDescent="0.3">
      <c r="B1684" s="7">
        <v>1683</v>
      </c>
      <c r="C1684" s="8" t="s">
        <v>1695</v>
      </c>
      <c r="D1684" s="9" t="s">
        <v>8</v>
      </c>
      <c r="E1684" s="9">
        <v>1</v>
      </c>
      <c r="F1684" s="24">
        <v>60617.25</v>
      </c>
      <c r="G1684" s="26">
        <v>0.19</v>
      </c>
      <c r="H1684" s="10">
        <f>+Tabla1[[#This Row],[VALOR UNITARIO]]*Tabla1[[#This Row],[IMPUESTO APLICABLE]]+Tabla1[[#This Row],[VALOR UNITARIO]]</f>
        <v>72134.527499999997</v>
      </c>
    </row>
    <row r="1685" spans="2:8" ht="18.75" x14ac:dyDescent="0.3">
      <c r="B1685" s="7">
        <v>1684</v>
      </c>
      <c r="C1685" s="8" t="s">
        <v>1696</v>
      </c>
      <c r="D1685" s="9" t="s">
        <v>8</v>
      </c>
      <c r="E1685" s="9">
        <v>1</v>
      </c>
      <c r="F1685" s="24">
        <v>39176.1</v>
      </c>
      <c r="G1685" s="26">
        <v>0.19</v>
      </c>
      <c r="H1685" s="10">
        <f>+Tabla1[[#This Row],[VALOR UNITARIO]]*Tabla1[[#This Row],[IMPUESTO APLICABLE]]+Tabla1[[#This Row],[VALOR UNITARIO]]</f>
        <v>46619.559000000001</v>
      </c>
    </row>
    <row r="1686" spans="2:8" ht="18.75" x14ac:dyDescent="0.3">
      <c r="B1686" s="7">
        <v>1685</v>
      </c>
      <c r="C1686" s="8" t="s">
        <v>1697</v>
      </c>
      <c r="D1686" s="9" t="s">
        <v>8</v>
      </c>
      <c r="E1686" s="9">
        <v>1</v>
      </c>
      <c r="F1686" s="24">
        <v>42490.8</v>
      </c>
      <c r="G1686" s="26">
        <v>0.19</v>
      </c>
      <c r="H1686" s="10">
        <f>+Tabla1[[#This Row],[VALOR UNITARIO]]*Tabla1[[#This Row],[IMPUESTO APLICABLE]]+Tabla1[[#This Row],[VALOR UNITARIO]]</f>
        <v>50564.052000000003</v>
      </c>
    </row>
    <row r="1687" spans="2:8" ht="18.75" x14ac:dyDescent="0.3">
      <c r="B1687" s="7">
        <v>1686</v>
      </c>
      <c r="C1687" s="8" t="s">
        <v>1698</v>
      </c>
      <c r="D1687" s="9" t="s">
        <v>8</v>
      </c>
      <c r="E1687" s="9">
        <v>1</v>
      </c>
      <c r="F1687" s="24">
        <v>49224.6</v>
      </c>
      <c r="G1687" s="26">
        <v>0.19</v>
      </c>
      <c r="H1687" s="10">
        <f>+Tabla1[[#This Row],[VALOR UNITARIO]]*Tabla1[[#This Row],[IMPUESTO APLICABLE]]+Tabla1[[#This Row],[VALOR UNITARIO]]</f>
        <v>58577.273999999998</v>
      </c>
    </row>
    <row r="1688" spans="2:8" ht="18.75" x14ac:dyDescent="0.3">
      <c r="B1688" s="7">
        <v>1687</v>
      </c>
      <c r="C1688" s="8" t="s">
        <v>1699</v>
      </c>
      <c r="D1688" s="9" t="s">
        <v>8</v>
      </c>
      <c r="E1688" s="9">
        <v>1</v>
      </c>
      <c r="F1688" s="24">
        <v>39860.5</v>
      </c>
      <c r="G1688" s="26">
        <v>0.19</v>
      </c>
      <c r="H1688" s="10">
        <f>+Tabla1[[#This Row],[VALOR UNITARIO]]*Tabla1[[#This Row],[IMPUESTO APLICABLE]]+Tabla1[[#This Row],[VALOR UNITARIO]]</f>
        <v>47433.995000000003</v>
      </c>
    </row>
    <row r="1689" spans="2:8" ht="18.75" x14ac:dyDescent="0.3">
      <c r="B1689" s="7">
        <v>1688</v>
      </c>
      <c r="C1689" s="8" t="s">
        <v>1700</v>
      </c>
      <c r="D1689" s="9" t="s">
        <v>8</v>
      </c>
      <c r="E1689" s="9">
        <v>1</v>
      </c>
      <c r="F1689" s="24">
        <v>250000</v>
      </c>
      <c r="G1689" s="26">
        <v>0.19</v>
      </c>
      <c r="H1689" s="10">
        <f>+Tabla1[[#This Row],[VALOR UNITARIO]]*Tabla1[[#This Row],[IMPUESTO APLICABLE]]+Tabla1[[#This Row],[VALOR UNITARIO]]</f>
        <v>297500</v>
      </c>
    </row>
    <row r="1690" spans="2:8" ht="18.75" x14ac:dyDescent="0.3">
      <c r="B1690" s="7">
        <v>1689</v>
      </c>
      <c r="C1690" s="8" t="s">
        <v>1701</v>
      </c>
      <c r="D1690" s="9" t="s">
        <v>8</v>
      </c>
      <c r="E1690" s="9">
        <v>1</v>
      </c>
      <c r="F1690" s="24">
        <v>95000</v>
      </c>
      <c r="G1690" s="26">
        <v>0.19</v>
      </c>
      <c r="H1690" s="10">
        <f>+Tabla1[[#This Row],[VALOR UNITARIO]]*Tabla1[[#This Row],[IMPUESTO APLICABLE]]+Tabla1[[#This Row],[VALOR UNITARIO]]</f>
        <v>113050</v>
      </c>
    </row>
    <row r="1691" spans="2:8" ht="18.75" x14ac:dyDescent="0.3">
      <c r="B1691" s="7">
        <v>1690</v>
      </c>
      <c r="C1691" s="8" t="s">
        <v>1702</v>
      </c>
      <c r="D1691" s="9" t="s">
        <v>8</v>
      </c>
      <c r="E1691" s="9">
        <v>1</v>
      </c>
      <c r="F1691" s="24">
        <v>103590.9</v>
      </c>
      <c r="G1691" s="26">
        <v>0.19</v>
      </c>
      <c r="H1691" s="10">
        <f>+Tabla1[[#This Row],[VALOR UNITARIO]]*Tabla1[[#This Row],[IMPUESTO APLICABLE]]+Tabla1[[#This Row],[VALOR UNITARIO]]</f>
        <v>123273.171</v>
      </c>
    </row>
    <row r="1692" spans="2:8" ht="18.75" x14ac:dyDescent="0.3">
      <c r="B1692" s="7">
        <v>1691</v>
      </c>
      <c r="C1692" s="8" t="s">
        <v>1703</v>
      </c>
      <c r="D1692" s="9" t="s">
        <v>8</v>
      </c>
      <c r="E1692" s="9">
        <v>1</v>
      </c>
      <c r="F1692" s="24">
        <v>6000</v>
      </c>
      <c r="G1692" s="26">
        <v>0.19</v>
      </c>
      <c r="H1692" s="10">
        <f>+Tabla1[[#This Row],[VALOR UNITARIO]]*Tabla1[[#This Row],[IMPUESTO APLICABLE]]+Tabla1[[#This Row],[VALOR UNITARIO]]</f>
        <v>7140</v>
      </c>
    </row>
    <row r="1693" spans="2:8" ht="18.75" x14ac:dyDescent="0.3">
      <c r="B1693" s="7">
        <v>1692</v>
      </c>
      <c r="C1693" s="8" t="s">
        <v>1704</v>
      </c>
      <c r="D1693" s="9" t="s">
        <v>8</v>
      </c>
      <c r="E1693" s="9">
        <v>1</v>
      </c>
      <c r="F1693" s="24">
        <v>18000</v>
      </c>
      <c r="G1693" s="26">
        <v>0.19</v>
      </c>
      <c r="H1693" s="10">
        <f>+Tabla1[[#This Row],[VALOR UNITARIO]]*Tabla1[[#This Row],[IMPUESTO APLICABLE]]+Tabla1[[#This Row],[VALOR UNITARIO]]</f>
        <v>21420</v>
      </c>
    </row>
    <row r="1694" spans="2:8" ht="18.75" x14ac:dyDescent="0.3">
      <c r="B1694" s="7">
        <v>1693</v>
      </c>
      <c r="C1694" s="8" t="s">
        <v>1705</v>
      </c>
      <c r="D1694" s="9" t="s">
        <v>8</v>
      </c>
      <c r="E1694" s="9">
        <v>1</v>
      </c>
      <c r="F1694" s="24">
        <v>11000</v>
      </c>
      <c r="G1694" s="26">
        <v>0.19</v>
      </c>
      <c r="H1694" s="10">
        <f>+Tabla1[[#This Row],[VALOR UNITARIO]]*Tabla1[[#This Row],[IMPUESTO APLICABLE]]+Tabla1[[#This Row],[VALOR UNITARIO]]</f>
        <v>13090</v>
      </c>
    </row>
    <row r="1695" spans="2:8" ht="18.75" x14ac:dyDescent="0.3">
      <c r="B1695" s="7">
        <v>1694</v>
      </c>
      <c r="C1695" s="8" t="s">
        <v>1706</v>
      </c>
      <c r="D1695" s="9" t="s">
        <v>8</v>
      </c>
      <c r="E1695" s="9">
        <v>1</v>
      </c>
      <c r="F1695" s="24">
        <v>258000</v>
      </c>
      <c r="G1695" s="26">
        <v>0.19</v>
      </c>
      <c r="H1695" s="10">
        <f>+Tabla1[[#This Row],[VALOR UNITARIO]]*Tabla1[[#This Row],[IMPUESTO APLICABLE]]+Tabla1[[#This Row],[VALOR UNITARIO]]</f>
        <v>307020</v>
      </c>
    </row>
    <row r="1696" spans="2:8" ht="18.75" x14ac:dyDescent="0.3">
      <c r="B1696" s="7">
        <v>1695</v>
      </c>
      <c r="C1696" s="8" t="s">
        <v>1707</v>
      </c>
      <c r="D1696" s="9" t="s">
        <v>8</v>
      </c>
      <c r="E1696" s="9">
        <v>1</v>
      </c>
      <c r="F1696" s="24">
        <v>50000</v>
      </c>
      <c r="G1696" s="26">
        <v>0.19</v>
      </c>
      <c r="H1696" s="10">
        <f>+Tabla1[[#This Row],[VALOR UNITARIO]]*Tabla1[[#This Row],[IMPUESTO APLICABLE]]+Tabla1[[#This Row],[VALOR UNITARIO]]</f>
        <v>59500</v>
      </c>
    </row>
    <row r="1697" spans="2:8" ht="18.75" x14ac:dyDescent="0.3">
      <c r="B1697" s="7">
        <v>1696</v>
      </c>
      <c r="C1697" s="8" t="s">
        <v>1708</v>
      </c>
      <c r="D1697" s="9" t="s">
        <v>8</v>
      </c>
      <c r="E1697" s="9">
        <v>1</v>
      </c>
      <c r="F1697" s="24">
        <v>40000</v>
      </c>
      <c r="G1697" s="26">
        <v>0.19</v>
      </c>
      <c r="H1697" s="10">
        <f>+Tabla1[[#This Row],[VALOR UNITARIO]]*Tabla1[[#This Row],[IMPUESTO APLICABLE]]+Tabla1[[#This Row],[VALOR UNITARIO]]</f>
        <v>47600</v>
      </c>
    </row>
    <row r="1698" spans="2:8" ht="18.75" x14ac:dyDescent="0.3">
      <c r="B1698" s="7">
        <v>1697</v>
      </c>
      <c r="C1698" s="8" t="s">
        <v>1709</v>
      </c>
      <c r="D1698" s="9" t="s">
        <v>8</v>
      </c>
      <c r="E1698" s="9">
        <v>1</v>
      </c>
      <c r="F1698" s="24">
        <v>12000</v>
      </c>
      <c r="G1698" s="26">
        <v>0.19</v>
      </c>
      <c r="H1698" s="10">
        <f>+Tabla1[[#This Row],[VALOR UNITARIO]]*Tabla1[[#This Row],[IMPUESTO APLICABLE]]+Tabla1[[#This Row],[VALOR UNITARIO]]</f>
        <v>14280</v>
      </c>
    </row>
    <row r="1699" spans="2:8" ht="18.75" x14ac:dyDescent="0.3">
      <c r="B1699" s="7">
        <v>1698</v>
      </c>
      <c r="C1699" s="8" t="s">
        <v>1710</v>
      </c>
      <c r="D1699" s="9" t="s">
        <v>8</v>
      </c>
      <c r="E1699" s="9">
        <v>1</v>
      </c>
      <c r="F1699" s="24">
        <v>22000</v>
      </c>
      <c r="G1699" s="26">
        <v>0.19</v>
      </c>
      <c r="H1699" s="10">
        <f>+Tabla1[[#This Row],[VALOR UNITARIO]]*Tabla1[[#This Row],[IMPUESTO APLICABLE]]+Tabla1[[#This Row],[VALOR UNITARIO]]</f>
        <v>26180</v>
      </c>
    </row>
    <row r="1700" spans="2:8" ht="18.75" x14ac:dyDescent="0.3">
      <c r="B1700" s="7">
        <v>1699</v>
      </c>
      <c r="C1700" s="8" t="s">
        <v>1711</v>
      </c>
      <c r="D1700" s="9" t="s">
        <v>8</v>
      </c>
      <c r="E1700" s="9">
        <v>1</v>
      </c>
      <c r="F1700" s="24">
        <v>7203.5999999999995</v>
      </c>
      <c r="G1700" s="26">
        <v>0.19</v>
      </c>
      <c r="H1700" s="10">
        <f>+Tabla1[[#This Row],[VALOR UNITARIO]]*Tabla1[[#This Row],[IMPUESTO APLICABLE]]+Tabla1[[#This Row],[VALOR UNITARIO]]</f>
        <v>8572.2839999999997</v>
      </c>
    </row>
    <row r="1701" spans="2:8" ht="18.75" x14ac:dyDescent="0.3">
      <c r="B1701" s="7">
        <v>1700</v>
      </c>
      <c r="C1701" s="8" t="s">
        <v>1712</v>
      </c>
      <c r="D1701" s="9" t="s">
        <v>8</v>
      </c>
      <c r="E1701" s="9">
        <v>1</v>
      </c>
      <c r="F1701" s="24">
        <v>31649.15</v>
      </c>
      <c r="G1701" s="26">
        <v>0.19</v>
      </c>
      <c r="H1701" s="10">
        <f>+Tabla1[[#This Row],[VALOR UNITARIO]]*Tabla1[[#This Row],[IMPUESTO APLICABLE]]+Tabla1[[#This Row],[VALOR UNITARIO]]</f>
        <v>37662.488499999999</v>
      </c>
    </row>
    <row r="1702" spans="2:8" ht="18.75" x14ac:dyDescent="0.3">
      <c r="B1702" s="7">
        <v>1701</v>
      </c>
      <c r="C1702" s="8" t="s">
        <v>1713</v>
      </c>
      <c r="D1702" s="9" t="s">
        <v>8</v>
      </c>
      <c r="E1702" s="9">
        <v>1</v>
      </c>
      <c r="F1702" s="24">
        <v>11160.65</v>
      </c>
      <c r="G1702" s="26">
        <v>0.19</v>
      </c>
      <c r="H1702" s="10">
        <f>+Tabla1[[#This Row],[VALOR UNITARIO]]*Tabla1[[#This Row],[IMPUESTO APLICABLE]]+Tabla1[[#This Row],[VALOR UNITARIO]]</f>
        <v>13281.173499999999</v>
      </c>
    </row>
    <row r="1703" spans="2:8" ht="18.75" x14ac:dyDescent="0.3">
      <c r="B1703" s="7">
        <v>1702</v>
      </c>
      <c r="C1703" s="8" t="s">
        <v>1714</v>
      </c>
      <c r="D1703" s="9" t="s">
        <v>1715</v>
      </c>
      <c r="E1703" s="9">
        <v>1</v>
      </c>
      <c r="F1703" s="24">
        <v>36293.5</v>
      </c>
      <c r="G1703" s="26">
        <v>0.19</v>
      </c>
      <c r="H1703" s="10">
        <f>+Tabla1[[#This Row],[VALOR UNITARIO]]*Tabla1[[#This Row],[IMPUESTO APLICABLE]]+Tabla1[[#This Row],[VALOR UNITARIO]]</f>
        <v>43189.264999999999</v>
      </c>
    </row>
    <row r="1704" spans="2:8" ht="18.75" x14ac:dyDescent="0.3">
      <c r="B1704" s="7">
        <v>1703</v>
      </c>
      <c r="C1704" s="8" t="s">
        <v>1716</v>
      </c>
      <c r="D1704" s="9" t="s">
        <v>8</v>
      </c>
      <c r="E1704" s="9">
        <v>1</v>
      </c>
      <c r="F1704" s="24">
        <v>37001.1</v>
      </c>
      <c r="G1704" s="26">
        <v>0.19</v>
      </c>
      <c r="H1704" s="10">
        <f>+Tabla1[[#This Row],[VALOR UNITARIO]]*Tabla1[[#This Row],[IMPUESTO APLICABLE]]+Tabla1[[#This Row],[VALOR UNITARIO]]</f>
        <v>44031.309000000001</v>
      </c>
    </row>
    <row r="1705" spans="2:8" ht="24" customHeight="1" x14ac:dyDescent="0.3">
      <c r="B1705" s="7">
        <v>1704</v>
      </c>
      <c r="C1705" s="11" t="s">
        <v>2347</v>
      </c>
      <c r="D1705" s="9" t="s">
        <v>8</v>
      </c>
      <c r="E1705" s="9">
        <v>1</v>
      </c>
      <c r="F1705" s="24">
        <v>120000</v>
      </c>
      <c r="G1705" s="26">
        <v>0.19</v>
      </c>
      <c r="H1705" s="10">
        <f>+Tabla1[[#This Row],[VALOR UNITARIO]]*Tabla1[[#This Row],[IMPUESTO APLICABLE]]+Tabla1[[#This Row],[VALOR UNITARIO]]</f>
        <v>142800</v>
      </c>
    </row>
    <row r="1706" spans="2:8" ht="18.75" x14ac:dyDescent="0.3">
      <c r="B1706" s="7">
        <v>1705</v>
      </c>
      <c r="C1706" s="8" t="s">
        <v>1717</v>
      </c>
      <c r="D1706" s="9" t="s">
        <v>8</v>
      </c>
      <c r="E1706" s="9">
        <v>1</v>
      </c>
      <c r="F1706" s="24">
        <v>220000</v>
      </c>
      <c r="G1706" s="26">
        <v>0.19</v>
      </c>
      <c r="H1706" s="10">
        <f>+Tabla1[[#This Row],[VALOR UNITARIO]]*Tabla1[[#This Row],[IMPUESTO APLICABLE]]+Tabla1[[#This Row],[VALOR UNITARIO]]</f>
        <v>261800</v>
      </c>
    </row>
    <row r="1707" spans="2:8" ht="18.75" x14ac:dyDescent="0.3">
      <c r="B1707" s="7">
        <v>1706</v>
      </c>
      <c r="C1707" s="8" t="s">
        <v>1718</v>
      </c>
      <c r="D1707" s="9" t="s">
        <v>8</v>
      </c>
      <c r="E1707" s="9">
        <v>1</v>
      </c>
      <c r="F1707" s="24">
        <v>10344.299999999999</v>
      </c>
      <c r="G1707" s="26">
        <v>0.19</v>
      </c>
      <c r="H1707" s="10">
        <f>+Tabla1[[#This Row],[VALOR UNITARIO]]*Tabla1[[#This Row],[IMPUESTO APLICABLE]]+Tabla1[[#This Row],[VALOR UNITARIO]]</f>
        <v>12309.716999999999</v>
      </c>
    </row>
    <row r="1708" spans="2:8" ht="18.75" x14ac:dyDescent="0.3">
      <c r="B1708" s="7">
        <v>1707</v>
      </c>
      <c r="C1708" s="8" t="s">
        <v>1719</v>
      </c>
      <c r="D1708" s="9" t="s">
        <v>8</v>
      </c>
      <c r="E1708" s="9">
        <v>1</v>
      </c>
      <c r="F1708" s="24">
        <v>45000</v>
      </c>
      <c r="G1708" s="26">
        <v>0.19</v>
      </c>
      <c r="H1708" s="10">
        <f>+Tabla1[[#This Row],[VALOR UNITARIO]]*Tabla1[[#This Row],[IMPUESTO APLICABLE]]+Tabla1[[#This Row],[VALOR UNITARIO]]</f>
        <v>53550</v>
      </c>
    </row>
    <row r="1709" spans="2:8" ht="18.75" x14ac:dyDescent="0.3">
      <c r="B1709" s="7">
        <v>1708</v>
      </c>
      <c r="C1709" s="8" t="s">
        <v>1720</v>
      </c>
      <c r="D1709" s="9" t="s">
        <v>8</v>
      </c>
      <c r="E1709" s="9">
        <v>1</v>
      </c>
      <c r="F1709" s="24">
        <v>75000</v>
      </c>
      <c r="G1709" s="26">
        <v>0.19</v>
      </c>
      <c r="H1709" s="10">
        <f>+Tabla1[[#This Row],[VALOR UNITARIO]]*Tabla1[[#This Row],[IMPUESTO APLICABLE]]+Tabla1[[#This Row],[VALOR UNITARIO]]</f>
        <v>89250</v>
      </c>
    </row>
    <row r="1710" spans="2:8" ht="18.75" x14ac:dyDescent="0.3">
      <c r="B1710" s="7">
        <v>1709</v>
      </c>
      <c r="C1710" s="8" t="s">
        <v>1721</v>
      </c>
      <c r="D1710" s="9" t="s">
        <v>8</v>
      </c>
      <c r="E1710" s="9">
        <v>1</v>
      </c>
      <c r="F1710" s="24">
        <v>250000</v>
      </c>
      <c r="G1710" s="26">
        <v>0.19</v>
      </c>
      <c r="H1710" s="10">
        <f>+Tabla1[[#This Row],[VALOR UNITARIO]]*Tabla1[[#This Row],[IMPUESTO APLICABLE]]+Tabla1[[#This Row],[VALOR UNITARIO]]</f>
        <v>297500</v>
      </c>
    </row>
    <row r="1711" spans="2:8" ht="18.75" x14ac:dyDescent="0.3">
      <c r="B1711" s="7">
        <v>1710</v>
      </c>
      <c r="C1711" s="8" t="s">
        <v>1722</v>
      </c>
      <c r="D1711" s="9" t="s">
        <v>8</v>
      </c>
      <c r="E1711" s="9">
        <v>1</v>
      </c>
      <c r="F1711" s="24">
        <v>35000</v>
      </c>
      <c r="G1711" s="26">
        <v>0.19</v>
      </c>
      <c r="H1711" s="10">
        <f>+Tabla1[[#This Row],[VALOR UNITARIO]]*Tabla1[[#This Row],[IMPUESTO APLICABLE]]+Tabla1[[#This Row],[VALOR UNITARIO]]</f>
        <v>41650</v>
      </c>
    </row>
    <row r="1712" spans="2:8" ht="18.75" x14ac:dyDescent="0.3">
      <c r="B1712" s="7">
        <v>1711</v>
      </c>
      <c r="C1712" s="8" t="s">
        <v>1723</v>
      </c>
      <c r="D1712" s="9" t="s">
        <v>8</v>
      </c>
      <c r="E1712" s="9">
        <v>1</v>
      </c>
      <c r="F1712" s="24">
        <v>28000</v>
      </c>
      <c r="G1712" s="26">
        <v>0.19</v>
      </c>
      <c r="H1712" s="10">
        <f>+Tabla1[[#This Row],[VALOR UNITARIO]]*Tabla1[[#This Row],[IMPUESTO APLICABLE]]+Tabla1[[#This Row],[VALOR UNITARIO]]</f>
        <v>33320</v>
      </c>
    </row>
    <row r="1713" spans="2:8" ht="18.75" x14ac:dyDescent="0.3">
      <c r="B1713" s="7">
        <v>1712</v>
      </c>
      <c r="C1713" s="8" t="s">
        <v>1724</v>
      </c>
      <c r="D1713" s="9" t="s">
        <v>8</v>
      </c>
      <c r="E1713" s="9">
        <v>1</v>
      </c>
      <c r="F1713" s="24">
        <v>14645</v>
      </c>
      <c r="G1713" s="26">
        <v>0.19</v>
      </c>
      <c r="H1713" s="10">
        <f>+Tabla1[[#This Row],[VALOR UNITARIO]]*Tabla1[[#This Row],[IMPUESTO APLICABLE]]+Tabla1[[#This Row],[VALOR UNITARIO]]</f>
        <v>17427.55</v>
      </c>
    </row>
    <row r="1714" spans="2:8" ht="18.75" x14ac:dyDescent="0.3">
      <c r="B1714" s="7">
        <v>1713</v>
      </c>
      <c r="C1714" s="8" t="s">
        <v>1725</v>
      </c>
      <c r="D1714" s="9" t="s">
        <v>8</v>
      </c>
      <c r="E1714" s="9">
        <v>1</v>
      </c>
      <c r="F1714" s="24">
        <v>5056.1499999999996</v>
      </c>
      <c r="G1714" s="26">
        <v>0.19</v>
      </c>
      <c r="H1714" s="10">
        <f>+Tabla1[[#This Row],[VALOR UNITARIO]]*Tabla1[[#This Row],[IMPUESTO APLICABLE]]+Tabla1[[#This Row],[VALOR UNITARIO]]</f>
        <v>6016.8184999999994</v>
      </c>
    </row>
    <row r="1715" spans="2:8" ht="18.75" x14ac:dyDescent="0.3">
      <c r="B1715" s="7">
        <v>1714</v>
      </c>
      <c r="C1715" s="8" t="s">
        <v>1726</v>
      </c>
      <c r="D1715" s="9" t="s">
        <v>8</v>
      </c>
      <c r="E1715" s="9">
        <v>1</v>
      </c>
      <c r="F1715" s="24">
        <v>1289.05</v>
      </c>
      <c r="G1715" s="26">
        <v>0.19</v>
      </c>
      <c r="H1715" s="10">
        <f>+Tabla1[[#This Row],[VALOR UNITARIO]]*Tabla1[[#This Row],[IMPUESTO APLICABLE]]+Tabla1[[#This Row],[VALOR UNITARIO]]</f>
        <v>1533.9694999999999</v>
      </c>
    </row>
    <row r="1716" spans="2:8" ht="18.75" x14ac:dyDescent="0.3">
      <c r="B1716" s="7">
        <v>1715</v>
      </c>
      <c r="C1716" s="8" t="s">
        <v>1727</v>
      </c>
      <c r="D1716" s="9" t="s">
        <v>8</v>
      </c>
      <c r="E1716" s="9">
        <v>1</v>
      </c>
      <c r="F1716" s="24">
        <v>1155.6500000000001</v>
      </c>
      <c r="G1716" s="26">
        <v>0.19</v>
      </c>
      <c r="H1716" s="10">
        <f>+Tabla1[[#This Row],[VALOR UNITARIO]]*Tabla1[[#This Row],[IMPUESTO APLICABLE]]+Tabla1[[#This Row],[VALOR UNITARIO]]</f>
        <v>1375.2235000000001</v>
      </c>
    </row>
    <row r="1717" spans="2:8" ht="18.75" x14ac:dyDescent="0.3">
      <c r="B1717" s="7">
        <v>1716</v>
      </c>
      <c r="C1717" s="8" t="s">
        <v>1728</v>
      </c>
      <c r="D1717" s="9" t="s">
        <v>8</v>
      </c>
      <c r="E1717" s="9">
        <v>1</v>
      </c>
      <c r="F1717" s="24">
        <v>2193.85</v>
      </c>
      <c r="G1717" s="26">
        <v>0.19</v>
      </c>
      <c r="H1717" s="10">
        <f>+Tabla1[[#This Row],[VALOR UNITARIO]]*Tabla1[[#This Row],[IMPUESTO APLICABLE]]+Tabla1[[#This Row],[VALOR UNITARIO]]</f>
        <v>2610.6814999999997</v>
      </c>
    </row>
    <row r="1718" spans="2:8" ht="18.75" x14ac:dyDescent="0.3">
      <c r="B1718" s="7">
        <v>1717</v>
      </c>
      <c r="C1718" s="8" t="s">
        <v>1729</v>
      </c>
      <c r="D1718" s="9" t="s">
        <v>8</v>
      </c>
      <c r="E1718" s="9">
        <v>1</v>
      </c>
      <c r="F1718" s="24">
        <v>2701.35</v>
      </c>
      <c r="G1718" s="26">
        <v>0.19</v>
      </c>
      <c r="H1718" s="10">
        <f>+Tabla1[[#This Row],[VALOR UNITARIO]]*Tabla1[[#This Row],[IMPUESTO APLICABLE]]+Tabla1[[#This Row],[VALOR UNITARIO]]</f>
        <v>3214.6064999999999</v>
      </c>
    </row>
    <row r="1719" spans="2:8" ht="18.75" x14ac:dyDescent="0.3">
      <c r="B1719" s="7">
        <v>1718</v>
      </c>
      <c r="C1719" s="8" t="s">
        <v>1730</v>
      </c>
      <c r="D1719" s="9" t="s">
        <v>8</v>
      </c>
      <c r="E1719" s="9">
        <v>1</v>
      </c>
      <c r="F1719" s="24">
        <v>1661.7</v>
      </c>
      <c r="G1719" s="26">
        <v>0.19</v>
      </c>
      <c r="H1719" s="10">
        <f>+Tabla1[[#This Row],[VALOR UNITARIO]]*Tabla1[[#This Row],[IMPUESTO APLICABLE]]+Tabla1[[#This Row],[VALOR UNITARIO]]</f>
        <v>1977.423</v>
      </c>
    </row>
    <row r="1720" spans="2:8" ht="18.75" x14ac:dyDescent="0.3">
      <c r="B1720" s="7">
        <v>1719</v>
      </c>
      <c r="C1720" s="8" t="s">
        <v>1731</v>
      </c>
      <c r="D1720" s="9" t="s">
        <v>8</v>
      </c>
      <c r="E1720" s="9">
        <v>1</v>
      </c>
      <c r="F1720" s="24">
        <v>1067.2</v>
      </c>
      <c r="G1720" s="26">
        <v>0.19</v>
      </c>
      <c r="H1720" s="10">
        <f>+Tabla1[[#This Row],[VALOR UNITARIO]]*Tabla1[[#This Row],[IMPUESTO APLICABLE]]+Tabla1[[#This Row],[VALOR UNITARIO]]</f>
        <v>1269.9680000000001</v>
      </c>
    </row>
    <row r="1721" spans="2:8" ht="18.75" x14ac:dyDescent="0.3">
      <c r="B1721" s="7">
        <v>1720</v>
      </c>
      <c r="C1721" s="8" t="s">
        <v>1732</v>
      </c>
      <c r="D1721" s="9" t="s">
        <v>8</v>
      </c>
      <c r="E1721" s="9">
        <v>1</v>
      </c>
      <c r="F1721" s="24">
        <v>11701.5</v>
      </c>
      <c r="G1721" s="26">
        <v>0.19</v>
      </c>
      <c r="H1721" s="10">
        <f>+Tabla1[[#This Row],[VALOR UNITARIO]]*Tabla1[[#This Row],[IMPUESTO APLICABLE]]+Tabla1[[#This Row],[VALOR UNITARIO]]</f>
        <v>13924.785</v>
      </c>
    </row>
    <row r="1722" spans="2:8" ht="18.75" x14ac:dyDescent="0.3">
      <c r="B1722" s="7">
        <v>1721</v>
      </c>
      <c r="C1722" s="8" t="s">
        <v>1733</v>
      </c>
      <c r="D1722" s="9" t="s">
        <v>8</v>
      </c>
      <c r="E1722" s="9">
        <v>1</v>
      </c>
      <c r="F1722" s="24">
        <v>520.54999999999995</v>
      </c>
      <c r="G1722" s="26">
        <v>0.19</v>
      </c>
      <c r="H1722" s="10">
        <f>+Tabla1[[#This Row],[VALOR UNITARIO]]*Tabla1[[#This Row],[IMPUESTO APLICABLE]]+Tabla1[[#This Row],[VALOR UNITARIO]]</f>
        <v>619.45449999999994</v>
      </c>
    </row>
    <row r="1723" spans="2:8" ht="18.75" x14ac:dyDescent="0.3">
      <c r="B1723" s="7">
        <v>1722</v>
      </c>
      <c r="C1723" s="8" t="s">
        <v>1734</v>
      </c>
      <c r="D1723" s="9" t="s">
        <v>8</v>
      </c>
      <c r="E1723" s="9">
        <v>1</v>
      </c>
      <c r="F1723" s="24">
        <v>133.4</v>
      </c>
      <c r="G1723" s="26">
        <v>0.19</v>
      </c>
      <c r="H1723" s="10">
        <f>+Tabla1[[#This Row],[VALOR UNITARIO]]*Tabla1[[#This Row],[IMPUESTO APLICABLE]]+Tabla1[[#This Row],[VALOR UNITARIO]]</f>
        <v>158.74600000000001</v>
      </c>
    </row>
    <row r="1724" spans="2:8" ht="18.75" x14ac:dyDescent="0.3">
      <c r="B1724" s="7">
        <v>1723</v>
      </c>
      <c r="C1724" s="8" t="s">
        <v>1735</v>
      </c>
      <c r="D1724" s="9" t="s">
        <v>8</v>
      </c>
      <c r="E1724" s="9">
        <v>1</v>
      </c>
      <c r="F1724" s="24">
        <v>24963.200000000001</v>
      </c>
      <c r="G1724" s="26">
        <v>0.19</v>
      </c>
      <c r="H1724" s="10">
        <f>+Tabla1[[#This Row],[VALOR UNITARIO]]*Tabla1[[#This Row],[IMPUESTO APLICABLE]]+Tabla1[[#This Row],[VALOR UNITARIO]]</f>
        <v>29706.207999999999</v>
      </c>
    </row>
    <row r="1725" spans="2:8" ht="18.75" x14ac:dyDescent="0.3">
      <c r="B1725" s="7">
        <v>1724</v>
      </c>
      <c r="C1725" s="8" t="s">
        <v>1736</v>
      </c>
      <c r="D1725" s="9" t="s">
        <v>8</v>
      </c>
      <c r="E1725" s="9">
        <v>1</v>
      </c>
      <c r="F1725" s="24">
        <v>22089.3</v>
      </c>
      <c r="G1725" s="26">
        <v>0.19</v>
      </c>
      <c r="H1725" s="10">
        <f>+Tabla1[[#This Row],[VALOR UNITARIO]]*Tabla1[[#This Row],[IMPUESTO APLICABLE]]+Tabla1[[#This Row],[VALOR UNITARIO]]</f>
        <v>26286.267</v>
      </c>
    </row>
    <row r="1726" spans="2:8" ht="18.75" x14ac:dyDescent="0.3">
      <c r="B1726" s="7">
        <v>1725</v>
      </c>
      <c r="C1726" s="8" t="s">
        <v>1737</v>
      </c>
      <c r="D1726" s="9" t="s">
        <v>8</v>
      </c>
      <c r="E1726" s="9">
        <v>1</v>
      </c>
      <c r="F1726" s="24">
        <v>406</v>
      </c>
      <c r="G1726" s="26">
        <v>0.19</v>
      </c>
      <c r="H1726" s="10">
        <f>+Tabla1[[#This Row],[VALOR UNITARIO]]*Tabla1[[#This Row],[IMPUESTO APLICABLE]]+Tabla1[[#This Row],[VALOR UNITARIO]]</f>
        <v>483.14</v>
      </c>
    </row>
    <row r="1727" spans="2:8" ht="18.75" x14ac:dyDescent="0.3">
      <c r="B1727" s="7">
        <v>1726</v>
      </c>
      <c r="C1727" s="8" t="s">
        <v>1738</v>
      </c>
      <c r="D1727" s="9" t="s">
        <v>8</v>
      </c>
      <c r="E1727" s="9">
        <v>1</v>
      </c>
      <c r="F1727" s="24">
        <v>427.75</v>
      </c>
      <c r="G1727" s="26">
        <v>0.19</v>
      </c>
      <c r="H1727" s="10">
        <f>+Tabla1[[#This Row],[VALOR UNITARIO]]*Tabla1[[#This Row],[IMPUESTO APLICABLE]]+Tabla1[[#This Row],[VALOR UNITARIO]]</f>
        <v>509.02250000000004</v>
      </c>
    </row>
    <row r="1728" spans="2:8" ht="18.75" x14ac:dyDescent="0.3">
      <c r="B1728" s="7">
        <v>1727</v>
      </c>
      <c r="C1728" s="8" t="s">
        <v>1739</v>
      </c>
      <c r="D1728" s="9" t="s">
        <v>8</v>
      </c>
      <c r="E1728" s="9">
        <v>1</v>
      </c>
      <c r="F1728" s="24">
        <v>278.39999999999998</v>
      </c>
      <c r="G1728" s="26">
        <v>0.19</v>
      </c>
      <c r="H1728" s="10">
        <f>+Tabla1[[#This Row],[VALOR UNITARIO]]*Tabla1[[#This Row],[IMPUESTO APLICABLE]]+Tabla1[[#This Row],[VALOR UNITARIO]]</f>
        <v>331.29599999999999</v>
      </c>
    </row>
    <row r="1729" spans="2:8" ht="18.75" x14ac:dyDescent="0.3">
      <c r="B1729" s="7">
        <v>1728</v>
      </c>
      <c r="C1729" s="8" t="s">
        <v>1740</v>
      </c>
      <c r="D1729" s="9" t="s">
        <v>8</v>
      </c>
      <c r="E1729" s="9">
        <v>1</v>
      </c>
      <c r="F1729" s="24">
        <v>479.95</v>
      </c>
      <c r="G1729" s="26">
        <v>0.19</v>
      </c>
      <c r="H1729" s="10">
        <f>+Tabla1[[#This Row],[VALOR UNITARIO]]*Tabla1[[#This Row],[IMPUESTO APLICABLE]]+Tabla1[[#This Row],[VALOR UNITARIO]]</f>
        <v>571.14049999999997</v>
      </c>
    </row>
    <row r="1730" spans="2:8" ht="18.75" x14ac:dyDescent="0.3">
      <c r="B1730" s="7">
        <v>1729</v>
      </c>
      <c r="C1730" s="8" t="s">
        <v>1741</v>
      </c>
      <c r="D1730" s="9" t="s">
        <v>8</v>
      </c>
      <c r="E1730" s="9">
        <v>1</v>
      </c>
      <c r="F1730" s="24">
        <v>165.3</v>
      </c>
      <c r="G1730" s="26">
        <v>0.19</v>
      </c>
      <c r="H1730" s="10">
        <f>+Tabla1[[#This Row],[VALOR UNITARIO]]*Tabla1[[#This Row],[IMPUESTO APLICABLE]]+Tabla1[[#This Row],[VALOR UNITARIO]]</f>
        <v>196.70700000000002</v>
      </c>
    </row>
    <row r="1731" spans="2:8" ht="18.75" x14ac:dyDescent="0.3">
      <c r="B1731" s="7">
        <v>1730</v>
      </c>
      <c r="C1731" s="8" t="s">
        <v>1742</v>
      </c>
      <c r="D1731" s="9" t="s">
        <v>8</v>
      </c>
      <c r="E1731" s="9">
        <v>1</v>
      </c>
      <c r="F1731" s="24">
        <v>453.85</v>
      </c>
      <c r="G1731" s="26">
        <v>0.19</v>
      </c>
      <c r="H1731" s="10">
        <f>+Tabla1[[#This Row],[VALOR UNITARIO]]*Tabla1[[#This Row],[IMPUESTO APLICABLE]]+Tabla1[[#This Row],[VALOR UNITARIO]]</f>
        <v>540.08150000000001</v>
      </c>
    </row>
    <row r="1732" spans="2:8" ht="18.75" x14ac:dyDescent="0.3">
      <c r="B1732" s="7">
        <v>1731</v>
      </c>
      <c r="C1732" s="8" t="s">
        <v>1743</v>
      </c>
      <c r="D1732" s="9" t="s">
        <v>8</v>
      </c>
      <c r="E1732" s="9">
        <v>1</v>
      </c>
      <c r="F1732" s="24">
        <v>490.1</v>
      </c>
      <c r="G1732" s="26">
        <v>0.19</v>
      </c>
      <c r="H1732" s="10">
        <f>+Tabla1[[#This Row],[VALOR UNITARIO]]*Tabla1[[#This Row],[IMPUESTO APLICABLE]]+Tabla1[[#This Row],[VALOR UNITARIO]]</f>
        <v>583.21900000000005</v>
      </c>
    </row>
    <row r="1733" spans="2:8" ht="18.75" x14ac:dyDescent="0.3">
      <c r="B1733" s="7">
        <v>1732</v>
      </c>
      <c r="C1733" s="8" t="s">
        <v>1744</v>
      </c>
      <c r="D1733" s="9" t="s">
        <v>8</v>
      </c>
      <c r="E1733" s="9">
        <v>1</v>
      </c>
      <c r="F1733" s="24">
        <v>258.10000000000002</v>
      </c>
      <c r="G1733" s="26">
        <v>0.19</v>
      </c>
      <c r="H1733" s="10">
        <f>+Tabla1[[#This Row],[VALOR UNITARIO]]*Tabla1[[#This Row],[IMPUESTO APLICABLE]]+Tabla1[[#This Row],[VALOR UNITARIO]]</f>
        <v>307.13900000000001</v>
      </c>
    </row>
    <row r="1734" spans="2:8" ht="18.75" x14ac:dyDescent="0.3">
      <c r="B1734" s="7">
        <v>1733</v>
      </c>
      <c r="C1734" s="8" t="s">
        <v>1745</v>
      </c>
      <c r="D1734" s="9" t="s">
        <v>8</v>
      </c>
      <c r="E1734" s="9">
        <v>1</v>
      </c>
      <c r="F1734" s="24">
        <v>249.4</v>
      </c>
      <c r="G1734" s="26">
        <v>0.19</v>
      </c>
      <c r="H1734" s="10">
        <f>+Tabla1[[#This Row],[VALOR UNITARIO]]*Tabla1[[#This Row],[IMPUESTO APLICABLE]]+Tabla1[[#This Row],[VALOR UNITARIO]]</f>
        <v>296.786</v>
      </c>
    </row>
    <row r="1735" spans="2:8" ht="18.75" x14ac:dyDescent="0.3">
      <c r="B1735" s="7">
        <v>1734</v>
      </c>
      <c r="C1735" s="8" t="s">
        <v>1746</v>
      </c>
      <c r="D1735" s="9" t="s">
        <v>8</v>
      </c>
      <c r="E1735" s="9">
        <v>1</v>
      </c>
      <c r="F1735" s="24">
        <v>298.7</v>
      </c>
      <c r="G1735" s="26">
        <v>0.19</v>
      </c>
      <c r="H1735" s="10">
        <f>+Tabla1[[#This Row],[VALOR UNITARIO]]*Tabla1[[#This Row],[IMPUESTO APLICABLE]]+Tabla1[[#This Row],[VALOR UNITARIO]]</f>
        <v>355.45299999999997</v>
      </c>
    </row>
    <row r="1736" spans="2:8" ht="18.75" x14ac:dyDescent="0.3">
      <c r="B1736" s="7">
        <v>1735</v>
      </c>
      <c r="C1736" s="8" t="s">
        <v>1747</v>
      </c>
      <c r="D1736" s="9" t="s">
        <v>8</v>
      </c>
      <c r="E1736" s="9">
        <v>1</v>
      </c>
      <c r="F1736" s="24">
        <v>24241.1</v>
      </c>
      <c r="G1736" s="26">
        <v>0.19</v>
      </c>
      <c r="H1736" s="10">
        <f>+Tabla1[[#This Row],[VALOR UNITARIO]]*Tabla1[[#This Row],[IMPUESTO APLICABLE]]+Tabla1[[#This Row],[VALOR UNITARIO]]</f>
        <v>28846.909</v>
      </c>
    </row>
    <row r="1737" spans="2:8" ht="18.75" x14ac:dyDescent="0.3">
      <c r="B1737" s="7">
        <v>1736</v>
      </c>
      <c r="C1737" s="8" t="s">
        <v>1748</v>
      </c>
      <c r="D1737" s="9" t="s">
        <v>8</v>
      </c>
      <c r="E1737" s="9">
        <v>1</v>
      </c>
      <c r="F1737" s="24">
        <v>203</v>
      </c>
      <c r="G1737" s="26">
        <v>0.19</v>
      </c>
      <c r="H1737" s="10">
        <f>+Tabla1[[#This Row],[VALOR UNITARIO]]*Tabla1[[#This Row],[IMPUESTO APLICABLE]]+Tabla1[[#This Row],[VALOR UNITARIO]]</f>
        <v>241.57</v>
      </c>
    </row>
    <row r="1738" spans="2:8" ht="18.75" x14ac:dyDescent="0.3">
      <c r="B1738" s="7">
        <v>1737</v>
      </c>
      <c r="C1738" s="8" t="s">
        <v>1749</v>
      </c>
      <c r="D1738" s="9" t="s">
        <v>8</v>
      </c>
      <c r="E1738" s="9">
        <v>1</v>
      </c>
      <c r="F1738" s="24">
        <v>1964.75</v>
      </c>
      <c r="G1738" s="26">
        <v>0.19</v>
      </c>
      <c r="H1738" s="10">
        <f>+Tabla1[[#This Row],[VALOR UNITARIO]]*Tabla1[[#This Row],[IMPUESTO APLICABLE]]+Tabla1[[#This Row],[VALOR UNITARIO]]</f>
        <v>2338.0524999999998</v>
      </c>
    </row>
    <row r="1739" spans="2:8" ht="18.75" x14ac:dyDescent="0.3">
      <c r="B1739" s="7">
        <v>1738</v>
      </c>
      <c r="C1739" s="8" t="s">
        <v>1750</v>
      </c>
      <c r="D1739" s="9" t="s">
        <v>8</v>
      </c>
      <c r="E1739" s="9">
        <v>1</v>
      </c>
      <c r="F1739" s="24">
        <v>949.75</v>
      </c>
      <c r="G1739" s="26">
        <v>0.19</v>
      </c>
      <c r="H1739" s="10">
        <f>+Tabla1[[#This Row],[VALOR UNITARIO]]*Tabla1[[#This Row],[IMPUESTO APLICABLE]]+Tabla1[[#This Row],[VALOR UNITARIO]]</f>
        <v>1130.2025000000001</v>
      </c>
    </row>
    <row r="1740" spans="2:8" ht="18.75" x14ac:dyDescent="0.3">
      <c r="B1740" s="7">
        <v>1739</v>
      </c>
      <c r="C1740" s="8" t="s">
        <v>1751</v>
      </c>
      <c r="D1740" s="9" t="s">
        <v>8</v>
      </c>
      <c r="E1740" s="9">
        <v>1</v>
      </c>
      <c r="F1740" s="24">
        <v>82.649999999999991</v>
      </c>
      <c r="G1740" s="26">
        <v>0.19</v>
      </c>
      <c r="H1740" s="10">
        <f>+Tabla1[[#This Row],[VALOR UNITARIO]]*Tabla1[[#This Row],[IMPUESTO APLICABLE]]+Tabla1[[#This Row],[VALOR UNITARIO]]</f>
        <v>98.353499999999997</v>
      </c>
    </row>
    <row r="1741" spans="2:8" ht="18.75" x14ac:dyDescent="0.3">
      <c r="B1741" s="7">
        <v>1740</v>
      </c>
      <c r="C1741" s="8" t="s">
        <v>1752</v>
      </c>
      <c r="D1741" s="9" t="s">
        <v>8</v>
      </c>
      <c r="E1741" s="9">
        <v>1</v>
      </c>
      <c r="F1741" s="24">
        <v>356.7</v>
      </c>
      <c r="G1741" s="26">
        <v>0.19</v>
      </c>
      <c r="H1741" s="10">
        <f>+Tabla1[[#This Row],[VALOR UNITARIO]]*Tabla1[[#This Row],[IMPUESTO APLICABLE]]+Tabla1[[#This Row],[VALOR UNITARIO]]</f>
        <v>424.47299999999996</v>
      </c>
    </row>
    <row r="1742" spans="2:8" ht="18.75" x14ac:dyDescent="0.3">
      <c r="B1742" s="7">
        <v>1741</v>
      </c>
      <c r="C1742" s="8" t="s">
        <v>1753</v>
      </c>
      <c r="D1742" s="9" t="s">
        <v>8</v>
      </c>
      <c r="E1742" s="9">
        <v>1</v>
      </c>
      <c r="F1742" s="24">
        <v>118.9</v>
      </c>
      <c r="G1742" s="26">
        <v>0.19</v>
      </c>
      <c r="H1742" s="10">
        <f>+Tabla1[[#This Row],[VALOR UNITARIO]]*Tabla1[[#This Row],[IMPUESTO APLICABLE]]+Tabla1[[#This Row],[VALOR UNITARIO]]</f>
        <v>141.49100000000001</v>
      </c>
    </row>
    <row r="1743" spans="2:8" ht="18.75" x14ac:dyDescent="0.3">
      <c r="B1743" s="7">
        <v>1742</v>
      </c>
      <c r="C1743" s="8" t="s">
        <v>1754</v>
      </c>
      <c r="D1743" s="9" t="s">
        <v>8</v>
      </c>
      <c r="E1743" s="9">
        <v>1</v>
      </c>
      <c r="F1743" s="24">
        <v>261</v>
      </c>
      <c r="G1743" s="26">
        <v>0.19</v>
      </c>
      <c r="H1743" s="10">
        <f>+Tabla1[[#This Row],[VALOR UNITARIO]]*Tabla1[[#This Row],[IMPUESTO APLICABLE]]+Tabla1[[#This Row],[VALOR UNITARIO]]</f>
        <v>310.59000000000003</v>
      </c>
    </row>
    <row r="1744" spans="2:8" ht="18.75" x14ac:dyDescent="0.3">
      <c r="B1744" s="7">
        <v>1743</v>
      </c>
      <c r="C1744" s="8" t="s">
        <v>1755</v>
      </c>
      <c r="D1744" s="9" t="s">
        <v>8</v>
      </c>
      <c r="E1744" s="9">
        <v>1</v>
      </c>
      <c r="F1744" s="24">
        <v>126.15</v>
      </c>
      <c r="G1744" s="26">
        <v>0.19</v>
      </c>
      <c r="H1744" s="10">
        <f>+Tabla1[[#This Row],[VALOR UNITARIO]]*Tabla1[[#This Row],[IMPUESTO APLICABLE]]+Tabla1[[#This Row],[VALOR UNITARIO]]</f>
        <v>150.11850000000001</v>
      </c>
    </row>
    <row r="1745" spans="2:8" ht="18.75" x14ac:dyDescent="0.3">
      <c r="B1745" s="7">
        <v>1744</v>
      </c>
      <c r="C1745" s="8" t="s">
        <v>1756</v>
      </c>
      <c r="D1745" s="9" t="s">
        <v>8</v>
      </c>
      <c r="E1745" s="9">
        <v>1</v>
      </c>
      <c r="F1745" s="24">
        <v>2000</v>
      </c>
      <c r="G1745" s="26">
        <v>0.19</v>
      </c>
      <c r="H1745" s="10">
        <f>+Tabla1[[#This Row],[VALOR UNITARIO]]*Tabla1[[#This Row],[IMPUESTO APLICABLE]]+Tabla1[[#This Row],[VALOR UNITARIO]]</f>
        <v>2380</v>
      </c>
    </row>
    <row r="1746" spans="2:8" ht="18.75" x14ac:dyDescent="0.3">
      <c r="B1746" s="7">
        <v>1745</v>
      </c>
      <c r="C1746" s="8" t="s">
        <v>1757</v>
      </c>
      <c r="D1746" s="9" t="s">
        <v>8</v>
      </c>
      <c r="E1746" s="9">
        <v>1</v>
      </c>
      <c r="F1746" s="24">
        <v>2500</v>
      </c>
      <c r="G1746" s="26">
        <v>0.19</v>
      </c>
      <c r="H1746" s="10">
        <f>+Tabla1[[#This Row],[VALOR UNITARIO]]*Tabla1[[#This Row],[IMPUESTO APLICABLE]]+Tabla1[[#This Row],[VALOR UNITARIO]]</f>
        <v>2975</v>
      </c>
    </row>
    <row r="1747" spans="2:8" ht="18.75" x14ac:dyDescent="0.3">
      <c r="B1747" s="7">
        <v>1746</v>
      </c>
      <c r="C1747" s="8" t="s">
        <v>1758</v>
      </c>
      <c r="D1747" s="9" t="s">
        <v>8</v>
      </c>
      <c r="E1747" s="9">
        <v>1</v>
      </c>
      <c r="F1747" s="24">
        <v>1397.8</v>
      </c>
      <c r="G1747" s="26">
        <v>0.19</v>
      </c>
      <c r="H1747" s="10">
        <f>+Tabla1[[#This Row],[VALOR UNITARIO]]*Tabla1[[#This Row],[IMPUESTO APLICABLE]]+Tabla1[[#This Row],[VALOR UNITARIO]]</f>
        <v>1663.3820000000001</v>
      </c>
    </row>
    <row r="1748" spans="2:8" ht="18.75" x14ac:dyDescent="0.3">
      <c r="B1748" s="7">
        <v>1747</v>
      </c>
      <c r="C1748" s="8" t="s">
        <v>1759</v>
      </c>
      <c r="D1748" s="9" t="s">
        <v>8</v>
      </c>
      <c r="E1748" s="9">
        <v>1</v>
      </c>
      <c r="F1748" s="24">
        <v>2066.25</v>
      </c>
      <c r="G1748" s="26">
        <v>0.19</v>
      </c>
      <c r="H1748" s="10">
        <f>+Tabla1[[#This Row],[VALOR UNITARIO]]*Tabla1[[#This Row],[IMPUESTO APLICABLE]]+Tabla1[[#This Row],[VALOR UNITARIO]]</f>
        <v>2458.8375000000001</v>
      </c>
    </row>
    <row r="1749" spans="2:8" ht="18.75" x14ac:dyDescent="0.3">
      <c r="B1749" s="7">
        <v>1748</v>
      </c>
      <c r="C1749" s="8" t="s">
        <v>1760</v>
      </c>
      <c r="D1749" s="9" t="s">
        <v>8</v>
      </c>
      <c r="E1749" s="9">
        <v>1</v>
      </c>
      <c r="F1749" s="24">
        <v>22053.05</v>
      </c>
      <c r="G1749" s="26">
        <v>0.19</v>
      </c>
      <c r="H1749" s="10">
        <f>+Tabla1[[#This Row],[VALOR UNITARIO]]*Tabla1[[#This Row],[IMPUESTO APLICABLE]]+Tabla1[[#This Row],[VALOR UNITARIO]]</f>
        <v>26243.129499999999</v>
      </c>
    </row>
    <row r="1750" spans="2:8" ht="18.75" x14ac:dyDescent="0.3">
      <c r="B1750" s="7">
        <v>1749</v>
      </c>
      <c r="C1750" s="8" t="s">
        <v>1761</v>
      </c>
      <c r="D1750" s="9" t="s">
        <v>8</v>
      </c>
      <c r="E1750" s="9">
        <v>1</v>
      </c>
      <c r="F1750" s="24">
        <v>14972.7</v>
      </c>
      <c r="G1750" s="26">
        <v>0.19</v>
      </c>
      <c r="H1750" s="10">
        <f>+Tabla1[[#This Row],[VALOR UNITARIO]]*Tabla1[[#This Row],[IMPUESTO APLICABLE]]+Tabla1[[#This Row],[VALOR UNITARIO]]</f>
        <v>17817.512999999999</v>
      </c>
    </row>
    <row r="1751" spans="2:8" ht="18.75" x14ac:dyDescent="0.3">
      <c r="B1751" s="7">
        <v>1750</v>
      </c>
      <c r="C1751" s="8" t="s">
        <v>1762</v>
      </c>
      <c r="D1751" s="9" t="s">
        <v>8</v>
      </c>
      <c r="E1751" s="9">
        <v>1</v>
      </c>
      <c r="F1751" s="24">
        <v>28604.15</v>
      </c>
      <c r="G1751" s="26">
        <v>0.19</v>
      </c>
      <c r="H1751" s="10">
        <f>+Tabla1[[#This Row],[VALOR UNITARIO]]*Tabla1[[#This Row],[IMPUESTO APLICABLE]]+Tabla1[[#This Row],[VALOR UNITARIO]]</f>
        <v>34038.938500000004</v>
      </c>
    </row>
    <row r="1752" spans="2:8" ht="18.75" x14ac:dyDescent="0.3">
      <c r="B1752" s="7">
        <v>1751</v>
      </c>
      <c r="C1752" s="8" t="s">
        <v>1763</v>
      </c>
      <c r="D1752" s="9" t="s">
        <v>8</v>
      </c>
      <c r="E1752" s="9">
        <v>1</v>
      </c>
      <c r="F1752" s="24">
        <v>4497.8999999999996</v>
      </c>
      <c r="G1752" s="26">
        <v>0.19</v>
      </c>
      <c r="H1752" s="10">
        <f>+Tabla1[[#This Row],[VALOR UNITARIO]]*Tabla1[[#This Row],[IMPUESTO APLICABLE]]+Tabla1[[#This Row],[VALOR UNITARIO]]</f>
        <v>5352.5009999999993</v>
      </c>
    </row>
    <row r="1753" spans="2:8" ht="18.75" x14ac:dyDescent="0.3">
      <c r="B1753" s="7">
        <v>1752</v>
      </c>
      <c r="C1753" s="8" t="s">
        <v>1764</v>
      </c>
      <c r="D1753" s="9" t="s">
        <v>8</v>
      </c>
      <c r="E1753" s="9">
        <v>1</v>
      </c>
      <c r="F1753" s="24">
        <v>16240</v>
      </c>
      <c r="G1753" s="26">
        <v>0.19</v>
      </c>
      <c r="H1753" s="10">
        <f>+Tabla1[[#This Row],[VALOR UNITARIO]]*Tabla1[[#This Row],[IMPUESTO APLICABLE]]+Tabla1[[#This Row],[VALOR UNITARIO]]</f>
        <v>19325.599999999999</v>
      </c>
    </row>
    <row r="1754" spans="2:8" ht="18.75" x14ac:dyDescent="0.3">
      <c r="B1754" s="7">
        <v>1753</v>
      </c>
      <c r="C1754" s="8" t="s">
        <v>1765</v>
      </c>
      <c r="D1754" s="9" t="s">
        <v>8</v>
      </c>
      <c r="E1754" s="9">
        <v>1</v>
      </c>
      <c r="F1754" s="24">
        <v>11985.7</v>
      </c>
      <c r="G1754" s="26">
        <v>0.19</v>
      </c>
      <c r="H1754" s="10">
        <f>+Tabla1[[#This Row],[VALOR UNITARIO]]*Tabla1[[#This Row],[IMPUESTO APLICABLE]]+Tabla1[[#This Row],[VALOR UNITARIO]]</f>
        <v>14262.983</v>
      </c>
    </row>
    <row r="1755" spans="2:8" ht="18.75" x14ac:dyDescent="0.3">
      <c r="B1755" s="7">
        <v>1754</v>
      </c>
      <c r="C1755" s="8" t="s">
        <v>1766</v>
      </c>
      <c r="D1755" s="9" t="s">
        <v>8</v>
      </c>
      <c r="E1755" s="9">
        <v>1</v>
      </c>
      <c r="F1755" s="24">
        <v>12098.8</v>
      </c>
      <c r="G1755" s="26">
        <v>0.19</v>
      </c>
      <c r="H1755" s="10">
        <f>+Tabla1[[#This Row],[VALOR UNITARIO]]*Tabla1[[#This Row],[IMPUESTO APLICABLE]]+Tabla1[[#This Row],[VALOR UNITARIO]]</f>
        <v>14397.572</v>
      </c>
    </row>
    <row r="1756" spans="2:8" ht="18.75" x14ac:dyDescent="0.3">
      <c r="B1756" s="7">
        <v>1755</v>
      </c>
      <c r="C1756" s="8" t="s">
        <v>1767</v>
      </c>
      <c r="D1756" s="9" t="s">
        <v>8</v>
      </c>
      <c r="E1756" s="9">
        <v>1</v>
      </c>
      <c r="F1756" s="24">
        <v>6768.5999999999995</v>
      </c>
      <c r="G1756" s="26">
        <v>0.19</v>
      </c>
      <c r="H1756" s="10">
        <f>+Tabla1[[#This Row],[VALOR UNITARIO]]*Tabla1[[#This Row],[IMPUESTO APLICABLE]]+Tabla1[[#This Row],[VALOR UNITARIO]]</f>
        <v>8054.6339999999991</v>
      </c>
    </row>
    <row r="1757" spans="2:8" ht="18.75" x14ac:dyDescent="0.3">
      <c r="B1757" s="7">
        <v>1756</v>
      </c>
      <c r="C1757" s="8" t="s">
        <v>1768</v>
      </c>
      <c r="D1757" s="9" t="s">
        <v>8</v>
      </c>
      <c r="E1757" s="9">
        <v>1</v>
      </c>
      <c r="F1757" s="24">
        <v>16221.15</v>
      </c>
      <c r="G1757" s="26">
        <v>0.19</v>
      </c>
      <c r="H1757" s="10">
        <f>+Tabla1[[#This Row],[VALOR UNITARIO]]*Tabla1[[#This Row],[IMPUESTO APLICABLE]]+Tabla1[[#This Row],[VALOR UNITARIO]]</f>
        <v>19303.1685</v>
      </c>
    </row>
    <row r="1758" spans="2:8" ht="18.75" x14ac:dyDescent="0.3">
      <c r="B1758" s="7">
        <v>1757</v>
      </c>
      <c r="C1758" s="8" t="s">
        <v>1769</v>
      </c>
      <c r="D1758" s="9" t="s">
        <v>8</v>
      </c>
      <c r="E1758" s="9">
        <v>1</v>
      </c>
      <c r="F1758" s="24">
        <v>5363.55</v>
      </c>
      <c r="G1758" s="26">
        <v>0.19</v>
      </c>
      <c r="H1758" s="10">
        <f>+Tabla1[[#This Row],[VALOR UNITARIO]]*Tabla1[[#This Row],[IMPUESTO APLICABLE]]+Tabla1[[#This Row],[VALOR UNITARIO]]</f>
        <v>6382.6244999999999</v>
      </c>
    </row>
    <row r="1759" spans="2:8" ht="18.75" x14ac:dyDescent="0.3">
      <c r="B1759" s="7">
        <v>1758</v>
      </c>
      <c r="C1759" s="8" t="s">
        <v>1770</v>
      </c>
      <c r="D1759" s="9" t="s">
        <v>8</v>
      </c>
      <c r="E1759" s="9">
        <v>1</v>
      </c>
      <c r="F1759" s="24">
        <v>20849.55</v>
      </c>
      <c r="G1759" s="26">
        <v>0.19</v>
      </c>
      <c r="H1759" s="10">
        <f>+Tabla1[[#This Row],[VALOR UNITARIO]]*Tabla1[[#This Row],[IMPUESTO APLICABLE]]+Tabla1[[#This Row],[VALOR UNITARIO]]</f>
        <v>24810.964499999998</v>
      </c>
    </row>
    <row r="1760" spans="2:8" ht="18.75" x14ac:dyDescent="0.3">
      <c r="B1760" s="7">
        <v>1759</v>
      </c>
      <c r="C1760" s="8" t="s">
        <v>1771</v>
      </c>
      <c r="D1760" s="9" t="s">
        <v>8</v>
      </c>
      <c r="E1760" s="9">
        <v>1</v>
      </c>
      <c r="F1760" s="24">
        <v>14249.15</v>
      </c>
      <c r="G1760" s="26">
        <v>0.19</v>
      </c>
      <c r="H1760" s="10">
        <f>+Tabla1[[#This Row],[VALOR UNITARIO]]*Tabla1[[#This Row],[IMPUESTO APLICABLE]]+Tabla1[[#This Row],[VALOR UNITARIO]]</f>
        <v>16956.488499999999</v>
      </c>
    </row>
    <row r="1761" spans="2:8" ht="18.75" x14ac:dyDescent="0.3">
      <c r="B1761" s="7">
        <v>1760</v>
      </c>
      <c r="C1761" s="8" t="s">
        <v>1772</v>
      </c>
      <c r="D1761" s="9" t="s">
        <v>8</v>
      </c>
      <c r="E1761" s="9">
        <v>1</v>
      </c>
      <c r="F1761" s="24">
        <v>33573.300000000003</v>
      </c>
      <c r="G1761" s="26">
        <v>0.19</v>
      </c>
      <c r="H1761" s="10">
        <f>+Tabla1[[#This Row],[VALOR UNITARIO]]*Tabla1[[#This Row],[IMPUESTO APLICABLE]]+Tabla1[[#This Row],[VALOR UNITARIO]]</f>
        <v>39952.227000000006</v>
      </c>
    </row>
    <row r="1762" spans="2:8" ht="18.75" x14ac:dyDescent="0.3">
      <c r="B1762" s="7">
        <v>1761</v>
      </c>
      <c r="C1762" s="8" t="s">
        <v>1773</v>
      </c>
      <c r="D1762" s="9" t="s">
        <v>8</v>
      </c>
      <c r="E1762" s="9">
        <v>1</v>
      </c>
      <c r="F1762" s="24">
        <v>216.05</v>
      </c>
      <c r="G1762" s="26">
        <v>0.19</v>
      </c>
      <c r="H1762" s="10">
        <f>+Tabla1[[#This Row],[VALOR UNITARIO]]*Tabla1[[#This Row],[IMPUESTO APLICABLE]]+Tabla1[[#This Row],[VALOR UNITARIO]]</f>
        <v>257.09950000000003</v>
      </c>
    </row>
    <row r="1763" spans="2:8" ht="18.75" x14ac:dyDescent="0.3">
      <c r="B1763" s="7">
        <v>1762</v>
      </c>
      <c r="C1763" s="8" t="s">
        <v>1774</v>
      </c>
      <c r="D1763" s="9" t="s">
        <v>8</v>
      </c>
      <c r="E1763" s="9">
        <v>1</v>
      </c>
      <c r="F1763" s="24">
        <v>120.35</v>
      </c>
      <c r="G1763" s="26">
        <v>0.19</v>
      </c>
      <c r="H1763" s="10">
        <f>+Tabla1[[#This Row],[VALOR UNITARIO]]*Tabla1[[#This Row],[IMPUESTO APLICABLE]]+Tabla1[[#This Row],[VALOR UNITARIO]]</f>
        <v>143.2165</v>
      </c>
    </row>
    <row r="1764" spans="2:8" ht="18.75" x14ac:dyDescent="0.3">
      <c r="B1764" s="7">
        <v>1763</v>
      </c>
      <c r="C1764" s="8" t="s">
        <v>1775</v>
      </c>
      <c r="D1764" s="9" t="s">
        <v>8</v>
      </c>
      <c r="E1764" s="9">
        <v>1</v>
      </c>
      <c r="F1764" s="24">
        <v>175.45</v>
      </c>
      <c r="G1764" s="26">
        <v>0.19</v>
      </c>
      <c r="H1764" s="10">
        <f>+Tabla1[[#This Row],[VALOR UNITARIO]]*Tabla1[[#This Row],[IMPUESTO APLICABLE]]+Tabla1[[#This Row],[VALOR UNITARIO]]</f>
        <v>208.78549999999998</v>
      </c>
    </row>
    <row r="1765" spans="2:8" ht="18.75" x14ac:dyDescent="0.3">
      <c r="B1765" s="7">
        <v>1764</v>
      </c>
      <c r="C1765" s="8" t="s">
        <v>1776</v>
      </c>
      <c r="D1765" s="9" t="s">
        <v>8</v>
      </c>
      <c r="E1765" s="9">
        <v>1</v>
      </c>
      <c r="F1765" s="24">
        <v>339.3</v>
      </c>
      <c r="G1765" s="26">
        <v>0.19</v>
      </c>
      <c r="H1765" s="10">
        <f>+Tabla1[[#This Row],[VALOR UNITARIO]]*Tabla1[[#This Row],[IMPUESTO APLICABLE]]+Tabla1[[#This Row],[VALOR UNITARIO]]</f>
        <v>403.767</v>
      </c>
    </row>
    <row r="1766" spans="2:8" ht="18.75" x14ac:dyDescent="0.3">
      <c r="B1766" s="7">
        <v>1765</v>
      </c>
      <c r="C1766" s="8" t="s">
        <v>1777</v>
      </c>
      <c r="D1766" s="9" t="s">
        <v>8</v>
      </c>
      <c r="E1766" s="9">
        <v>1</v>
      </c>
      <c r="F1766" s="24">
        <v>149480.5</v>
      </c>
      <c r="G1766" s="26">
        <v>0.19</v>
      </c>
      <c r="H1766" s="10">
        <f>+Tabla1[[#This Row],[VALOR UNITARIO]]*Tabla1[[#This Row],[IMPUESTO APLICABLE]]+Tabla1[[#This Row],[VALOR UNITARIO]]</f>
        <v>177881.79500000001</v>
      </c>
    </row>
    <row r="1767" spans="2:8" ht="18.75" x14ac:dyDescent="0.3">
      <c r="B1767" s="7">
        <v>1766</v>
      </c>
      <c r="C1767" s="8" t="s">
        <v>1778</v>
      </c>
      <c r="D1767" s="9" t="s">
        <v>8</v>
      </c>
      <c r="E1767" s="9">
        <v>1</v>
      </c>
      <c r="F1767" s="24">
        <v>87</v>
      </c>
      <c r="G1767" s="26">
        <v>0.19</v>
      </c>
      <c r="H1767" s="10">
        <f>+Tabla1[[#This Row],[VALOR UNITARIO]]*Tabla1[[#This Row],[IMPUESTO APLICABLE]]+Tabla1[[#This Row],[VALOR UNITARIO]]</f>
        <v>103.53</v>
      </c>
    </row>
    <row r="1768" spans="2:8" ht="18.75" x14ac:dyDescent="0.3">
      <c r="B1768" s="7">
        <v>1767</v>
      </c>
      <c r="C1768" s="8" t="s">
        <v>1779</v>
      </c>
      <c r="D1768" s="9" t="s">
        <v>8</v>
      </c>
      <c r="E1768" s="9">
        <v>1</v>
      </c>
      <c r="F1768" s="24">
        <v>250</v>
      </c>
      <c r="G1768" s="26">
        <v>0.19</v>
      </c>
      <c r="H1768" s="10">
        <f>+Tabla1[[#This Row],[VALOR UNITARIO]]*Tabla1[[#This Row],[IMPUESTO APLICABLE]]+Tabla1[[#This Row],[VALOR UNITARIO]]</f>
        <v>297.5</v>
      </c>
    </row>
    <row r="1769" spans="2:8" ht="18.75" x14ac:dyDescent="0.3">
      <c r="B1769" s="7">
        <v>1768</v>
      </c>
      <c r="C1769" s="8" t="s">
        <v>1780</v>
      </c>
      <c r="D1769" s="9" t="s">
        <v>8</v>
      </c>
      <c r="E1769" s="9">
        <v>1</v>
      </c>
      <c r="F1769" s="24">
        <v>134.85</v>
      </c>
      <c r="G1769" s="26">
        <v>0.19</v>
      </c>
      <c r="H1769" s="10">
        <f>+Tabla1[[#This Row],[VALOR UNITARIO]]*Tabla1[[#This Row],[IMPUESTO APLICABLE]]+Tabla1[[#This Row],[VALOR UNITARIO]]</f>
        <v>160.47149999999999</v>
      </c>
    </row>
    <row r="1770" spans="2:8" ht="18.75" x14ac:dyDescent="0.3">
      <c r="B1770" s="7">
        <v>1769</v>
      </c>
      <c r="C1770" s="8" t="s">
        <v>1781</v>
      </c>
      <c r="D1770" s="9" t="s">
        <v>8</v>
      </c>
      <c r="E1770" s="9">
        <v>1</v>
      </c>
      <c r="F1770" s="24">
        <v>123.25</v>
      </c>
      <c r="G1770" s="26">
        <v>0.19</v>
      </c>
      <c r="H1770" s="10">
        <f>+Tabla1[[#This Row],[VALOR UNITARIO]]*Tabla1[[#This Row],[IMPUESTO APLICABLE]]+Tabla1[[#This Row],[VALOR UNITARIO]]</f>
        <v>146.66749999999999</v>
      </c>
    </row>
    <row r="1771" spans="2:8" ht="18.75" x14ac:dyDescent="0.3">
      <c r="B1771" s="7">
        <v>1770</v>
      </c>
      <c r="C1771" s="8" t="s">
        <v>1782</v>
      </c>
      <c r="D1771" s="9" t="s">
        <v>8</v>
      </c>
      <c r="E1771" s="9">
        <v>1</v>
      </c>
      <c r="F1771" s="24">
        <v>149.35</v>
      </c>
      <c r="G1771" s="26">
        <v>0.19</v>
      </c>
      <c r="H1771" s="10">
        <f>+Tabla1[[#This Row],[VALOR UNITARIO]]*Tabla1[[#This Row],[IMPUESTO APLICABLE]]+Tabla1[[#This Row],[VALOR UNITARIO]]</f>
        <v>177.72649999999999</v>
      </c>
    </row>
    <row r="1772" spans="2:8" ht="18.75" x14ac:dyDescent="0.3">
      <c r="B1772" s="7">
        <v>1771</v>
      </c>
      <c r="C1772" s="8" t="s">
        <v>1783</v>
      </c>
      <c r="D1772" s="9" t="s">
        <v>8</v>
      </c>
      <c r="E1772" s="9">
        <v>1</v>
      </c>
      <c r="F1772" s="24">
        <v>101.5</v>
      </c>
      <c r="G1772" s="26">
        <v>0.19</v>
      </c>
      <c r="H1772" s="10">
        <f>+Tabla1[[#This Row],[VALOR UNITARIO]]*Tabla1[[#This Row],[IMPUESTO APLICABLE]]+Tabla1[[#This Row],[VALOR UNITARIO]]</f>
        <v>120.785</v>
      </c>
    </row>
    <row r="1773" spans="2:8" ht="18.75" x14ac:dyDescent="0.3">
      <c r="B1773" s="7">
        <v>1772</v>
      </c>
      <c r="C1773" s="8" t="s">
        <v>1784</v>
      </c>
      <c r="D1773" s="9" t="s">
        <v>8</v>
      </c>
      <c r="E1773" s="9">
        <v>1</v>
      </c>
      <c r="F1773" s="24">
        <v>2277.9499999999998</v>
      </c>
      <c r="G1773" s="26">
        <v>0.19</v>
      </c>
      <c r="H1773" s="10">
        <f>+Tabla1[[#This Row],[VALOR UNITARIO]]*Tabla1[[#This Row],[IMPUESTO APLICABLE]]+Tabla1[[#This Row],[VALOR UNITARIO]]</f>
        <v>2710.7604999999999</v>
      </c>
    </row>
    <row r="1774" spans="2:8" ht="18.75" x14ac:dyDescent="0.3">
      <c r="B1774" s="7">
        <v>1773</v>
      </c>
      <c r="C1774" s="8" t="s">
        <v>1785</v>
      </c>
      <c r="D1774" s="9" t="s">
        <v>8</v>
      </c>
      <c r="E1774" s="9">
        <v>1</v>
      </c>
      <c r="F1774" s="24">
        <v>2322.9</v>
      </c>
      <c r="G1774" s="26">
        <v>0.19</v>
      </c>
      <c r="H1774" s="10">
        <f>+Tabla1[[#This Row],[VALOR UNITARIO]]*Tabla1[[#This Row],[IMPUESTO APLICABLE]]+Tabla1[[#This Row],[VALOR UNITARIO]]</f>
        <v>2764.2510000000002</v>
      </c>
    </row>
    <row r="1775" spans="2:8" ht="18.75" x14ac:dyDescent="0.3">
      <c r="B1775" s="7">
        <v>1774</v>
      </c>
      <c r="C1775" s="8" t="s">
        <v>1786</v>
      </c>
      <c r="D1775" s="9" t="s">
        <v>8</v>
      </c>
      <c r="E1775" s="9">
        <v>1</v>
      </c>
      <c r="F1775" s="24">
        <v>2286.65</v>
      </c>
      <c r="G1775" s="26">
        <v>0.19</v>
      </c>
      <c r="H1775" s="10">
        <f>+Tabla1[[#This Row],[VALOR UNITARIO]]*Tabla1[[#This Row],[IMPUESTO APLICABLE]]+Tabla1[[#This Row],[VALOR UNITARIO]]</f>
        <v>2721.1134999999999</v>
      </c>
    </row>
    <row r="1776" spans="2:8" ht="18.75" x14ac:dyDescent="0.3">
      <c r="B1776" s="7">
        <v>1775</v>
      </c>
      <c r="C1776" s="8" t="s">
        <v>1787</v>
      </c>
      <c r="D1776" s="9" t="s">
        <v>8</v>
      </c>
      <c r="E1776" s="9">
        <v>1</v>
      </c>
      <c r="F1776" s="24">
        <v>139.19999999999999</v>
      </c>
      <c r="G1776" s="26">
        <v>0.19</v>
      </c>
      <c r="H1776" s="10">
        <f>+Tabla1[[#This Row],[VALOR UNITARIO]]*Tabla1[[#This Row],[IMPUESTO APLICABLE]]+Tabla1[[#This Row],[VALOR UNITARIO]]</f>
        <v>165.648</v>
      </c>
    </row>
    <row r="1777" spans="2:8" ht="18.75" x14ac:dyDescent="0.3">
      <c r="B1777" s="7">
        <v>1776</v>
      </c>
      <c r="C1777" s="8" t="s">
        <v>1788</v>
      </c>
      <c r="D1777" s="9" t="s">
        <v>8</v>
      </c>
      <c r="E1777" s="9">
        <v>1</v>
      </c>
      <c r="F1777" s="24">
        <v>118.9</v>
      </c>
      <c r="G1777" s="26">
        <v>0.19</v>
      </c>
      <c r="H1777" s="10">
        <f>+Tabla1[[#This Row],[VALOR UNITARIO]]*Tabla1[[#This Row],[IMPUESTO APLICABLE]]+Tabla1[[#This Row],[VALOR UNITARIO]]</f>
        <v>141.49100000000001</v>
      </c>
    </row>
    <row r="1778" spans="2:8" ht="18.75" x14ac:dyDescent="0.3">
      <c r="B1778" s="7">
        <v>1777</v>
      </c>
      <c r="C1778" s="8" t="s">
        <v>1789</v>
      </c>
      <c r="D1778" s="9" t="s">
        <v>8</v>
      </c>
      <c r="E1778" s="9">
        <v>1</v>
      </c>
      <c r="F1778" s="24">
        <v>163.85</v>
      </c>
      <c r="G1778" s="26">
        <v>0.19</v>
      </c>
      <c r="H1778" s="10">
        <f>+Tabla1[[#This Row],[VALOR UNITARIO]]*Tabla1[[#This Row],[IMPUESTO APLICABLE]]+Tabla1[[#This Row],[VALOR UNITARIO]]</f>
        <v>194.98149999999998</v>
      </c>
    </row>
    <row r="1779" spans="2:8" ht="18.75" x14ac:dyDescent="0.3">
      <c r="B1779" s="7">
        <v>1778</v>
      </c>
      <c r="C1779" s="8" t="s">
        <v>1790</v>
      </c>
      <c r="D1779" s="9" t="s">
        <v>8</v>
      </c>
      <c r="E1779" s="9">
        <v>1</v>
      </c>
      <c r="F1779" s="24">
        <v>1171.5999999999999</v>
      </c>
      <c r="G1779" s="26">
        <v>0.19</v>
      </c>
      <c r="H1779" s="10">
        <f>+Tabla1[[#This Row],[VALOR UNITARIO]]*Tabla1[[#This Row],[IMPUESTO APLICABLE]]+Tabla1[[#This Row],[VALOR UNITARIO]]</f>
        <v>1394.204</v>
      </c>
    </row>
    <row r="1780" spans="2:8" ht="18.75" x14ac:dyDescent="0.3">
      <c r="B1780" s="7">
        <v>1779</v>
      </c>
      <c r="C1780" s="8" t="s">
        <v>1791</v>
      </c>
      <c r="D1780" s="9" t="s">
        <v>8</v>
      </c>
      <c r="E1780" s="9">
        <v>1</v>
      </c>
      <c r="F1780" s="24">
        <v>362.5</v>
      </c>
      <c r="G1780" s="26">
        <v>0.19</v>
      </c>
      <c r="H1780" s="10">
        <f>+Tabla1[[#This Row],[VALOR UNITARIO]]*Tabla1[[#This Row],[IMPUESTO APLICABLE]]+Tabla1[[#This Row],[VALOR UNITARIO]]</f>
        <v>431.375</v>
      </c>
    </row>
    <row r="1781" spans="2:8" ht="18.75" x14ac:dyDescent="0.3">
      <c r="B1781" s="7">
        <v>1780</v>
      </c>
      <c r="C1781" s="8" t="s">
        <v>1792</v>
      </c>
      <c r="D1781" s="9" t="s">
        <v>8</v>
      </c>
      <c r="E1781" s="9">
        <v>1</v>
      </c>
      <c r="F1781" s="24">
        <v>397.3</v>
      </c>
      <c r="G1781" s="26">
        <v>0.19</v>
      </c>
      <c r="H1781" s="10">
        <f>+Tabla1[[#This Row],[VALOR UNITARIO]]*Tabla1[[#This Row],[IMPUESTO APLICABLE]]+Tabla1[[#This Row],[VALOR UNITARIO]]</f>
        <v>472.78700000000003</v>
      </c>
    </row>
    <row r="1782" spans="2:8" ht="18.75" x14ac:dyDescent="0.3">
      <c r="B1782" s="7">
        <v>1781</v>
      </c>
      <c r="C1782" s="8" t="s">
        <v>1793</v>
      </c>
      <c r="D1782" s="9" t="s">
        <v>8</v>
      </c>
      <c r="E1782" s="9">
        <v>1</v>
      </c>
      <c r="F1782" s="24">
        <v>445.15</v>
      </c>
      <c r="G1782" s="26">
        <v>0.19</v>
      </c>
      <c r="H1782" s="10">
        <f>+Tabla1[[#This Row],[VALOR UNITARIO]]*Tabla1[[#This Row],[IMPUESTO APLICABLE]]+Tabla1[[#This Row],[VALOR UNITARIO]]</f>
        <v>529.72849999999994</v>
      </c>
    </row>
    <row r="1783" spans="2:8" ht="18.75" x14ac:dyDescent="0.3">
      <c r="B1783" s="7">
        <v>1782</v>
      </c>
      <c r="C1783" s="8" t="s">
        <v>1794</v>
      </c>
      <c r="D1783" s="9" t="s">
        <v>8</v>
      </c>
      <c r="E1783" s="9">
        <v>1</v>
      </c>
      <c r="F1783" s="24">
        <v>2154.6999999999998</v>
      </c>
      <c r="G1783" s="26">
        <v>0.19</v>
      </c>
      <c r="H1783" s="10">
        <f>+Tabla1[[#This Row],[VALOR UNITARIO]]*Tabla1[[#This Row],[IMPUESTO APLICABLE]]+Tabla1[[#This Row],[VALOR UNITARIO]]</f>
        <v>2564.0929999999998</v>
      </c>
    </row>
    <row r="1784" spans="2:8" ht="18.75" x14ac:dyDescent="0.3">
      <c r="B1784" s="7">
        <v>1783</v>
      </c>
      <c r="C1784" s="8" t="s">
        <v>1795</v>
      </c>
      <c r="D1784" s="9" t="s">
        <v>8</v>
      </c>
      <c r="E1784" s="9">
        <v>1</v>
      </c>
      <c r="F1784" s="24">
        <v>73.95</v>
      </c>
      <c r="G1784" s="26">
        <v>0.19</v>
      </c>
      <c r="H1784" s="10">
        <f>+Tabla1[[#This Row],[VALOR UNITARIO]]*Tabla1[[#This Row],[IMPUESTO APLICABLE]]+Tabla1[[#This Row],[VALOR UNITARIO]]</f>
        <v>88.000500000000002</v>
      </c>
    </row>
    <row r="1785" spans="2:8" ht="18.75" x14ac:dyDescent="0.3">
      <c r="B1785" s="7">
        <v>1784</v>
      </c>
      <c r="C1785" s="8" t="s">
        <v>1796</v>
      </c>
      <c r="D1785" s="9" t="s">
        <v>8</v>
      </c>
      <c r="E1785" s="9">
        <v>1</v>
      </c>
      <c r="F1785" s="24">
        <v>450</v>
      </c>
      <c r="G1785" s="26">
        <v>0.19</v>
      </c>
      <c r="H1785" s="10">
        <f>+Tabla1[[#This Row],[VALOR UNITARIO]]*Tabla1[[#This Row],[IMPUESTO APLICABLE]]+Tabla1[[#This Row],[VALOR UNITARIO]]</f>
        <v>535.5</v>
      </c>
    </row>
    <row r="1786" spans="2:8" ht="18.75" x14ac:dyDescent="0.3">
      <c r="B1786" s="7">
        <v>1785</v>
      </c>
      <c r="C1786" s="8" t="s">
        <v>1797</v>
      </c>
      <c r="D1786" s="9" t="s">
        <v>8</v>
      </c>
      <c r="E1786" s="9">
        <v>1</v>
      </c>
      <c r="F1786" s="24">
        <v>133.4</v>
      </c>
      <c r="G1786" s="26">
        <v>0.19</v>
      </c>
      <c r="H1786" s="10">
        <f>+Tabla1[[#This Row],[VALOR UNITARIO]]*Tabla1[[#This Row],[IMPUESTO APLICABLE]]+Tabla1[[#This Row],[VALOR UNITARIO]]</f>
        <v>158.74600000000001</v>
      </c>
    </row>
    <row r="1787" spans="2:8" ht="18.75" x14ac:dyDescent="0.3">
      <c r="B1787" s="7">
        <v>1786</v>
      </c>
      <c r="C1787" s="8" t="s">
        <v>1798</v>
      </c>
      <c r="D1787" s="9" t="s">
        <v>8</v>
      </c>
      <c r="E1787" s="9">
        <v>1</v>
      </c>
      <c r="F1787" s="24">
        <v>2750.65</v>
      </c>
      <c r="G1787" s="26">
        <v>0.19</v>
      </c>
      <c r="H1787" s="10">
        <f>+Tabla1[[#This Row],[VALOR UNITARIO]]*Tabla1[[#This Row],[IMPUESTO APLICABLE]]+Tabla1[[#This Row],[VALOR UNITARIO]]</f>
        <v>3273.2735000000002</v>
      </c>
    </row>
    <row r="1788" spans="2:8" ht="18.75" x14ac:dyDescent="0.3">
      <c r="B1788" s="7">
        <v>1787</v>
      </c>
      <c r="C1788" s="8" t="s">
        <v>1799</v>
      </c>
      <c r="D1788" s="9" t="s">
        <v>8</v>
      </c>
      <c r="E1788" s="9">
        <v>1</v>
      </c>
      <c r="F1788" s="24">
        <v>58</v>
      </c>
      <c r="G1788" s="26">
        <v>0.19</v>
      </c>
      <c r="H1788" s="10">
        <f>+Tabla1[[#This Row],[VALOR UNITARIO]]*Tabla1[[#This Row],[IMPUESTO APLICABLE]]+Tabla1[[#This Row],[VALOR UNITARIO]]</f>
        <v>69.02</v>
      </c>
    </row>
    <row r="1789" spans="2:8" ht="18.75" x14ac:dyDescent="0.3">
      <c r="B1789" s="7">
        <v>1788</v>
      </c>
      <c r="C1789" s="8" t="s">
        <v>1800</v>
      </c>
      <c r="D1789" s="9" t="s">
        <v>8</v>
      </c>
      <c r="E1789" s="9">
        <v>1</v>
      </c>
      <c r="F1789" s="24">
        <v>15517.9</v>
      </c>
      <c r="G1789" s="26">
        <v>0.19</v>
      </c>
      <c r="H1789" s="10">
        <f>+Tabla1[[#This Row],[VALOR UNITARIO]]*Tabla1[[#This Row],[IMPUESTO APLICABLE]]+Tabla1[[#This Row],[VALOR UNITARIO]]</f>
        <v>18466.300999999999</v>
      </c>
    </row>
    <row r="1790" spans="2:8" ht="18.75" x14ac:dyDescent="0.3">
      <c r="B1790" s="7">
        <v>1789</v>
      </c>
      <c r="C1790" s="8" t="s">
        <v>1801</v>
      </c>
      <c r="D1790" s="9" t="s">
        <v>8</v>
      </c>
      <c r="E1790" s="9">
        <v>1</v>
      </c>
      <c r="F1790" s="24">
        <v>37505.699999999997</v>
      </c>
      <c r="G1790" s="26">
        <v>0.19</v>
      </c>
      <c r="H1790" s="10">
        <f>+Tabla1[[#This Row],[VALOR UNITARIO]]*Tabla1[[#This Row],[IMPUESTO APLICABLE]]+Tabla1[[#This Row],[VALOR UNITARIO]]</f>
        <v>44631.782999999996</v>
      </c>
    </row>
    <row r="1791" spans="2:8" ht="18.75" x14ac:dyDescent="0.3">
      <c r="B1791" s="7">
        <v>1790</v>
      </c>
      <c r="C1791" s="8" t="s">
        <v>1802</v>
      </c>
      <c r="D1791" s="9" t="s">
        <v>8</v>
      </c>
      <c r="E1791" s="9">
        <v>1</v>
      </c>
      <c r="F1791" s="24">
        <v>65.25</v>
      </c>
      <c r="G1791" s="26">
        <v>0.19</v>
      </c>
      <c r="H1791" s="10">
        <f>+Tabla1[[#This Row],[VALOR UNITARIO]]*Tabla1[[#This Row],[IMPUESTO APLICABLE]]+Tabla1[[#This Row],[VALOR UNITARIO]]</f>
        <v>77.647500000000008</v>
      </c>
    </row>
    <row r="1792" spans="2:8" ht="18.75" x14ac:dyDescent="0.3">
      <c r="B1792" s="7">
        <v>1791</v>
      </c>
      <c r="C1792" s="8" t="s">
        <v>1803</v>
      </c>
      <c r="D1792" s="9" t="s">
        <v>8</v>
      </c>
      <c r="E1792" s="9">
        <v>1</v>
      </c>
      <c r="F1792" s="24">
        <v>469.8</v>
      </c>
      <c r="G1792" s="26">
        <v>0.19</v>
      </c>
      <c r="H1792" s="10">
        <f>+Tabla1[[#This Row],[VALOR UNITARIO]]*Tabla1[[#This Row],[IMPUESTO APLICABLE]]+Tabla1[[#This Row],[VALOR UNITARIO]]</f>
        <v>559.06200000000001</v>
      </c>
    </row>
    <row r="1793" spans="2:8" ht="18.75" x14ac:dyDescent="0.3">
      <c r="B1793" s="7">
        <v>1792</v>
      </c>
      <c r="C1793" s="8" t="s">
        <v>1804</v>
      </c>
      <c r="D1793" s="9" t="s">
        <v>8</v>
      </c>
      <c r="E1793" s="9">
        <v>1</v>
      </c>
      <c r="F1793" s="24">
        <v>453.85</v>
      </c>
      <c r="G1793" s="26">
        <v>0.19</v>
      </c>
      <c r="H1793" s="10">
        <f>+Tabla1[[#This Row],[VALOR UNITARIO]]*Tabla1[[#This Row],[IMPUESTO APLICABLE]]+Tabla1[[#This Row],[VALOR UNITARIO]]</f>
        <v>540.08150000000001</v>
      </c>
    </row>
    <row r="1794" spans="2:8" ht="18.75" x14ac:dyDescent="0.3">
      <c r="B1794" s="7">
        <v>1793</v>
      </c>
      <c r="C1794" s="8" t="s">
        <v>1805</v>
      </c>
      <c r="D1794" s="9" t="s">
        <v>8</v>
      </c>
      <c r="E1794" s="9">
        <v>1</v>
      </c>
      <c r="F1794" s="24">
        <v>838.1</v>
      </c>
      <c r="G1794" s="26">
        <v>0.19</v>
      </c>
      <c r="H1794" s="10">
        <f>+Tabla1[[#This Row],[VALOR UNITARIO]]*Tabla1[[#This Row],[IMPUESTO APLICABLE]]+Tabla1[[#This Row],[VALOR UNITARIO]]</f>
        <v>997.33900000000006</v>
      </c>
    </row>
    <row r="1795" spans="2:8" ht="18.75" x14ac:dyDescent="0.3">
      <c r="B1795" s="7">
        <v>1794</v>
      </c>
      <c r="C1795" s="8" t="s">
        <v>1806</v>
      </c>
      <c r="D1795" s="9" t="s">
        <v>8</v>
      </c>
      <c r="E1795" s="9">
        <v>1</v>
      </c>
      <c r="F1795" s="24">
        <v>421.95</v>
      </c>
      <c r="G1795" s="26">
        <v>0.19</v>
      </c>
      <c r="H1795" s="10">
        <f>+Tabla1[[#This Row],[VALOR UNITARIO]]*Tabla1[[#This Row],[IMPUESTO APLICABLE]]+Tabla1[[#This Row],[VALOR UNITARIO]]</f>
        <v>502.12049999999999</v>
      </c>
    </row>
    <row r="1796" spans="2:8" ht="18.75" x14ac:dyDescent="0.3">
      <c r="B1796" s="7">
        <v>1795</v>
      </c>
      <c r="C1796" s="8" t="s">
        <v>1807</v>
      </c>
      <c r="D1796" s="9" t="s">
        <v>8</v>
      </c>
      <c r="E1796" s="9">
        <v>1</v>
      </c>
      <c r="F1796" s="24">
        <v>614.79999999999995</v>
      </c>
      <c r="G1796" s="26">
        <v>0.19</v>
      </c>
      <c r="H1796" s="10">
        <f>+Tabla1[[#This Row],[VALOR UNITARIO]]*Tabla1[[#This Row],[IMPUESTO APLICABLE]]+Tabla1[[#This Row],[VALOR UNITARIO]]</f>
        <v>731.61199999999997</v>
      </c>
    </row>
    <row r="1797" spans="2:8" ht="18.75" x14ac:dyDescent="0.3">
      <c r="B1797" s="7">
        <v>1796</v>
      </c>
      <c r="C1797" s="8" t="s">
        <v>1808</v>
      </c>
      <c r="D1797" s="9" t="s">
        <v>8</v>
      </c>
      <c r="E1797" s="9">
        <v>1</v>
      </c>
      <c r="F1797" s="24">
        <v>488.65</v>
      </c>
      <c r="G1797" s="26">
        <v>0.19</v>
      </c>
      <c r="H1797" s="10">
        <f>+Tabla1[[#This Row],[VALOR UNITARIO]]*Tabla1[[#This Row],[IMPUESTO APLICABLE]]+Tabla1[[#This Row],[VALOR UNITARIO]]</f>
        <v>581.49349999999993</v>
      </c>
    </row>
    <row r="1798" spans="2:8" ht="18.75" x14ac:dyDescent="0.3">
      <c r="B1798" s="7">
        <v>1797</v>
      </c>
      <c r="C1798" s="8" t="s">
        <v>1809</v>
      </c>
      <c r="D1798" s="9" t="s">
        <v>8</v>
      </c>
      <c r="E1798" s="9">
        <v>1</v>
      </c>
      <c r="F1798" s="24">
        <v>522</v>
      </c>
      <c r="G1798" s="26">
        <v>0.19</v>
      </c>
      <c r="H1798" s="10">
        <f>+Tabla1[[#This Row],[VALOR UNITARIO]]*Tabla1[[#This Row],[IMPUESTO APLICABLE]]+Tabla1[[#This Row],[VALOR UNITARIO]]</f>
        <v>621.18000000000006</v>
      </c>
    </row>
    <row r="1799" spans="2:8" ht="18.75" x14ac:dyDescent="0.3">
      <c r="B1799" s="7">
        <v>1798</v>
      </c>
      <c r="C1799" s="8" t="s">
        <v>1810</v>
      </c>
      <c r="D1799" s="9" t="s">
        <v>8</v>
      </c>
      <c r="E1799" s="9">
        <v>1</v>
      </c>
      <c r="F1799" s="24">
        <v>88.45</v>
      </c>
      <c r="G1799" s="26">
        <v>0.19</v>
      </c>
      <c r="H1799" s="10">
        <f>+Tabla1[[#This Row],[VALOR UNITARIO]]*Tabla1[[#This Row],[IMPUESTO APLICABLE]]+Tabla1[[#This Row],[VALOR UNITARIO]]</f>
        <v>105.25550000000001</v>
      </c>
    </row>
    <row r="1800" spans="2:8" ht="18.75" x14ac:dyDescent="0.3">
      <c r="B1800" s="7">
        <v>1799</v>
      </c>
      <c r="C1800" s="8" t="s">
        <v>1811</v>
      </c>
      <c r="D1800" s="9" t="s">
        <v>8</v>
      </c>
      <c r="E1800" s="9">
        <v>1</v>
      </c>
      <c r="F1800" s="24">
        <v>121.8</v>
      </c>
      <c r="G1800" s="26">
        <v>0.19</v>
      </c>
      <c r="H1800" s="10">
        <f>+Tabla1[[#This Row],[VALOR UNITARIO]]*Tabla1[[#This Row],[IMPUESTO APLICABLE]]+Tabla1[[#This Row],[VALOR UNITARIO]]</f>
        <v>144.94200000000001</v>
      </c>
    </row>
    <row r="1801" spans="2:8" ht="18.75" x14ac:dyDescent="0.3">
      <c r="B1801" s="7">
        <v>1800</v>
      </c>
      <c r="C1801" s="8" t="s">
        <v>1812</v>
      </c>
      <c r="D1801" s="9" t="s">
        <v>8</v>
      </c>
      <c r="E1801" s="9">
        <v>1</v>
      </c>
      <c r="F1801" s="24">
        <v>9878.85</v>
      </c>
      <c r="G1801" s="26">
        <v>0.19</v>
      </c>
      <c r="H1801" s="10">
        <f>+Tabla1[[#This Row],[VALOR UNITARIO]]*Tabla1[[#This Row],[IMPUESTO APLICABLE]]+Tabla1[[#This Row],[VALOR UNITARIO]]</f>
        <v>11755.8315</v>
      </c>
    </row>
    <row r="1802" spans="2:8" ht="18.75" x14ac:dyDescent="0.3">
      <c r="B1802" s="7">
        <v>1801</v>
      </c>
      <c r="C1802" s="8" t="s">
        <v>1813</v>
      </c>
      <c r="D1802" s="9" t="s">
        <v>8</v>
      </c>
      <c r="E1802" s="9">
        <v>1</v>
      </c>
      <c r="F1802" s="24">
        <v>5902.95</v>
      </c>
      <c r="G1802" s="26">
        <v>0.19</v>
      </c>
      <c r="H1802" s="10">
        <f>+Tabla1[[#This Row],[VALOR UNITARIO]]*Tabla1[[#This Row],[IMPUESTO APLICABLE]]+Tabla1[[#This Row],[VALOR UNITARIO]]</f>
        <v>7024.5105000000003</v>
      </c>
    </row>
    <row r="1803" spans="2:8" ht="18.75" x14ac:dyDescent="0.3">
      <c r="B1803" s="7">
        <v>1802</v>
      </c>
      <c r="C1803" s="8" t="s">
        <v>1814</v>
      </c>
      <c r="D1803" s="9" t="s">
        <v>8</v>
      </c>
      <c r="E1803" s="9">
        <v>1</v>
      </c>
      <c r="F1803" s="24">
        <v>449.5</v>
      </c>
      <c r="G1803" s="26">
        <v>0.19</v>
      </c>
      <c r="H1803" s="10">
        <f>+Tabla1[[#This Row],[VALOR UNITARIO]]*Tabla1[[#This Row],[IMPUESTO APLICABLE]]+Tabla1[[#This Row],[VALOR UNITARIO]]</f>
        <v>534.90499999999997</v>
      </c>
    </row>
    <row r="1804" spans="2:8" ht="18.75" x14ac:dyDescent="0.3">
      <c r="B1804" s="7">
        <v>1803</v>
      </c>
      <c r="C1804" s="8" t="s">
        <v>1815</v>
      </c>
      <c r="D1804" s="9" t="s">
        <v>8</v>
      </c>
      <c r="E1804" s="9">
        <v>1</v>
      </c>
      <c r="F1804" s="24">
        <v>2994.25</v>
      </c>
      <c r="G1804" s="26">
        <v>0.19</v>
      </c>
      <c r="H1804" s="10">
        <f>+Tabla1[[#This Row],[VALOR UNITARIO]]*Tabla1[[#This Row],[IMPUESTO APLICABLE]]+Tabla1[[#This Row],[VALOR UNITARIO]]</f>
        <v>3563.1575000000003</v>
      </c>
    </row>
    <row r="1805" spans="2:8" ht="18.75" x14ac:dyDescent="0.3">
      <c r="B1805" s="7">
        <v>1804</v>
      </c>
      <c r="C1805" s="8" t="s">
        <v>1816</v>
      </c>
      <c r="D1805" s="9" t="s">
        <v>8</v>
      </c>
      <c r="E1805" s="9">
        <v>1</v>
      </c>
      <c r="F1805" s="24">
        <v>11530.4</v>
      </c>
      <c r="G1805" s="26">
        <v>0.19</v>
      </c>
      <c r="H1805" s="10">
        <f>+Tabla1[[#This Row],[VALOR UNITARIO]]*Tabla1[[#This Row],[IMPUESTO APLICABLE]]+Tabla1[[#This Row],[VALOR UNITARIO]]</f>
        <v>13721.175999999999</v>
      </c>
    </row>
    <row r="1806" spans="2:8" ht="18.75" x14ac:dyDescent="0.3">
      <c r="B1806" s="7">
        <v>1805</v>
      </c>
      <c r="C1806" s="8" t="s">
        <v>1817</v>
      </c>
      <c r="D1806" s="9" t="s">
        <v>8</v>
      </c>
      <c r="E1806" s="9">
        <v>1</v>
      </c>
      <c r="F1806" s="24">
        <v>27554.35</v>
      </c>
      <c r="G1806" s="26">
        <v>0.19</v>
      </c>
      <c r="H1806" s="10">
        <f>+Tabla1[[#This Row],[VALOR UNITARIO]]*Tabla1[[#This Row],[IMPUESTO APLICABLE]]+Tabla1[[#This Row],[VALOR UNITARIO]]</f>
        <v>32789.676500000001</v>
      </c>
    </row>
    <row r="1807" spans="2:8" ht="18.75" x14ac:dyDescent="0.3">
      <c r="B1807" s="7">
        <v>1806</v>
      </c>
      <c r="C1807" s="8" t="s">
        <v>1818</v>
      </c>
      <c r="D1807" s="9" t="s">
        <v>8</v>
      </c>
      <c r="E1807" s="9">
        <v>1</v>
      </c>
      <c r="F1807" s="24">
        <v>47899.3</v>
      </c>
      <c r="G1807" s="26">
        <v>0.19</v>
      </c>
      <c r="H1807" s="10">
        <f>+Tabla1[[#This Row],[VALOR UNITARIO]]*Tabla1[[#This Row],[IMPUESTO APLICABLE]]+Tabla1[[#This Row],[VALOR UNITARIO]]</f>
        <v>57000.167000000001</v>
      </c>
    </row>
    <row r="1808" spans="2:8" ht="18.75" x14ac:dyDescent="0.3">
      <c r="B1808" s="7">
        <v>1807</v>
      </c>
      <c r="C1808" s="8" t="s">
        <v>1819</v>
      </c>
      <c r="D1808" s="9" t="s">
        <v>8</v>
      </c>
      <c r="E1808" s="9">
        <v>1</v>
      </c>
      <c r="F1808" s="24">
        <v>900</v>
      </c>
      <c r="G1808" s="26">
        <v>0.19</v>
      </c>
      <c r="H1808" s="10">
        <f>+Tabla1[[#This Row],[VALOR UNITARIO]]*Tabla1[[#This Row],[IMPUESTO APLICABLE]]+Tabla1[[#This Row],[VALOR UNITARIO]]</f>
        <v>1071</v>
      </c>
    </row>
    <row r="1809" spans="2:8" ht="18.75" x14ac:dyDescent="0.3">
      <c r="B1809" s="7">
        <v>1808</v>
      </c>
      <c r="C1809" s="8" t="s">
        <v>1820</v>
      </c>
      <c r="D1809" s="9" t="s">
        <v>8</v>
      </c>
      <c r="E1809" s="9">
        <v>1</v>
      </c>
      <c r="F1809" s="24">
        <v>79.75</v>
      </c>
      <c r="G1809" s="26">
        <v>0.19</v>
      </c>
      <c r="H1809" s="10">
        <f>+Tabla1[[#This Row],[VALOR UNITARIO]]*Tabla1[[#This Row],[IMPUESTO APLICABLE]]+Tabla1[[#This Row],[VALOR UNITARIO]]</f>
        <v>94.902500000000003</v>
      </c>
    </row>
    <row r="1810" spans="2:8" ht="18.75" x14ac:dyDescent="0.3">
      <c r="B1810" s="7">
        <v>1809</v>
      </c>
      <c r="C1810" s="8" t="s">
        <v>1821</v>
      </c>
      <c r="D1810" s="9" t="s">
        <v>8</v>
      </c>
      <c r="E1810" s="9">
        <v>1</v>
      </c>
      <c r="F1810" s="24">
        <v>76.849999999999994</v>
      </c>
      <c r="G1810" s="26">
        <v>0.19</v>
      </c>
      <c r="H1810" s="10">
        <f>+Tabla1[[#This Row],[VALOR UNITARIO]]*Tabla1[[#This Row],[IMPUESTO APLICABLE]]+Tabla1[[#This Row],[VALOR UNITARIO]]</f>
        <v>91.451499999999996</v>
      </c>
    </row>
    <row r="1811" spans="2:8" ht="18.75" x14ac:dyDescent="0.3">
      <c r="B1811" s="7">
        <v>1810</v>
      </c>
      <c r="C1811" s="8" t="s">
        <v>1822</v>
      </c>
      <c r="D1811" s="9" t="s">
        <v>8</v>
      </c>
      <c r="E1811" s="9">
        <v>1</v>
      </c>
      <c r="F1811" s="24">
        <v>58</v>
      </c>
      <c r="G1811" s="26">
        <v>0.19</v>
      </c>
      <c r="H1811" s="10">
        <f>+Tabla1[[#This Row],[VALOR UNITARIO]]*Tabla1[[#This Row],[IMPUESTO APLICABLE]]+Tabla1[[#This Row],[VALOR UNITARIO]]</f>
        <v>69.02</v>
      </c>
    </row>
    <row r="1812" spans="2:8" ht="18.75" x14ac:dyDescent="0.3">
      <c r="B1812" s="7">
        <v>1811</v>
      </c>
      <c r="C1812" s="8" t="s">
        <v>1823</v>
      </c>
      <c r="D1812" s="9" t="s">
        <v>8</v>
      </c>
      <c r="E1812" s="9">
        <v>1</v>
      </c>
      <c r="F1812" s="24">
        <v>172.55</v>
      </c>
      <c r="G1812" s="26">
        <v>0.19</v>
      </c>
      <c r="H1812" s="10">
        <f>+Tabla1[[#This Row],[VALOR UNITARIO]]*Tabla1[[#This Row],[IMPUESTO APLICABLE]]+Tabla1[[#This Row],[VALOR UNITARIO]]</f>
        <v>205.33450000000002</v>
      </c>
    </row>
    <row r="1813" spans="2:8" ht="18.75" x14ac:dyDescent="0.3">
      <c r="B1813" s="7">
        <v>1812</v>
      </c>
      <c r="C1813" s="8" t="s">
        <v>1824</v>
      </c>
      <c r="D1813" s="9" t="s">
        <v>8</v>
      </c>
      <c r="E1813" s="9">
        <v>1</v>
      </c>
      <c r="F1813" s="24">
        <v>475.6</v>
      </c>
      <c r="G1813" s="26">
        <v>0.19</v>
      </c>
      <c r="H1813" s="10">
        <f>+Tabla1[[#This Row],[VALOR UNITARIO]]*Tabla1[[#This Row],[IMPUESTO APLICABLE]]+Tabla1[[#This Row],[VALOR UNITARIO]]</f>
        <v>565.96400000000006</v>
      </c>
    </row>
    <row r="1814" spans="2:8" ht="18.75" x14ac:dyDescent="0.3">
      <c r="B1814" s="7">
        <v>1813</v>
      </c>
      <c r="C1814" s="8" t="s">
        <v>1825</v>
      </c>
      <c r="D1814" s="9" t="s">
        <v>8</v>
      </c>
      <c r="E1814" s="9">
        <v>1</v>
      </c>
      <c r="F1814" s="24">
        <v>1468.85</v>
      </c>
      <c r="G1814" s="26">
        <v>0.19</v>
      </c>
      <c r="H1814" s="10">
        <f>+Tabla1[[#This Row],[VALOR UNITARIO]]*Tabla1[[#This Row],[IMPUESTO APLICABLE]]+Tabla1[[#This Row],[VALOR UNITARIO]]</f>
        <v>1747.9314999999999</v>
      </c>
    </row>
    <row r="1815" spans="2:8" ht="18.75" x14ac:dyDescent="0.3">
      <c r="B1815" s="7">
        <v>1814</v>
      </c>
      <c r="C1815" s="8" t="s">
        <v>1826</v>
      </c>
      <c r="D1815" s="9" t="s">
        <v>8</v>
      </c>
      <c r="E1815" s="9">
        <v>1</v>
      </c>
      <c r="F1815" s="24">
        <v>2201.1</v>
      </c>
      <c r="G1815" s="26">
        <v>0.19</v>
      </c>
      <c r="H1815" s="10">
        <f>+Tabla1[[#This Row],[VALOR UNITARIO]]*Tabla1[[#This Row],[IMPUESTO APLICABLE]]+Tabla1[[#This Row],[VALOR UNITARIO]]</f>
        <v>2619.3089999999997</v>
      </c>
    </row>
    <row r="1816" spans="2:8" ht="18.75" x14ac:dyDescent="0.3">
      <c r="B1816" s="7">
        <v>1815</v>
      </c>
      <c r="C1816" s="8" t="s">
        <v>1827</v>
      </c>
      <c r="D1816" s="9" t="s">
        <v>8</v>
      </c>
      <c r="E1816" s="9">
        <v>1</v>
      </c>
      <c r="F1816" s="24">
        <v>105.85</v>
      </c>
      <c r="G1816" s="26">
        <v>0.19</v>
      </c>
      <c r="H1816" s="10">
        <f>+Tabla1[[#This Row],[VALOR UNITARIO]]*Tabla1[[#This Row],[IMPUESTO APLICABLE]]+Tabla1[[#This Row],[VALOR UNITARIO]]</f>
        <v>125.9615</v>
      </c>
    </row>
    <row r="1817" spans="2:8" ht="18.75" x14ac:dyDescent="0.3">
      <c r="B1817" s="7">
        <v>1816</v>
      </c>
      <c r="C1817" s="8" t="s">
        <v>1828</v>
      </c>
      <c r="D1817" s="9" t="s">
        <v>8</v>
      </c>
      <c r="E1817" s="9">
        <v>1</v>
      </c>
      <c r="F1817" s="24">
        <v>137.75</v>
      </c>
      <c r="G1817" s="26">
        <v>0.19</v>
      </c>
      <c r="H1817" s="10">
        <f>+Tabla1[[#This Row],[VALOR UNITARIO]]*Tabla1[[#This Row],[IMPUESTO APLICABLE]]+Tabla1[[#This Row],[VALOR UNITARIO]]</f>
        <v>163.92250000000001</v>
      </c>
    </row>
    <row r="1818" spans="2:8" ht="18.75" x14ac:dyDescent="0.3">
      <c r="B1818" s="7">
        <v>1817</v>
      </c>
      <c r="C1818" s="8" t="s">
        <v>1829</v>
      </c>
      <c r="D1818" s="9" t="s">
        <v>8</v>
      </c>
      <c r="E1818" s="9">
        <v>1</v>
      </c>
      <c r="F1818" s="24">
        <v>279.85000000000002</v>
      </c>
      <c r="G1818" s="26">
        <v>0.19</v>
      </c>
      <c r="H1818" s="10">
        <f>+Tabla1[[#This Row],[VALOR UNITARIO]]*Tabla1[[#This Row],[IMPUESTO APLICABLE]]+Tabla1[[#This Row],[VALOR UNITARIO]]</f>
        <v>333.0215</v>
      </c>
    </row>
    <row r="1819" spans="2:8" ht="18.75" x14ac:dyDescent="0.3">
      <c r="B1819" s="7">
        <v>1818</v>
      </c>
      <c r="C1819" s="8" t="s">
        <v>1830</v>
      </c>
      <c r="D1819" s="9" t="s">
        <v>8</v>
      </c>
      <c r="E1819" s="9">
        <v>1</v>
      </c>
      <c r="F1819" s="24">
        <v>87</v>
      </c>
      <c r="G1819" s="26">
        <v>0.19</v>
      </c>
      <c r="H1819" s="10">
        <f>+Tabla1[[#This Row],[VALOR UNITARIO]]*Tabla1[[#This Row],[IMPUESTO APLICABLE]]+Tabla1[[#This Row],[VALOR UNITARIO]]</f>
        <v>103.53</v>
      </c>
    </row>
    <row r="1820" spans="2:8" ht="18.75" x14ac:dyDescent="0.3">
      <c r="B1820" s="7">
        <v>1819</v>
      </c>
      <c r="C1820" s="8" t="s">
        <v>1831</v>
      </c>
      <c r="D1820" s="9" t="s">
        <v>8</v>
      </c>
      <c r="E1820" s="9">
        <v>1</v>
      </c>
      <c r="F1820" s="24">
        <v>2457.75</v>
      </c>
      <c r="G1820" s="26">
        <v>0.19</v>
      </c>
      <c r="H1820" s="10">
        <f>+Tabla1[[#This Row],[VALOR UNITARIO]]*Tabla1[[#This Row],[IMPUESTO APLICABLE]]+Tabla1[[#This Row],[VALOR UNITARIO]]</f>
        <v>2924.7224999999999</v>
      </c>
    </row>
    <row r="1821" spans="2:8" ht="18.75" x14ac:dyDescent="0.3">
      <c r="B1821" s="7">
        <v>1820</v>
      </c>
      <c r="C1821" s="8" t="s">
        <v>1832</v>
      </c>
      <c r="D1821" s="9" t="s">
        <v>8</v>
      </c>
      <c r="E1821" s="9">
        <v>1</v>
      </c>
      <c r="F1821" s="24">
        <v>8000000</v>
      </c>
      <c r="G1821" s="26">
        <v>0.19</v>
      </c>
      <c r="H1821" s="10">
        <f>+Tabla1[[#This Row],[VALOR UNITARIO]]*Tabla1[[#This Row],[IMPUESTO APLICABLE]]+Tabla1[[#This Row],[VALOR UNITARIO]]</f>
        <v>9520000</v>
      </c>
    </row>
    <row r="1822" spans="2:8" ht="18.75" x14ac:dyDescent="0.3">
      <c r="B1822" s="7">
        <v>1821</v>
      </c>
      <c r="C1822" s="8" t="s">
        <v>1833</v>
      </c>
      <c r="D1822" s="9" t="s">
        <v>8</v>
      </c>
      <c r="E1822" s="9">
        <v>1</v>
      </c>
      <c r="F1822" s="24">
        <v>17603</v>
      </c>
      <c r="G1822" s="26">
        <v>0.19</v>
      </c>
      <c r="H1822" s="10">
        <f>+Tabla1[[#This Row],[VALOR UNITARIO]]*Tabla1[[#This Row],[IMPUESTO APLICABLE]]+Tabla1[[#This Row],[VALOR UNITARIO]]</f>
        <v>20947.57</v>
      </c>
    </row>
    <row r="1823" spans="2:8" ht="18.75" x14ac:dyDescent="0.3">
      <c r="B1823" s="7">
        <v>1822</v>
      </c>
      <c r="C1823" s="8" t="s">
        <v>1834</v>
      </c>
      <c r="D1823" s="9" t="s">
        <v>8</v>
      </c>
      <c r="E1823" s="9">
        <v>1</v>
      </c>
      <c r="F1823" s="24">
        <v>74651.8</v>
      </c>
      <c r="G1823" s="26">
        <v>0.19</v>
      </c>
      <c r="H1823" s="10">
        <f>+Tabla1[[#This Row],[VALOR UNITARIO]]*Tabla1[[#This Row],[IMPUESTO APLICABLE]]+Tabla1[[#This Row],[VALOR UNITARIO]]</f>
        <v>88835.642000000007</v>
      </c>
    </row>
    <row r="1824" spans="2:8" ht="18.75" x14ac:dyDescent="0.3">
      <c r="B1824" s="7">
        <v>1823</v>
      </c>
      <c r="C1824" s="8" t="s">
        <v>1835</v>
      </c>
      <c r="D1824" s="9" t="s">
        <v>8</v>
      </c>
      <c r="E1824" s="9">
        <v>1</v>
      </c>
      <c r="F1824" s="24">
        <v>286663.55</v>
      </c>
      <c r="G1824" s="26">
        <v>0.19</v>
      </c>
      <c r="H1824" s="10">
        <f>+Tabla1[[#This Row],[VALOR UNITARIO]]*Tabla1[[#This Row],[IMPUESTO APLICABLE]]+Tabla1[[#This Row],[VALOR UNITARIO]]</f>
        <v>341129.62449999998</v>
      </c>
    </row>
    <row r="1825" spans="2:8" ht="18.75" x14ac:dyDescent="0.3">
      <c r="B1825" s="7">
        <v>1824</v>
      </c>
      <c r="C1825" s="8" t="s">
        <v>1836</v>
      </c>
      <c r="D1825" s="9" t="s">
        <v>8</v>
      </c>
      <c r="E1825" s="9">
        <v>1</v>
      </c>
      <c r="F1825" s="24">
        <v>51254.6</v>
      </c>
      <c r="G1825" s="26">
        <v>0.19</v>
      </c>
      <c r="H1825" s="10">
        <f>+Tabla1[[#This Row],[VALOR UNITARIO]]*Tabla1[[#This Row],[IMPUESTO APLICABLE]]+Tabla1[[#This Row],[VALOR UNITARIO]]</f>
        <v>60992.974000000002</v>
      </c>
    </row>
    <row r="1826" spans="2:8" ht="18.75" x14ac:dyDescent="0.3">
      <c r="B1826" s="7">
        <v>1825</v>
      </c>
      <c r="C1826" s="8" t="s">
        <v>1837</v>
      </c>
      <c r="D1826" s="9" t="s">
        <v>8</v>
      </c>
      <c r="E1826" s="9">
        <v>1</v>
      </c>
      <c r="F1826" s="24">
        <v>30283.25</v>
      </c>
      <c r="G1826" s="26">
        <v>0.19</v>
      </c>
      <c r="H1826" s="10">
        <f>+Tabla1[[#This Row],[VALOR UNITARIO]]*Tabla1[[#This Row],[IMPUESTO APLICABLE]]+Tabla1[[#This Row],[VALOR UNITARIO]]</f>
        <v>36037.067499999997</v>
      </c>
    </row>
    <row r="1827" spans="2:8" ht="18.75" x14ac:dyDescent="0.3">
      <c r="B1827" s="7">
        <v>1826</v>
      </c>
      <c r="C1827" s="8" t="s">
        <v>1838</v>
      </c>
      <c r="D1827" s="9" t="s">
        <v>8</v>
      </c>
      <c r="E1827" s="9">
        <v>1</v>
      </c>
      <c r="F1827" s="24">
        <v>41330.800000000003</v>
      </c>
      <c r="G1827" s="26">
        <v>0.19</v>
      </c>
      <c r="H1827" s="10">
        <f>+Tabla1[[#This Row],[VALOR UNITARIO]]*Tabla1[[#This Row],[IMPUESTO APLICABLE]]+Tabla1[[#This Row],[VALOR UNITARIO]]</f>
        <v>49183.652000000002</v>
      </c>
    </row>
    <row r="1828" spans="2:8" ht="18.75" x14ac:dyDescent="0.3">
      <c r="B1828" s="7">
        <v>1827</v>
      </c>
      <c r="C1828" s="8" t="s">
        <v>1839</v>
      </c>
      <c r="D1828" s="9" t="s">
        <v>8</v>
      </c>
      <c r="E1828" s="9">
        <v>1</v>
      </c>
      <c r="F1828" s="24">
        <v>109357.55</v>
      </c>
      <c r="G1828" s="26">
        <v>0.19</v>
      </c>
      <c r="H1828" s="10">
        <f>+Tabla1[[#This Row],[VALOR UNITARIO]]*Tabla1[[#This Row],[IMPUESTO APLICABLE]]+Tabla1[[#This Row],[VALOR UNITARIO]]</f>
        <v>130135.48450000001</v>
      </c>
    </row>
    <row r="1829" spans="2:8" ht="18.75" x14ac:dyDescent="0.3">
      <c r="B1829" s="7">
        <v>1828</v>
      </c>
      <c r="C1829" s="8" t="s">
        <v>1840</v>
      </c>
      <c r="D1829" s="9" t="s">
        <v>8</v>
      </c>
      <c r="E1829" s="9">
        <v>1</v>
      </c>
      <c r="F1829" s="24">
        <v>69076.55</v>
      </c>
      <c r="G1829" s="26">
        <v>0.19</v>
      </c>
      <c r="H1829" s="10">
        <f>+Tabla1[[#This Row],[VALOR UNITARIO]]*Tabla1[[#This Row],[IMPUESTO APLICABLE]]+Tabla1[[#This Row],[VALOR UNITARIO]]</f>
        <v>82201.094500000007</v>
      </c>
    </row>
    <row r="1830" spans="2:8" ht="18.75" x14ac:dyDescent="0.3">
      <c r="B1830" s="7">
        <v>1829</v>
      </c>
      <c r="C1830" s="8" t="s">
        <v>1841</v>
      </c>
      <c r="D1830" s="9" t="s">
        <v>8</v>
      </c>
      <c r="E1830" s="9">
        <v>1</v>
      </c>
      <c r="F1830" s="24">
        <v>140644.20000000001</v>
      </c>
      <c r="G1830" s="26">
        <v>0.19</v>
      </c>
      <c r="H1830" s="10">
        <f>+Tabla1[[#This Row],[VALOR UNITARIO]]*Tabla1[[#This Row],[IMPUESTO APLICABLE]]+Tabla1[[#This Row],[VALOR UNITARIO]]</f>
        <v>167366.598</v>
      </c>
    </row>
    <row r="1831" spans="2:8" ht="18.75" x14ac:dyDescent="0.3">
      <c r="B1831" s="7">
        <v>1830</v>
      </c>
      <c r="C1831" s="8" t="s">
        <v>1842</v>
      </c>
      <c r="D1831" s="9" t="s">
        <v>8</v>
      </c>
      <c r="E1831" s="9">
        <v>1</v>
      </c>
      <c r="F1831" s="24">
        <v>212632.35</v>
      </c>
      <c r="G1831" s="26">
        <v>0.19</v>
      </c>
      <c r="H1831" s="10">
        <f>+Tabla1[[#This Row],[VALOR UNITARIO]]*Tabla1[[#This Row],[IMPUESTO APLICABLE]]+Tabla1[[#This Row],[VALOR UNITARIO]]</f>
        <v>253032.49650000001</v>
      </c>
    </row>
    <row r="1832" spans="2:8" ht="18.75" x14ac:dyDescent="0.3">
      <c r="B1832" s="7">
        <v>1831</v>
      </c>
      <c r="C1832" s="8" t="s">
        <v>1843</v>
      </c>
      <c r="D1832" s="9" t="s">
        <v>8</v>
      </c>
      <c r="E1832" s="9">
        <v>1</v>
      </c>
      <c r="F1832" s="24">
        <v>356523.1</v>
      </c>
      <c r="G1832" s="26">
        <v>0.19</v>
      </c>
      <c r="H1832" s="10">
        <f>+Tabla1[[#This Row],[VALOR UNITARIO]]*Tabla1[[#This Row],[IMPUESTO APLICABLE]]+Tabla1[[#This Row],[VALOR UNITARIO]]</f>
        <v>424262.48899999994</v>
      </c>
    </row>
    <row r="1833" spans="2:8" ht="18.75" x14ac:dyDescent="0.3">
      <c r="B1833" s="7">
        <v>1832</v>
      </c>
      <c r="C1833" s="8" t="s">
        <v>1844</v>
      </c>
      <c r="D1833" s="9" t="s">
        <v>8</v>
      </c>
      <c r="E1833" s="9">
        <v>1</v>
      </c>
      <c r="F1833" s="24">
        <v>8515.85</v>
      </c>
      <c r="G1833" s="26">
        <v>0.19</v>
      </c>
      <c r="H1833" s="10">
        <f>+Tabla1[[#This Row],[VALOR UNITARIO]]*Tabla1[[#This Row],[IMPUESTO APLICABLE]]+Tabla1[[#This Row],[VALOR UNITARIO]]</f>
        <v>10133.861500000001</v>
      </c>
    </row>
    <row r="1834" spans="2:8" ht="18.75" x14ac:dyDescent="0.3">
      <c r="B1834" s="7">
        <v>1833</v>
      </c>
      <c r="C1834" s="8" t="s">
        <v>1845</v>
      </c>
      <c r="D1834" s="9" t="s">
        <v>8</v>
      </c>
      <c r="E1834" s="9">
        <v>1</v>
      </c>
      <c r="F1834" s="24">
        <v>52572.65</v>
      </c>
      <c r="G1834" s="26">
        <v>0.19</v>
      </c>
      <c r="H1834" s="10">
        <f>+Tabla1[[#This Row],[VALOR UNITARIO]]*Tabla1[[#This Row],[IMPUESTO APLICABLE]]+Tabla1[[#This Row],[VALOR UNITARIO]]</f>
        <v>62561.453500000003</v>
      </c>
    </row>
    <row r="1835" spans="2:8" ht="18.75" x14ac:dyDescent="0.3">
      <c r="B1835" s="7">
        <v>1834</v>
      </c>
      <c r="C1835" s="8" t="s">
        <v>1846</v>
      </c>
      <c r="D1835" s="9" t="s">
        <v>8</v>
      </c>
      <c r="E1835" s="9">
        <v>1</v>
      </c>
      <c r="F1835" s="24">
        <v>16779.400000000001</v>
      </c>
      <c r="G1835" s="26">
        <v>0.19</v>
      </c>
      <c r="H1835" s="10">
        <f>+Tabla1[[#This Row],[VALOR UNITARIO]]*Tabla1[[#This Row],[IMPUESTO APLICABLE]]+Tabla1[[#This Row],[VALOR UNITARIO]]</f>
        <v>19967.486000000001</v>
      </c>
    </row>
    <row r="1836" spans="2:8" ht="18.75" x14ac:dyDescent="0.3">
      <c r="B1836" s="7">
        <v>1835</v>
      </c>
      <c r="C1836" s="8" t="s">
        <v>1847</v>
      </c>
      <c r="D1836" s="9" t="s">
        <v>8</v>
      </c>
      <c r="E1836" s="9">
        <v>1</v>
      </c>
      <c r="F1836" s="24">
        <v>33748.75</v>
      </c>
      <c r="G1836" s="26">
        <v>0.19</v>
      </c>
      <c r="H1836" s="10">
        <f>+Tabla1[[#This Row],[VALOR UNITARIO]]*Tabla1[[#This Row],[IMPUESTO APLICABLE]]+Tabla1[[#This Row],[VALOR UNITARIO]]</f>
        <v>40161.012499999997</v>
      </c>
    </row>
    <row r="1837" spans="2:8" ht="18.75" x14ac:dyDescent="0.3">
      <c r="B1837" s="7">
        <v>1836</v>
      </c>
      <c r="C1837" s="8" t="s">
        <v>1848</v>
      </c>
      <c r="D1837" s="9" t="s">
        <v>8</v>
      </c>
      <c r="E1837" s="9">
        <v>1</v>
      </c>
      <c r="F1837" s="24">
        <v>32079.8</v>
      </c>
      <c r="G1837" s="26">
        <v>0.19</v>
      </c>
      <c r="H1837" s="10">
        <f>+Tabla1[[#This Row],[VALOR UNITARIO]]*Tabla1[[#This Row],[IMPUESTO APLICABLE]]+Tabla1[[#This Row],[VALOR UNITARIO]]</f>
        <v>38174.962</v>
      </c>
    </row>
    <row r="1838" spans="2:8" ht="18.75" x14ac:dyDescent="0.3">
      <c r="B1838" s="7">
        <v>1837</v>
      </c>
      <c r="C1838" s="8" t="s">
        <v>1849</v>
      </c>
      <c r="D1838" s="9" t="s">
        <v>8</v>
      </c>
      <c r="E1838" s="9">
        <v>1</v>
      </c>
      <c r="F1838" s="24">
        <v>42908.4</v>
      </c>
      <c r="G1838" s="26">
        <v>0.19</v>
      </c>
      <c r="H1838" s="10">
        <f>+Tabla1[[#This Row],[VALOR UNITARIO]]*Tabla1[[#This Row],[IMPUESTO APLICABLE]]+Tabla1[[#This Row],[VALOR UNITARIO]]</f>
        <v>51060.995999999999</v>
      </c>
    </row>
    <row r="1839" spans="2:8" ht="18.75" x14ac:dyDescent="0.3">
      <c r="B1839" s="7">
        <v>1838</v>
      </c>
      <c r="C1839" s="8" t="s">
        <v>1850</v>
      </c>
      <c r="D1839" s="9" t="s">
        <v>8</v>
      </c>
      <c r="E1839" s="9">
        <v>1</v>
      </c>
      <c r="F1839" s="24">
        <v>48273.4</v>
      </c>
      <c r="G1839" s="26">
        <v>0.19</v>
      </c>
      <c r="H1839" s="10">
        <f>+Tabla1[[#This Row],[VALOR UNITARIO]]*Tabla1[[#This Row],[IMPUESTO APLICABLE]]+Tabla1[[#This Row],[VALOR UNITARIO]]</f>
        <v>57445.346000000005</v>
      </c>
    </row>
    <row r="1840" spans="2:8" ht="18.75" x14ac:dyDescent="0.3">
      <c r="B1840" s="7">
        <v>1839</v>
      </c>
      <c r="C1840" s="8" t="s">
        <v>1851</v>
      </c>
      <c r="D1840" s="9" t="s">
        <v>8</v>
      </c>
      <c r="E1840" s="9">
        <v>1</v>
      </c>
      <c r="F1840" s="24">
        <v>25917.3</v>
      </c>
      <c r="G1840" s="26">
        <v>0.19</v>
      </c>
      <c r="H1840" s="10">
        <f>+Tabla1[[#This Row],[VALOR UNITARIO]]*Tabla1[[#This Row],[IMPUESTO APLICABLE]]+Tabla1[[#This Row],[VALOR UNITARIO]]</f>
        <v>30841.587</v>
      </c>
    </row>
    <row r="1841" spans="2:8" ht="18.75" x14ac:dyDescent="0.3">
      <c r="B1841" s="7">
        <v>1840</v>
      </c>
      <c r="C1841" s="8" t="s">
        <v>1852</v>
      </c>
      <c r="D1841" s="9" t="s">
        <v>8</v>
      </c>
      <c r="E1841" s="9">
        <v>1</v>
      </c>
      <c r="F1841" s="24">
        <v>17468.150000000001</v>
      </c>
      <c r="G1841" s="26">
        <v>0.19</v>
      </c>
      <c r="H1841" s="10">
        <f>+Tabla1[[#This Row],[VALOR UNITARIO]]*Tabla1[[#This Row],[IMPUESTO APLICABLE]]+Tabla1[[#This Row],[VALOR UNITARIO]]</f>
        <v>20787.0985</v>
      </c>
    </row>
    <row r="1842" spans="2:8" ht="18.75" x14ac:dyDescent="0.3">
      <c r="B1842" s="7">
        <v>1841</v>
      </c>
      <c r="C1842" s="8" t="s">
        <v>1853</v>
      </c>
      <c r="D1842" s="9" t="s">
        <v>8</v>
      </c>
      <c r="E1842" s="9">
        <v>1</v>
      </c>
      <c r="F1842" s="24">
        <v>41649.800000000003</v>
      </c>
      <c r="G1842" s="26">
        <v>0.19</v>
      </c>
      <c r="H1842" s="10">
        <f>+Tabla1[[#This Row],[VALOR UNITARIO]]*Tabla1[[#This Row],[IMPUESTO APLICABLE]]+Tabla1[[#This Row],[VALOR UNITARIO]]</f>
        <v>49563.262000000002</v>
      </c>
    </row>
    <row r="1843" spans="2:8" ht="18.75" x14ac:dyDescent="0.3">
      <c r="B1843" s="7">
        <v>1842</v>
      </c>
      <c r="C1843" s="8" t="s">
        <v>1854</v>
      </c>
      <c r="D1843" s="9" t="s">
        <v>8</v>
      </c>
      <c r="E1843" s="9">
        <v>1</v>
      </c>
      <c r="F1843" s="24">
        <v>15884.75</v>
      </c>
      <c r="G1843" s="26">
        <v>0.19</v>
      </c>
      <c r="H1843" s="10">
        <f>+Tabla1[[#This Row],[VALOR UNITARIO]]*Tabla1[[#This Row],[IMPUESTO APLICABLE]]+Tabla1[[#This Row],[VALOR UNITARIO]]</f>
        <v>18902.852500000001</v>
      </c>
    </row>
    <row r="1844" spans="2:8" ht="18.75" x14ac:dyDescent="0.3">
      <c r="B1844" s="7">
        <v>1843</v>
      </c>
      <c r="C1844" s="8" t="s">
        <v>1855</v>
      </c>
      <c r="D1844" s="9" t="s">
        <v>8</v>
      </c>
      <c r="E1844" s="9">
        <v>1</v>
      </c>
      <c r="F1844" s="24">
        <v>8030.0999999999995</v>
      </c>
      <c r="G1844" s="26">
        <v>0.19</v>
      </c>
      <c r="H1844" s="10">
        <f>+Tabla1[[#This Row],[VALOR UNITARIO]]*Tabla1[[#This Row],[IMPUESTO APLICABLE]]+Tabla1[[#This Row],[VALOR UNITARIO]]</f>
        <v>9555.8189999999995</v>
      </c>
    </row>
    <row r="1845" spans="2:8" ht="18.75" x14ac:dyDescent="0.3">
      <c r="B1845" s="7">
        <v>1844</v>
      </c>
      <c r="C1845" s="8" t="s">
        <v>1856</v>
      </c>
      <c r="D1845" s="9" t="s">
        <v>8</v>
      </c>
      <c r="E1845" s="9">
        <v>1</v>
      </c>
      <c r="F1845" s="24">
        <v>44428</v>
      </c>
      <c r="G1845" s="26">
        <v>0.19</v>
      </c>
      <c r="H1845" s="10">
        <f>+Tabla1[[#This Row],[VALOR UNITARIO]]*Tabla1[[#This Row],[IMPUESTO APLICABLE]]+Tabla1[[#This Row],[VALOR UNITARIO]]</f>
        <v>52869.32</v>
      </c>
    </row>
    <row r="1846" spans="2:8" ht="18.75" x14ac:dyDescent="0.3">
      <c r="B1846" s="7">
        <v>1845</v>
      </c>
      <c r="C1846" s="8" t="s">
        <v>1857</v>
      </c>
      <c r="D1846" s="9" t="s">
        <v>8</v>
      </c>
      <c r="E1846" s="9">
        <v>1</v>
      </c>
      <c r="F1846" s="24">
        <v>55113.05</v>
      </c>
      <c r="G1846" s="26">
        <v>0.19</v>
      </c>
      <c r="H1846" s="10">
        <f>+Tabla1[[#This Row],[VALOR UNITARIO]]*Tabla1[[#This Row],[IMPUESTO APLICABLE]]+Tabla1[[#This Row],[VALOR UNITARIO]]</f>
        <v>65584.529500000004</v>
      </c>
    </row>
    <row r="1847" spans="2:8" ht="18.75" x14ac:dyDescent="0.3">
      <c r="B1847" s="7">
        <v>1846</v>
      </c>
      <c r="C1847" s="8" t="s">
        <v>1858</v>
      </c>
      <c r="D1847" s="9" t="s">
        <v>8</v>
      </c>
      <c r="E1847" s="9">
        <v>1</v>
      </c>
      <c r="F1847" s="24">
        <v>56316.55</v>
      </c>
      <c r="G1847" s="26">
        <v>0.19</v>
      </c>
      <c r="H1847" s="10">
        <f>+Tabla1[[#This Row],[VALOR UNITARIO]]*Tabla1[[#This Row],[IMPUESTO APLICABLE]]+Tabla1[[#This Row],[VALOR UNITARIO]]</f>
        <v>67016.694499999998</v>
      </c>
    </row>
    <row r="1848" spans="2:8" ht="18.75" x14ac:dyDescent="0.3">
      <c r="B1848" s="7">
        <v>1847</v>
      </c>
      <c r="C1848" s="8" t="s">
        <v>1859</v>
      </c>
      <c r="D1848" s="9" t="s">
        <v>8</v>
      </c>
      <c r="E1848" s="9">
        <v>1</v>
      </c>
      <c r="F1848" s="24">
        <v>257920.2</v>
      </c>
      <c r="G1848" s="26">
        <v>0.19</v>
      </c>
      <c r="H1848" s="10">
        <f>+Tabla1[[#This Row],[VALOR UNITARIO]]*Tabla1[[#This Row],[IMPUESTO APLICABLE]]+Tabla1[[#This Row],[VALOR UNITARIO]]</f>
        <v>306925.038</v>
      </c>
    </row>
    <row r="1849" spans="2:8" ht="18.75" x14ac:dyDescent="0.3">
      <c r="B1849" s="7">
        <v>1848</v>
      </c>
      <c r="C1849" s="8" t="s">
        <v>1860</v>
      </c>
      <c r="D1849" s="9" t="s">
        <v>8</v>
      </c>
      <c r="E1849" s="9">
        <v>1</v>
      </c>
      <c r="F1849" s="24">
        <v>100221.1</v>
      </c>
      <c r="G1849" s="26">
        <v>0.19</v>
      </c>
      <c r="H1849" s="10">
        <f>+Tabla1[[#This Row],[VALOR UNITARIO]]*Tabla1[[#This Row],[IMPUESTO APLICABLE]]+Tabla1[[#This Row],[VALOR UNITARIO]]</f>
        <v>119263.10900000001</v>
      </c>
    </row>
    <row r="1850" spans="2:8" ht="18.75" x14ac:dyDescent="0.3">
      <c r="B1850" s="7">
        <v>1849</v>
      </c>
      <c r="C1850" s="8" t="s">
        <v>1861</v>
      </c>
      <c r="D1850" s="9" t="s">
        <v>8</v>
      </c>
      <c r="E1850" s="9">
        <v>1</v>
      </c>
      <c r="F1850" s="24">
        <v>385947.95</v>
      </c>
      <c r="G1850" s="26">
        <v>0.19</v>
      </c>
      <c r="H1850" s="10">
        <f>+Tabla1[[#This Row],[VALOR UNITARIO]]*Tabla1[[#This Row],[IMPUESTO APLICABLE]]+Tabla1[[#This Row],[VALOR UNITARIO]]</f>
        <v>459278.06050000002</v>
      </c>
    </row>
    <row r="1851" spans="2:8" ht="18.75" x14ac:dyDescent="0.3">
      <c r="B1851" s="7">
        <v>1850</v>
      </c>
      <c r="C1851" s="8" t="s">
        <v>1862</v>
      </c>
      <c r="D1851" s="9" t="s">
        <v>8</v>
      </c>
      <c r="E1851" s="9">
        <v>1</v>
      </c>
      <c r="F1851" s="24">
        <v>297571.90000000002</v>
      </c>
      <c r="G1851" s="26">
        <v>0.19</v>
      </c>
      <c r="H1851" s="10">
        <f>+Tabla1[[#This Row],[VALOR UNITARIO]]*Tabla1[[#This Row],[IMPUESTO APLICABLE]]+Tabla1[[#This Row],[VALOR UNITARIO]]</f>
        <v>354110.56100000005</v>
      </c>
    </row>
    <row r="1852" spans="2:8" ht="18.75" x14ac:dyDescent="0.3">
      <c r="B1852" s="7">
        <v>1851</v>
      </c>
      <c r="C1852" s="8" t="s">
        <v>1863</v>
      </c>
      <c r="D1852" s="9" t="s">
        <v>8</v>
      </c>
      <c r="E1852" s="9">
        <v>1</v>
      </c>
      <c r="F1852" s="24">
        <v>318293.84999999998</v>
      </c>
      <c r="G1852" s="26">
        <v>0.19</v>
      </c>
      <c r="H1852" s="10">
        <f>+Tabla1[[#This Row],[VALOR UNITARIO]]*Tabla1[[#This Row],[IMPUESTO APLICABLE]]+Tabla1[[#This Row],[VALOR UNITARIO]]</f>
        <v>378769.68149999995</v>
      </c>
    </row>
    <row r="1853" spans="2:8" ht="18.75" x14ac:dyDescent="0.3">
      <c r="B1853" s="7">
        <v>1852</v>
      </c>
      <c r="C1853" s="8" t="s">
        <v>1864</v>
      </c>
      <c r="D1853" s="9" t="s">
        <v>8</v>
      </c>
      <c r="E1853" s="9">
        <v>1</v>
      </c>
      <c r="F1853" s="24">
        <v>357158.2</v>
      </c>
      <c r="G1853" s="26">
        <v>0.19</v>
      </c>
      <c r="H1853" s="10">
        <f>+Tabla1[[#This Row],[VALOR UNITARIO]]*Tabla1[[#This Row],[IMPUESTO APLICABLE]]+Tabla1[[#This Row],[VALOR UNITARIO]]</f>
        <v>425018.25800000003</v>
      </c>
    </row>
    <row r="1854" spans="2:8" ht="18.75" x14ac:dyDescent="0.3">
      <c r="B1854" s="7">
        <v>1853</v>
      </c>
      <c r="C1854" s="8" t="s">
        <v>1865</v>
      </c>
      <c r="D1854" s="9" t="s">
        <v>8</v>
      </c>
      <c r="E1854" s="9">
        <v>1</v>
      </c>
      <c r="F1854" s="24">
        <v>400856.85</v>
      </c>
      <c r="G1854" s="26">
        <v>0.19</v>
      </c>
      <c r="H1854" s="10">
        <f>+Tabla1[[#This Row],[VALOR UNITARIO]]*Tabla1[[#This Row],[IMPUESTO APLICABLE]]+Tabla1[[#This Row],[VALOR UNITARIO]]</f>
        <v>477019.65149999998</v>
      </c>
    </row>
    <row r="1855" spans="2:8" ht="18.75" x14ac:dyDescent="0.3">
      <c r="B1855" s="7">
        <v>1854</v>
      </c>
      <c r="C1855" s="8" t="s">
        <v>1866</v>
      </c>
      <c r="D1855" s="9" t="s">
        <v>8</v>
      </c>
      <c r="E1855" s="9">
        <v>1</v>
      </c>
      <c r="F1855" s="24">
        <v>174439.35</v>
      </c>
      <c r="G1855" s="26">
        <v>0.19</v>
      </c>
      <c r="H1855" s="10">
        <f>+Tabla1[[#This Row],[VALOR UNITARIO]]*Tabla1[[#This Row],[IMPUESTO APLICABLE]]+Tabla1[[#This Row],[VALOR UNITARIO]]</f>
        <v>207582.82650000002</v>
      </c>
    </row>
    <row r="1856" spans="2:8" ht="18.75" x14ac:dyDescent="0.3">
      <c r="B1856" s="7">
        <v>1855</v>
      </c>
      <c r="C1856" s="8" t="s">
        <v>1867</v>
      </c>
      <c r="D1856" s="9" t="s">
        <v>8</v>
      </c>
      <c r="E1856" s="9">
        <v>1</v>
      </c>
      <c r="F1856" s="24">
        <v>138489.5</v>
      </c>
      <c r="G1856" s="26">
        <v>0.19</v>
      </c>
      <c r="H1856" s="10">
        <f>+Tabla1[[#This Row],[VALOR UNITARIO]]*Tabla1[[#This Row],[IMPUESTO APLICABLE]]+Tabla1[[#This Row],[VALOR UNITARIO]]</f>
        <v>164802.505</v>
      </c>
    </row>
    <row r="1857" spans="2:8" ht="18.75" x14ac:dyDescent="0.3">
      <c r="B1857" s="7">
        <v>1856</v>
      </c>
      <c r="C1857" s="8" t="s">
        <v>1868</v>
      </c>
      <c r="D1857" s="9" t="s">
        <v>8</v>
      </c>
      <c r="E1857" s="9">
        <v>1</v>
      </c>
      <c r="F1857" s="24">
        <v>290858.40000000002</v>
      </c>
      <c r="G1857" s="26">
        <v>0.19</v>
      </c>
      <c r="H1857" s="10">
        <f>+Tabla1[[#This Row],[VALOR UNITARIO]]*Tabla1[[#This Row],[IMPUESTO APLICABLE]]+Tabla1[[#This Row],[VALOR UNITARIO]]</f>
        <v>346121.49600000004</v>
      </c>
    </row>
    <row r="1858" spans="2:8" ht="18.75" x14ac:dyDescent="0.3">
      <c r="B1858" s="7">
        <v>1857</v>
      </c>
      <c r="C1858" s="8" t="s">
        <v>1869</v>
      </c>
      <c r="D1858" s="9" t="s">
        <v>8</v>
      </c>
      <c r="E1858" s="9">
        <v>1</v>
      </c>
      <c r="F1858" s="24">
        <v>345913.45</v>
      </c>
      <c r="G1858" s="26">
        <v>0.19</v>
      </c>
      <c r="H1858" s="10">
        <f>+Tabla1[[#This Row],[VALOR UNITARIO]]*Tabla1[[#This Row],[IMPUESTO APLICABLE]]+Tabla1[[#This Row],[VALOR UNITARIO]]</f>
        <v>411637.00550000003</v>
      </c>
    </row>
    <row r="1859" spans="2:8" ht="18.75" x14ac:dyDescent="0.3">
      <c r="B1859" s="7">
        <v>1858</v>
      </c>
      <c r="C1859" s="8" t="s">
        <v>1870</v>
      </c>
      <c r="D1859" s="9" t="s">
        <v>8</v>
      </c>
      <c r="E1859" s="9">
        <v>1</v>
      </c>
      <c r="F1859" s="24">
        <v>280708.40000000002</v>
      </c>
      <c r="G1859" s="26">
        <v>0.19</v>
      </c>
      <c r="H1859" s="10">
        <f>+Tabla1[[#This Row],[VALOR UNITARIO]]*Tabla1[[#This Row],[IMPUESTO APLICABLE]]+Tabla1[[#This Row],[VALOR UNITARIO]]</f>
        <v>334042.99600000004</v>
      </c>
    </row>
    <row r="1860" spans="2:8" ht="18.75" x14ac:dyDescent="0.3">
      <c r="B1860" s="7">
        <v>1859</v>
      </c>
      <c r="C1860" s="8" t="s">
        <v>1871</v>
      </c>
      <c r="D1860" s="9" t="s">
        <v>8</v>
      </c>
      <c r="E1860" s="9">
        <v>1</v>
      </c>
      <c r="F1860" s="24">
        <v>111673.2</v>
      </c>
      <c r="G1860" s="26">
        <v>0.19</v>
      </c>
      <c r="H1860" s="10">
        <f>+Tabla1[[#This Row],[VALOR UNITARIO]]*Tabla1[[#This Row],[IMPUESTO APLICABLE]]+Tabla1[[#This Row],[VALOR UNITARIO]]</f>
        <v>132891.10800000001</v>
      </c>
    </row>
    <row r="1861" spans="2:8" ht="18.75" x14ac:dyDescent="0.3">
      <c r="B1861" s="7">
        <v>1860</v>
      </c>
      <c r="C1861" s="8" t="s">
        <v>1872</v>
      </c>
      <c r="D1861" s="9" t="s">
        <v>8</v>
      </c>
      <c r="E1861" s="9">
        <v>1</v>
      </c>
      <c r="F1861" s="24">
        <v>33625.5</v>
      </c>
      <c r="G1861" s="26">
        <v>0.19</v>
      </c>
      <c r="H1861" s="10">
        <f>+Tabla1[[#This Row],[VALOR UNITARIO]]*Tabla1[[#This Row],[IMPUESTO APLICABLE]]+Tabla1[[#This Row],[VALOR UNITARIO]]</f>
        <v>40014.345000000001</v>
      </c>
    </row>
    <row r="1862" spans="2:8" ht="18.75" x14ac:dyDescent="0.3">
      <c r="B1862" s="7">
        <v>1861</v>
      </c>
      <c r="C1862" s="8" t="s">
        <v>1873</v>
      </c>
      <c r="D1862" s="9" t="s">
        <v>8</v>
      </c>
      <c r="E1862" s="9">
        <v>1</v>
      </c>
      <c r="F1862" s="24">
        <v>71769.2</v>
      </c>
      <c r="G1862" s="26">
        <v>0.19</v>
      </c>
      <c r="H1862" s="10">
        <f>+Tabla1[[#This Row],[VALOR UNITARIO]]*Tabla1[[#This Row],[IMPUESTO APLICABLE]]+Tabla1[[#This Row],[VALOR UNITARIO]]</f>
        <v>85405.347999999998</v>
      </c>
    </row>
    <row r="1863" spans="2:8" ht="18.75" x14ac:dyDescent="0.3">
      <c r="B1863" s="7">
        <v>1862</v>
      </c>
      <c r="C1863" s="8" t="s">
        <v>1874</v>
      </c>
      <c r="D1863" s="9" t="s">
        <v>8</v>
      </c>
      <c r="E1863" s="9">
        <v>1</v>
      </c>
      <c r="F1863" s="24">
        <v>65773.45</v>
      </c>
      <c r="G1863" s="26">
        <v>0.19</v>
      </c>
      <c r="H1863" s="10">
        <f>+Tabla1[[#This Row],[VALOR UNITARIO]]*Tabla1[[#This Row],[IMPUESTO APLICABLE]]+Tabla1[[#This Row],[VALOR UNITARIO]]</f>
        <v>78270.405499999993</v>
      </c>
    </row>
    <row r="1864" spans="2:8" ht="18.75" x14ac:dyDescent="0.3">
      <c r="B1864" s="7">
        <v>1863</v>
      </c>
      <c r="C1864" s="8" t="s">
        <v>1875</v>
      </c>
      <c r="D1864" s="9" t="s">
        <v>8</v>
      </c>
      <c r="E1864" s="9">
        <v>1</v>
      </c>
      <c r="F1864" s="24">
        <v>51466.3</v>
      </c>
      <c r="G1864" s="26">
        <v>0.19</v>
      </c>
      <c r="H1864" s="10">
        <f>+Tabla1[[#This Row],[VALOR UNITARIO]]*Tabla1[[#This Row],[IMPUESTO APLICABLE]]+Tabla1[[#This Row],[VALOR UNITARIO]]</f>
        <v>61244.897000000004</v>
      </c>
    </row>
    <row r="1865" spans="2:8" ht="18.75" x14ac:dyDescent="0.3">
      <c r="B1865" s="7">
        <v>1864</v>
      </c>
      <c r="C1865" s="8" t="s">
        <v>1876</v>
      </c>
      <c r="D1865" s="9" t="s">
        <v>8</v>
      </c>
      <c r="E1865" s="9">
        <v>1</v>
      </c>
      <c r="F1865" s="24">
        <v>752409.35</v>
      </c>
      <c r="G1865" s="26">
        <v>0.19</v>
      </c>
      <c r="H1865" s="10">
        <f>+Tabla1[[#This Row],[VALOR UNITARIO]]*Tabla1[[#This Row],[IMPUESTO APLICABLE]]+Tabla1[[#This Row],[VALOR UNITARIO]]</f>
        <v>895367.12650000001</v>
      </c>
    </row>
    <row r="1866" spans="2:8" ht="18.75" x14ac:dyDescent="0.3">
      <c r="B1866" s="7">
        <v>1865</v>
      </c>
      <c r="C1866" s="8" t="s">
        <v>1877</v>
      </c>
      <c r="D1866" s="9" t="s">
        <v>8</v>
      </c>
      <c r="E1866" s="9">
        <v>1</v>
      </c>
      <c r="F1866" s="24">
        <v>536707.35</v>
      </c>
      <c r="G1866" s="26">
        <v>0.19</v>
      </c>
      <c r="H1866" s="10">
        <f>+Tabla1[[#This Row],[VALOR UNITARIO]]*Tabla1[[#This Row],[IMPUESTO APLICABLE]]+Tabla1[[#This Row],[VALOR UNITARIO]]</f>
        <v>638681.74650000001</v>
      </c>
    </row>
    <row r="1867" spans="2:8" ht="18.75" x14ac:dyDescent="0.3">
      <c r="B1867" s="7">
        <v>1866</v>
      </c>
      <c r="C1867" s="8" t="s">
        <v>1878</v>
      </c>
      <c r="D1867" s="9" t="s">
        <v>8</v>
      </c>
      <c r="E1867" s="9">
        <v>1</v>
      </c>
      <c r="F1867" s="24">
        <v>504005.5</v>
      </c>
      <c r="G1867" s="26">
        <v>0.19</v>
      </c>
      <c r="H1867" s="10">
        <f>+Tabla1[[#This Row],[VALOR UNITARIO]]*Tabla1[[#This Row],[IMPUESTO APLICABLE]]+Tabla1[[#This Row],[VALOR UNITARIO]]</f>
        <v>599766.54500000004</v>
      </c>
    </row>
    <row r="1868" spans="2:8" ht="18.75" x14ac:dyDescent="0.3">
      <c r="B1868" s="7">
        <v>1867</v>
      </c>
      <c r="C1868" s="8" t="s">
        <v>1879</v>
      </c>
      <c r="D1868" s="9" t="s">
        <v>8</v>
      </c>
      <c r="E1868" s="9">
        <v>1</v>
      </c>
      <c r="F1868" s="24">
        <v>173696.95</v>
      </c>
      <c r="G1868" s="26">
        <v>0.19</v>
      </c>
      <c r="H1868" s="10">
        <f>+Tabla1[[#This Row],[VALOR UNITARIO]]*Tabla1[[#This Row],[IMPUESTO APLICABLE]]+Tabla1[[#This Row],[VALOR UNITARIO]]</f>
        <v>206699.37050000002</v>
      </c>
    </row>
    <row r="1869" spans="2:8" ht="18.75" x14ac:dyDescent="0.3">
      <c r="B1869" s="7">
        <v>1868</v>
      </c>
      <c r="C1869" s="8" t="s">
        <v>1880</v>
      </c>
      <c r="D1869" s="9" t="s">
        <v>8</v>
      </c>
      <c r="E1869" s="9">
        <v>1</v>
      </c>
      <c r="F1869" s="24">
        <v>1707028.45</v>
      </c>
      <c r="G1869" s="26">
        <v>0.19</v>
      </c>
      <c r="H1869" s="10">
        <f>+Tabla1[[#This Row],[VALOR UNITARIO]]*Tabla1[[#This Row],[IMPUESTO APLICABLE]]+Tabla1[[#This Row],[VALOR UNITARIO]]</f>
        <v>2031363.8555000001</v>
      </c>
    </row>
    <row r="1870" spans="2:8" ht="18.75" x14ac:dyDescent="0.3">
      <c r="B1870" s="7">
        <v>1869</v>
      </c>
      <c r="C1870" s="8" t="s">
        <v>1881</v>
      </c>
      <c r="D1870" s="9" t="s">
        <v>8</v>
      </c>
      <c r="E1870" s="9">
        <v>1</v>
      </c>
      <c r="F1870" s="24">
        <v>1200742.1000000001</v>
      </c>
      <c r="G1870" s="26">
        <v>0.19</v>
      </c>
      <c r="H1870" s="10">
        <f>+Tabla1[[#This Row],[VALOR UNITARIO]]*Tabla1[[#This Row],[IMPUESTO APLICABLE]]+Tabla1[[#This Row],[VALOR UNITARIO]]</f>
        <v>1428883.0990000002</v>
      </c>
    </row>
    <row r="1871" spans="2:8" ht="18.75" x14ac:dyDescent="0.3">
      <c r="B1871" s="7">
        <v>1870</v>
      </c>
      <c r="C1871" s="8" t="s">
        <v>1882</v>
      </c>
      <c r="D1871" s="9" t="s">
        <v>8</v>
      </c>
      <c r="E1871" s="9">
        <v>1</v>
      </c>
      <c r="F1871" s="24">
        <v>2250114.35</v>
      </c>
      <c r="G1871" s="26">
        <v>0.19</v>
      </c>
      <c r="H1871" s="10">
        <f>+Tabla1[[#This Row],[VALOR UNITARIO]]*Tabla1[[#This Row],[IMPUESTO APLICABLE]]+Tabla1[[#This Row],[VALOR UNITARIO]]</f>
        <v>2677636.0765</v>
      </c>
    </row>
    <row r="1872" spans="2:8" ht="18.75" x14ac:dyDescent="0.3">
      <c r="B1872" s="7">
        <v>1871</v>
      </c>
      <c r="C1872" s="8" t="s">
        <v>1883</v>
      </c>
      <c r="D1872" s="9" t="s">
        <v>8</v>
      </c>
      <c r="E1872" s="9">
        <v>1</v>
      </c>
      <c r="F1872" s="24">
        <v>299752.7</v>
      </c>
      <c r="G1872" s="26">
        <v>0.19</v>
      </c>
      <c r="H1872" s="10">
        <f>+Tabla1[[#This Row],[VALOR UNITARIO]]*Tabla1[[#This Row],[IMPUESTO APLICABLE]]+Tabla1[[#This Row],[VALOR UNITARIO]]</f>
        <v>356705.71299999999</v>
      </c>
    </row>
    <row r="1873" spans="2:8" ht="18.75" x14ac:dyDescent="0.3">
      <c r="B1873" s="7">
        <v>1872</v>
      </c>
      <c r="C1873" s="8" t="s">
        <v>1884</v>
      </c>
      <c r="D1873" s="9" t="s">
        <v>8</v>
      </c>
      <c r="E1873" s="9">
        <v>1</v>
      </c>
      <c r="F1873" s="24">
        <v>90161</v>
      </c>
      <c r="G1873" s="26">
        <v>0.19</v>
      </c>
      <c r="H1873" s="10">
        <f>+Tabla1[[#This Row],[VALOR UNITARIO]]*Tabla1[[#This Row],[IMPUESTO APLICABLE]]+Tabla1[[#This Row],[VALOR UNITARIO]]</f>
        <v>107291.59</v>
      </c>
    </row>
    <row r="1874" spans="2:8" ht="18.75" x14ac:dyDescent="0.3">
      <c r="B1874" s="7">
        <v>1873</v>
      </c>
      <c r="C1874" s="8" t="s">
        <v>1885</v>
      </c>
      <c r="D1874" s="9" t="s">
        <v>8</v>
      </c>
      <c r="E1874" s="9">
        <v>1</v>
      </c>
      <c r="F1874" s="24">
        <v>18013.349999999999</v>
      </c>
      <c r="G1874" s="26">
        <v>0.19</v>
      </c>
      <c r="H1874" s="10">
        <f>+Tabla1[[#This Row],[VALOR UNITARIO]]*Tabla1[[#This Row],[IMPUESTO APLICABLE]]+Tabla1[[#This Row],[VALOR UNITARIO]]</f>
        <v>21435.886499999997</v>
      </c>
    </row>
    <row r="1875" spans="2:8" ht="18.75" x14ac:dyDescent="0.3">
      <c r="B1875" s="7">
        <v>1874</v>
      </c>
      <c r="C1875" s="8" t="s">
        <v>1886</v>
      </c>
      <c r="D1875" s="9" t="s">
        <v>8</v>
      </c>
      <c r="E1875" s="9">
        <v>1</v>
      </c>
      <c r="F1875" s="24">
        <v>38512</v>
      </c>
      <c r="G1875" s="26">
        <v>0.19</v>
      </c>
      <c r="H1875" s="10">
        <f>+Tabla1[[#This Row],[VALOR UNITARIO]]*Tabla1[[#This Row],[IMPUESTO APLICABLE]]+Tabla1[[#This Row],[VALOR UNITARIO]]</f>
        <v>45829.279999999999</v>
      </c>
    </row>
    <row r="1876" spans="2:8" ht="18.75" x14ac:dyDescent="0.3">
      <c r="B1876" s="7">
        <v>1875</v>
      </c>
      <c r="C1876" s="8" t="s">
        <v>1887</v>
      </c>
      <c r="D1876" s="9" t="s">
        <v>8</v>
      </c>
      <c r="E1876" s="9">
        <v>1</v>
      </c>
      <c r="F1876" s="24">
        <v>516294.25</v>
      </c>
      <c r="G1876" s="26">
        <v>0.19</v>
      </c>
      <c r="H1876" s="10">
        <f>+Tabla1[[#This Row],[VALOR UNITARIO]]*Tabla1[[#This Row],[IMPUESTO APLICABLE]]+Tabla1[[#This Row],[VALOR UNITARIO]]</f>
        <v>614390.15749999997</v>
      </c>
    </row>
    <row r="1877" spans="2:8" ht="18.75" x14ac:dyDescent="0.3">
      <c r="B1877" s="7">
        <v>1876</v>
      </c>
      <c r="C1877" s="8" t="s">
        <v>1888</v>
      </c>
      <c r="D1877" s="9" t="s">
        <v>8</v>
      </c>
      <c r="E1877" s="9">
        <v>1</v>
      </c>
      <c r="F1877" s="24">
        <v>334220.65000000002</v>
      </c>
      <c r="G1877" s="26">
        <v>0.19</v>
      </c>
      <c r="H1877" s="10">
        <f>+Tabla1[[#This Row],[VALOR UNITARIO]]*Tabla1[[#This Row],[IMPUESTO APLICABLE]]+Tabla1[[#This Row],[VALOR UNITARIO]]</f>
        <v>397722.57350000006</v>
      </c>
    </row>
    <row r="1878" spans="2:8" ht="18.75" x14ac:dyDescent="0.3">
      <c r="B1878" s="7">
        <v>1877</v>
      </c>
      <c r="C1878" s="8" t="s">
        <v>1889</v>
      </c>
      <c r="D1878" s="9" t="s">
        <v>8</v>
      </c>
      <c r="E1878" s="9">
        <v>1</v>
      </c>
      <c r="F1878" s="24">
        <v>2750332.45</v>
      </c>
      <c r="G1878" s="26">
        <v>0.19</v>
      </c>
      <c r="H1878" s="10">
        <f>+Tabla1[[#This Row],[VALOR UNITARIO]]*Tabla1[[#This Row],[IMPUESTO APLICABLE]]+Tabla1[[#This Row],[VALOR UNITARIO]]</f>
        <v>3272895.6155000003</v>
      </c>
    </row>
    <row r="1879" spans="2:8" ht="18.75" x14ac:dyDescent="0.3">
      <c r="B1879" s="7">
        <v>1878</v>
      </c>
      <c r="C1879" s="8" t="s">
        <v>1890</v>
      </c>
      <c r="D1879" s="9" t="s">
        <v>8</v>
      </c>
      <c r="E1879" s="9">
        <v>1</v>
      </c>
      <c r="F1879" s="24">
        <v>3107455.85</v>
      </c>
      <c r="G1879" s="26">
        <v>0.19</v>
      </c>
      <c r="H1879" s="10">
        <f>+Tabla1[[#This Row],[VALOR UNITARIO]]*Tabla1[[#This Row],[IMPUESTO APLICABLE]]+Tabla1[[#This Row],[VALOR UNITARIO]]</f>
        <v>3697872.4615000002</v>
      </c>
    </row>
    <row r="1880" spans="2:8" ht="18.75" x14ac:dyDescent="0.3">
      <c r="B1880" s="7">
        <v>1879</v>
      </c>
      <c r="C1880" s="8" t="s">
        <v>1891</v>
      </c>
      <c r="D1880" s="9" t="s">
        <v>8</v>
      </c>
      <c r="E1880" s="9">
        <v>1</v>
      </c>
      <c r="F1880" s="24">
        <v>3973784.45</v>
      </c>
      <c r="G1880" s="26">
        <v>0.19</v>
      </c>
      <c r="H1880" s="10">
        <f>+Tabla1[[#This Row],[VALOR UNITARIO]]*Tabla1[[#This Row],[IMPUESTO APLICABLE]]+Tabla1[[#This Row],[VALOR UNITARIO]]</f>
        <v>4728803.4955000002</v>
      </c>
    </row>
    <row r="1881" spans="2:8" ht="18.75" x14ac:dyDescent="0.3">
      <c r="B1881" s="7">
        <v>1880</v>
      </c>
      <c r="C1881" s="8" t="s">
        <v>1892</v>
      </c>
      <c r="D1881" s="9" t="s">
        <v>8</v>
      </c>
      <c r="E1881" s="9">
        <v>1</v>
      </c>
      <c r="F1881" s="24">
        <v>1198042.2</v>
      </c>
      <c r="G1881" s="26">
        <v>0.19</v>
      </c>
      <c r="H1881" s="10">
        <f>+Tabla1[[#This Row],[VALOR UNITARIO]]*Tabla1[[#This Row],[IMPUESTO APLICABLE]]+Tabla1[[#This Row],[VALOR UNITARIO]]</f>
        <v>1425670.2179999999</v>
      </c>
    </row>
    <row r="1882" spans="2:8" ht="18.75" x14ac:dyDescent="0.3">
      <c r="B1882" s="7">
        <v>1881</v>
      </c>
      <c r="C1882" s="8" t="s">
        <v>1893</v>
      </c>
      <c r="D1882" s="9" t="s">
        <v>8</v>
      </c>
      <c r="E1882" s="9">
        <v>1</v>
      </c>
      <c r="F1882" s="24">
        <v>1463545.9</v>
      </c>
      <c r="G1882" s="26">
        <v>0.19</v>
      </c>
      <c r="H1882" s="10">
        <f>+Tabla1[[#This Row],[VALOR UNITARIO]]*Tabla1[[#This Row],[IMPUESTO APLICABLE]]+Tabla1[[#This Row],[VALOR UNITARIO]]</f>
        <v>1741619.6209999998</v>
      </c>
    </row>
    <row r="1883" spans="2:8" ht="18.75" x14ac:dyDescent="0.3">
      <c r="B1883" s="7">
        <v>1882</v>
      </c>
      <c r="C1883" s="8" t="s">
        <v>1894</v>
      </c>
      <c r="D1883" s="9" t="s">
        <v>8</v>
      </c>
      <c r="E1883" s="9">
        <v>1</v>
      </c>
      <c r="F1883" s="24">
        <v>2225726.7999999998</v>
      </c>
      <c r="G1883" s="26">
        <v>0.19</v>
      </c>
      <c r="H1883" s="10">
        <f>+Tabla1[[#This Row],[VALOR UNITARIO]]*Tabla1[[#This Row],[IMPUESTO APLICABLE]]+Tabla1[[#This Row],[VALOR UNITARIO]]</f>
        <v>2648614.892</v>
      </c>
    </row>
    <row r="1884" spans="2:8" ht="18.75" x14ac:dyDescent="0.3">
      <c r="B1884" s="7">
        <v>1883</v>
      </c>
      <c r="C1884" s="8" t="s">
        <v>1895</v>
      </c>
      <c r="D1884" s="9" t="s">
        <v>8</v>
      </c>
      <c r="E1884" s="9">
        <v>1</v>
      </c>
      <c r="F1884" s="24">
        <v>66916.05</v>
      </c>
      <c r="G1884" s="26">
        <v>0.19</v>
      </c>
      <c r="H1884" s="10">
        <f>+Tabla1[[#This Row],[VALOR UNITARIO]]*Tabla1[[#This Row],[IMPUESTO APLICABLE]]+Tabla1[[#This Row],[VALOR UNITARIO]]</f>
        <v>79630.099500000011</v>
      </c>
    </row>
    <row r="1885" spans="2:8" ht="18.75" x14ac:dyDescent="0.3">
      <c r="B1885" s="7">
        <v>1884</v>
      </c>
      <c r="C1885" s="8" t="s">
        <v>1896</v>
      </c>
      <c r="D1885" s="9" t="s">
        <v>8</v>
      </c>
      <c r="E1885" s="9">
        <v>1</v>
      </c>
      <c r="F1885" s="24">
        <v>51048.7</v>
      </c>
      <c r="G1885" s="26">
        <v>0.19</v>
      </c>
      <c r="H1885" s="10">
        <f>+Tabla1[[#This Row],[VALOR UNITARIO]]*Tabla1[[#This Row],[IMPUESTO APLICABLE]]+Tabla1[[#This Row],[VALOR UNITARIO]]</f>
        <v>60747.952999999994</v>
      </c>
    </row>
    <row r="1886" spans="2:8" ht="18.75" x14ac:dyDescent="0.3">
      <c r="B1886" s="7">
        <v>1885</v>
      </c>
      <c r="C1886" s="8" t="s">
        <v>1897</v>
      </c>
      <c r="D1886" s="9" t="s">
        <v>8</v>
      </c>
      <c r="E1886" s="9">
        <v>1</v>
      </c>
      <c r="F1886" s="24">
        <v>40882.75</v>
      </c>
      <c r="G1886" s="26">
        <v>0.19</v>
      </c>
      <c r="H1886" s="10">
        <f>+Tabla1[[#This Row],[VALOR UNITARIO]]*Tabla1[[#This Row],[IMPUESTO APLICABLE]]+Tabla1[[#This Row],[VALOR UNITARIO]]</f>
        <v>48650.472500000003</v>
      </c>
    </row>
    <row r="1887" spans="2:8" ht="18.75" x14ac:dyDescent="0.3">
      <c r="B1887" s="7">
        <v>1886</v>
      </c>
      <c r="C1887" s="8" t="s">
        <v>1898</v>
      </c>
      <c r="D1887" s="9" t="s">
        <v>8</v>
      </c>
      <c r="E1887" s="9">
        <v>1</v>
      </c>
      <c r="F1887" s="24">
        <v>17266.599999999999</v>
      </c>
      <c r="G1887" s="26">
        <v>0.19</v>
      </c>
      <c r="H1887" s="10">
        <f>+Tabla1[[#This Row],[VALOR UNITARIO]]*Tabla1[[#This Row],[IMPUESTO APLICABLE]]+Tabla1[[#This Row],[VALOR UNITARIO]]</f>
        <v>20547.253999999997</v>
      </c>
    </row>
    <row r="1888" spans="2:8" ht="18.75" x14ac:dyDescent="0.3">
      <c r="B1888" s="7">
        <v>1887</v>
      </c>
      <c r="C1888" s="8" t="s">
        <v>1899</v>
      </c>
      <c r="D1888" s="9" t="s">
        <v>8</v>
      </c>
      <c r="E1888" s="9">
        <v>1</v>
      </c>
      <c r="F1888" s="24">
        <v>198583.3</v>
      </c>
      <c r="G1888" s="26">
        <v>0.19</v>
      </c>
      <c r="H1888" s="10">
        <f>+Tabla1[[#This Row],[VALOR UNITARIO]]*Tabla1[[#This Row],[IMPUESTO APLICABLE]]+Tabla1[[#This Row],[VALOR UNITARIO]]</f>
        <v>236314.12699999998</v>
      </c>
    </row>
    <row r="1889" spans="2:8" ht="18.75" x14ac:dyDescent="0.3">
      <c r="B1889" s="7">
        <v>1888</v>
      </c>
      <c r="C1889" s="8" t="s">
        <v>1900</v>
      </c>
      <c r="D1889" s="9" t="s">
        <v>8</v>
      </c>
      <c r="E1889" s="9">
        <v>1</v>
      </c>
      <c r="F1889" s="24">
        <v>105854.35</v>
      </c>
      <c r="G1889" s="26">
        <v>0.19</v>
      </c>
      <c r="H1889" s="10">
        <f>+Tabla1[[#This Row],[VALOR UNITARIO]]*Tabla1[[#This Row],[IMPUESTO APLICABLE]]+Tabla1[[#This Row],[VALOR UNITARIO]]</f>
        <v>125966.6765</v>
      </c>
    </row>
    <row r="1890" spans="2:8" ht="18.75" x14ac:dyDescent="0.3">
      <c r="B1890" s="7">
        <v>1889</v>
      </c>
      <c r="C1890" s="8" t="s">
        <v>1901</v>
      </c>
      <c r="D1890" s="9" t="s">
        <v>8</v>
      </c>
      <c r="E1890" s="9">
        <v>1</v>
      </c>
      <c r="F1890" s="24">
        <v>218491.8</v>
      </c>
      <c r="G1890" s="26">
        <v>0.19</v>
      </c>
      <c r="H1890" s="10">
        <f>+Tabla1[[#This Row],[VALOR UNITARIO]]*Tabla1[[#This Row],[IMPUESTO APLICABLE]]+Tabla1[[#This Row],[VALOR UNITARIO]]</f>
        <v>260005.24199999997</v>
      </c>
    </row>
    <row r="1891" spans="2:8" ht="18.75" x14ac:dyDescent="0.3">
      <c r="B1891" s="7">
        <v>1890</v>
      </c>
      <c r="C1891" s="8" t="s">
        <v>1902</v>
      </c>
      <c r="D1891" s="9" t="s">
        <v>8</v>
      </c>
      <c r="E1891" s="9">
        <v>1</v>
      </c>
      <c r="F1891" s="24">
        <v>30774.799999999999</v>
      </c>
      <c r="G1891" s="26">
        <v>0.19</v>
      </c>
      <c r="H1891" s="10">
        <f>+Tabla1[[#This Row],[VALOR UNITARIO]]*Tabla1[[#This Row],[IMPUESTO APLICABLE]]+Tabla1[[#This Row],[VALOR UNITARIO]]</f>
        <v>36622.012000000002</v>
      </c>
    </row>
    <row r="1892" spans="2:8" ht="18.75" x14ac:dyDescent="0.3">
      <c r="B1892" s="7">
        <v>1891</v>
      </c>
      <c r="C1892" s="8" t="s">
        <v>1903</v>
      </c>
      <c r="D1892" s="9" t="s">
        <v>8</v>
      </c>
      <c r="E1892" s="9">
        <v>1</v>
      </c>
      <c r="F1892" s="24">
        <v>56065.7</v>
      </c>
      <c r="G1892" s="26">
        <v>0.19</v>
      </c>
      <c r="H1892" s="10">
        <f>+Tabla1[[#This Row],[VALOR UNITARIO]]*Tabla1[[#This Row],[IMPUESTO APLICABLE]]+Tabla1[[#This Row],[VALOR UNITARIO]]</f>
        <v>66718.18299999999</v>
      </c>
    </row>
    <row r="1893" spans="2:8" ht="18.75" x14ac:dyDescent="0.3">
      <c r="B1893" s="7">
        <v>1892</v>
      </c>
      <c r="C1893" s="8" t="s">
        <v>1904</v>
      </c>
      <c r="D1893" s="9" t="s">
        <v>8</v>
      </c>
      <c r="E1893" s="9">
        <v>1</v>
      </c>
      <c r="F1893" s="24">
        <v>68883.7</v>
      </c>
      <c r="G1893" s="26">
        <v>0.19</v>
      </c>
      <c r="H1893" s="10">
        <f>+Tabla1[[#This Row],[VALOR UNITARIO]]*Tabla1[[#This Row],[IMPUESTO APLICABLE]]+Tabla1[[#This Row],[VALOR UNITARIO]]</f>
        <v>81971.603000000003</v>
      </c>
    </row>
    <row r="1894" spans="2:8" ht="18.75" x14ac:dyDescent="0.3">
      <c r="B1894" s="7">
        <v>1893</v>
      </c>
      <c r="C1894" s="8" t="s">
        <v>1905</v>
      </c>
      <c r="D1894" s="9" t="s">
        <v>8</v>
      </c>
      <c r="E1894" s="9">
        <v>1</v>
      </c>
      <c r="F1894" s="24">
        <v>103393.7</v>
      </c>
      <c r="G1894" s="26">
        <v>0.19</v>
      </c>
      <c r="H1894" s="10">
        <f>+Tabla1[[#This Row],[VALOR UNITARIO]]*Tabla1[[#This Row],[IMPUESTO APLICABLE]]+Tabla1[[#This Row],[VALOR UNITARIO]]</f>
        <v>123038.503</v>
      </c>
    </row>
    <row r="1895" spans="2:8" ht="18.75" x14ac:dyDescent="0.3">
      <c r="B1895" s="7">
        <v>1894</v>
      </c>
      <c r="C1895" s="8" t="s">
        <v>1906</v>
      </c>
      <c r="D1895" s="9" t="s">
        <v>8</v>
      </c>
      <c r="E1895" s="9">
        <v>1</v>
      </c>
      <c r="F1895" s="24">
        <v>143877.70000000001</v>
      </c>
      <c r="G1895" s="26">
        <v>0.19</v>
      </c>
      <c r="H1895" s="10">
        <f>+Tabla1[[#This Row],[VALOR UNITARIO]]*Tabla1[[#This Row],[IMPUESTO APLICABLE]]+Tabla1[[#This Row],[VALOR UNITARIO]]</f>
        <v>171214.46300000002</v>
      </c>
    </row>
    <row r="1896" spans="2:8" ht="18.75" x14ac:dyDescent="0.3">
      <c r="B1896" s="7">
        <v>1895</v>
      </c>
      <c r="C1896" s="11" t="s">
        <v>1907</v>
      </c>
      <c r="D1896" s="9" t="s">
        <v>8</v>
      </c>
      <c r="E1896" s="9">
        <v>1</v>
      </c>
      <c r="F1896" s="24">
        <v>304008.45</v>
      </c>
      <c r="G1896" s="26">
        <v>0.19</v>
      </c>
      <c r="H1896" s="10">
        <f>+Tabla1[[#This Row],[VALOR UNITARIO]]*Tabla1[[#This Row],[IMPUESTO APLICABLE]]+Tabla1[[#This Row],[VALOR UNITARIO]]</f>
        <v>361770.05550000002</v>
      </c>
    </row>
    <row r="1897" spans="2:8" ht="18.75" x14ac:dyDescent="0.3">
      <c r="B1897" s="7">
        <v>1896</v>
      </c>
      <c r="C1897" s="8" t="s">
        <v>1908</v>
      </c>
      <c r="D1897" s="9" t="s">
        <v>8</v>
      </c>
      <c r="E1897" s="9">
        <v>1</v>
      </c>
      <c r="F1897" s="24">
        <v>37315.75</v>
      </c>
      <c r="G1897" s="26">
        <v>0.19</v>
      </c>
      <c r="H1897" s="10">
        <f>+Tabla1[[#This Row],[VALOR UNITARIO]]*Tabla1[[#This Row],[IMPUESTO APLICABLE]]+Tabla1[[#This Row],[VALOR UNITARIO]]</f>
        <v>44405.7425</v>
      </c>
    </row>
    <row r="1898" spans="2:8" ht="18.75" x14ac:dyDescent="0.3">
      <c r="B1898" s="7">
        <v>1897</v>
      </c>
      <c r="C1898" s="8" t="s">
        <v>1909</v>
      </c>
      <c r="D1898" s="9" t="s">
        <v>8</v>
      </c>
      <c r="E1898" s="9">
        <v>1</v>
      </c>
      <c r="F1898" s="24">
        <v>48998.400000000001</v>
      </c>
      <c r="G1898" s="26">
        <v>0.19</v>
      </c>
      <c r="H1898" s="10">
        <f>+Tabla1[[#This Row],[VALOR UNITARIO]]*Tabla1[[#This Row],[IMPUESTO APLICABLE]]+Tabla1[[#This Row],[VALOR UNITARIO]]</f>
        <v>58308.096000000005</v>
      </c>
    </row>
    <row r="1899" spans="2:8" ht="18.75" x14ac:dyDescent="0.3">
      <c r="B1899" s="7">
        <v>1898</v>
      </c>
      <c r="C1899" s="8" t="s">
        <v>1910</v>
      </c>
      <c r="D1899" s="9" t="s">
        <v>8</v>
      </c>
      <c r="E1899" s="9">
        <v>1</v>
      </c>
      <c r="F1899" s="24">
        <v>65139.8</v>
      </c>
      <c r="G1899" s="26">
        <v>0.19</v>
      </c>
      <c r="H1899" s="10">
        <f>+Tabla1[[#This Row],[VALOR UNITARIO]]*Tabla1[[#This Row],[IMPUESTO APLICABLE]]+Tabla1[[#This Row],[VALOR UNITARIO]]</f>
        <v>77516.362000000008</v>
      </c>
    </row>
    <row r="1900" spans="2:8" ht="18.75" x14ac:dyDescent="0.3">
      <c r="B1900" s="7">
        <v>1899</v>
      </c>
      <c r="C1900" s="8" t="s">
        <v>1911</v>
      </c>
      <c r="D1900" s="9" t="s">
        <v>8</v>
      </c>
      <c r="E1900" s="9">
        <v>1</v>
      </c>
      <c r="F1900" s="24">
        <v>119964.3</v>
      </c>
      <c r="G1900" s="26">
        <v>0.19</v>
      </c>
      <c r="H1900" s="10">
        <f>+Tabla1[[#This Row],[VALOR UNITARIO]]*Tabla1[[#This Row],[IMPUESTO APLICABLE]]+Tabla1[[#This Row],[VALOR UNITARIO]]</f>
        <v>142757.51699999999</v>
      </c>
    </row>
    <row r="1901" spans="2:8" ht="18.75" x14ac:dyDescent="0.3">
      <c r="B1901" s="7">
        <v>1900</v>
      </c>
      <c r="C1901" s="8" t="s">
        <v>1912</v>
      </c>
      <c r="D1901" s="9" t="s">
        <v>8</v>
      </c>
      <c r="E1901" s="9">
        <v>1</v>
      </c>
      <c r="F1901" s="24">
        <v>57824.55</v>
      </c>
      <c r="G1901" s="26">
        <v>0.19</v>
      </c>
      <c r="H1901" s="10">
        <f>+Tabla1[[#This Row],[VALOR UNITARIO]]*Tabla1[[#This Row],[IMPUESTO APLICABLE]]+Tabla1[[#This Row],[VALOR UNITARIO]]</f>
        <v>68811.214500000002</v>
      </c>
    </row>
    <row r="1902" spans="2:8" ht="18.75" x14ac:dyDescent="0.3">
      <c r="B1902" s="7">
        <v>1901</v>
      </c>
      <c r="C1902" s="8" t="s">
        <v>1913</v>
      </c>
      <c r="D1902" s="9" t="s">
        <v>8</v>
      </c>
      <c r="E1902" s="9">
        <v>1</v>
      </c>
      <c r="F1902" s="24">
        <v>44993.5</v>
      </c>
      <c r="G1902" s="26">
        <v>0.19</v>
      </c>
      <c r="H1902" s="10">
        <f>+Tabla1[[#This Row],[VALOR UNITARIO]]*Tabla1[[#This Row],[IMPUESTO APLICABLE]]+Tabla1[[#This Row],[VALOR UNITARIO]]</f>
        <v>53542.264999999999</v>
      </c>
    </row>
    <row r="1903" spans="2:8" ht="18.75" x14ac:dyDescent="0.3">
      <c r="B1903" s="7">
        <v>1902</v>
      </c>
      <c r="C1903" s="8" t="s">
        <v>1914</v>
      </c>
      <c r="D1903" s="9" t="s">
        <v>8</v>
      </c>
      <c r="E1903" s="9">
        <v>1</v>
      </c>
      <c r="F1903" s="24">
        <v>26043.45</v>
      </c>
      <c r="G1903" s="26">
        <v>0.19</v>
      </c>
      <c r="H1903" s="10">
        <f>+Tabla1[[#This Row],[VALOR UNITARIO]]*Tabla1[[#This Row],[IMPUESTO APLICABLE]]+Tabla1[[#This Row],[VALOR UNITARIO]]</f>
        <v>30991.7055</v>
      </c>
    </row>
    <row r="1904" spans="2:8" ht="18.75" x14ac:dyDescent="0.3">
      <c r="B1904" s="7">
        <v>1903</v>
      </c>
      <c r="C1904" s="8" t="s">
        <v>1915</v>
      </c>
      <c r="D1904" s="9" t="s">
        <v>8</v>
      </c>
      <c r="E1904" s="9">
        <v>1</v>
      </c>
      <c r="F1904" s="24">
        <v>13957.7</v>
      </c>
      <c r="G1904" s="26">
        <v>0.19</v>
      </c>
      <c r="H1904" s="10">
        <f>+Tabla1[[#This Row],[VALOR UNITARIO]]*Tabla1[[#This Row],[IMPUESTO APLICABLE]]+Tabla1[[#This Row],[VALOR UNITARIO]]</f>
        <v>16609.663</v>
      </c>
    </row>
    <row r="1905" spans="2:8" ht="18.75" x14ac:dyDescent="0.3">
      <c r="B1905" s="7">
        <v>1904</v>
      </c>
      <c r="C1905" s="8" t="s">
        <v>1916</v>
      </c>
      <c r="D1905" s="9" t="s">
        <v>8</v>
      </c>
      <c r="E1905" s="9">
        <v>1</v>
      </c>
      <c r="F1905" s="24">
        <v>20645.099999999999</v>
      </c>
      <c r="G1905" s="26">
        <v>0.19</v>
      </c>
      <c r="H1905" s="10">
        <f>+Tabla1[[#This Row],[VALOR UNITARIO]]*Tabla1[[#This Row],[IMPUESTO APLICABLE]]+Tabla1[[#This Row],[VALOR UNITARIO]]</f>
        <v>24567.668999999998</v>
      </c>
    </row>
    <row r="1906" spans="2:8" ht="18.75" x14ac:dyDescent="0.3">
      <c r="B1906" s="7">
        <v>1905</v>
      </c>
      <c r="C1906" s="8" t="s">
        <v>1917</v>
      </c>
      <c r="D1906" s="9" t="s">
        <v>8</v>
      </c>
      <c r="E1906" s="9">
        <v>1</v>
      </c>
      <c r="F1906" s="24">
        <v>243021.45</v>
      </c>
      <c r="G1906" s="26">
        <v>0.19</v>
      </c>
      <c r="H1906" s="10">
        <f>+Tabla1[[#This Row],[VALOR UNITARIO]]*Tabla1[[#This Row],[IMPUESTO APLICABLE]]+Tabla1[[#This Row],[VALOR UNITARIO]]</f>
        <v>289195.52549999999</v>
      </c>
    </row>
    <row r="1907" spans="2:8" ht="18.75" x14ac:dyDescent="0.3">
      <c r="B1907" s="7">
        <v>1906</v>
      </c>
      <c r="C1907" s="8" t="s">
        <v>1918</v>
      </c>
      <c r="D1907" s="9" t="s">
        <v>8</v>
      </c>
      <c r="E1907" s="9">
        <v>1</v>
      </c>
      <c r="F1907" s="24">
        <v>75321.7</v>
      </c>
      <c r="G1907" s="26">
        <v>0.19</v>
      </c>
      <c r="H1907" s="10">
        <f>+Tabla1[[#This Row],[VALOR UNITARIO]]*Tabla1[[#This Row],[IMPUESTO APLICABLE]]+Tabla1[[#This Row],[VALOR UNITARIO]]</f>
        <v>89632.823000000004</v>
      </c>
    </row>
    <row r="1908" spans="2:8" ht="18.75" x14ac:dyDescent="0.3">
      <c r="B1908" s="7">
        <v>1907</v>
      </c>
      <c r="C1908" s="8" t="s">
        <v>1919</v>
      </c>
      <c r="D1908" s="9" t="s">
        <v>8</v>
      </c>
      <c r="E1908" s="9">
        <v>1</v>
      </c>
      <c r="F1908" s="24">
        <v>76423.7</v>
      </c>
      <c r="G1908" s="26">
        <v>0.19</v>
      </c>
      <c r="H1908" s="10">
        <f>+Tabla1[[#This Row],[VALOR UNITARIO]]*Tabla1[[#This Row],[IMPUESTO APLICABLE]]+Tabla1[[#This Row],[VALOR UNITARIO]]</f>
        <v>90944.202999999994</v>
      </c>
    </row>
    <row r="1909" spans="2:8" ht="18.75" x14ac:dyDescent="0.3">
      <c r="B1909" s="7">
        <v>1908</v>
      </c>
      <c r="C1909" s="8" t="s">
        <v>1920</v>
      </c>
      <c r="D1909" s="9" t="s">
        <v>8</v>
      </c>
      <c r="E1909" s="9">
        <v>1</v>
      </c>
      <c r="F1909" s="24">
        <v>213721.3</v>
      </c>
      <c r="G1909" s="26">
        <v>0.19</v>
      </c>
      <c r="H1909" s="10">
        <f>+Tabla1[[#This Row],[VALOR UNITARIO]]*Tabla1[[#This Row],[IMPUESTO APLICABLE]]+Tabla1[[#This Row],[VALOR UNITARIO]]</f>
        <v>254328.34699999998</v>
      </c>
    </row>
    <row r="1910" spans="2:8" ht="18.75" x14ac:dyDescent="0.3">
      <c r="B1910" s="7">
        <v>1909</v>
      </c>
      <c r="C1910" s="8" t="s">
        <v>1921</v>
      </c>
      <c r="D1910" s="9" t="s">
        <v>8</v>
      </c>
      <c r="E1910" s="9">
        <v>1</v>
      </c>
      <c r="F1910" s="24">
        <v>15136.55</v>
      </c>
      <c r="G1910" s="26">
        <v>0.19</v>
      </c>
      <c r="H1910" s="10">
        <f>+Tabla1[[#This Row],[VALOR UNITARIO]]*Tabla1[[#This Row],[IMPUESTO APLICABLE]]+Tabla1[[#This Row],[VALOR UNITARIO]]</f>
        <v>18012.494500000001</v>
      </c>
    </row>
    <row r="1911" spans="2:8" ht="18.75" x14ac:dyDescent="0.3">
      <c r="B1911" s="7">
        <v>1910</v>
      </c>
      <c r="C1911" s="8" t="s">
        <v>1922</v>
      </c>
      <c r="D1911" s="9" t="s">
        <v>8</v>
      </c>
      <c r="E1911" s="9">
        <v>1</v>
      </c>
      <c r="F1911" s="24">
        <v>6261.0999999999995</v>
      </c>
      <c r="G1911" s="26">
        <v>0.19</v>
      </c>
      <c r="H1911" s="10">
        <f>+Tabla1[[#This Row],[VALOR UNITARIO]]*Tabla1[[#This Row],[IMPUESTO APLICABLE]]+Tabla1[[#This Row],[VALOR UNITARIO]]</f>
        <v>7450.7089999999989</v>
      </c>
    </row>
    <row r="1912" spans="2:8" ht="18.75" x14ac:dyDescent="0.3">
      <c r="B1912" s="7">
        <v>1911</v>
      </c>
      <c r="C1912" s="8" t="s">
        <v>1923</v>
      </c>
      <c r="D1912" s="9" t="s">
        <v>8</v>
      </c>
      <c r="E1912" s="9">
        <v>1</v>
      </c>
      <c r="F1912" s="24">
        <v>47185.9</v>
      </c>
      <c r="G1912" s="26">
        <v>0.19</v>
      </c>
      <c r="H1912" s="10">
        <f>+Tabla1[[#This Row],[VALOR UNITARIO]]*Tabla1[[#This Row],[IMPUESTO APLICABLE]]+Tabla1[[#This Row],[VALOR UNITARIO]]</f>
        <v>56151.221000000005</v>
      </c>
    </row>
    <row r="1913" spans="2:8" ht="18.75" x14ac:dyDescent="0.3">
      <c r="B1913" s="7">
        <v>1912</v>
      </c>
      <c r="C1913" s="8" t="s">
        <v>1924</v>
      </c>
      <c r="D1913" s="9" t="s">
        <v>8</v>
      </c>
      <c r="E1913" s="9">
        <v>1</v>
      </c>
      <c r="F1913" s="24">
        <v>85679.05</v>
      </c>
      <c r="G1913" s="26">
        <v>0.19</v>
      </c>
      <c r="H1913" s="10">
        <f>+Tabla1[[#This Row],[VALOR UNITARIO]]*Tabla1[[#This Row],[IMPUESTO APLICABLE]]+Tabla1[[#This Row],[VALOR UNITARIO]]</f>
        <v>101958.0695</v>
      </c>
    </row>
    <row r="1914" spans="2:8" ht="18.75" x14ac:dyDescent="0.3">
      <c r="B1914" s="7">
        <v>1913</v>
      </c>
      <c r="C1914" s="8" t="s">
        <v>1925</v>
      </c>
      <c r="D1914" s="9" t="s">
        <v>8</v>
      </c>
      <c r="E1914" s="9">
        <v>1</v>
      </c>
      <c r="F1914" s="24">
        <v>83527.25</v>
      </c>
      <c r="G1914" s="26">
        <v>0.19</v>
      </c>
      <c r="H1914" s="10">
        <f>+Tabla1[[#This Row],[VALOR UNITARIO]]*Tabla1[[#This Row],[IMPUESTO APLICABLE]]+Tabla1[[#This Row],[VALOR UNITARIO]]</f>
        <v>99397.427500000005</v>
      </c>
    </row>
    <row r="1915" spans="2:8" ht="18.75" x14ac:dyDescent="0.3">
      <c r="B1915" s="7">
        <v>1914</v>
      </c>
      <c r="C1915" s="8" t="s">
        <v>1926</v>
      </c>
      <c r="D1915" s="9" t="s">
        <v>8</v>
      </c>
      <c r="E1915" s="9">
        <v>1</v>
      </c>
      <c r="F1915" s="24">
        <v>24861.7</v>
      </c>
      <c r="G1915" s="26">
        <v>0.19</v>
      </c>
      <c r="H1915" s="10">
        <f>+Tabla1[[#This Row],[VALOR UNITARIO]]*Tabla1[[#This Row],[IMPUESTO APLICABLE]]+Tabla1[[#This Row],[VALOR UNITARIO]]</f>
        <v>29585.423000000003</v>
      </c>
    </row>
    <row r="1916" spans="2:8" ht="18.75" x14ac:dyDescent="0.3">
      <c r="B1916" s="7">
        <v>1915</v>
      </c>
      <c r="C1916" s="8" t="s">
        <v>1927</v>
      </c>
      <c r="D1916" s="9" t="s">
        <v>8</v>
      </c>
      <c r="E1916" s="9">
        <v>1</v>
      </c>
      <c r="F1916" s="24">
        <v>28789.75</v>
      </c>
      <c r="G1916" s="26">
        <v>0.19</v>
      </c>
      <c r="H1916" s="10">
        <f>+Tabla1[[#This Row],[VALOR UNITARIO]]*Tabla1[[#This Row],[IMPUESTO APLICABLE]]+Tabla1[[#This Row],[VALOR UNITARIO]]</f>
        <v>34259.802499999998</v>
      </c>
    </row>
    <row r="1917" spans="2:8" ht="18.75" x14ac:dyDescent="0.3">
      <c r="B1917" s="7">
        <v>1916</v>
      </c>
      <c r="C1917" s="8" t="s">
        <v>1928</v>
      </c>
      <c r="D1917" s="9" t="s">
        <v>8</v>
      </c>
      <c r="E1917" s="9">
        <v>1</v>
      </c>
      <c r="F1917" s="24">
        <v>42748.9</v>
      </c>
      <c r="G1917" s="26">
        <v>0.19</v>
      </c>
      <c r="H1917" s="10">
        <f>+Tabla1[[#This Row],[VALOR UNITARIO]]*Tabla1[[#This Row],[IMPUESTO APLICABLE]]+Tabla1[[#This Row],[VALOR UNITARIO]]</f>
        <v>50871.190999999999</v>
      </c>
    </row>
    <row r="1918" spans="2:8" ht="18.75" x14ac:dyDescent="0.3">
      <c r="B1918" s="7">
        <v>1917</v>
      </c>
      <c r="C1918" s="8" t="s">
        <v>1929</v>
      </c>
      <c r="D1918" s="9" t="s">
        <v>8</v>
      </c>
      <c r="E1918" s="9">
        <v>1</v>
      </c>
      <c r="F1918" s="24">
        <v>262071.55</v>
      </c>
      <c r="G1918" s="26">
        <v>0.19</v>
      </c>
      <c r="H1918" s="10">
        <f>+Tabla1[[#This Row],[VALOR UNITARIO]]*Tabla1[[#This Row],[IMPUESTO APLICABLE]]+Tabla1[[#This Row],[VALOR UNITARIO]]</f>
        <v>311865.14449999999</v>
      </c>
    </row>
    <row r="1919" spans="2:8" ht="18.75" x14ac:dyDescent="0.3">
      <c r="B1919" s="7">
        <v>1918</v>
      </c>
      <c r="C1919" s="8" t="s">
        <v>1930</v>
      </c>
      <c r="D1919" s="9" t="s">
        <v>8</v>
      </c>
      <c r="E1919" s="9">
        <v>1</v>
      </c>
      <c r="F1919" s="24">
        <v>162168</v>
      </c>
      <c r="G1919" s="26">
        <v>0.19</v>
      </c>
      <c r="H1919" s="10">
        <f>+Tabla1[[#This Row],[VALOR UNITARIO]]*Tabla1[[#This Row],[IMPUESTO APLICABLE]]+Tabla1[[#This Row],[VALOR UNITARIO]]</f>
        <v>192979.92</v>
      </c>
    </row>
    <row r="1920" spans="2:8" ht="18.75" x14ac:dyDescent="0.3">
      <c r="B1920" s="7">
        <v>1919</v>
      </c>
      <c r="C1920" s="8" t="s">
        <v>1931</v>
      </c>
      <c r="D1920" s="9" t="s">
        <v>8</v>
      </c>
      <c r="E1920" s="9">
        <v>1</v>
      </c>
      <c r="F1920" s="24">
        <v>71863.45</v>
      </c>
      <c r="G1920" s="26">
        <v>0.19</v>
      </c>
      <c r="H1920" s="10">
        <f>+Tabla1[[#This Row],[VALOR UNITARIO]]*Tabla1[[#This Row],[IMPUESTO APLICABLE]]+Tabla1[[#This Row],[VALOR UNITARIO]]</f>
        <v>85517.505499999999</v>
      </c>
    </row>
    <row r="1921" spans="2:8" ht="18.75" x14ac:dyDescent="0.3">
      <c r="B1921" s="7">
        <v>1920</v>
      </c>
      <c r="C1921" s="8" t="s">
        <v>1932</v>
      </c>
      <c r="D1921" s="9" t="s">
        <v>8</v>
      </c>
      <c r="E1921" s="9">
        <v>1</v>
      </c>
      <c r="F1921" s="24">
        <v>445260.2</v>
      </c>
      <c r="G1921" s="26">
        <v>0.19</v>
      </c>
      <c r="H1921" s="10">
        <f>+Tabla1[[#This Row],[VALOR UNITARIO]]*Tabla1[[#This Row],[IMPUESTO APLICABLE]]+Tabla1[[#This Row],[VALOR UNITARIO]]</f>
        <v>529859.63800000004</v>
      </c>
    </row>
    <row r="1922" spans="2:8" ht="18.75" x14ac:dyDescent="0.3">
      <c r="B1922" s="7">
        <v>1921</v>
      </c>
      <c r="C1922" s="8" t="s">
        <v>1933</v>
      </c>
      <c r="D1922" s="9" t="s">
        <v>8</v>
      </c>
      <c r="E1922" s="9">
        <v>1</v>
      </c>
      <c r="F1922" s="24">
        <v>50780.45</v>
      </c>
      <c r="G1922" s="26">
        <v>0.19</v>
      </c>
      <c r="H1922" s="10">
        <f>+Tabla1[[#This Row],[VALOR UNITARIO]]*Tabla1[[#This Row],[IMPUESTO APLICABLE]]+Tabla1[[#This Row],[VALOR UNITARIO]]</f>
        <v>60428.735499999995</v>
      </c>
    </row>
    <row r="1923" spans="2:8" ht="18.75" x14ac:dyDescent="0.3">
      <c r="B1923" s="7">
        <v>1922</v>
      </c>
      <c r="C1923" s="8" t="s">
        <v>1934</v>
      </c>
      <c r="D1923" s="9" t="s">
        <v>8</v>
      </c>
      <c r="E1923" s="9">
        <v>1</v>
      </c>
      <c r="F1923" s="24">
        <v>65801</v>
      </c>
      <c r="G1923" s="26">
        <v>0.19</v>
      </c>
      <c r="H1923" s="10">
        <f>+Tabla1[[#This Row],[VALOR UNITARIO]]*Tabla1[[#This Row],[IMPUESTO APLICABLE]]+Tabla1[[#This Row],[VALOR UNITARIO]]</f>
        <v>78303.19</v>
      </c>
    </row>
    <row r="1924" spans="2:8" ht="18.75" x14ac:dyDescent="0.3">
      <c r="B1924" s="7">
        <v>1923</v>
      </c>
      <c r="C1924" s="8" t="s">
        <v>1935</v>
      </c>
      <c r="D1924" s="9" t="s">
        <v>8</v>
      </c>
      <c r="E1924" s="9">
        <v>1</v>
      </c>
      <c r="F1924" s="24">
        <v>116854.05</v>
      </c>
      <c r="G1924" s="26">
        <v>0.19</v>
      </c>
      <c r="H1924" s="10">
        <f>+Tabla1[[#This Row],[VALOR UNITARIO]]*Tabla1[[#This Row],[IMPUESTO APLICABLE]]+Tabla1[[#This Row],[VALOR UNITARIO]]</f>
        <v>139056.31950000001</v>
      </c>
    </row>
    <row r="1925" spans="2:8" ht="18.75" x14ac:dyDescent="0.3">
      <c r="B1925" s="7">
        <v>1924</v>
      </c>
      <c r="C1925" s="8" t="s">
        <v>1936</v>
      </c>
      <c r="D1925" s="9" t="s">
        <v>8</v>
      </c>
      <c r="E1925" s="9">
        <v>1</v>
      </c>
      <c r="F1925" s="24">
        <v>65927.149999999994</v>
      </c>
      <c r="G1925" s="26">
        <v>0.19</v>
      </c>
      <c r="H1925" s="10">
        <f>+Tabla1[[#This Row],[VALOR UNITARIO]]*Tabla1[[#This Row],[IMPUESTO APLICABLE]]+Tabla1[[#This Row],[VALOR UNITARIO]]</f>
        <v>78453.308499999999</v>
      </c>
    </row>
    <row r="1926" spans="2:8" ht="18.75" x14ac:dyDescent="0.3">
      <c r="B1926" s="7">
        <v>1925</v>
      </c>
      <c r="C1926" s="8" t="s">
        <v>1937</v>
      </c>
      <c r="D1926" s="9" t="s">
        <v>8</v>
      </c>
      <c r="E1926" s="9">
        <v>1</v>
      </c>
      <c r="F1926" s="24">
        <v>155948.95000000001</v>
      </c>
      <c r="G1926" s="26">
        <v>0.19</v>
      </c>
      <c r="H1926" s="10">
        <f>+Tabla1[[#This Row],[VALOR UNITARIO]]*Tabla1[[#This Row],[IMPUESTO APLICABLE]]+Tabla1[[#This Row],[VALOR UNITARIO]]</f>
        <v>185579.25050000002</v>
      </c>
    </row>
    <row r="1927" spans="2:8" ht="18.75" x14ac:dyDescent="0.3">
      <c r="B1927" s="7">
        <v>1926</v>
      </c>
      <c r="C1927" s="8" t="s">
        <v>1938</v>
      </c>
      <c r="D1927" s="9" t="s">
        <v>8</v>
      </c>
      <c r="E1927" s="9">
        <v>1</v>
      </c>
      <c r="F1927" s="24">
        <v>230220.85</v>
      </c>
      <c r="G1927" s="26">
        <v>0.19</v>
      </c>
      <c r="H1927" s="10">
        <f>+Tabla1[[#This Row],[VALOR UNITARIO]]*Tabla1[[#This Row],[IMPUESTO APLICABLE]]+Tabla1[[#This Row],[VALOR UNITARIO]]</f>
        <v>273962.81150000001</v>
      </c>
    </row>
    <row r="1928" spans="2:8" ht="18.75" x14ac:dyDescent="0.3">
      <c r="B1928" s="7">
        <v>1927</v>
      </c>
      <c r="C1928" s="8" t="s">
        <v>1939</v>
      </c>
      <c r="D1928" s="9" t="s">
        <v>8</v>
      </c>
      <c r="E1928" s="9">
        <v>1</v>
      </c>
      <c r="F1928" s="24">
        <v>241462.7</v>
      </c>
      <c r="G1928" s="26">
        <v>0.19</v>
      </c>
      <c r="H1928" s="10">
        <f>+Tabla1[[#This Row],[VALOR UNITARIO]]*Tabla1[[#This Row],[IMPUESTO APLICABLE]]+Tabla1[[#This Row],[VALOR UNITARIO]]</f>
        <v>287340.61300000001</v>
      </c>
    </row>
    <row r="1929" spans="2:8" ht="18.75" x14ac:dyDescent="0.3">
      <c r="B1929" s="7">
        <v>1928</v>
      </c>
      <c r="C1929" s="8" t="s">
        <v>1940</v>
      </c>
      <c r="D1929" s="9" t="s">
        <v>8</v>
      </c>
      <c r="E1929" s="9">
        <v>1</v>
      </c>
      <c r="F1929" s="24">
        <v>226302.95</v>
      </c>
      <c r="G1929" s="26">
        <v>0.19</v>
      </c>
      <c r="H1929" s="10">
        <f>+Tabla1[[#This Row],[VALOR UNITARIO]]*Tabla1[[#This Row],[IMPUESTO APLICABLE]]+Tabla1[[#This Row],[VALOR UNITARIO]]</f>
        <v>269300.51050000003</v>
      </c>
    </row>
    <row r="1930" spans="2:8" ht="18.75" x14ac:dyDescent="0.3">
      <c r="B1930" s="7">
        <v>1929</v>
      </c>
      <c r="C1930" s="8" t="s">
        <v>1941</v>
      </c>
      <c r="D1930" s="9" t="s">
        <v>8</v>
      </c>
      <c r="E1930" s="9">
        <v>1</v>
      </c>
      <c r="F1930" s="24">
        <v>128106.05</v>
      </c>
      <c r="G1930" s="26">
        <v>0.19</v>
      </c>
      <c r="H1930" s="10">
        <f>+Tabla1[[#This Row],[VALOR UNITARIO]]*Tabla1[[#This Row],[IMPUESTO APLICABLE]]+Tabla1[[#This Row],[VALOR UNITARIO]]</f>
        <v>152446.19949999999</v>
      </c>
    </row>
    <row r="1931" spans="2:8" ht="18.75" x14ac:dyDescent="0.3">
      <c r="B1931" s="7">
        <v>1930</v>
      </c>
      <c r="C1931" s="8" t="s">
        <v>1942</v>
      </c>
      <c r="D1931" s="9" t="s">
        <v>8</v>
      </c>
      <c r="E1931" s="9">
        <v>1</v>
      </c>
      <c r="F1931" s="24">
        <v>68741.599999999991</v>
      </c>
      <c r="G1931" s="26">
        <v>0.19</v>
      </c>
      <c r="H1931" s="10">
        <f>+Tabla1[[#This Row],[VALOR UNITARIO]]*Tabla1[[#This Row],[IMPUESTO APLICABLE]]+Tabla1[[#This Row],[VALOR UNITARIO]]</f>
        <v>81802.503999999986</v>
      </c>
    </row>
    <row r="1932" spans="2:8" ht="18.75" x14ac:dyDescent="0.3">
      <c r="B1932" s="7">
        <v>1931</v>
      </c>
      <c r="C1932" s="8" t="s">
        <v>1943</v>
      </c>
      <c r="D1932" s="9" t="s">
        <v>8</v>
      </c>
      <c r="E1932" s="9">
        <v>1</v>
      </c>
      <c r="F1932" s="24">
        <v>82839.95</v>
      </c>
      <c r="G1932" s="26">
        <v>0.19</v>
      </c>
      <c r="H1932" s="10">
        <f>+Tabla1[[#This Row],[VALOR UNITARIO]]*Tabla1[[#This Row],[IMPUESTO APLICABLE]]+Tabla1[[#This Row],[VALOR UNITARIO]]</f>
        <v>98579.540500000003</v>
      </c>
    </row>
    <row r="1933" spans="2:8" ht="18.75" x14ac:dyDescent="0.3">
      <c r="B1933" s="7">
        <v>1932</v>
      </c>
      <c r="C1933" s="8" t="s">
        <v>1944</v>
      </c>
      <c r="D1933" s="9" t="s">
        <v>8</v>
      </c>
      <c r="E1933" s="9">
        <v>1</v>
      </c>
      <c r="F1933" s="24">
        <v>115931.85</v>
      </c>
      <c r="G1933" s="26">
        <v>0.19</v>
      </c>
      <c r="H1933" s="10">
        <f>+Tabla1[[#This Row],[VALOR UNITARIO]]*Tabla1[[#This Row],[IMPUESTO APLICABLE]]+Tabla1[[#This Row],[VALOR UNITARIO]]</f>
        <v>137958.90150000001</v>
      </c>
    </row>
    <row r="1934" spans="2:8" ht="18.75" x14ac:dyDescent="0.3">
      <c r="B1934" s="7">
        <v>1933</v>
      </c>
      <c r="C1934" s="8" t="s">
        <v>1945</v>
      </c>
      <c r="D1934" s="9" t="s">
        <v>8</v>
      </c>
      <c r="E1934" s="9">
        <v>1</v>
      </c>
      <c r="F1934" s="24">
        <v>175866.15</v>
      </c>
      <c r="G1934" s="26">
        <v>0.19</v>
      </c>
      <c r="H1934" s="10">
        <f>+Tabla1[[#This Row],[VALOR UNITARIO]]*Tabla1[[#This Row],[IMPUESTO APLICABLE]]+Tabla1[[#This Row],[VALOR UNITARIO]]</f>
        <v>209280.71849999999</v>
      </c>
    </row>
    <row r="1935" spans="2:8" ht="18.75" x14ac:dyDescent="0.3">
      <c r="B1935" s="7">
        <v>1934</v>
      </c>
      <c r="C1935" s="8" t="s">
        <v>1946</v>
      </c>
      <c r="D1935" s="9" t="s">
        <v>8</v>
      </c>
      <c r="E1935" s="9">
        <v>1</v>
      </c>
      <c r="F1935" s="24">
        <v>279120.65000000002</v>
      </c>
      <c r="G1935" s="26">
        <v>0.19</v>
      </c>
      <c r="H1935" s="10">
        <f>+Tabla1[[#This Row],[VALOR UNITARIO]]*Tabla1[[#This Row],[IMPUESTO APLICABLE]]+Tabla1[[#This Row],[VALOR UNITARIO]]</f>
        <v>332153.57350000006</v>
      </c>
    </row>
    <row r="1936" spans="2:8" ht="18.75" x14ac:dyDescent="0.3">
      <c r="B1936" s="7">
        <v>1935</v>
      </c>
      <c r="C1936" s="8" t="s">
        <v>1947</v>
      </c>
      <c r="D1936" s="9" t="s">
        <v>8</v>
      </c>
      <c r="E1936" s="9">
        <v>1</v>
      </c>
      <c r="F1936" s="24">
        <v>468107.85</v>
      </c>
      <c r="G1936" s="26">
        <v>0.19</v>
      </c>
      <c r="H1936" s="10">
        <f>+Tabla1[[#This Row],[VALOR UNITARIO]]*Tabla1[[#This Row],[IMPUESTO APLICABLE]]+Tabla1[[#This Row],[VALOR UNITARIO]]</f>
        <v>557048.34149999998</v>
      </c>
    </row>
    <row r="1937" spans="2:8" ht="18.75" x14ac:dyDescent="0.3">
      <c r="B1937" s="7">
        <v>1936</v>
      </c>
      <c r="C1937" s="8" t="s">
        <v>1948</v>
      </c>
      <c r="D1937" s="9" t="s">
        <v>8</v>
      </c>
      <c r="E1937" s="9">
        <v>1</v>
      </c>
      <c r="F1937" s="24">
        <v>82590.55</v>
      </c>
      <c r="G1937" s="26">
        <v>0.19</v>
      </c>
      <c r="H1937" s="10">
        <f>+Tabla1[[#This Row],[VALOR UNITARIO]]*Tabla1[[#This Row],[IMPUESTO APLICABLE]]+Tabla1[[#This Row],[VALOR UNITARIO]]</f>
        <v>98282.75450000001</v>
      </c>
    </row>
    <row r="1938" spans="2:8" ht="18.75" x14ac:dyDescent="0.3">
      <c r="B1938" s="7">
        <v>1937</v>
      </c>
      <c r="C1938" s="8" t="s">
        <v>1949</v>
      </c>
      <c r="D1938" s="9" t="s">
        <v>8</v>
      </c>
      <c r="E1938" s="9">
        <v>1</v>
      </c>
      <c r="F1938" s="24">
        <v>11586.95</v>
      </c>
      <c r="G1938" s="26">
        <v>0.19</v>
      </c>
      <c r="H1938" s="10">
        <f>+Tabla1[[#This Row],[VALOR UNITARIO]]*Tabla1[[#This Row],[IMPUESTO APLICABLE]]+Tabla1[[#This Row],[VALOR UNITARIO]]</f>
        <v>13788.470500000001</v>
      </c>
    </row>
    <row r="1939" spans="2:8" ht="18.75" x14ac:dyDescent="0.3">
      <c r="B1939" s="7">
        <v>1938</v>
      </c>
      <c r="C1939" s="8" t="s">
        <v>1950</v>
      </c>
      <c r="D1939" s="9" t="s">
        <v>8</v>
      </c>
      <c r="E1939" s="9">
        <v>1</v>
      </c>
      <c r="F1939" s="24">
        <v>18082.95</v>
      </c>
      <c r="G1939" s="26">
        <v>0.19</v>
      </c>
      <c r="H1939" s="10">
        <f>+Tabla1[[#This Row],[VALOR UNITARIO]]*Tabla1[[#This Row],[IMPUESTO APLICABLE]]+Tabla1[[#This Row],[VALOR UNITARIO]]</f>
        <v>21518.710500000001</v>
      </c>
    </row>
    <row r="1940" spans="2:8" ht="18.75" x14ac:dyDescent="0.3">
      <c r="B1940" s="7">
        <v>1939</v>
      </c>
      <c r="C1940" s="8" t="s">
        <v>1951</v>
      </c>
      <c r="D1940" s="9" t="s">
        <v>8</v>
      </c>
      <c r="E1940" s="9">
        <v>1</v>
      </c>
      <c r="F1940" s="24">
        <v>6529.3499999999995</v>
      </c>
      <c r="G1940" s="26">
        <v>0.19</v>
      </c>
      <c r="H1940" s="10">
        <f>+Tabla1[[#This Row],[VALOR UNITARIO]]*Tabla1[[#This Row],[IMPUESTO APLICABLE]]+Tabla1[[#This Row],[VALOR UNITARIO]]</f>
        <v>7769.9264999999996</v>
      </c>
    </row>
    <row r="1941" spans="2:8" ht="18.75" x14ac:dyDescent="0.3">
      <c r="B1941" s="7">
        <v>1940</v>
      </c>
      <c r="C1941" s="8" t="s">
        <v>1952</v>
      </c>
      <c r="D1941" s="9" t="s">
        <v>8</v>
      </c>
      <c r="E1941" s="9">
        <v>1</v>
      </c>
      <c r="F1941" s="24">
        <v>67097.3</v>
      </c>
      <c r="G1941" s="26">
        <v>0.19</v>
      </c>
      <c r="H1941" s="10">
        <f>+Tabla1[[#This Row],[VALOR UNITARIO]]*Tabla1[[#This Row],[IMPUESTO APLICABLE]]+Tabla1[[#This Row],[VALOR UNITARIO]]</f>
        <v>79845.787000000011</v>
      </c>
    </row>
    <row r="1942" spans="2:8" ht="18.75" x14ac:dyDescent="0.3">
      <c r="B1942" s="7">
        <v>1941</v>
      </c>
      <c r="C1942" s="8" t="s">
        <v>1953</v>
      </c>
      <c r="D1942" s="9" t="s">
        <v>8</v>
      </c>
      <c r="E1942" s="9">
        <v>1</v>
      </c>
      <c r="F1942" s="24">
        <v>135608.35</v>
      </c>
      <c r="G1942" s="26">
        <v>0.19</v>
      </c>
      <c r="H1942" s="10">
        <f>+Tabla1[[#This Row],[VALOR UNITARIO]]*Tabla1[[#This Row],[IMPUESTO APLICABLE]]+Tabla1[[#This Row],[VALOR UNITARIO]]</f>
        <v>161373.93650000001</v>
      </c>
    </row>
    <row r="1943" spans="2:8" ht="18.75" x14ac:dyDescent="0.3">
      <c r="B1943" s="7">
        <v>1942</v>
      </c>
      <c r="C1943" s="8" t="s">
        <v>1954</v>
      </c>
      <c r="D1943" s="9" t="s">
        <v>8</v>
      </c>
      <c r="E1943" s="9">
        <v>1</v>
      </c>
      <c r="F1943" s="24">
        <v>20922.05</v>
      </c>
      <c r="G1943" s="26">
        <v>0.19</v>
      </c>
      <c r="H1943" s="10">
        <f>+Tabla1[[#This Row],[VALOR UNITARIO]]*Tabla1[[#This Row],[IMPUESTO APLICABLE]]+Tabla1[[#This Row],[VALOR UNITARIO]]</f>
        <v>24897.2395</v>
      </c>
    </row>
    <row r="1944" spans="2:8" ht="18.75" x14ac:dyDescent="0.3">
      <c r="B1944" s="7">
        <v>1943</v>
      </c>
      <c r="C1944" s="8" t="s">
        <v>1955</v>
      </c>
      <c r="D1944" s="9" t="s">
        <v>8</v>
      </c>
      <c r="E1944" s="9">
        <v>1</v>
      </c>
      <c r="F1944" s="24">
        <v>100205.15</v>
      </c>
      <c r="G1944" s="26">
        <v>0.19</v>
      </c>
      <c r="H1944" s="10">
        <f>+Tabla1[[#This Row],[VALOR UNITARIO]]*Tabla1[[#This Row],[IMPUESTO APLICABLE]]+Tabla1[[#This Row],[VALOR UNITARIO]]</f>
        <v>119244.12849999999</v>
      </c>
    </row>
    <row r="1945" spans="2:8" ht="18.75" x14ac:dyDescent="0.3">
      <c r="B1945" s="7">
        <v>1944</v>
      </c>
      <c r="C1945" s="8" t="s">
        <v>1956</v>
      </c>
      <c r="D1945" s="9" t="s">
        <v>8</v>
      </c>
      <c r="E1945" s="9">
        <v>1</v>
      </c>
      <c r="F1945" s="24">
        <v>180772.95</v>
      </c>
      <c r="G1945" s="26">
        <v>0.19</v>
      </c>
      <c r="H1945" s="10">
        <f>+Tabla1[[#This Row],[VALOR UNITARIO]]*Tabla1[[#This Row],[IMPUESTO APLICABLE]]+Tabla1[[#This Row],[VALOR UNITARIO]]</f>
        <v>215119.81050000002</v>
      </c>
    </row>
    <row r="1946" spans="2:8" ht="18.75" x14ac:dyDescent="0.3">
      <c r="B1946" s="7">
        <v>1945</v>
      </c>
      <c r="C1946" s="8" t="s">
        <v>1957</v>
      </c>
      <c r="D1946" s="9" t="s">
        <v>8</v>
      </c>
      <c r="E1946" s="9">
        <v>1</v>
      </c>
      <c r="F1946" s="24">
        <v>7700.95</v>
      </c>
      <c r="G1946" s="26">
        <v>0.19</v>
      </c>
      <c r="H1946" s="10">
        <f>+Tabla1[[#This Row],[VALOR UNITARIO]]*Tabla1[[#This Row],[IMPUESTO APLICABLE]]+Tabla1[[#This Row],[VALOR UNITARIO]]</f>
        <v>9164.1304999999993</v>
      </c>
    </row>
    <row r="1947" spans="2:8" ht="18.75" x14ac:dyDescent="0.3">
      <c r="B1947" s="7">
        <v>1946</v>
      </c>
      <c r="C1947" s="8" t="s">
        <v>1958</v>
      </c>
      <c r="D1947" s="9" t="s">
        <v>8</v>
      </c>
      <c r="E1947" s="9">
        <v>1</v>
      </c>
      <c r="F1947" s="24">
        <v>52929.35</v>
      </c>
      <c r="G1947" s="26">
        <v>0.19</v>
      </c>
      <c r="H1947" s="10">
        <f>+Tabla1[[#This Row],[VALOR UNITARIO]]*Tabla1[[#This Row],[IMPUESTO APLICABLE]]+Tabla1[[#This Row],[VALOR UNITARIO]]</f>
        <v>62985.926500000001</v>
      </c>
    </row>
    <row r="1948" spans="2:8" ht="18.75" x14ac:dyDescent="0.3">
      <c r="B1948" s="7">
        <v>1947</v>
      </c>
      <c r="C1948" s="8" t="s">
        <v>1959</v>
      </c>
      <c r="D1948" s="9" t="s">
        <v>8</v>
      </c>
      <c r="E1948" s="9">
        <v>1</v>
      </c>
      <c r="F1948" s="24">
        <v>63876.85</v>
      </c>
      <c r="G1948" s="26">
        <v>0.19</v>
      </c>
      <c r="H1948" s="10">
        <f>+Tabla1[[#This Row],[VALOR UNITARIO]]*Tabla1[[#This Row],[IMPUESTO APLICABLE]]+Tabla1[[#This Row],[VALOR UNITARIO]]</f>
        <v>76013.451499999996</v>
      </c>
    </row>
    <row r="1949" spans="2:8" ht="18.75" x14ac:dyDescent="0.3">
      <c r="B1949" s="7">
        <v>1948</v>
      </c>
      <c r="C1949" s="8" t="s">
        <v>1960</v>
      </c>
      <c r="D1949" s="9" t="s">
        <v>8</v>
      </c>
      <c r="E1949" s="9">
        <v>1</v>
      </c>
      <c r="F1949" s="24">
        <v>96713.55</v>
      </c>
      <c r="G1949" s="26">
        <v>0.19</v>
      </c>
      <c r="H1949" s="10">
        <f>+Tabla1[[#This Row],[VALOR UNITARIO]]*Tabla1[[#This Row],[IMPUESTO APLICABLE]]+Tabla1[[#This Row],[VALOR UNITARIO]]</f>
        <v>115089.12450000001</v>
      </c>
    </row>
    <row r="1950" spans="2:8" ht="18.75" x14ac:dyDescent="0.3">
      <c r="B1950" s="7">
        <v>1949</v>
      </c>
      <c r="C1950" s="8" t="s">
        <v>1961</v>
      </c>
      <c r="D1950" s="9" t="s">
        <v>8</v>
      </c>
      <c r="E1950" s="9">
        <v>1</v>
      </c>
      <c r="F1950" s="24">
        <v>120261.55</v>
      </c>
      <c r="G1950" s="26">
        <v>0.19</v>
      </c>
      <c r="H1950" s="10">
        <f>+Tabla1[[#This Row],[VALOR UNITARIO]]*Tabla1[[#This Row],[IMPUESTO APLICABLE]]+Tabla1[[#This Row],[VALOR UNITARIO]]</f>
        <v>143111.2445</v>
      </c>
    </row>
    <row r="1951" spans="2:8" ht="18.75" x14ac:dyDescent="0.3">
      <c r="B1951" s="7">
        <v>1950</v>
      </c>
      <c r="C1951" s="8" t="s">
        <v>1962</v>
      </c>
      <c r="D1951" s="9" t="s">
        <v>8</v>
      </c>
      <c r="E1951" s="9">
        <v>1</v>
      </c>
      <c r="F1951" s="24">
        <v>414031.55</v>
      </c>
      <c r="G1951" s="26">
        <v>0.19</v>
      </c>
      <c r="H1951" s="10">
        <f>+Tabla1[[#This Row],[VALOR UNITARIO]]*Tabla1[[#This Row],[IMPUESTO APLICABLE]]+Tabla1[[#This Row],[VALOR UNITARIO]]</f>
        <v>492697.54449999996</v>
      </c>
    </row>
    <row r="1952" spans="2:8" ht="18.75" x14ac:dyDescent="0.3">
      <c r="B1952" s="7">
        <v>1951</v>
      </c>
      <c r="C1952" s="8" t="s">
        <v>1963</v>
      </c>
      <c r="D1952" s="9" t="s">
        <v>8</v>
      </c>
      <c r="E1952" s="9">
        <v>1</v>
      </c>
      <c r="F1952" s="24">
        <v>91834.3</v>
      </c>
      <c r="G1952" s="26">
        <v>0.19</v>
      </c>
      <c r="H1952" s="10">
        <f>+Tabla1[[#This Row],[VALOR UNITARIO]]*Tabla1[[#This Row],[IMPUESTO APLICABLE]]+Tabla1[[#This Row],[VALOR UNITARIO]]</f>
        <v>109282.81700000001</v>
      </c>
    </row>
    <row r="1953" spans="2:8" ht="18.75" x14ac:dyDescent="0.3">
      <c r="B1953" s="7">
        <v>1952</v>
      </c>
      <c r="C1953" s="8" t="s">
        <v>1964</v>
      </c>
      <c r="D1953" s="9" t="s">
        <v>8</v>
      </c>
      <c r="E1953" s="9">
        <v>1</v>
      </c>
      <c r="F1953" s="24">
        <v>91985.099999999991</v>
      </c>
      <c r="G1953" s="26">
        <v>0.19</v>
      </c>
      <c r="H1953" s="10">
        <f>+Tabla1[[#This Row],[VALOR UNITARIO]]*Tabla1[[#This Row],[IMPUESTO APLICABLE]]+Tabla1[[#This Row],[VALOR UNITARIO]]</f>
        <v>109462.26899999999</v>
      </c>
    </row>
    <row r="1954" spans="2:8" ht="18.75" x14ac:dyDescent="0.3">
      <c r="B1954" s="7">
        <v>1953</v>
      </c>
      <c r="C1954" s="8" t="s">
        <v>1965</v>
      </c>
      <c r="D1954" s="9" t="s">
        <v>8</v>
      </c>
      <c r="E1954" s="9">
        <v>1</v>
      </c>
      <c r="F1954" s="24">
        <v>70706.349999999991</v>
      </c>
      <c r="G1954" s="26">
        <v>0.19</v>
      </c>
      <c r="H1954" s="10">
        <f>+Tabla1[[#This Row],[VALOR UNITARIO]]*Tabla1[[#This Row],[IMPUESTO APLICABLE]]+Tabla1[[#This Row],[VALOR UNITARIO]]</f>
        <v>84140.556499999992</v>
      </c>
    </row>
    <row r="1955" spans="2:8" ht="18.75" x14ac:dyDescent="0.3">
      <c r="B1955" s="7">
        <v>1954</v>
      </c>
      <c r="C1955" s="8" t="s">
        <v>1966</v>
      </c>
      <c r="D1955" s="9" t="s">
        <v>8</v>
      </c>
      <c r="E1955" s="9">
        <v>1</v>
      </c>
      <c r="F1955" s="24">
        <v>185658</v>
      </c>
      <c r="G1955" s="26">
        <v>0.19</v>
      </c>
      <c r="H1955" s="10">
        <f>+Tabla1[[#This Row],[VALOR UNITARIO]]*Tabla1[[#This Row],[IMPUESTO APLICABLE]]+Tabla1[[#This Row],[VALOR UNITARIO]]</f>
        <v>220933.02</v>
      </c>
    </row>
    <row r="1956" spans="2:8" ht="18.75" x14ac:dyDescent="0.3">
      <c r="B1956" s="7">
        <v>1955</v>
      </c>
      <c r="C1956" s="8" t="s">
        <v>1967</v>
      </c>
      <c r="D1956" s="9" t="s">
        <v>8</v>
      </c>
      <c r="E1956" s="9">
        <v>1</v>
      </c>
      <c r="F1956" s="24">
        <v>136465.29999999999</v>
      </c>
      <c r="G1956" s="26">
        <v>0.19</v>
      </c>
      <c r="H1956" s="10">
        <f>+Tabla1[[#This Row],[VALOR UNITARIO]]*Tabla1[[#This Row],[IMPUESTO APLICABLE]]+Tabla1[[#This Row],[VALOR UNITARIO]]</f>
        <v>162393.70699999999</v>
      </c>
    </row>
    <row r="1957" spans="2:8" ht="18.75" x14ac:dyDescent="0.3">
      <c r="B1957" s="7">
        <v>1956</v>
      </c>
      <c r="C1957" s="8" t="s">
        <v>1968</v>
      </c>
      <c r="D1957" s="9" t="s">
        <v>8</v>
      </c>
      <c r="E1957" s="9">
        <v>1</v>
      </c>
      <c r="F1957" s="24">
        <v>242879.35</v>
      </c>
      <c r="G1957" s="26">
        <v>0.19</v>
      </c>
      <c r="H1957" s="10">
        <f>+Tabla1[[#This Row],[VALOR UNITARIO]]*Tabla1[[#This Row],[IMPUESTO APLICABLE]]+Tabla1[[#This Row],[VALOR UNITARIO]]</f>
        <v>289026.4265</v>
      </c>
    </row>
    <row r="1958" spans="2:8" ht="18.75" x14ac:dyDescent="0.3">
      <c r="B1958" s="7">
        <v>1957</v>
      </c>
      <c r="C1958" s="8" t="s">
        <v>1969</v>
      </c>
      <c r="D1958" s="9" t="s">
        <v>8</v>
      </c>
      <c r="E1958" s="9">
        <v>1</v>
      </c>
      <c r="F1958" s="24">
        <v>40054.800000000003</v>
      </c>
      <c r="G1958" s="26">
        <v>0.19</v>
      </c>
      <c r="H1958" s="10">
        <f>+Tabla1[[#This Row],[VALOR UNITARIO]]*Tabla1[[#This Row],[IMPUESTO APLICABLE]]+Tabla1[[#This Row],[VALOR UNITARIO]]</f>
        <v>47665.212</v>
      </c>
    </row>
    <row r="1959" spans="2:8" ht="18.75" x14ac:dyDescent="0.3">
      <c r="B1959" s="7">
        <v>1958</v>
      </c>
      <c r="C1959" s="8" t="s">
        <v>1970</v>
      </c>
      <c r="D1959" s="9" t="s">
        <v>8</v>
      </c>
      <c r="E1959" s="9">
        <v>1</v>
      </c>
      <c r="F1959" s="24">
        <v>124727.55</v>
      </c>
      <c r="G1959" s="26">
        <v>0.19</v>
      </c>
      <c r="H1959" s="10">
        <f>+Tabla1[[#This Row],[VALOR UNITARIO]]*Tabla1[[#This Row],[IMPUESTO APLICABLE]]+Tabla1[[#This Row],[VALOR UNITARIO]]</f>
        <v>148425.78450000001</v>
      </c>
    </row>
    <row r="1960" spans="2:8" ht="18.75" x14ac:dyDescent="0.3">
      <c r="B1960" s="7">
        <v>1959</v>
      </c>
      <c r="C1960" s="8" t="s">
        <v>1971</v>
      </c>
      <c r="D1960" s="9" t="s">
        <v>8</v>
      </c>
      <c r="E1960" s="9">
        <v>1</v>
      </c>
      <c r="F1960" s="24">
        <v>116965.7</v>
      </c>
      <c r="G1960" s="26">
        <v>0.19</v>
      </c>
      <c r="H1960" s="10">
        <f>+Tabla1[[#This Row],[VALOR UNITARIO]]*Tabla1[[#This Row],[IMPUESTO APLICABLE]]+Tabla1[[#This Row],[VALOR UNITARIO]]</f>
        <v>139189.18299999999</v>
      </c>
    </row>
    <row r="1961" spans="2:8" ht="18.75" x14ac:dyDescent="0.3">
      <c r="B1961" s="7">
        <v>1960</v>
      </c>
      <c r="C1961" s="8" t="s">
        <v>1972</v>
      </c>
      <c r="D1961" s="9" t="s">
        <v>8</v>
      </c>
      <c r="E1961" s="9">
        <v>1</v>
      </c>
      <c r="F1961" s="24">
        <v>67862.899999999994</v>
      </c>
      <c r="G1961" s="26">
        <v>0.19</v>
      </c>
      <c r="H1961" s="10">
        <f>+Tabla1[[#This Row],[VALOR UNITARIO]]*Tabla1[[#This Row],[IMPUESTO APLICABLE]]+Tabla1[[#This Row],[VALOR UNITARIO]]</f>
        <v>80756.850999999995</v>
      </c>
    </row>
    <row r="1962" spans="2:8" ht="18.75" x14ac:dyDescent="0.3">
      <c r="B1962" s="7">
        <v>1961</v>
      </c>
      <c r="C1962" s="8" t="s">
        <v>1973</v>
      </c>
      <c r="D1962" s="9" t="s">
        <v>8</v>
      </c>
      <c r="E1962" s="9">
        <v>1</v>
      </c>
      <c r="F1962" s="24">
        <v>38761.4</v>
      </c>
      <c r="G1962" s="26">
        <v>0.19</v>
      </c>
      <c r="H1962" s="10">
        <f>+Tabla1[[#This Row],[VALOR UNITARIO]]*Tabla1[[#This Row],[IMPUESTO APLICABLE]]+Tabla1[[#This Row],[VALOR UNITARIO]]</f>
        <v>46126.065999999999</v>
      </c>
    </row>
    <row r="1963" spans="2:8" ht="18.75" x14ac:dyDescent="0.3">
      <c r="B1963" s="7">
        <v>1962</v>
      </c>
      <c r="C1963" s="8" t="s">
        <v>1974</v>
      </c>
      <c r="D1963" s="9" t="s">
        <v>8</v>
      </c>
      <c r="E1963" s="9">
        <v>1</v>
      </c>
      <c r="F1963" s="24">
        <v>285606.5</v>
      </c>
      <c r="G1963" s="26">
        <v>0.19</v>
      </c>
      <c r="H1963" s="10">
        <f>+Tabla1[[#This Row],[VALOR UNITARIO]]*Tabla1[[#This Row],[IMPUESTO APLICABLE]]+Tabla1[[#This Row],[VALOR UNITARIO]]</f>
        <v>339871.73499999999</v>
      </c>
    </row>
    <row r="1964" spans="2:8" ht="18.75" x14ac:dyDescent="0.3">
      <c r="B1964" s="7">
        <v>1963</v>
      </c>
      <c r="C1964" s="8" t="s">
        <v>1975</v>
      </c>
      <c r="D1964" s="9" t="s">
        <v>8</v>
      </c>
      <c r="E1964" s="9">
        <v>1</v>
      </c>
      <c r="F1964" s="24">
        <v>169078.7</v>
      </c>
      <c r="G1964" s="26">
        <v>0.19</v>
      </c>
      <c r="H1964" s="10">
        <f>+Tabla1[[#This Row],[VALOR UNITARIO]]*Tabla1[[#This Row],[IMPUESTO APLICABLE]]+Tabla1[[#This Row],[VALOR UNITARIO]]</f>
        <v>201203.65300000002</v>
      </c>
    </row>
    <row r="1965" spans="2:8" ht="18.75" x14ac:dyDescent="0.3">
      <c r="B1965" s="7">
        <v>1964</v>
      </c>
      <c r="C1965" s="8" t="s">
        <v>1976</v>
      </c>
      <c r="D1965" s="9" t="s">
        <v>8</v>
      </c>
      <c r="E1965" s="9">
        <v>1</v>
      </c>
      <c r="F1965" s="24">
        <v>427660.1</v>
      </c>
      <c r="G1965" s="26">
        <v>0.19</v>
      </c>
      <c r="H1965" s="10">
        <f>+Tabla1[[#This Row],[VALOR UNITARIO]]*Tabla1[[#This Row],[IMPUESTO APLICABLE]]+Tabla1[[#This Row],[VALOR UNITARIO]]</f>
        <v>508915.51899999997</v>
      </c>
    </row>
    <row r="1966" spans="2:8" ht="18.75" x14ac:dyDescent="0.3">
      <c r="B1966" s="7">
        <v>1965</v>
      </c>
      <c r="C1966" s="8" t="s">
        <v>1977</v>
      </c>
      <c r="D1966" s="9" t="s">
        <v>8</v>
      </c>
      <c r="E1966" s="9">
        <v>1</v>
      </c>
      <c r="F1966" s="24">
        <v>65979.349999999991</v>
      </c>
      <c r="G1966" s="26">
        <v>0.19</v>
      </c>
      <c r="H1966" s="10">
        <f>+Tabla1[[#This Row],[VALOR UNITARIO]]*Tabla1[[#This Row],[IMPUESTO APLICABLE]]+Tabla1[[#This Row],[VALOR UNITARIO]]</f>
        <v>78515.426499999987</v>
      </c>
    </row>
    <row r="1967" spans="2:8" ht="18.75" x14ac:dyDescent="0.3">
      <c r="B1967" s="7">
        <v>1966</v>
      </c>
      <c r="C1967" s="8" t="s">
        <v>1978</v>
      </c>
      <c r="D1967" s="9" t="s">
        <v>8</v>
      </c>
      <c r="E1967" s="9">
        <v>1</v>
      </c>
      <c r="F1967" s="24">
        <v>537633.9</v>
      </c>
      <c r="G1967" s="26">
        <v>0.19</v>
      </c>
      <c r="H1967" s="10">
        <f>+Tabla1[[#This Row],[VALOR UNITARIO]]*Tabla1[[#This Row],[IMPUESTO APLICABLE]]+Tabla1[[#This Row],[VALOR UNITARIO]]</f>
        <v>639784.34100000001</v>
      </c>
    </row>
    <row r="1968" spans="2:8" ht="18.75" x14ac:dyDescent="0.3">
      <c r="B1968" s="7">
        <v>1967</v>
      </c>
      <c r="C1968" s="8" t="s">
        <v>1979</v>
      </c>
      <c r="D1968" s="9" t="s">
        <v>8</v>
      </c>
      <c r="E1968" s="9">
        <v>1</v>
      </c>
      <c r="F1968" s="24">
        <v>1067768.3999999999</v>
      </c>
      <c r="G1968" s="26">
        <v>0.19</v>
      </c>
      <c r="H1968" s="10">
        <f>+Tabla1[[#This Row],[VALOR UNITARIO]]*Tabla1[[#This Row],[IMPUESTO APLICABLE]]+Tabla1[[#This Row],[VALOR UNITARIO]]</f>
        <v>1270644.3959999999</v>
      </c>
    </row>
    <row r="1969" spans="2:8" ht="18.75" x14ac:dyDescent="0.3">
      <c r="B1969" s="7">
        <v>1968</v>
      </c>
      <c r="C1969" s="8" t="s">
        <v>1980</v>
      </c>
      <c r="D1969" s="9" t="s">
        <v>8</v>
      </c>
      <c r="E1969" s="9">
        <v>1</v>
      </c>
      <c r="F1969" s="24">
        <v>34541.9</v>
      </c>
      <c r="G1969" s="26">
        <v>0.19</v>
      </c>
      <c r="H1969" s="10">
        <f>+Tabla1[[#This Row],[VALOR UNITARIO]]*Tabla1[[#This Row],[IMPUESTO APLICABLE]]+Tabla1[[#This Row],[VALOR UNITARIO]]</f>
        <v>41104.861000000004</v>
      </c>
    </row>
    <row r="1970" spans="2:8" ht="18.75" x14ac:dyDescent="0.3">
      <c r="B1970" s="7">
        <v>1969</v>
      </c>
      <c r="C1970" s="8" t="s">
        <v>1981</v>
      </c>
      <c r="D1970" s="9" t="s">
        <v>8</v>
      </c>
      <c r="E1970" s="9">
        <v>1</v>
      </c>
      <c r="F1970" s="24">
        <v>140573.15</v>
      </c>
      <c r="G1970" s="26">
        <v>0.19</v>
      </c>
      <c r="H1970" s="10">
        <f>+Tabla1[[#This Row],[VALOR UNITARIO]]*Tabla1[[#This Row],[IMPUESTO APLICABLE]]+Tabla1[[#This Row],[VALOR UNITARIO]]</f>
        <v>167282.0485</v>
      </c>
    </row>
    <row r="1971" spans="2:8" ht="18.75" x14ac:dyDescent="0.3">
      <c r="B1971" s="7">
        <v>1970</v>
      </c>
      <c r="C1971" s="8" t="s">
        <v>1982</v>
      </c>
      <c r="D1971" s="9" t="s">
        <v>8</v>
      </c>
      <c r="E1971" s="9">
        <v>1</v>
      </c>
      <c r="F1971" s="24">
        <v>196782.4</v>
      </c>
      <c r="G1971" s="26">
        <v>0.19</v>
      </c>
      <c r="H1971" s="10">
        <f>+Tabla1[[#This Row],[VALOR UNITARIO]]*Tabla1[[#This Row],[IMPUESTO APLICABLE]]+Tabla1[[#This Row],[VALOR UNITARIO]]</f>
        <v>234171.05599999998</v>
      </c>
    </row>
    <row r="1972" spans="2:8" ht="18.75" x14ac:dyDescent="0.3">
      <c r="B1972" s="7">
        <v>1971</v>
      </c>
      <c r="C1972" s="8" t="s">
        <v>1983</v>
      </c>
      <c r="D1972" s="9" t="s">
        <v>8</v>
      </c>
      <c r="E1972" s="9">
        <v>1</v>
      </c>
      <c r="F1972" s="24">
        <v>253464.35</v>
      </c>
      <c r="G1972" s="26">
        <v>0.19</v>
      </c>
      <c r="H1972" s="10">
        <f>+Tabla1[[#This Row],[VALOR UNITARIO]]*Tabla1[[#This Row],[IMPUESTO APLICABLE]]+Tabla1[[#This Row],[VALOR UNITARIO]]</f>
        <v>301622.57650000002</v>
      </c>
    </row>
    <row r="1973" spans="2:8" ht="18.75" x14ac:dyDescent="0.3">
      <c r="B1973" s="7">
        <v>1972</v>
      </c>
      <c r="C1973" s="8" t="s">
        <v>1984</v>
      </c>
      <c r="D1973" s="9" t="s">
        <v>8</v>
      </c>
      <c r="E1973" s="9">
        <v>1</v>
      </c>
      <c r="F1973" s="24">
        <v>99745.5</v>
      </c>
      <c r="G1973" s="26">
        <v>0.19</v>
      </c>
      <c r="H1973" s="10">
        <f>+Tabla1[[#This Row],[VALOR UNITARIO]]*Tabla1[[#This Row],[IMPUESTO APLICABLE]]+Tabla1[[#This Row],[VALOR UNITARIO]]</f>
        <v>118697.145</v>
      </c>
    </row>
    <row r="1974" spans="2:8" ht="18.75" x14ac:dyDescent="0.3">
      <c r="B1974" s="7">
        <v>1973</v>
      </c>
      <c r="C1974" s="8" t="s">
        <v>1985</v>
      </c>
      <c r="D1974" s="9" t="s">
        <v>8</v>
      </c>
      <c r="E1974" s="9">
        <v>1</v>
      </c>
      <c r="F1974" s="24">
        <v>85567.4</v>
      </c>
      <c r="G1974" s="26">
        <v>0.19</v>
      </c>
      <c r="H1974" s="10">
        <f>+Tabla1[[#This Row],[VALOR UNITARIO]]*Tabla1[[#This Row],[IMPUESTO APLICABLE]]+Tabla1[[#This Row],[VALOR UNITARIO]]</f>
        <v>101825.20599999999</v>
      </c>
    </row>
    <row r="1975" spans="2:8" ht="18.75" x14ac:dyDescent="0.3">
      <c r="B1975" s="7">
        <v>1974</v>
      </c>
      <c r="C1975" s="8" t="s">
        <v>1986</v>
      </c>
      <c r="D1975" s="9" t="s">
        <v>8</v>
      </c>
      <c r="E1975" s="9">
        <v>1</v>
      </c>
      <c r="F1975" s="24">
        <v>167263.29999999999</v>
      </c>
      <c r="G1975" s="26">
        <v>0.19</v>
      </c>
      <c r="H1975" s="10">
        <f>+Tabla1[[#This Row],[VALOR UNITARIO]]*Tabla1[[#This Row],[IMPUESTO APLICABLE]]+Tabla1[[#This Row],[VALOR UNITARIO]]</f>
        <v>199043.32699999999</v>
      </c>
    </row>
    <row r="1976" spans="2:8" ht="18.75" x14ac:dyDescent="0.3">
      <c r="B1976" s="7">
        <v>1975</v>
      </c>
      <c r="C1976" s="8" t="s">
        <v>1987</v>
      </c>
      <c r="D1976" s="9" t="s">
        <v>8</v>
      </c>
      <c r="E1976" s="9">
        <v>1</v>
      </c>
      <c r="F1976" s="24">
        <v>206269.75</v>
      </c>
      <c r="G1976" s="26">
        <v>0.19</v>
      </c>
      <c r="H1976" s="10">
        <f>+Tabla1[[#This Row],[VALOR UNITARIO]]*Tabla1[[#This Row],[IMPUESTO APLICABLE]]+Tabla1[[#This Row],[VALOR UNITARIO]]</f>
        <v>245461.0025</v>
      </c>
    </row>
    <row r="1977" spans="2:8" ht="18.75" x14ac:dyDescent="0.3">
      <c r="B1977" s="7">
        <v>1976</v>
      </c>
      <c r="C1977" s="8" t="s">
        <v>1988</v>
      </c>
      <c r="D1977" s="9" t="s">
        <v>8</v>
      </c>
      <c r="E1977" s="9">
        <v>1</v>
      </c>
      <c r="F1977" s="24">
        <v>281526.2</v>
      </c>
      <c r="G1977" s="26">
        <v>0.19</v>
      </c>
      <c r="H1977" s="10">
        <f>+Tabla1[[#This Row],[VALOR UNITARIO]]*Tabla1[[#This Row],[IMPUESTO APLICABLE]]+Tabla1[[#This Row],[VALOR UNITARIO]]</f>
        <v>335016.17800000001</v>
      </c>
    </row>
    <row r="1978" spans="2:8" ht="18.75" x14ac:dyDescent="0.3">
      <c r="B1978" s="7">
        <v>1977</v>
      </c>
      <c r="C1978" s="8" t="s">
        <v>1989</v>
      </c>
      <c r="D1978" s="9" t="s">
        <v>8</v>
      </c>
      <c r="E1978" s="9">
        <v>1</v>
      </c>
      <c r="F1978" s="24">
        <v>944699.65</v>
      </c>
      <c r="G1978" s="26">
        <v>0.19</v>
      </c>
      <c r="H1978" s="10">
        <f>+Tabla1[[#This Row],[VALOR UNITARIO]]*Tabla1[[#This Row],[IMPUESTO APLICABLE]]+Tabla1[[#This Row],[VALOR UNITARIO]]</f>
        <v>1124192.5834999999</v>
      </c>
    </row>
    <row r="1979" spans="2:8" ht="18.75" x14ac:dyDescent="0.3">
      <c r="B1979" s="7">
        <v>1978</v>
      </c>
      <c r="C1979" s="8" t="s">
        <v>1990</v>
      </c>
      <c r="D1979" s="9" t="s">
        <v>8</v>
      </c>
      <c r="E1979" s="9">
        <v>1</v>
      </c>
      <c r="F1979" s="24">
        <v>850000</v>
      </c>
      <c r="G1979" s="26">
        <v>0.19</v>
      </c>
      <c r="H1979" s="10">
        <f>+Tabla1[[#This Row],[VALOR UNITARIO]]*Tabla1[[#This Row],[IMPUESTO APLICABLE]]+Tabla1[[#This Row],[VALOR UNITARIO]]</f>
        <v>1011500</v>
      </c>
    </row>
    <row r="1980" spans="2:8" ht="18.75" x14ac:dyDescent="0.3">
      <c r="B1980" s="7">
        <v>1979</v>
      </c>
      <c r="C1980" s="8" t="s">
        <v>1991</v>
      </c>
      <c r="D1980" s="9" t="s">
        <v>8</v>
      </c>
      <c r="E1980" s="9">
        <v>1</v>
      </c>
      <c r="F1980" s="24">
        <v>650000</v>
      </c>
      <c r="G1980" s="26">
        <v>0.19</v>
      </c>
      <c r="H1980" s="10">
        <f>+Tabla1[[#This Row],[VALOR UNITARIO]]*Tabla1[[#This Row],[IMPUESTO APLICABLE]]+Tabla1[[#This Row],[VALOR UNITARIO]]</f>
        <v>773500</v>
      </c>
    </row>
    <row r="1981" spans="2:8" ht="18.75" x14ac:dyDescent="0.3">
      <c r="B1981" s="7">
        <v>1980</v>
      </c>
      <c r="C1981" s="8" t="s">
        <v>1992</v>
      </c>
      <c r="D1981" s="9" t="s">
        <v>8</v>
      </c>
      <c r="E1981" s="9">
        <v>1</v>
      </c>
      <c r="F1981" s="24">
        <v>9233.6</v>
      </c>
      <c r="G1981" s="26">
        <v>0.19</v>
      </c>
      <c r="H1981" s="10">
        <f>+Tabla1[[#This Row],[VALOR UNITARIO]]*Tabla1[[#This Row],[IMPUESTO APLICABLE]]+Tabla1[[#This Row],[VALOR UNITARIO]]</f>
        <v>10987.984</v>
      </c>
    </row>
    <row r="1982" spans="2:8" ht="18.75" x14ac:dyDescent="0.3">
      <c r="B1982" s="7">
        <v>1981</v>
      </c>
      <c r="C1982" s="8" t="s">
        <v>1993</v>
      </c>
      <c r="D1982" s="9" t="s">
        <v>8</v>
      </c>
      <c r="E1982" s="9">
        <v>1</v>
      </c>
      <c r="F1982" s="24">
        <v>9026.25</v>
      </c>
      <c r="G1982" s="26">
        <v>0.19</v>
      </c>
      <c r="H1982" s="10">
        <f>+Tabla1[[#This Row],[VALOR UNITARIO]]*Tabla1[[#This Row],[IMPUESTO APLICABLE]]+Tabla1[[#This Row],[VALOR UNITARIO]]</f>
        <v>10741.237499999999</v>
      </c>
    </row>
    <row r="1983" spans="2:8" ht="18.75" x14ac:dyDescent="0.3">
      <c r="B1983" s="7">
        <v>1982</v>
      </c>
      <c r="C1983" s="8" t="s">
        <v>1994</v>
      </c>
      <c r="D1983" s="9" t="s">
        <v>8</v>
      </c>
      <c r="E1983" s="9">
        <v>1</v>
      </c>
      <c r="F1983" s="24">
        <v>35000</v>
      </c>
      <c r="G1983" s="26">
        <v>0.19</v>
      </c>
      <c r="H1983" s="10">
        <f>+Tabla1[[#This Row],[VALOR UNITARIO]]*Tabla1[[#This Row],[IMPUESTO APLICABLE]]+Tabla1[[#This Row],[VALOR UNITARIO]]</f>
        <v>41650</v>
      </c>
    </row>
    <row r="1984" spans="2:8" ht="18.75" x14ac:dyDescent="0.3">
      <c r="B1984" s="7">
        <v>1983</v>
      </c>
      <c r="C1984" s="8" t="s">
        <v>1995</v>
      </c>
      <c r="D1984" s="9" t="s">
        <v>8</v>
      </c>
      <c r="E1984" s="9">
        <v>1</v>
      </c>
      <c r="F1984" s="24">
        <v>26536.45</v>
      </c>
      <c r="G1984" s="26">
        <v>0.19</v>
      </c>
      <c r="H1984" s="10">
        <f>+Tabla1[[#This Row],[VALOR UNITARIO]]*Tabla1[[#This Row],[IMPUESTO APLICABLE]]+Tabla1[[#This Row],[VALOR UNITARIO]]</f>
        <v>31578.375500000002</v>
      </c>
    </row>
    <row r="1985" spans="2:8" ht="18.75" x14ac:dyDescent="0.3">
      <c r="B1985" s="7">
        <v>1984</v>
      </c>
      <c r="C1985" s="8" t="s">
        <v>1996</v>
      </c>
      <c r="D1985" s="9" t="s">
        <v>8</v>
      </c>
      <c r="E1985" s="9">
        <v>1</v>
      </c>
      <c r="F1985" s="24">
        <v>21270.05</v>
      </c>
      <c r="G1985" s="26">
        <v>0.19</v>
      </c>
      <c r="H1985" s="10">
        <f>+Tabla1[[#This Row],[VALOR UNITARIO]]*Tabla1[[#This Row],[IMPUESTO APLICABLE]]+Tabla1[[#This Row],[VALOR UNITARIO]]</f>
        <v>25311.359499999999</v>
      </c>
    </row>
    <row r="1986" spans="2:8" ht="18.75" x14ac:dyDescent="0.3">
      <c r="B1986" s="7">
        <v>1985</v>
      </c>
      <c r="C1986" s="8" t="s">
        <v>1997</v>
      </c>
      <c r="D1986" s="9" t="s">
        <v>8</v>
      </c>
      <c r="E1986" s="9">
        <v>1</v>
      </c>
      <c r="F1986" s="24">
        <v>13454.55</v>
      </c>
      <c r="G1986" s="26">
        <v>0.19</v>
      </c>
      <c r="H1986" s="10">
        <f>+Tabla1[[#This Row],[VALOR UNITARIO]]*Tabla1[[#This Row],[IMPUESTO APLICABLE]]+Tabla1[[#This Row],[VALOR UNITARIO]]</f>
        <v>16010.914499999999</v>
      </c>
    </row>
    <row r="1987" spans="2:8" ht="18.75" x14ac:dyDescent="0.3">
      <c r="B1987" s="7">
        <v>1986</v>
      </c>
      <c r="C1987" s="8" t="s">
        <v>1998</v>
      </c>
      <c r="D1987" s="9" t="s">
        <v>8</v>
      </c>
      <c r="E1987" s="9">
        <v>1</v>
      </c>
      <c r="F1987" s="24">
        <v>7590.75</v>
      </c>
      <c r="G1987" s="26">
        <v>0.19</v>
      </c>
      <c r="H1987" s="10">
        <f>+Tabla1[[#This Row],[VALOR UNITARIO]]*Tabla1[[#This Row],[IMPUESTO APLICABLE]]+Tabla1[[#This Row],[VALOR UNITARIO]]</f>
        <v>9032.9925000000003</v>
      </c>
    </row>
    <row r="1988" spans="2:8" ht="18.75" x14ac:dyDescent="0.3">
      <c r="B1988" s="7">
        <v>1987</v>
      </c>
      <c r="C1988" s="8" t="s">
        <v>1999</v>
      </c>
      <c r="D1988" s="9" t="s">
        <v>8</v>
      </c>
      <c r="E1988" s="9">
        <v>1</v>
      </c>
      <c r="F1988" s="24">
        <v>34834.800000000003</v>
      </c>
      <c r="G1988" s="26">
        <v>0.19</v>
      </c>
      <c r="H1988" s="10">
        <f>+Tabla1[[#This Row],[VALOR UNITARIO]]*Tabla1[[#This Row],[IMPUESTO APLICABLE]]+Tabla1[[#This Row],[VALOR UNITARIO]]</f>
        <v>41453.412000000004</v>
      </c>
    </row>
    <row r="1989" spans="2:8" ht="18.75" x14ac:dyDescent="0.3">
      <c r="B1989" s="7">
        <v>1988</v>
      </c>
      <c r="C1989" s="8" t="s">
        <v>2000</v>
      </c>
      <c r="D1989" s="9" t="s">
        <v>8</v>
      </c>
      <c r="E1989" s="9">
        <v>1</v>
      </c>
      <c r="F1989" s="24">
        <v>19809.900000000001</v>
      </c>
      <c r="G1989" s="26">
        <v>0.19</v>
      </c>
      <c r="H1989" s="10">
        <f>+Tabla1[[#This Row],[VALOR UNITARIO]]*Tabla1[[#This Row],[IMPUESTO APLICABLE]]+Tabla1[[#This Row],[VALOR UNITARIO]]</f>
        <v>23573.781000000003</v>
      </c>
    </row>
    <row r="1990" spans="2:8" ht="18.75" x14ac:dyDescent="0.3">
      <c r="B1990" s="7">
        <v>1989</v>
      </c>
      <c r="C1990" s="8" t="s">
        <v>2001</v>
      </c>
      <c r="D1990" s="9" t="s">
        <v>8</v>
      </c>
      <c r="E1990" s="9">
        <v>1</v>
      </c>
      <c r="F1990" s="24">
        <v>9878.85</v>
      </c>
      <c r="G1990" s="26">
        <v>0.19</v>
      </c>
      <c r="H1990" s="10">
        <f>+Tabla1[[#This Row],[VALOR UNITARIO]]*Tabla1[[#This Row],[IMPUESTO APLICABLE]]+Tabla1[[#This Row],[VALOR UNITARIO]]</f>
        <v>11755.8315</v>
      </c>
    </row>
    <row r="1991" spans="2:8" ht="18.75" x14ac:dyDescent="0.3">
      <c r="B1991" s="7">
        <v>1990</v>
      </c>
      <c r="C1991" s="8" t="s">
        <v>2002</v>
      </c>
      <c r="D1991" s="9" t="s">
        <v>8</v>
      </c>
      <c r="E1991" s="9">
        <v>1</v>
      </c>
      <c r="F1991" s="24">
        <v>45000</v>
      </c>
      <c r="G1991" s="26">
        <v>0.19</v>
      </c>
      <c r="H1991" s="10">
        <f>+Tabla1[[#This Row],[VALOR UNITARIO]]*Tabla1[[#This Row],[IMPUESTO APLICABLE]]+Tabla1[[#This Row],[VALOR UNITARIO]]</f>
        <v>53550</v>
      </c>
    </row>
    <row r="1992" spans="2:8" ht="18.75" x14ac:dyDescent="0.3">
      <c r="B1992" s="7">
        <v>1991</v>
      </c>
      <c r="C1992" s="8" t="s">
        <v>2003</v>
      </c>
      <c r="D1992" s="9" t="s">
        <v>8</v>
      </c>
      <c r="E1992" s="9">
        <v>1</v>
      </c>
      <c r="F1992" s="24">
        <v>75600</v>
      </c>
      <c r="G1992" s="26">
        <v>0.19</v>
      </c>
      <c r="H1992" s="10">
        <f>+Tabla1[[#This Row],[VALOR UNITARIO]]*Tabla1[[#This Row],[IMPUESTO APLICABLE]]+Tabla1[[#This Row],[VALOR UNITARIO]]</f>
        <v>89964</v>
      </c>
    </row>
    <row r="1993" spans="2:8" ht="18.75" x14ac:dyDescent="0.3">
      <c r="B1993" s="7">
        <v>1992</v>
      </c>
      <c r="C1993" s="8" t="s">
        <v>2004</v>
      </c>
      <c r="D1993" s="9" t="s">
        <v>8</v>
      </c>
      <c r="E1993" s="9">
        <v>1</v>
      </c>
      <c r="F1993" s="24">
        <v>69153.399999999994</v>
      </c>
      <c r="G1993" s="26">
        <v>0.19</v>
      </c>
      <c r="H1993" s="10">
        <f>+Tabla1[[#This Row],[VALOR UNITARIO]]*Tabla1[[#This Row],[IMPUESTO APLICABLE]]+Tabla1[[#This Row],[VALOR UNITARIO]]</f>
        <v>82292.545999999988</v>
      </c>
    </row>
    <row r="1994" spans="2:8" ht="18.75" x14ac:dyDescent="0.3">
      <c r="B1994" s="7">
        <v>1993</v>
      </c>
      <c r="C1994" s="8" t="s">
        <v>2005</v>
      </c>
      <c r="D1994" s="9" t="s">
        <v>8</v>
      </c>
      <c r="E1994" s="9">
        <v>1</v>
      </c>
      <c r="F1994" s="24">
        <v>36173.15</v>
      </c>
      <c r="G1994" s="26">
        <v>0.19</v>
      </c>
      <c r="H1994" s="10">
        <f>+Tabla1[[#This Row],[VALOR UNITARIO]]*Tabla1[[#This Row],[IMPUESTO APLICABLE]]+Tabla1[[#This Row],[VALOR UNITARIO]]</f>
        <v>43046.048500000004</v>
      </c>
    </row>
    <row r="1995" spans="2:8" ht="18.75" x14ac:dyDescent="0.3">
      <c r="B1995" s="7">
        <v>1994</v>
      </c>
      <c r="C1995" s="8" t="s">
        <v>2006</v>
      </c>
      <c r="D1995" s="9" t="s">
        <v>8</v>
      </c>
      <c r="E1995" s="9">
        <v>1</v>
      </c>
      <c r="F1995" s="24">
        <v>21497.7</v>
      </c>
      <c r="G1995" s="26">
        <v>0.19</v>
      </c>
      <c r="H1995" s="10">
        <f>+Tabla1[[#This Row],[VALOR UNITARIO]]*Tabla1[[#This Row],[IMPUESTO APLICABLE]]+Tabla1[[#This Row],[VALOR UNITARIO]]</f>
        <v>25582.262999999999</v>
      </c>
    </row>
    <row r="1996" spans="2:8" ht="18.75" x14ac:dyDescent="0.3">
      <c r="B1996" s="7">
        <v>1995</v>
      </c>
      <c r="C1996" s="8" t="s">
        <v>2007</v>
      </c>
      <c r="D1996" s="9" t="s">
        <v>8</v>
      </c>
      <c r="E1996" s="9">
        <v>1</v>
      </c>
      <c r="F1996" s="24">
        <v>102612.15</v>
      </c>
      <c r="G1996" s="26">
        <v>0.19</v>
      </c>
      <c r="H1996" s="10">
        <f>+Tabla1[[#This Row],[VALOR UNITARIO]]*Tabla1[[#This Row],[IMPUESTO APLICABLE]]+Tabla1[[#This Row],[VALOR UNITARIO]]</f>
        <v>122108.45849999999</v>
      </c>
    </row>
    <row r="1997" spans="2:8" ht="18.75" x14ac:dyDescent="0.3">
      <c r="B1997" s="7">
        <v>1996</v>
      </c>
      <c r="C1997" s="8" t="s">
        <v>2008</v>
      </c>
      <c r="D1997" s="9" t="s">
        <v>8</v>
      </c>
      <c r="E1997" s="9">
        <v>1</v>
      </c>
      <c r="F1997" s="24">
        <v>218236.6</v>
      </c>
      <c r="G1997" s="26">
        <v>0.19</v>
      </c>
      <c r="H1997" s="10">
        <f>+Tabla1[[#This Row],[VALOR UNITARIO]]*Tabla1[[#This Row],[IMPUESTO APLICABLE]]+Tabla1[[#This Row],[VALOR UNITARIO]]</f>
        <v>259701.554</v>
      </c>
    </row>
    <row r="1998" spans="2:8" ht="18.75" x14ac:dyDescent="0.3">
      <c r="B1998" s="7">
        <v>1997</v>
      </c>
      <c r="C1998" s="8" t="s">
        <v>2009</v>
      </c>
      <c r="D1998" s="9" t="s">
        <v>8</v>
      </c>
      <c r="E1998" s="9">
        <v>1</v>
      </c>
      <c r="F1998" s="24">
        <v>26304.45</v>
      </c>
      <c r="G1998" s="26">
        <v>0.19</v>
      </c>
      <c r="H1998" s="10">
        <f>+Tabla1[[#This Row],[VALOR UNITARIO]]*Tabla1[[#This Row],[IMPUESTO APLICABLE]]+Tabla1[[#This Row],[VALOR UNITARIO]]</f>
        <v>31302.2955</v>
      </c>
    </row>
    <row r="1999" spans="2:8" ht="18.75" x14ac:dyDescent="0.3">
      <c r="B1999" s="7">
        <v>1998</v>
      </c>
      <c r="C1999" s="8" t="s">
        <v>2010</v>
      </c>
      <c r="D1999" s="9" t="s">
        <v>8</v>
      </c>
      <c r="E1999" s="9">
        <v>1</v>
      </c>
      <c r="F1999" s="24">
        <v>373390.95</v>
      </c>
      <c r="G1999" s="26">
        <v>0.19</v>
      </c>
      <c r="H1999" s="10">
        <f>+Tabla1[[#This Row],[VALOR UNITARIO]]*Tabla1[[#This Row],[IMPUESTO APLICABLE]]+Tabla1[[#This Row],[VALOR UNITARIO]]</f>
        <v>444335.23050000001</v>
      </c>
    </row>
    <row r="2000" spans="2:8" ht="18.75" x14ac:dyDescent="0.3">
      <c r="B2000" s="7">
        <v>1999</v>
      </c>
      <c r="C2000" s="8" t="s">
        <v>2011</v>
      </c>
      <c r="D2000" s="9" t="s">
        <v>8</v>
      </c>
      <c r="E2000" s="9">
        <v>1</v>
      </c>
      <c r="F2000" s="24">
        <v>130595.7</v>
      </c>
      <c r="G2000" s="26">
        <v>0.19</v>
      </c>
      <c r="H2000" s="10">
        <f>+Tabla1[[#This Row],[VALOR UNITARIO]]*Tabla1[[#This Row],[IMPUESTO APLICABLE]]+Tabla1[[#This Row],[VALOR UNITARIO]]</f>
        <v>155408.883</v>
      </c>
    </row>
    <row r="2001" spans="2:8" ht="18.75" x14ac:dyDescent="0.3">
      <c r="B2001" s="7">
        <v>2000</v>
      </c>
      <c r="C2001" s="8" t="s">
        <v>2012</v>
      </c>
      <c r="D2001" s="9" t="s">
        <v>8</v>
      </c>
      <c r="E2001" s="9">
        <v>1</v>
      </c>
      <c r="F2001" s="24">
        <v>124998.7</v>
      </c>
      <c r="G2001" s="26">
        <v>0.19</v>
      </c>
      <c r="H2001" s="10">
        <f>+Tabla1[[#This Row],[VALOR UNITARIO]]*Tabla1[[#This Row],[IMPUESTO APLICABLE]]+Tabla1[[#This Row],[VALOR UNITARIO]]</f>
        <v>148748.45300000001</v>
      </c>
    </row>
    <row r="2002" spans="2:8" ht="18.75" x14ac:dyDescent="0.3">
      <c r="B2002" s="7">
        <v>2001</v>
      </c>
      <c r="C2002" s="8" t="s">
        <v>2013</v>
      </c>
      <c r="D2002" s="9" t="s">
        <v>8</v>
      </c>
      <c r="E2002" s="9">
        <v>1</v>
      </c>
      <c r="F2002" s="24">
        <v>253826.85</v>
      </c>
      <c r="G2002" s="26">
        <v>0.19</v>
      </c>
      <c r="H2002" s="10">
        <f>+Tabla1[[#This Row],[VALOR UNITARIO]]*Tabla1[[#This Row],[IMPUESTO APLICABLE]]+Tabla1[[#This Row],[VALOR UNITARIO]]</f>
        <v>302053.95150000002</v>
      </c>
    </row>
    <row r="2003" spans="2:8" ht="18.75" x14ac:dyDescent="0.3">
      <c r="B2003" s="7">
        <v>2002</v>
      </c>
      <c r="C2003" s="8" t="s">
        <v>2014</v>
      </c>
      <c r="D2003" s="9" t="s">
        <v>8</v>
      </c>
      <c r="E2003" s="9">
        <v>1</v>
      </c>
      <c r="F2003" s="24">
        <v>374281.25</v>
      </c>
      <c r="G2003" s="26">
        <v>0.19</v>
      </c>
      <c r="H2003" s="10">
        <f>+Tabla1[[#This Row],[VALOR UNITARIO]]*Tabla1[[#This Row],[IMPUESTO APLICABLE]]+Tabla1[[#This Row],[VALOR UNITARIO]]</f>
        <v>445394.6875</v>
      </c>
    </row>
    <row r="2004" spans="2:8" ht="18.75" x14ac:dyDescent="0.3">
      <c r="B2004" s="7">
        <v>2003</v>
      </c>
      <c r="C2004" s="8" t="s">
        <v>2015</v>
      </c>
      <c r="D2004" s="9" t="s">
        <v>8</v>
      </c>
      <c r="E2004" s="9">
        <v>1</v>
      </c>
      <c r="F2004" s="24">
        <v>685923.95</v>
      </c>
      <c r="G2004" s="26">
        <v>0.19</v>
      </c>
      <c r="H2004" s="10">
        <f>+Tabla1[[#This Row],[VALOR UNITARIO]]*Tabla1[[#This Row],[IMPUESTO APLICABLE]]+Tabla1[[#This Row],[VALOR UNITARIO]]</f>
        <v>816249.50049999997</v>
      </c>
    </row>
    <row r="2005" spans="2:8" ht="18.75" x14ac:dyDescent="0.3">
      <c r="B2005" s="7">
        <v>2004</v>
      </c>
      <c r="C2005" s="8" t="s">
        <v>2016</v>
      </c>
      <c r="D2005" s="9" t="s">
        <v>8</v>
      </c>
      <c r="E2005" s="9">
        <v>1</v>
      </c>
      <c r="F2005" s="24">
        <v>530749.29999999993</v>
      </c>
      <c r="G2005" s="26">
        <v>0.19</v>
      </c>
      <c r="H2005" s="10">
        <f>+Tabla1[[#This Row],[VALOR UNITARIO]]*Tabla1[[#This Row],[IMPUESTO APLICABLE]]+Tabla1[[#This Row],[VALOR UNITARIO]]</f>
        <v>631591.6669999999</v>
      </c>
    </row>
    <row r="2006" spans="2:8" ht="18.75" x14ac:dyDescent="0.3">
      <c r="B2006" s="7">
        <v>2005</v>
      </c>
      <c r="C2006" s="8" t="s">
        <v>2017</v>
      </c>
      <c r="D2006" s="9" t="s">
        <v>8</v>
      </c>
      <c r="E2006" s="9">
        <v>1</v>
      </c>
      <c r="F2006" s="24">
        <v>441928.1</v>
      </c>
      <c r="G2006" s="26">
        <v>0.19</v>
      </c>
      <c r="H2006" s="10">
        <f>+Tabla1[[#This Row],[VALOR UNITARIO]]*Tabla1[[#This Row],[IMPUESTO APLICABLE]]+Tabla1[[#This Row],[VALOR UNITARIO]]</f>
        <v>525894.43900000001</v>
      </c>
    </row>
    <row r="2007" spans="2:8" ht="18.75" x14ac:dyDescent="0.3">
      <c r="B2007" s="7">
        <v>2006</v>
      </c>
      <c r="C2007" s="8" t="s">
        <v>2018</v>
      </c>
      <c r="D2007" s="9" t="s">
        <v>8</v>
      </c>
      <c r="E2007" s="9">
        <v>1</v>
      </c>
      <c r="F2007" s="24">
        <v>192200.4</v>
      </c>
      <c r="G2007" s="26">
        <v>0.19</v>
      </c>
      <c r="H2007" s="10">
        <f>+Tabla1[[#This Row],[VALOR UNITARIO]]*Tabla1[[#This Row],[IMPUESTO APLICABLE]]+Tabla1[[#This Row],[VALOR UNITARIO]]</f>
        <v>228718.476</v>
      </c>
    </row>
    <row r="2008" spans="2:8" ht="18.75" x14ac:dyDescent="0.3">
      <c r="B2008" s="7">
        <v>2007</v>
      </c>
      <c r="C2008" s="8" t="s">
        <v>2019</v>
      </c>
      <c r="D2008" s="9" t="s">
        <v>8</v>
      </c>
      <c r="E2008" s="9">
        <v>1</v>
      </c>
      <c r="F2008" s="24">
        <v>355751.7</v>
      </c>
      <c r="G2008" s="26">
        <v>0.19</v>
      </c>
      <c r="H2008" s="10">
        <f>+Tabla1[[#This Row],[VALOR UNITARIO]]*Tabla1[[#This Row],[IMPUESTO APLICABLE]]+Tabla1[[#This Row],[VALOR UNITARIO]]</f>
        <v>423344.52300000004</v>
      </c>
    </row>
    <row r="2009" spans="2:8" ht="18.75" x14ac:dyDescent="0.3">
      <c r="B2009" s="7">
        <v>2008</v>
      </c>
      <c r="C2009" s="8" t="s">
        <v>2020</v>
      </c>
      <c r="D2009" s="9" t="s">
        <v>8</v>
      </c>
      <c r="E2009" s="9">
        <v>1</v>
      </c>
      <c r="F2009" s="24">
        <v>25000</v>
      </c>
      <c r="G2009" s="26">
        <v>0.19</v>
      </c>
      <c r="H2009" s="10">
        <f>+Tabla1[[#This Row],[VALOR UNITARIO]]*Tabla1[[#This Row],[IMPUESTO APLICABLE]]+Tabla1[[#This Row],[VALOR UNITARIO]]</f>
        <v>29750</v>
      </c>
    </row>
    <row r="2010" spans="2:8" ht="18.75" x14ac:dyDescent="0.3">
      <c r="B2010" s="7">
        <v>2009</v>
      </c>
      <c r="C2010" s="8" t="s">
        <v>2021</v>
      </c>
      <c r="D2010" s="9" t="s">
        <v>8</v>
      </c>
      <c r="E2010" s="9">
        <v>1</v>
      </c>
      <c r="F2010" s="24">
        <v>60000</v>
      </c>
      <c r="G2010" s="26">
        <v>0.19</v>
      </c>
      <c r="H2010" s="10">
        <f>+Tabla1[[#This Row],[VALOR UNITARIO]]*Tabla1[[#This Row],[IMPUESTO APLICABLE]]+Tabla1[[#This Row],[VALOR UNITARIO]]</f>
        <v>71400</v>
      </c>
    </row>
    <row r="2011" spans="2:8" ht="18.75" x14ac:dyDescent="0.3">
      <c r="B2011" s="7">
        <v>2010</v>
      </c>
      <c r="C2011" s="8" t="s">
        <v>2022</v>
      </c>
      <c r="D2011" s="9" t="s">
        <v>8</v>
      </c>
      <c r="E2011" s="9">
        <v>1</v>
      </c>
      <c r="F2011" s="24">
        <v>441182.8</v>
      </c>
      <c r="G2011" s="26">
        <v>0.19</v>
      </c>
      <c r="H2011" s="10">
        <f>+Tabla1[[#This Row],[VALOR UNITARIO]]*Tabla1[[#This Row],[IMPUESTO APLICABLE]]+Tabla1[[#This Row],[VALOR UNITARIO]]</f>
        <v>525007.53200000001</v>
      </c>
    </row>
    <row r="2012" spans="2:8" ht="18.75" x14ac:dyDescent="0.3">
      <c r="B2012" s="7">
        <v>2011</v>
      </c>
      <c r="C2012" s="8" t="s">
        <v>2023</v>
      </c>
      <c r="D2012" s="9" t="s">
        <v>8</v>
      </c>
      <c r="E2012" s="9">
        <v>1</v>
      </c>
      <c r="F2012" s="24">
        <v>5536.0999999999995</v>
      </c>
      <c r="G2012" s="26">
        <v>0.19</v>
      </c>
      <c r="H2012" s="10">
        <f>+Tabla1[[#This Row],[VALOR UNITARIO]]*Tabla1[[#This Row],[IMPUESTO APLICABLE]]+Tabla1[[#This Row],[VALOR UNITARIO]]</f>
        <v>6587.9589999999989</v>
      </c>
    </row>
    <row r="2013" spans="2:8" ht="18.75" x14ac:dyDescent="0.3">
      <c r="B2013" s="7">
        <v>2012</v>
      </c>
      <c r="C2013" s="8" t="s">
        <v>2024</v>
      </c>
      <c r="D2013" s="9" t="s">
        <v>8</v>
      </c>
      <c r="E2013" s="9">
        <v>1</v>
      </c>
      <c r="F2013" s="24">
        <v>12275.7</v>
      </c>
      <c r="G2013" s="26">
        <v>0.19</v>
      </c>
      <c r="H2013" s="10">
        <f>+Tabla1[[#This Row],[VALOR UNITARIO]]*Tabla1[[#This Row],[IMPUESTO APLICABLE]]+Tabla1[[#This Row],[VALOR UNITARIO]]</f>
        <v>14608.083000000001</v>
      </c>
    </row>
    <row r="2014" spans="2:8" ht="18.75" x14ac:dyDescent="0.3">
      <c r="B2014" s="7">
        <v>2013</v>
      </c>
      <c r="C2014" s="8" t="s">
        <v>2025</v>
      </c>
      <c r="D2014" s="9" t="s">
        <v>8</v>
      </c>
      <c r="E2014" s="9">
        <v>1</v>
      </c>
      <c r="F2014" s="24">
        <v>9136.4499999999989</v>
      </c>
      <c r="G2014" s="26">
        <v>0.19</v>
      </c>
      <c r="H2014" s="10">
        <f>+Tabla1[[#This Row],[VALOR UNITARIO]]*Tabla1[[#This Row],[IMPUESTO APLICABLE]]+Tabla1[[#This Row],[VALOR UNITARIO]]</f>
        <v>10872.375499999998</v>
      </c>
    </row>
    <row r="2015" spans="2:8" ht="18.75" x14ac:dyDescent="0.3">
      <c r="B2015" s="7">
        <v>2014</v>
      </c>
      <c r="C2015" s="8" t="s">
        <v>2026</v>
      </c>
      <c r="D2015" s="9" t="s">
        <v>8</v>
      </c>
      <c r="E2015" s="9">
        <v>1</v>
      </c>
      <c r="F2015" s="24">
        <v>5444.75</v>
      </c>
      <c r="G2015" s="26">
        <v>0.19</v>
      </c>
      <c r="H2015" s="10">
        <f>+Tabla1[[#This Row],[VALOR UNITARIO]]*Tabla1[[#This Row],[IMPUESTO APLICABLE]]+Tabla1[[#This Row],[VALOR UNITARIO]]</f>
        <v>6479.2525000000005</v>
      </c>
    </row>
    <row r="2016" spans="2:8" ht="18.75" x14ac:dyDescent="0.3">
      <c r="B2016" s="7">
        <v>2015</v>
      </c>
      <c r="C2016" s="8" t="s">
        <v>2027</v>
      </c>
      <c r="D2016" s="9" t="s">
        <v>8</v>
      </c>
      <c r="E2016" s="9">
        <v>1</v>
      </c>
      <c r="F2016" s="24">
        <v>30576.15</v>
      </c>
      <c r="G2016" s="26">
        <v>0.19</v>
      </c>
      <c r="H2016" s="10">
        <f>+Tabla1[[#This Row],[VALOR UNITARIO]]*Tabla1[[#This Row],[IMPUESTO APLICABLE]]+Tabla1[[#This Row],[VALOR UNITARIO]]</f>
        <v>36385.618500000004</v>
      </c>
    </row>
    <row r="2017" spans="2:8" ht="18.75" x14ac:dyDescent="0.3">
      <c r="B2017" s="7">
        <v>2016</v>
      </c>
      <c r="C2017" s="8" t="s">
        <v>2028</v>
      </c>
      <c r="D2017" s="9" t="s">
        <v>8</v>
      </c>
      <c r="E2017" s="9">
        <v>1</v>
      </c>
      <c r="F2017" s="24">
        <v>18903.650000000001</v>
      </c>
      <c r="G2017" s="26">
        <v>0.19</v>
      </c>
      <c r="H2017" s="10">
        <f>+Tabla1[[#This Row],[VALOR UNITARIO]]*Tabla1[[#This Row],[IMPUESTO APLICABLE]]+Tabla1[[#This Row],[VALOR UNITARIO]]</f>
        <v>22495.343500000003</v>
      </c>
    </row>
    <row r="2018" spans="2:8" ht="18.75" x14ac:dyDescent="0.3">
      <c r="B2018" s="7">
        <v>2017</v>
      </c>
      <c r="C2018" s="8" t="s">
        <v>2029</v>
      </c>
      <c r="D2018" s="9" t="s">
        <v>8</v>
      </c>
      <c r="E2018" s="9">
        <v>1</v>
      </c>
      <c r="F2018" s="24">
        <v>38610.6</v>
      </c>
      <c r="G2018" s="26">
        <v>0.19</v>
      </c>
      <c r="H2018" s="10">
        <f>+Tabla1[[#This Row],[VALOR UNITARIO]]*Tabla1[[#This Row],[IMPUESTO APLICABLE]]+Tabla1[[#This Row],[VALOR UNITARIO]]</f>
        <v>45946.614000000001</v>
      </c>
    </row>
    <row r="2019" spans="2:8" ht="18.75" x14ac:dyDescent="0.3">
      <c r="B2019" s="7">
        <v>2018</v>
      </c>
      <c r="C2019" s="8" t="s">
        <v>2030</v>
      </c>
      <c r="D2019" s="9" t="s">
        <v>8</v>
      </c>
      <c r="E2019" s="9">
        <v>1</v>
      </c>
      <c r="F2019" s="24">
        <v>4294.8999999999996</v>
      </c>
      <c r="G2019" s="26">
        <v>0.19</v>
      </c>
      <c r="H2019" s="10">
        <f>+Tabla1[[#This Row],[VALOR UNITARIO]]*Tabla1[[#This Row],[IMPUESTO APLICABLE]]+Tabla1[[#This Row],[VALOR UNITARIO]]</f>
        <v>5110.9309999999996</v>
      </c>
    </row>
    <row r="2020" spans="2:8" ht="18.75" x14ac:dyDescent="0.3">
      <c r="B2020" s="7">
        <v>2019</v>
      </c>
      <c r="C2020" s="8" t="s">
        <v>2031</v>
      </c>
      <c r="D2020" s="9" t="s">
        <v>8</v>
      </c>
      <c r="E2020" s="9">
        <v>1</v>
      </c>
      <c r="F2020" s="24">
        <v>63273.65</v>
      </c>
      <c r="G2020" s="26">
        <v>0.19</v>
      </c>
      <c r="H2020" s="10">
        <f>+Tabla1[[#This Row],[VALOR UNITARIO]]*Tabla1[[#This Row],[IMPUESTO APLICABLE]]+Tabla1[[#This Row],[VALOR UNITARIO]]</f>
        <v>75295.643500000006</v>
      </c>
    </row>
    <row r="2021" spans="2:8" ht="18.75" x14ac:dyDescent="0.3">
      <c r="B2021" s="7">
        <v>2020</v>
      </c>
      <c r="C2021" s="8" t="s">
        <v>2032</v>
      </c>
      <c r="D2021" s="9" t="s">
        <v>8</v>
      </c>
      <c r="E2021" s="9">
        <v>1</v>
      </c>
      <c r="F2021" s="24">
        <v>161841.75</v>
      </c>
      <c r="G2021" s="26">
        <v>0.19</v>
      </c>
      <c r="H2021" s="10">
        <f>+Tabla1[[#This Row],[VALOR UNITARIO]]*Tabla1[[#This Row],[IMPUESTO APLICABLE]]+Tabla1[[#This Row],[VALOR UNITARIO]]</f>
        <v>192591.6825</v>
      </c>
    </row>
    <row r="2022" spans="2:8" ht="18.75" x14ac:dyDescent="0.3">
      <c r="B2022" s="7">
        <v>2021</v>
      </c>
      <c r="C2022" s="8" t="s">
        <v>2033</v>
      </c>
      <c r="D2022" s="9" t="s">
        <v>8</v>
      </c>
      <c r="E2022" s="9">
        <v>1</v>
      </c>
      <c r="F2022" s="24">
        <v>3944</v>
      </c>
      <c r="G2022" s="26">
        <v>0.19</v>
      </c>
      <c r="H2022" s="10">
        <f>+Tabla1[[#This Row],[VALOR UNITARIO]]*Tabla1[[#This Row],[IMPUESTO APLICABLE]]+Tabla1[[#This Row],[VALOR UNITARIO]]</f>
        <v>4693.3599999999997</v>
      </c>
    </row>
    <row r="2023" spans="2:8" ht="18.75" x14ac:dyDescent="0.3">
      <c r="B2023" s="7">
        <v>2022</v>
      </c>
      <c r="C2023" s="8" t="s">
        <v>2034</v>
      </c>
      <c r="D2023" s="9" t="s">
        <v>8</v>
      </c>
      <c r="E2023" s="9">
        <v>1</v>
      </c>
      <c r="F2023" s="24">
        <v>6290.0999999999995</v>
      </c>
      <c r="G2023" s="26">
        <v>0.19</v>
      </c>
      <c r="H2023" s="10">
        <f>+Tabla1[[#This Row],[VALOR UNITARIO]]*Tabla1[[#This Row],[IMPUESTO APLICABLE]]+Tabla1[[#This Row],[VALOR UNITARIO]]</f>
        <v>7485.2189999999991</v>
      </c>
    </row>
    <row r="2024" spans="2:8" ht="18.75" x14ac:dyDescent="0.3">
      <c r="B2024" s="7">
        <v>2023</v>
      </c>
      <c r="C2024" s="8" t="s">
        <v>2035</v>
      </c>
      <c r="D2024" s="9" t="s">
        <v>8</v>
      </c>
      <c r="E2024" s="9">
        <v>1</v>
      </c>
      <c r="F2024" s="24">
        <v>8800.0499999999993</v>
      </c>
      <c r="G2024" s="26">
        <v>0.19</v>
      </c>
      <c r="H2024" s="10">
        <f>+Tabla1[[#This Row],[VALOR UNITARIO]]*Tabla1[[#This Row],[IMPUESTO APLICABLE]]+Tabla1[[#This Row],[VALOR UNITARIO]]</f>
        <v>10472.059499999999</v>
      </c>
    </row>
    <row r="2025" spans="2:8" ht="18.75" x14ac:dyDescent="0.3">
      <c r="B2025" s="7">
        <v>2024</v>
      </c>
      <c r="C2025" s="8" t="s">
        <v>2036</v>
      </c>
      <c r="D2025" s="9" t="s">
        <v>8</v>
      </c>
      <c r="E2025" s="9">
        <v>1</v>
      </c>
      <c r="F2025" s="24">
        <v>11489.8</v>
      </c>
      <c r="G2025" s="26">
        <v>0.19</v>
      </c>
      <c r="H2025" s="10">
        <f>+Tabla1[[#This Row],[VALOR UNITARIO]]*Tabla1[[#This Row],[IMPUESTO APLICABLE]]+Tabla1[[#This Row],[VALOR UNITARIO]]</f>
        <v>13672.861999999999</v>
      </c>
    </row>
    <row r="2026" spans="2:8" ht="18.75" x14ac:dyDescent="0.3">
      <c r="B2026" s="7">
        <v>2025</v>
      </c>
      <c r="C2026" s="8" t="s">
        <v>2037</v>
      </c>
      <c r="D2026" s="9" t="s">
        <v>8</v>
      </c>
      <c r="E2026" s="9">
        <v>1</v>
      </c>
      <c r="F2026" s="24">
        <v>20481.25</v>
      </c>
      <c r="G2026" s="26">
        <v>0.19</v>
      </c>
      <c r="H2026" s="10">
        <f>+Tabla1[[#This Row],[VALOR UNITARIO]]*Tabla1[[#This Row],[IMPUESTO APLICABLE]]+Tabla1[[#This Row],[VALOR UNITARIO]]</f>
        <v>24372.6875</v>
      </c>
    </row>
    <row r="2027" spans="2:8" ht="18.75" x14ac:dyDescent="0.3">
      <c r="B2027" s="7">
        <v>2026</v>
      </c>
      <c r="C2027" s="8" t="s">
        <v>2038</v>
      </c>
      <c r="D2027" s="9" t="s">
        <v>8</v>
      </c>
      <c r="E2027" s="9">
        <v>1</v>
      </c>
      <c r="F2027" s="24">
        <v>130772.6</v>
      </c>
      <c r="G2027" s="26">
        <v>0.19</v>
      </c>
      <c r="H2027" s="10">
        <f>+Tabla1[[#This Row],[VALOR UNITARIO]]*Tabla1[[#This Row],[IMPUESTO APLICABLE]]+Tabla1[[#This Row],[VALOR UNITARIO]]</f>
        <v>155619.394</v>
      </c>
    </row>
    <row r="2028" spans="2:8" ht="18.75" x14ac:dyDescent="0.3">
      <c r="B2028" s="7">
        <v>2027</v>
      </c>
      <c r="C2028" s="8" t="s">
        <v>2039</v>
      </c>
      <c r="D2028" s="9" t="s">
        <v>8</v>
      </c>
      <c r="E2028" s="9">
        <v>1</v>
      </c>
      <c r="F2028" s="24">
        <v>27821.15</v>
      </c>
      <c r="G2028" s="26">
        <v>0.19</v>
      </c>
      <c r="H2028" s="10">
        <f>+Tabla1[[#This Row],[VALOR UNITARIO]]*Tabla1[[#This Row],[IMPUESTO APLICABLE]]+Tabla1[[#This Row],[VALOR UNITARIO]]</f>
        <v>33107.1685</v>
      </c>
    </row>
    <row r="2029" spans="2:8" ht="18.75" x14ac:dyDescent="0.3">
      <c r="B2029" s="7">
        <v>2028</v>
      </c>
      <c r="C2029" s="8" t="s">
        <v>2040</v>
      </c>
      <c r="D2029" s="9" t="s">
        <v>8</v>
      </c>
      <c r="E2029" s="9">
        <v>1</v>
      </c>
      <c r="F2029" s="24">
        <v>36980.800000000003</v>
      </c>
      <c r="G2029" s="26">
        <v>0.19</v>
      </c>
      <c r="H2029" s="10">
        <f>+Tabla1[[#This Row],[VALOR UNITARIO]]*Tabla1[[#This Row],[IMPUESTO APLICABLE]]+Tabla1[[#This Row],[VALOR UNITARIO]]</f>
        <v>44007.152000000002</v>
      </c>
    </row>
    <row r="2030" spans="2:8" ht="18.75" x14ac:dyDescent="0.3">
      <c r="B2030" s="7">
        <v>2029</v>
      </c>
      <c r="C2030" s="8" t="s">
        <v>2041</v>
      </c>
      <c r="D2030" s="9" t="s">
        <v>8</v>
      </c>
      <c r="E2030" s="9">
        <v>1</v>
      </c>
      <c r="F2030" s="24">
        <v>107661.05</v>
      </c>
      <c r="G2030" s="26">
        <v>0.19</v>
      </c>
      <c r="H2030" s="10">
        <f>+Tabla1[[#This Row],[VALOR UNITARIO]]*Tabla1[[#This Row],[IMPUESTO APLICABLE]]+Tabla1[[#This Row],[VALOR UNITARIO]]</f>
        <v>128116.6495</v>
      </c>
    </row>
    <row r="2031" spans="2:8" ht="18.75" x14ac:dyDescent="0.3">
      <c r="B2031" s="7">
        <v>2030</v>
      </c>
      <c r="C2031" s="8" t="s">
        <v>2042</v>
      </c>
      <c r="D2031" s="9" t="s">
        <v>8</v>
      </c>
      <c r="E2031" s="9">
        <v>1</v>
      </c>
      <c r="F2031" s="24">
        <v>19530.05</v>
      </c>
      <c r="G2031" s="26">
        <v>0.19</v>
      </c>
      <c r="H2031" s="10">
        <f>+Tabla1[[#This Row],[VALOR UNITARIO]]*Tabla1[[#This Row],[IMPUESTO APLICABLE]]+Tabla1[[#This Row],[VALOR UNITARIO]]</f>
        <v>23240.7595</v>
      </c>
    </row>
    <row r="2032" spans="2:8" ht="18.75" x14ac:dyDescent="0.3">
      <c r="B2032" s="7">
        <v>2031</v>
      </c>
      <c r="C2032" s="8" t="s">
        <v>2043</v>
      </c>
      <c r="D2032" s="9" t="s">
        <v>8</v>
      </c>
      <c r="E2032" s="9">
        <v>1</v>
      </c>
      <c r="F2032" s="24">
        <v>30779.15</v>
      </c>
      <c r="G2032" s="26">
        <v>0.19</v>
      </c>
      <c r="H2032" s="10">
        <f>+Tabla1[[#This Row],[VALOR UNITARIO]]*Tabla1[[#This Row],[IMPUESTO APLICABLE]]+Tabla1[[#This Row],[VALOR UNITARIO]]</f>
        <v>36627.188500000004</v>
      </c>
    </row>
    <row r="2033" spans="2:8" ht="18.75" x14ac:dyDescent="0.3">
      <c r="B2033" s="7">
        <v>2032</v>
      </c>
      <c r="C2033" s="8" t="s">
        <v>2044</v>
      </c>
      <c r="D2033" s="9" t="s">
        <v>8</v>
      </c>
      <c r="E2033" s="9">
        <v>1</v>
      </c>
      <c r="F2033" s="24">
        <v>225480.8</v>
      </c>
      <c r="G2033" s="26">
        <v>0.19</v>
      </c>
      <c r="H2033" s="10">
        <f>+Tabla1[[#This Row],[VALOR UNITARIO]]*Tabla1[[#This Row],[IMPUESTO APLICABLE]]+Tabla1[[#This Row],[VALOR UNITARIO]]</f>
        <v>268322.152</v>
      </c>
    </row>
    <row r="2034" spans="2:8" ht="18.75" x14ac:dyDescent="0.3">
      <c r="B2034" s="7">
        <v>2033</v>
      </c>
      <c r="C2034" s="8" t="s">
        <v>2045</v>
      </c>
      <c r="D2034" s="9" t="s">
        <v>8</v>
      </c>
      <c r="E2034" s="9">
        <v>1</v>
      </c>
      <c r="F2034" s="24">
        <v>152165.9</v>
      </c>
      <c r="G2034" s="26">
        <v>0.19</v>
      </c>
      <c r="H2034" s="10">
        <f>+Tabla1[[#This Row],[VALOR UNITARIO]]*Tabla1[[#This Row],[IMPUESTO APLICABLE]]+Tabla1[[#This Row],[VALOR UNITARIO]]</f>
        <v>181077.421</v>
      </c>
    </row>
    <row r="2035" spans="2:8" ht="18.75" x14ac:dyDescent="0.3">
      <c r="B2035" s="7">
        <v>2034</v>
      </c>
      <c r="C2035" s="8" t="s">
        <v>2046</v>
      </c>
      <c r="D2035" s="9" t="s">
        <v>8</v>
      </c>
      <c r="E2035" s="9">
        <v>1</v>
      </c>
      <c r="F2035" s="24">
        <v>299800.55</v>
      </c>
      <c r="G2035" s="26">
        <v>0.19</v>
      </c>
      <c r="H2035" s="10">
        <f>+Tabla1[[#This Row],[VALOR UNITARIO]]*Tabla1[[#This Row],[IMPUESTO APLICABLE]]+Tabla1[[#This Row],[VALOR UNITARIO]]</f>
        <v>356762.6545</v>
      </c>
    </row>
    <row r="2036" spans="2:8" ht="18.75" x14ac:dyDescent="0.3">
      <c r="B2036" s="7">
        <v>2035</v>
      </c>
      <c r="C2036" s="8" t="s">
        <v>2047</v>
      </c>
      <c r="D2036" s="9" t="s">
        <v>8</v>
      </c>
      <c r="E2036" s="9">
        <v>1</v>
      </c>
      <c r="F2036" s="24">
        <v>19617.05</v>
      </c>
      <c r="G2036" s="26">
        <v>0.19</v>
      </c>
      <c r="H2036" s="10">
        <f>+Tabla1[[#This Row],[VALOR UNITARIO]]*Tabla1[[#This Row],[IMPUESTO APLICABLE]]+Tabla1[[#This Row],[VALOR UNITARIO]]</f>
        <v>23344.289499999999</v>
      </c>
    </row>
    <row r="2037" spans="2:8" ht="18.75" x14ac:dyDescent="0.3">
      <c r="B2037" s="7">
        <v>2036</v>
      </c>
      <c r="C2037" s="8" t="s">
        <v>2048</v>
      </c>
      <c r="D2037" s="9" t="s">
        <v>8</v>
      </c>
      <c r="E2037" s="9">
        <v>1</v>
      </c>
      <c r="F2037" s="24">
        <v>29535.05</v>
      </c>
      <c r="G2037" s="26">
        <v>0.19</v>
      </c>
      <c r="H2037" s="10">
        <f>+Tabla1[[#This Row],[VALOR UNITARIO]]*Tabla1[[#This Row],[IMPUESTO APLICABLE]]+Tabla1[[#This Row],[VALOR UNITARIO]]</f>
        <v>35146.709499999997</v>
      </c>
    </row>
    <row r="2038" spans="2:8" ht="18.75" x14ac:dyDescent="0.3">
      <c r="B2038" s="7">
        <v>2037</v>
      </c>
      <c r="C2038" s="8" t="s">
        <v>2049</v>
      </c>
      <c r="D2038" s="9" t="s">
        <v>8</v>
      </c>
      <c r="E2038" s="9">
        <v>1</v>
      </c>
      <c r="F2038" s="24">
        <v>41862.949999999997</v>
      </c>
      <c r="G2038" s="26">
        <v>0.19</v>
      </c>
      <c r="H2038" s="10">
        <f>+Tabla1[[#This Row],[VALOR UNITARIO]]*Tabla1[[#This Row],[IMPUESTO APLICABLE]]+Tabla1[[#This Row],[VALOR UNITARIO]]</f>
        <v>49816.910499999998</v>
      </c>
    </row>
    <row r="2039" spans="2:8" ht="18.75" x14ac:dyDescent="0.3">
      <c r="B2039" s="7">
        <v>2038</v>
      </c>
      <c r="C2039" s="8" t="s">
        <v>2050</v>
      </c>
      <c r="D2039" s="9" t="s">
        <v>8</v>
      </c>
      <c r="E2039" s="9">
        <v>1</v>
      </c>
      <c r="F2039" s="24">
        <v>89285.2</v>
      </c>
      <c r="G2039" s="26">
        <v>0.19</v>
      </c>
      <c r="H2039" s="10">
        <f>+Tabla1[[#This Row],[VALOR UNITARIO]]*Tabla1[[#This Row],[IMPUESTO APLICABLE]]+Tabla1[[#This Row],[VALOR UNITARIO]]</f>
        <v>106249.38799999999</v>
      </c>
    </row>
    <row r="2040" spans="2:8" ht="18.75" x14ac:dyDescent="0.3">
      <c r="B2040" s="7">
        <v>2039</v>
      </c>
      <c r="C2040" s="8" t="s">
        <v>2051</v>
      </c>
      <c r="D2040" s="9" t="s">
        <v>8</v>
      </c>
      <c r="E2040" s="9">
        <v>1</v>
      </c>
      <c r="F2040" s="24">
        <v>183739.65</v>
      </c>
      <c r="G2040" s="26">
        <v>0.19</v>
      </c>
      <c r="H2040" s="10">
        <f>+Tabla1[[#This Row],[VALOR UNITARIO]]*Tabla1[[#This Row],[IMPUESTO APLICABLE]]+Tabla1[[#This Row],[VALOR UNITARIO]]</f>
        <v>218650.18349999998</v>
      </c>
    </row>
    <row r="2041" spans="2:8" ht="18.75" x14ac:dyDescent="0.3">
      <c r="B2041" s="7">
        <v>2040</v>
      </c>
      <c r="C2041" s="8" t="s">
        <v>2052</v>
      </c>
      <c r="D2041" s="9" t="s">
        <v>8</v>
      </c>
      <c r="E2041" s="9">
        <v>1</v>
      </c>
      <c r="F2041" s="24">
        <v>850000</v>
      </c>
      <c r="G2041" s="26">
        <v>0.19</v>
      </c>
      <c r="H2041" s="10">
        <f>+Tabla1[[#This Row],[VALOR UNITARIO]]*Tabla1[[#This Row],[IMPUESTO APLICABLE]]+Tabla1[[#This Row],[VALOR UNITARIO]]</f>
        <v>1011500</v>
      </c>
    </row>
    <row r="2042" spans="2:8" ht="18.75" x14ac:dyDescent="0.3">
      <c r="B2042" s="7">
        <v>2041</v>
      </c>
      <c r="C2042" s="8" t="s">
        <v>2053</v>
      </c>
      <c r="D2042" s="9" t="s">
        <v>8</v>
      </c>
      <c r="E2042" s="9">
        <v>1</v>
      </c>
      <c r="F2042" s="24">
        <v>1190503.6499999999</v>
      </c>
      <c r="G2042" s="26">
        <v>0.19</v>
      </c>
      <c r="H2042" s="10">
        <f>+Tabla1[[#This Row],[VALOR UNITARIO]]*Tabla1[[#This Row],[IMPUESTO APLICABLE]]+Tabla1[[#This Row],[VALOR UNITARIO]]</f>
        <v>1416699.3435</v>
      </c>
    </row>
    <row r="2043" spans="2:8" ht="18.75" x14ac:dyDescent="0.3">
      <c r="B2043" s="7">
        <v>2042</v>
      </c>
      <c r="C2043" s="8" t="s">
        <v>2054</v>
      </c>
      <c r="D2043" s="9" t="s">
        <v>8</v>
      </c>
      <c r="E2043" s="9">
        <v>1</v>
      </c>
      <c r="F2043" s="24">
        <v>121878.3</v>
      </c>
      <c r="G2043" s="26">
        <v>0.19</v>
      </c>
      <c r="H2043" s="10">
        <f>+Tabla1[[#This Row],[VALOR UNITARIO]]*Tabla1[[#This Row],[IMPUESTO APLICABLE]]+Tabla1[[#This Row],[VALOR UNITARIO]]</f>
        <v>145035.177</v>
      </c>
    </row>
    <row r="2044" spans="2:8" ht="18.75" x14ac:dyDescent="0.3">
      <c r="B2044" s="7">
        <v>2043</v>
      </c>
      <c r="C2044" s="8" t="s">
        <v>2055</v>
      </c>
      <c r="D2044" s="9" t="s">
        <v>8</v>
      </c>
      <c r="E2044" s="9">
        <v>1</v>
      </c>
      <c r="F2044" s="24">
        <v>23065.15</v>
      </c>
      <c r="G2044" s="26">
        <v>0.19</v>
      </c>
      <c r="H2044" s="10">
        <f>+Tabla1[[#This Row],[VALOR UNITARIO]]*Tabla1[[#This Row],[IMPUESTO APLICABLE]]+Tabla1[[#This Row],[VALOR UNITARIO]]</f>
        <v>27447.5285</v>
      </c>
    </row>
    <row r="2045" spans="2:8" ht="18.75" x14ac:dyDescent="0.3">
      <c r="B2045" s="7">
        <v>2044</v>
      </c>
      <c r="C2045" s="8" t="s">
        <v>2056</v>
      </c>
      <c r="D2045" s="9" t="s">
        <v>8</v>
      </c>
      <c r="E2045" s="9">
        <v>1</v>
      </c>
      <c r="F2045" s="24">
        <v>735479.15</v>
      </c>
      <c r="G2045" s="26">
        <v>0.19</v>
      </c>
      <c r="H2045" s="10">
        <f>+Tabla1[[#This Row],[VALOR UNITARIO]]*Tabla1[[#This Row],[IMPUESTO APLICABLE]]+Tabla1[[#This Row],[VALOR UNITARIO]]</f>
        <v>875220.18850000005</v>
      </c>
    </row>
    <row r="2046" spans="2:8" ht="18.75" x14ac:dyDescent="0.3">
      <c r="B2046" s="7">
        <v>2045</v>
      </c>
      <c r="C2046" s="8" t="s">
        <v>2057</v>
      </c>
      <c r="D2046" s="9" t="s">
        <v>8</v>
      </c>
      <c r="E2046" s="9">
        <v>1</v>
      </c>
      <c r="F2046" s="24">
        <v>691796.45</v>
      </c>
      <c r="G2046" s="26">
        <v>0.19</v>
      </c>
      <c r="H2046" s="10">
        <f>+Tabla1[[#This Row],[VALOR UNITARIO]]*Tabla1[[#This Row],[IMPUESTO APLICABLE]]+Tabla1[[#This Row],[VALOR UNITARIO]]</f>
        <v>823237.77549999999</v>
      </c>
    </row>
    <row r="2047" spans="2:8" ht="18.75" x14ac:dyDescent="0.3">
      <c r="B2047" s="7">
        <v>2046</v>
      </c>
      <c r="C2047" s="8" t="s">
        <v>2058</v>
      </c>
      <c r="D2047" s="9" t="s">
        <v>8</v>
      </c>
      <c r="E2047" s="9">
        <v>1</v>
      </c>
      <c r="F2047" s="24">
        <v>858285.45</v>
      </c>
      <c r="G2047" s="26">
        <v>0.19</v>
      </c>
      <c r="H2047" s="10">
        <f>+Tabla1[[#This Row],[VALOR UNITARIO]]*Tabla1[[#This Row],[IMPUESTO APLICABLE]]+Tabla1[[#This Row],[VALOR UNITARIO]]</f>
        <v>1021359.6854999999</v>
      </c>
    </row>
    <row r="2048" spans="2:8" ht="18.75" x14ac:dyDescent="0.3">
      <c r="B2048" s="7">
        <v>2047</v>
      </c>
      <c r="C2048" s="8" t="s">
        <v>2059</v>
      </c>
      <c r="D2048" s="9" t="s">
        <v>8</v>
      </c>
      <c r="E2048" s="9">
        <v>1</v>
      </c>
      <c r="F2048" s="24">
        <v>27384.7</v>
      </c>
      <c r="G2048" s="26">
        <v>0.19</v>
      </c>
      <c r="H2048" s="10">
        <f>+Tabla1[[#This Row],[VALOR UNITARIO]]*Tabla1[[#This Row],[IMPUESTO APLICABLE]]+Tabla1[[#This Row],[VALOR UNITARIO]]</f>
        <v>32587.793000000001</v>
      </c>
    </row>
    <row r="2049" spans="2:8" ht="18.75" x14ac:dyDescent="0.3">
      <c r="B2049" s="7">
        <v>2048</v>
      </c>
      <c r="C2049" s="11" t="s">
        <v>2060</v>
      </c>
      <c r="D2049" s="9" t="s">
        <v>8</v>
      </c>
      <c r="E2049" s="9">
        <v>1</v>
      </c>
      <c r="F2049" s="24">
        <v>54582.35</v>
      </c>
      <c r="G2049" s="26">
        <v>0.19</v>
      </c>
      <c r="H2049" s="10">
        <f>+Tabla1[[#This Row],[VALOR UNITARIO]]*Tabla1[[#This Row],[IMPUESTO APLICABLE]]+Tabla1[[#This Row],[VALOR UNITARIO]]</f>
        <v>64952.996500000001</v>
      </c>
    </row>
    <row r="2050" spans="2:8" ht="18.75" x14ac:dyDescent="0.3">
      <c r="B2050" s="7">
        <v>2049</v>
      </c>
      <c r="C2050" s="8" t="s">
        <v>2061</v>
      </c>
      <c r="D2050" s="9" t="s">
        <v>8</v>
      </c>
      <c r="E2050" s="9">
        <v>1</v>
      </c>
      <c r="F2050" s="24">
        <v>83653.399999999994</v>
      </c>
      <c r="G2050" s="26">
        <v>0.19</v>
      </c>
      <c r="H2050" s="10">
        <f>+Tabla1[[#This Row],[VALOR UNITARIO]]*Tabla1[[#This Row],[IMPUESTO APLICABLE]]+Tabla1[[#This Row],[VALOR UNITARIO]]</f>
        <v>99547.545999999988</v>
      </c>
    </row>
    <row r="2051" spans="2:8" ht="18.75" x14ac:dyDescent="0.3">
      <c r="B2051" s="7">
        <v>2050</v>
      </c>
      <c r="C2051" s="8" t="s">
        <v>2062</v>
      </c>
      <c r="D2051" s="9" t="s">
        <v>8</v>
      </c>
      <c r="E2051" s="9">
        <v>1</v>
      </c>
      <c r="F2051" s="24">
        <v>182167.85</v>
      </c>
      <c r="G2051" s="26">
        <v>0.19</v>
      </c>
      <c r="H2051" s="10">
        <f>+Tabla1[[#This Row],[VALOR UNITARIO]]*Tabla1[[#This Row],[IMPUESTO APLICABLE]]+Tabla1[[#This Row],[VALOR UNITARIO]]</f>
        <v>216779.7415</v>
      </c>
    </row>
    <row r="2052" spans="2:8" ht="18.75" x14ac:dyDescent="0.3">
      <c r="B2052" s="7">
        <v>2051</v>
      </c>
      <c r="C2052" s="8" t="s">
        <v>2063</v>
      </c>
      <c r="D2052" s="9" t="s">
        <v>8</v>
      </c>
      <c r="E2052" s="9">
        <v>1</v>
      </c>
      <c r="F2052" s="24">
        <v>45953.4</v>
      </c>
      <c r="G2052" s="26">
        <v>0.19</v>
      </c>
      <c r="H2052" s="10">
        <f>+Tabla1[[#This Row],[VALOR UNITARIO]]*Tabla1[[#This Row],[IMPUESTO APLICABLE]]+Tabla1[[#This Row],[VALOR UNITARIO]]</f>
        <v>54684.546000000002</v>
      </c>
    </row>
    <row r="2053" spans="2:8" ht="18.75" x14ac:dyDescent="0.3">
      <c r="B2053" s="7">
        <v>2052</v>
      </c>
      <c r="C2053" s="8" t="s">
        <v>2064</v>
      </c>
      <c r="D2053" s="9" t="s">
        <v>8</v>
      </c>
      <c r="E2053" s="9">
        <v>1</v>
      </c>
      <c r="F2053" s="24">
        <v>98005.5</v>
      </c>
      <c r="G2053" s="26">
        <v>0.19</v>
      </c>
      <c r="H2053" s="10">
        <f>+Tabla1[[#This Row],[VALOR UNITARIO]]*Tabla1[[#This Row],[IMPUESTO APLICABLE]]+Tabla1[[#This Row],[VALOR UNITARIO]]</f>
        <v>116626.545</v>
      </c>
    </row>
    <row r="2054" spans="2:8" ht="18.75" x14ac:dyDescent="0.3">
      <c r="B2054" s="7">
        <v>2053</v>
      </c>
      <c r="C2054" s="8" t="s">
        <v>2065</v>
      </c>
      <c r="D2054" s="9" t="s">
        <v>8</v>
      </c>
      <c r="E2054" s="9">
        <v>1</v>
      </c>
      <c r="F2054" s="24">
        <v>165837.95000000001</v>
      </c>
      <c r="G2054" s="26">
        <v>0.19</v>
      </c>
      <c r="H2054" s="10">
        <f>+Tabla1[[#This Row],[VALOR UNITARIO]]*Tabla1[[#This Row],[IMPUESTO APLICABLE]]+Tabla1[[#This Row],[VALOR UNITARIO]]</f>
        <v>197347.1605</v>
      </c>
    </row>
    <row r="2055" spans="2:8" ht="18.75" x14ac:dyDescent="0.3">
      <c r="B2055" s="7">
        <v>2054</v>
      </c>
      <c r="C2055" s="8" t="s">
        <v>2066</v>
      </c>
      <c r="D2055" s="9" t="s">
        <v>8</v>
      </c>
      <c r="E2055" s="9">
        <v>1</v>
      </c>
      <c r="F2055" s="24">
        <v>80173.399999999994</v>
      </c>
      <c r="G2055" s="26">
        <v>0.19</v>
      </c>
      <c r="H2055" s="10">
        <f>+Tabla1[[#This Row],[VALOR UNITARIO]]*Tabla1[[#This Row],[IMPUESTO APLICABLE]]+Tabla1[[#This Row],[VALOR UNITARIO]]</f>
        <v>95406.34599999999</v>
      </c>
    </row>
    <row r="2056" spans="2:8" ht="18.75" x14ac:dyDescent="0.3">
      <c r="B2056" s="7">
        <v>2055</v>
      </c>
      <c r="C2056" s="8" t="s">
        <v>2067</v>
      </c>
      <c r="D2056" s="9" t="s">
        <v>8</v>
      </c>
      <c r="E2056" s="9">
        <v>1</v>
      </c>
      <c r="F2056" s="24">
        <v>17984.349999999999</v>
      </c>
      <c r="G2056" s="26">
        <v>0.19</v>
      </c>
      <c r="H2056" s="10">
        <f>+Tabla1[[#This Row],[VALOR UNITARIO]]*Tabla1[[#This Row],[IMPUESTO APLICABLE]]+Tabla1[[#This Row],[VALOR UNITARIO]]</f>
        <v>21401.376499999998</v>
      </c>
    </row>
    <row r="2057" spans="2:8" ht="18.75" x14ac:dyDescent="0.3">
      <c r="B2057" s="7">
        <v>2056</v>
      </c>
      <c r="C2057" s="8" t="s">
        <v>2068</v>
      </c>
      <c r="D2057" s="9" t="s">
        <v>8</v>
      </c>
      <c r="E2057" s="9">
        <v>1</v>
      </c>
      <c r="F2057" s="24">
        <v>12000</v>
      </c>
      <c r="G2057" s="26">
        <v>0.19</v>
      </c>
      <c r="H2057" s="10">
        <f>+Tabla1[[#This Row],[VALOR UNITARIO]]*Tabla1[[#This Row],[IMPUESTO APLICABLE]]+Tabla1[[#This Row],[VALOR UNITARIO]]</f>
        <v>14280</v>
      </c>
    </row>
    <row r="2058" spans="2:8" ht="18.75" x14ac:dyDescent="0.3">
      <c r="B2058" s="7">
        <v>2057</v>
      </c>
      <c r="C2058" s="8" t="s">
        <v>2069</v>
      </c>
      <c r="D2058" s="9" t="s">
        <v>8</v>
      </c>
      <c r="E2058" s="9">
        <v>1</v>
      </c>
      <c r="F2058" s="24">
        <v>85278.849999999991</v>
      </c>
      <c r="G2058" s="26">
        <v>0.19</v>
      </c>
      <c r="H2058" s="10">
        <f>+Tabla1[[#This Row],[VALOR UNITARIO]]*Tabla1[[#This Row],[IMPUESTO APLICABLE]]+Tabla1[[#This Row],[VALOR UNITARIO]]</f>
        <v>101481.83149999999</v>
      </c>
    </row>
    <row r="2059" spans="2:8" ht="18.75" x14ac:dyDescent="0.3">
      <c r="B2059" s="7">
        <v>2058</v>
      </c>
      <c r="C2059" s="8" t="s">
        <v>2070</v>
      </c>
      <c r="D2059" s="9" t="s">
        <v>8</v>
      </c>
      <c r="E2059" s="9">
        <v>1</v>
      </c>
      <c r="F2059" s="24">
        <v>2540.4</v>
      </c>
      <c r="G2059" s="26">
        <v>0.19</v>
      </c>
      <c r="H2059" s="10">
        <f>+Tabla1[[#This Row],[VALOR UNITARIO]]*Tabla1[[#This Row],[IMPUESTO APLICABLE]]+Tabla1[[#This Row],[VALOR UNITARIO]]</f>
        <v>3023.076</v>
      </c>
    </row>
    <row r="2060" spans="2:8" ht="18.75" x14ac:dyDescent="0.3">
      <c r="B2060" s="7">
        <v>2059</v>
      </c>
      <c r="C2060" s="8" t="s">
        <v>2071</v>
      </c>
      <c r="D2060" s="9" t="s">
        <v>8</v>
      </c>
      <c r="E2060" s="9">
        <v>1</v>
      </c>
      <c r="F2060" s="24">
        <v>7505.2</v>
      </c>
      <c r="G2060" s="26">
        <v>0.19</v>
      </c>
      <c r="H2060" s="10">
        <f>+Tabla1[[#This Row],[VALOR UNITARIO]]*Tabla1[[#This Row],[IMPUESTO APLICABLE]]+Tabla1[[#This Row],[VALOR UNITARIO]]</f>
        <v>8931.1880000000001</v>
      </c>
    </row>
    <row r="2061" spans="2:8" ht="18.75" x14ac:dyDescent="0.3">
      <c r="B2061" s="7">
        <v>2060</v>
      </c>
      <c r="C2061" s="8" t="s">
        <v>2072</v>
      </c>
      <c r="D2061" s="9" t="s">
        <v>8</v>
      </c>
      <c r="E2061" s="9">
        <v>1</v>
      </c>
      <c r="F2061" s="24">
        <v>6517.75</v>
      </c>
      <c r="G2061" s="26">
        <v>0.19</v>
      </c>
      <c r="H2061" s="10">
        <f>+Tabla1[[#This Row],[VALOR UNITARIO]]*Tabla1[[#This Row],[IMPUESTO APLICABLE]]+Tabla1[[#This Row],[VALOR UNITARIO]]</f>
        <v>7756.1224999999995</v>
      </c>
    </row>
    <row r="2062" spans="2:8" ht="18.75" x14ac:dyDescent="0.3">
      <c r="B2062" s="7">
        <v>2061</v>
      </c>
      <c r="C2062" s="8" t="s">
        <v>2073</v>
      </c>
      <c r="D2062" s="9" t="s">
        <v>8</v>
      </c>
      <c r="E2062" s="9">
        <v>1</v>
      </c>
      <c r="F2062" s="24">
        <v>3926.6</v>
      </c>
      <c r="G2062" s="26">
        <v>0.19</v>
      </c>
      <c r="H2062" s="10">
        <f>+Tabla1[[#This Row],[VALOR UNITARIO]]*Tabla1[[#This Row],[IMPUESTO APLICABLE]]+Tabla1[[#This Row],[VALOR UNITARIO]]</f>
        <v>4672.6539999999995</v>
      </c>
    </row>
    <row r="2063" spans="2:8" ht="18.75" x14ac:dyDescent="0.3">
      <c r="B2063" s="7">
        <v>2062</v>
      </c>
      <c r="C2063" s="8" t="s">
        <v>2074</v>
      </c>
      <c r="D2063" s="9" t="s">
        <v>8</v>
      </c>
      <c r="E2063" s="9">
        <v>1</v>
      </c>
      <c r="F2063" s="24">
        <v>1950.25</v>
      </c>
      <c r="G2063" s="26">
        <v>0.19</v>
      </c>
      <c r="H2063" s="10">
        <f>+Tabla1[[#This Row],[VALOR UNITARIO]]*Tabla1[[#This Row],[IMPUESTO APLICABLE]]+Tabla1[[#This Row],[VALOR UNITARIO]]</f>
        <v>2320.7975000000001</v>
      </c>
    </row>
    <row r="2064" spans="2:8" ht="18.75" x14ac:dyDescent="0.3">
      <c r="B2064" s="7">
        <v>2063</v>
      </c>
      <c r="C2064" s="8" t="s">
        <v>2075</v>
      </c>
      <c r="D2064" s="9" t="s">
        <v>8</v>
      </c>
      <c r="E2064" s="9">
        <v>1</v>
      </c>
      <c r="F2064" s="24">
        <v>21454.2</v>
      </c>
      <c r="G2064" s="26">
        <v>0.19</v>
      </c>
      <c r="H2064" s="10">
        <f>+Tabla1[[#This Row],[VALOR UNITARIO]]*Tabla1[[#This Row],[IMPUESTO APLICABLE]]+Tabla1[[#This Row],[VALOR UNITARIO]]</f>
        <v>25530.498</v>
      </c>
    </row>
    <row r="2065" spans="2:8" ht="18.75" x14ac:dyDescent="0.3">
      <c r="B2065" s="7">
        <v>2064</v>
      </c>
      <c r="C2065" s="8" t="s">
        <v>2076</v>
      </c>
      <c r="D2065" s="9" t="s">
        <v>8</v>
      </c>
      <c r="E2065" s="9">
        <v>1</v>
      </c>
      <c r="F2065" s="24">
        <v>12372.85</v>
      </c>
      <c r="G2065" s="26">
        <v>0.19</v>
      </c>
      <c r="H2065" s="10">
        <f>+Tabla1[[#This Row],[VALOR UNITARIO]]*Tabla1[[#This Row],[IMPUESTO APLICABLE]]+Tabla1[[#This Row],[VALOR UNITARIO]]</f>
        <v>14723.691500000001</v>
      </c>
    </row>
    <row r="2066" spans="2:8" ht="18.75" x14ac:dyDescent="0.3">
      <c r="B2066" s="7">
        <v>2065</v>
      </c>
      <c r="C2066" s="8" t="s">
        <v>2077</v>
      </c>
      <c r="D2066" s="9" t="s">
        <v>8</v>
      </c>
      <c r="E2066" s="9">
        <v>1</v>
      </c>
      <c r="F2066" s="24">
        <v>31842</v>
      </c>
      <c r="G2066" s="26">
        <v>0.19</v>
      </c>
      <c r="H2066" s="10">
        <f>+Tabla1[[#This Row],[VALOR UNITARIO]]*Tabla1[[#This Row],[IMPUESTO APLICABLE]]+Tabla1[[#This Row],[VALOR UNITARIO]]</f>
        <v>37891.980000000003</v>
      </c>
    </row>
    <row r="2067" spans="2:8" ht="18.75" x14ac:dyDescent="0.3">
      <c r="B2067" s="7">
        <v>2066</v>
      </c>
      <c r="C2067" s="8" t="s">
        <v>2078</v>
      </c>
      <c r="D2067" s="9" t="s">
        <v>8</v>
      </c>
      <c r="E2067" s="9">
        <v>1</v>
      </c>
      <c r="F2067" s="24">
        <v>55519.05</v>
      </c>
      <c r="G2067" s="26">
        <v>0.19</v>
      </c>
      <c r="H2067" s="10">
        <f>+Tabla1[[#This Row],[VALOR UNITARIO]]*Tabla1[[#This Row],[IMPUESTO APLICABLE]]+Tabla1[[#This Row],[VALOR UNITARIO]]</f>
        <v>66067.669500000004</v>
      </c>
    </row>
    <row r="2068" spans="2:8" ht="18.75" x14ac:dyDescent="0.3">
      <c r="B2068" s="7">
        <v>2067</v>
      </c>
      <c r="C2068" s="8" t="s">
        <v>2079</v>
      </c>
      <c r="D2068" s="9" t="s">
        <v>8</v>
      </c>
      <c r="E2068" s="9">
        <v>1</v>
      </c>
      <c r="F2068" s="24">
        <v>164575</v>
      </c>
      <c r="G2068" s="26">
        <v>0.19</v>
      </c>
      <c r="H2068" s="10">
        <f>+Tabla1[[#This Row],[VALOR UNITARIO]]*Tabla1[[#This Row],[IMPUESTO APLICABLE]]+Tabla1[[#This Row],[VALOR UNITARIO]]</f>
        <v>195844.25</v>
      </c>
    </row>
    <row r="2069" spans="2:8" ht="18.75" x14ac:dyDescent="0.3">
      <c r="B2069" s="7">
        <v>2068</v>
      </c>
      <c r="C2069" s="8" t="s">
        <v>2080</v>
      </c>
      <c r="D2069" s="9" t="s">
        <v>8</v>
      </c>
      <c r="E2069" s="9">
        <v>1</v>
      </c>
      <c r="F2069" s="24">
        <v>14750.85</v>
      </c>
      <c r="G2069" s="26">
        <v>0.19</v>
      </c>
      <c r="H2069" s="10">
        <f>+Tabla1[[#This Row],[VALOR UNITARIO]]*Tabla1[[#This Row],[IMPUESTO APLICABLE]]+Tabla1[[#This Row],[VALOR UNITARIO]]</f>
        <v>17553.511500000001</v>
      </c>
    </row>
    <row r="2070" spans="2:8" ht="18.75" x14ac:dyDescent="0.3">
      <c r="B2070" s="7">
        <v>2069</v>
      </c>
      <c r="C2070" s="8" t="s">
        <v>2081</v>
      </c>
      <c r="D2070" s="9" t="s">
        <v>8</v>
      </c>
      <c r="E2070" s="9">
        <v>1</v>
      </c>
      <c r="F2070" s="24">
        <v>11798.65</v>
      </c>
      <c r="G2070" s="26">
        <v>0.19</v>
      </c>
      <c r="H2070" s="10">
        <f>+Tabla1[[#This Row],[VALOR UNITARIO]]*Tabla1[[#This Row],[IMPUESTO APLICABLE]]+Tabla1[[#This Row],[VALOR UNITARIO]]</f>
        <v>14040.3935</v>
      </c>
    </row>
    <row r="2071" spans="2:8" ht="18.75" x14ac:dyDescent="0.3">
      <c r="B2071" s="7">
        <v>2070</v>
      </c>
      <c r="C2071" s="8" t="s">
        <v>2082</v>
      </c>
      <c r="D2071" s="9" t="s">
        <v>8</v>
      </c>
      <c r="E2071" s="9">
        <v>1</v>
      </c>
      <c r="F2071" s="24">
        <v>7409.5</v>
      </c>
      <c r="G2071" s="26">
        <v>0.19</v>
      </c>
      <c r="H2071" s="10">
        <f>+Tabla1[[#This Row],[VALOR UNITARIO]]*Tabla1[[#This Row],[IMPUESTO APLICABLE]]+Tabla1[[#This Row],[VALOR UNITARIO]]</f>
        <v>8817.3050000000003</v>
      </c>
    </row>
    <row r="2072" spans="2:8" ht="18.75" x14ac:dyDescent="0.3">
      <c r="B2072" s="7">
        <v>2071</v>
      </c>
      <c r="C2072" s="8" t="s">
        <v>2083</v>
      </c>
      <c r="D2072" s="9" t="s">
        <v>8</v>
      </c>
      <c r="E2072" s="9">
        <v>1</v>
      </c>
      <c r="F2072" s="24">
        <v>147061.9</v>
      </c>
      <c r="G2072" s="26">
        <v>0.19</v>
      </c>
      <c r="H2072" s="10">
        <f>+Tabla1[[#This Row],[VALOR UNITARIO]]*Tabla1[[#This Row],[IMPUESTO APLICABLE]]+Tabla1[[#This Row],[VALOR UNITARIO]]</f>
        <v>175003.66099999999</v>
      </c>
    </row>
    <row r="2073" spans="2:8" ht="18.75" x14ac:dyDescent="0.3">
      <c r="B2073" s="7">
        <v>2072</v>
      </c>
      <c r="C2073" s="8" t="s">
        <v>2084</v>
      </c>
      <c r="D2073" s="9" t="s">
        <v>8</v>
      </c>
      <c r="E2073" s="9">
        <v>1</v>
      </c>
      <c r="F2073" s="24">
        <v>233990.85</v>
      </c>
      <c r="G2073" s="26">
        <v>0.19</v>
      </c>
      <c r="H2073" s="10">
        <f>+Tabla1[[#This Row],[VALOR UNITARIO]]*Tabla1[[#This Row],[IMPUESTO APLICABLE]]+Tabla1[[#This Row],[VALOR UNITARIO]]</f>
        <v>278449.1115</v>
      </c>
    </row>
    <row r="2074" spans="2:8" ht="18.75" x14ac:dyDescent="0.3">
      <c r="B2074" s="7">
        <v>2073</v>
      </c>
      <c r="C2074" s="8" t="s">
        <v>2085</v>
      </c>
      <c r="D2074" s="9" t="s">
        <v>8</v>
      </c>
      <c r="E2074" s="9">
        <v>1</v>
      </c>
      <c r="F2074" s="24">
        <v>55894.6</v>
      </c>
      <c r="G2074" s="26">
        <v>0.19</v>
      </c>
      <c r="H2074" s="10">
        <f>+Tabla1[[#This Row],[VALOR UNITARIO]]*Tabla1[[#This Row],[IMPUESTO APLICABLE]]+Tabla1[[#This Row],[VALOR UNITARIO]]</f>
        <v>66514.573999999993</v>
      </c>
    </row>
    <row r="2075" spans="2:8" ht="18.75" x14ac:dyDescent="0.3">
      <c r="B2075" s="7">
        <v>2074</v>
      </c>
      <c r="C2075" s="8" t="s">
        <v>2086</v>
      </c>
      <c r="D2075" s="9" t="s">
        <v>8</v>
      </c>
      <c r="E2075" s="9">
        <v>1</v>
      </c>
      <c r="F2075" s="24">
        <v>67974.55</v>
      </c>
      <c r="G2075" s="26">
        <v>0.19</v>
      </c>
      <c r="H2075" s="10">
        <f>+Tabla1[[#This Row],[VALOR UNITARIO]]*Tabla1[[#This Row],[IMPUESTO APLICABLE]]+Tabla1[[#This Row],[VALOR UNITARIO]]</f>
        <v>80889.714500000002</v>
      </c>
    </row>
    <row r="2076" spans="2:8" ht="18.75" x14ac:dyDescent="0.3">
      <c r="B2076" s="7">
        <v>2075</v>
      </c>
      <c r="C2076" s="8" t="s">
        <v>2087</v>
      </c>
      <c r="D2076" s="9" t="s">
        <v>8</v>
      </c>
      <c r="E2076" s="9">
        <v>1</v>
      </c>
      <c r="F2076" s="24">
        <v>718461.95</v>
      </c>
      <c r="G2076" s="26">
        <v>0.19</v>
      </c>
      <c r="H2076" s="10">
        <f>+Tabla1[[#This Row],[VALOR UNITARIO]]*Tabla1[[#This Row],[IMPUESTO APLICABLE]]+Tabla1[[#This Row],[VALOR UNITARIO]]</f>
        <v>854969.72049999994</v>
      </c>
    </row>
    <row r="2077" spans="2:8" ht="18.75" x14ac:dyDescent="0.3">
      <c r="B2077" s="7">
        <v>2076</v>
      </c>
      <c r="C2077" s="8" t="s">
        <v>2088</v>
      </c>
      <c r="D2077" s="9" t="s">
        <v>8</v>
      </c>
      <c r="E2077" s="9">
        <v>1</v>
      </c>
      <c r="F2077" s="24">
        <v>344501.15</v>
      </c>
      <c r="G2077" s="26">
        <v>0.19</v>
      </c>
      <c r="H2077" s="10">
        <f>+Tabla1[[#This Row],[VALOR UNITARIO]]*Tabla1[[#This Row],[IMPUESTO APLICABLE]]+Tabla1[[#This Row],[VALOR UNITARIO]]</f>
        <v>409956.36850000004</v>
      </c>
    </row>
    <row r="2078" spans="2:8" ht="18.75" x14ac:dyDescent="0.3">
      <c r="B2078" s="7">
        <v>2077</v>
      </c>
      <c r="C2078" s="8" t="s">
        <v>2089</v>
      </c>
      <c r="D2078" s="9" t="s">
        <v>8</v>
      </c>
      <c r="E2078" s="9">
        <v>1</v>
      </c>
      <c r="F2078" s="24">
        <v>4000</v>
      </c>
      <c r="G2078" s="26">
        <v>0.19</v>
      </c>
      <c r="H2078" s="10">
        <f>+Tabla1[[#This Row],[VALOR UNITARIO]]*Tabla1[[#This Row],[IMPUESTO APLICABLE]]+Tabla1[[#This Row],[VALOR UNITARIO]]</f>
        <v>4760</v>
      </c>
    </row>
    <row r="2079" spans="2:8" ht="18.75" x14ac:dyDescent="0.3">
      <c r="B2079" s="7">
        <v>2078</v>
      </c>
      <c r="C2079" s="8" t="s">
        <v>2090</v>
      </c>
      <c r="D2079" s="9" t="s">
        <v>8</v>
      </c>
      <c r="E2079" s="9">
        <v>1</v>
      </c>
      <c r="F2079" s="24">
        <v>38778.800000000003</v>
      </c>
      <c r="G2079" s="26">
        <v>0.19</v>
      </c>
      <c r="H2079" s="10">
        <f>+Tabla1[[#This Row],[VALOR UNITARIO]]*Tabla1[[#This Row],[IMPUESTO APLICABLE]]+Tabla1[[#This Row],[VALOR UNITARIO]]</f>
        <v>46146.772000000004</v>
      </c>
    </row>
    <row r="2080" spans="2:8" ht="18.75" x14ac:dyDescent="0.3">
      <c r="B2080" s="7">
        <v>2079</v>
      </c>
      <c r="C2080" s="8" t="s">
        <v>2091</v>
      </c>
      <c r="D2080" s="9" t="s">
        <v>8</v>
      </c>
      <c r="E2080" s="9">
        <v>1</v>
      </c>
      <c r="F2080" s="24">
        <v>29667</v>
      </c>
      <c r="G2080" s="26">
        <v>0.19</v>
      </c>
      <c r="H2080" s="10">
        <f>+Tabla1[[#This Row],[VALOR UNITARIO]]*Tabla1[[#This Row],[IMPUESTO APLICABLE]]+Tabla1[[#This Row],[VALOR UNITARIO]]</f>
        <v>35303.730000000003</v>
      </c>
    </row>
    <row r="2081" spans="2:8" ht="18.75" x14ac:dyDescent="0.3">
      <c r="B2081" s="7">
        <v>2080</v>
      </c>
      <c r="C2081" s="8" t="s">
        <v>2092</v>
      </c>
      <c r="D2081" s="9" t="s">
        <v>8</v>
      </c>
      <c r="E2081" s="9">
        <v>1</v>
      </c>
      <c r="F2081" s="24">
        <v>8405.65</v>
      </c>
      <c r="G2081" s="26">
        <v>0.19</v>
      </c>
      <c r="H2081" s="10">
        <f>+Tabla1[[#This Row],[VALOR UNITARIO]]*Tabla1[[#This Row],[IMPUESTO APLICABLE]]+Tabla1[[#This Row],[VALOR UNITARIO]]</f>
        <v>10002.7235</v>
      </c>
    </row>
    <row r="2082" spans="2:8" ht="18.75" x14ac:dyDescent="0.3">
      <c r="B2082" s="7">
        <v>2081</v>
      </c>
      <c r="C2082" s="8" t="s">
        <v>2093</v>
      </c>
      <c r="D2082" s="9" t="s">
        <v>8</v>
      </c>
      <c r="E2082" s="9">
        <v>1</v>
      </c>
      <c r="F2082" s="24">
        <v>1216.55</v>
      </c>
      <c r="G2082" s="26">
        <v>0.19</v>
      </c>
      <c r="H2082" s="10">
        <f>+Tabla1[[#This Row],[VALOR UNITARIO]]*Tabla1[[#This Row],[IMPUESTO APLICABLE]]+Tabla1[[#This Row],[VALOR UNITARIO]]</f>
        <v>1447.6945000000001</v>
      </c>
    </row>
    <row r="2083" spans="2:8" ht="18.75" x14ac:dyDescent="0.3">
      <c r="B2083" s="7">
        <v>2082</v>
      </c>
      <c r="C2083" s="8" t="s">
        <v>2094</v>
      </c>
      <c r="D2083" s="9" t="s">
        <v>8</v>
      </c>
      <c r="E2083" s="9">
        <v>1</v>
      </c>
      <c r="F2083" s="24">
        <v>62132.5</v>
      </c>
      <c r="G2083" s="26">
        <v>0.19</v>
      </c>
      <c r="H2083" s="10">
        <f>+Tabla1[[#This Row],[VALOR UNITARIO]]*Tabla1[[#This Row],[IMPUESTO APLICABLE]]+Tabla1[[#This Row],[VALOR UNITARIO]]</f>
        <v>73937.675000000003</v>
      </c>
    </row>
    <row r="2084" spans="2:8" ht="18.75" x14ac:dyDescent="0.3">
      <c r="B2084" s="7">
        <v>2083</v>
      </c>
      <c r="C2084" s="8" t="s">
        <v>2095</v>
      </c>
      <c r="D2084" s="9" t="s">
        <v>8</v>
      </c>
      <c r="E2084" s="9">
        <v>1</v>
      </c>
      <c r="F2084" s="24">
        <v>1803.8</v>
      </c>
      <c r="G2084" s="26">
        <v>0.19</v>
      </c>
      <c r="H2084" s="10">
        <f>+Tabla1[[#This Row],[VALOR UNITARIO]]*Tabla1[[#This Row],[IMPUESTO APLICABLE]]+Tabla1[[#This Row],[VALOR UNITARIO]]</f>
        <v>2146.5219999999999</v>
      </c>
    </row>
    <row r="2085" spans="2:8" ht="18.75" x14ac:dyDescent="0.3">
      <c r="B2085" s="7">
        <v>2084</v>
      </c>
      <c r="C2085" s="8" t="s">
        <v>2096</v>
      </c>
      <c r="D2085" s="9" t="s">
        <v>8</v>
      </c>
      <c r="E2085" s="9">
        <v>1</v>
      </c>
      <c r="F2085" s="24">
        <v>12000</v>
      </c>
      <c r="G2085" s="26">
        <v>0.19</v>
      </c>
      <c r="H2085" s="10">
        <f>+Tabla1[[#This Row],[VALOR UNITARIO]]*Tabla1[[#This Row],[IMPUESTO APLICABLE]]+Tabla1[[#This Row],[VALOR UNITARIO]]</f>
        <v>14280</v>
      </c>
    </row>
    <row r="2086" spans="2:8" ht="18.75" x14ac:dyDescent="0.3">
      <c r="B2086" s="7">
        <v>2085</v>
      </c>
      <c r="C2086" s="8" t="s">
        <v>2097</v>
      </c>
      <c r="D2086" s="9" t="s">
        <v>8</v>
      </c>
      <c r="E2086" s="9">
        <v>1</v>
      </c>
      <c r="F2086" s="24">
        <v>35000</v>
      </c>
      <c r="G2086" s="26">
        <v>0.19</v>
      </c>
      <c r="H2086" s="10">
        <f>+Tabla1[[#This Row],[VALOR UNITARIO]]*Tabla1[[#This Row],[IMPUESTO APLICABLE]]+Tabla1[[#This Row],[VALOR UNITARIO]]</f>
        <v>41650</v>
      </c>
    </row>
    <row r="2087" spans="2:8" ht="18.75" x14ac:dyDescent="0.3">
      <c r="B2087" s="7">
        <v>2086</v>
      </c>
      <c r="C2087" s="8" t="s">
        <v>2098</v>
      </c>
      <c r="D2087" s="9" t="s">
        <v>8</v>
      </c>
      <c r="E2087" s="9">
        <v>1</v>
      </c>
      <c r="F2087" s="24">
        <v>25000</v>
      </c>
      <c r="G2087" s="26">
        <v>0.19</v>
      </c>
      <c r="H2087" s="10">
        <f>+Tabla1[[#This Row],[VALOR UNITARIO]]*Tabla1[[#This Row],[IMPUESTO APLICABLE]]+Tabla1[[#This Row],[VALOR UNITARIO]]</f>
        <v>29750</v>
      </c>
    </row>
    <row r="2088" spans="2:8" ht="18.75" x14ac:dyDescent="0.3">
      <c r="B2088" s="7">
        <v>2087</v>
      </c>
      <c r="C2088" s="8" t="s">
        <v>2099</v>
      </c>
      <c r="D2088" s="9" t="s">
        <v>8</v>
      </c>
      <c r="E2088" s="9">
        <v>1</v>
      </c>
      <c r="F2088" s="24">
        <v>43637.75</v>
      </c>
      <c r="G2088" s="26">
        <v>0.19</v>
      </c>
      <c r="H2088" s="10">
        <f>+Tabla1[[#This Row],[VALOR UNITARIO]]*Tabla1[[#This Row],[IMPUESTO APLICABLE]]+Tabla1[[#This Row],[VALOR UNITARIO]]</f>
        <v>51928.922500000001</v>
      </c>
    </row>
    <row r="2089" spans="2:8" ht="18.75" x14ac:dyDescent="0.3">
      <c r="B2089" s="7">
        <v>2088</v>
      </c>
      <c r="C2089" s="8" t="s">
        <v>2100</v>
      </c>
      <c r="D2089" s="9" t="s">
        <v>8</v>
      </c>
      <c r="E2089" s="9">
        <v>1</v>
      </c>
      <c r="F2089" s="24">
        <v>51846.2</v>
      </c>
      <c r="G2089" s="26">
        <v>0.19</v>
      </c>
      <c r="H2089" s="10">
        <f>+Tabla1[[#This Row],[VALOR UNITARIO]]*Tabla1[[#This Row],[IMPUESTO APLICABLE]]+Tabla1[[#This Row],[VALOR UNITARIO]]</f>
        <v>61696.977999999996</v>
      </c>
    </row>
    <row r="2090" spans="2:8" ht="18.75" x14ac:dyDescent="0.3">
      <c r="B2090" s="7">
        <v>2089</v>
      </c>
      <c r="C2090" s="8" t="s">
        <v>2101</v>
      </c>
      <c r="D2090" s="9" t="s">
        <v>8</v>
      </c>
      <c r="E2090" s="9">
        <v>1</v>
      </c>
      <c r="F2090" s="24">
        <v>12976.05</v>
      </c>
      <c r="G2090" s="26">
        <v>0.19</v>
      </c>
      <c r="H2090" s="10">
        <f>+Tabla1[[#This Row],[VALOR UNITARIO]]*Tabla1[[#This Row],[IMPUESTO APLICABLE]]+Tabla1[[#This Row],[VALOR UNITARIO]]</f>
        <v>15441.499499999998</v>
      </c>
    </row>
    <row r="2091" spans="2:8" ht="18.75" x14ac:dyDescent="0.3">
      <c r="B2091" s="7">
        <v>2090</v>
      </c>
      <c r="C2091" s="8" t="s">
        <v>2102</v>
      </c>
      <c r="D2091" s="9" t="s">
        <v>8</v>
      </c>
      <c r="E2091" s="9">
        <v>1</v>
      </c>
      <c r="F2091" s="24">
        <v>5330.2</v>
      </c>
      <c r="G2091" s="26">
        <v>0.19</v>
      </c>
      <c r="H2091" s="10">
        <f>+Tabla1[[#This Row],[VALOR UNITARIO]]*Tabla1[[#This Row],[IMPUESTO APLICABLE]]+Tabla1[[#This Row],[VALOR UNITARIO]]</f>
        <v>6342.9380000000001</v>
      </c>
    </row>
    <row r="2092" spans="2:8" ht="18.75" x14ac:dyDescent="0.3">
      <c r="B2092" s="7">
        <v>2091</v>
      </c>
      <c r="C2092" s="8" t="s">
        <v>2103</v>
      </c>
      <c r="D2092" s="9" t="s">
        <v>8</v>
      </c>
      <c r="E2092" s="9">
        <v>1</v>
      </c>
      <c r="F2092" s="24">
        <v>54418.5</v>
      </c>
      <c r="G2092" s="26">
        <v>0.19</v>
      </c>
      <c r="H2092" s="10">
        <f>+Tabla1[[#This Row],[VALOR UNITARIO]]*Tabla1[[#This Row],[IMPUESTO APLICABLE]]+Tabla1[[#This Row],[VALOR UNITARIO]]</f>
        <v>64758.014999999999</v>
      </c>
    </row>
    <row r="2093" spans="2:8" ht="18.75" x14ac:dyDescent="0.3">
      <c r="B2093" s="7">
        <v>2092</v>
      </c>
      <c r="C2093" s="8" t="s">
        <v>2104</v>
      </c>
      <c r="D2093" s="9" t="s">
        <v>8</v>
      </c>
      <c r="E2093" s="9">
        <v>1</v>
      </c>
      <c r="F2093" s="24">
        <v>60833.3</v>
      </c>
      <c r="G2093" s="26">
        <v>0.19</v>
      </c>
      <c r="H2093" s="10">
        <f>+Tabla1[[#This Row],[VALOR UNITARIO]]*Tabla1[[#This Row],[IMPUESTO APLICABLE]]+Tabla1[[#This Row],[VALOR UNITARIO]]</f>
        <v>72391.627000000008</v>
      </c>
    </row>
    <row r="2094" spans="2:8" ht="18.75" x14ac:dyDescent="0.3">
      <c r="B2094" s="7">
        <v>2093</v>
      </c>
      <c r="C2094" s="8" t="s">
        <v>2105</v>
      </c>
      <c r="D2094" s="9" t="s">
        <v>8</v>
      </c>
      <c r="E2094" s="9">
        <v>1</v>
      </c>
      <c r="F2094" s="24">
        <v>6491.65</v>
      </c>
      <c r="G2094" s="26">
        <v>0.19</v>
      </c>
      <c r="H2094" s="10">
        <f>+Tabla1[[#This Row],[VALOR UNITARIO]]*Tabla1[[#This Row],[IMPUESTO APLICABLE]]+Tabla1[[#This Row],[VALOR UNITARIO]]</f>
        <v>7725.0634999999993</v>
      </c>
    </row>
    <row r="2095" spans="2:8" ht="18.75" x14ac:dyDescent="0.3">
      <c r="B2095" s="7">
        <v>2094</v>
      </c>
      <c r="C2095" s="8" t="s">
        <v>2106</v>
      </c>
      <c r="D2095" s="9" t="s">
        <v>8</v>
      </c>
      <c r="E2095" s="9">
        <v>1</v>
      </c>
      <c r="F2095" s="24">
        <v>90042.099999999991</v>
      </c>
      <c r="G2095" s="26">
        <v>0.19</v>
      </c>
      <c r="H2095" s="10">
        <f>+Tabla1[[#This Row],[VALOR UNITARIO]]*Tabla1[[#This Row],[IMPUESTO APLICABLE]]+Tabla1[[#This Row],[VALOR UNITARIO]]</f>
        <v>107150.09899999999</v>
      </c>
    </row>
    <row r="2096" spans="2:8" ht="18.75" x14ac:dyDescent="0.3">
      <c r="B2096" s="7">
        <v>2095</v>
      </c>
      <c r="C2096" s="8" t="s">
        <v>2107</v>
      </c>
      <c r="D2096" s="9" t="s">
        <v>8</v>
      </c>
      <c r="E2096" s="9">
        <v>1</v>
      </c>
      <c r="F2096" s="24">
        <v>702121.9</v>
      </c>
      <c r="G2096" s="26">
        <v>0.19</v>
      </c>
      <c r="H2096" s="10">
        <f>+Tabla1[[#This Row],[VALOR UNITARIO]]*Tabla1[[#This Row],[IMPUESTO APLICABLE]]+Tabla1[[#This Row],[VALOR UNITARIO]]</f>
        <v>835525.06099999999</v>
      </c>
    </row>
    <row r="2097" spans="2:8" ht="18.75" x14ac:dyDescent="0.3">
      <c r="B2097" s="7">
        <v>2096</v>
      </c>
      <c r="C2097" s="8" t="s">
        <v>2108</v>
      </c>
      <c r="D2097" s="9" t="s">
        <v>8</v>
      </c>
      <c r="E2097" s="9">
        <v>1</v>
      </c>
      <c r="F2097" s="24">
        <v>14689301.85</v>
      </c>
      <c r="G2097" s="26">
        <v>0.19</v>
      </c>
      <c r="H2097" s="10">
        <f>+Tabla1[[#This Row],[VALOR UNITARIO]]*Tabla1[[#This Row],[IMPUESTO APLICABLE]]+Tabla1[[#This Row],[VALOR UNITARIO]]</f>
        <v>17480269.201499999</v>
      </c>
    </row>
    <row r="2098" spans="2:8" ht="18.75" x14ac:dyDescent="0.3">
      <c r="B2098" s="7">
        <v>2097</v>
      </c>
      <c r="C2098" s="8" t="s">
        <v>2109</v>
      </c>
      <c r="D2098" s="9" t="s">
        <v>8</v>
      </c>
      <c r="E2098" s="9">
        <v>1</v>
      </c>
      <c r="F2098" s="24">
        <v>227389</v>
      </c>
      <c r="G2098" s="26">
        <v>0.19</v>
      </c>
      <c r="H2098" s="10">
        <f>+Tabla1[[#This Row],[VALOR UNITARIO]]*Tabla1[[#This Row],[IMPUESTO APLICABLE]]+Tabla1[[#This Row],[VALOR UNITARIO]]</f>
        <v>270592.91000000003</v>
      </c>
    </row>
    <row r="2099" spans="2:8" ht="18.75" x14ac:dyDescent="0.3">
      <c r="B2099" s="7">
        <v>2098</v>
      </c>
      <c r="C2099" s="8" t="s">
        <v>2110</v>
      </c>
      <c r="D2099" s="9" t="s">
        <v>8</v>
      </c>
      <c r="E2099" s="9">
        <v>1</v>
      </c>
      <c r="F2099" s="24">
        <v>410998.15</v>
      </c>
      <c r="G2099" s="26">
        <v>0.19</v>
      </c>
      <c r="H2099" s="10">
        <f>+Tabla1[[#This Row],[VALOR UNITARIO]]*Tabla1[[#This Row],[IMPUESTO APLICABLE]]+Tabla1[[#This Row],[VALOR UNITARIO]]</f>
        <v>489087.79850000003</v>
      </c>
    </row>
    <row r="2100" spans="2:8" ht="18.75" x14ac:dyDescent="0.3">
      <c r="B2100" s="7">
        <v>2099</v>
      </c>
      <c r="C2100" s="8" t="s">
        <v>2111</v>
      </c>
      <c r="D2100" s="9" t="s">
        <v>8</v>
      </c>
      <c r="E2100" s="9">
        <v>1</v>
      </c>
      <c r="F2100" s="24">
        <v>14978.5</v>
      </c>
      <c r="G2100" s="26">
        <v>0.19</v>
      </c>
      <c r="H2100" s="10">
        <f>+Tabla1[[#This Row],[VALOR UNITARIO]]*Tabla1[[#This Row],[IMPUESTO APLICABLE]]+Tabla1[[#This Row],[VALOR UNITARIO]]</f>
        <v>17824.415000000001</v>
      </c>
    </row>
    <row r="2101" spans="2:8" ht="18.75" x14ac:dyDescent="0.3">
      <c r="B2101" s="7">
        <v>2100</v>
      </c>
      <c r="C2101" s="8" t="s">
        <v>2112</v>
      </c>
      <c r="D2101" s="9" t="s">
        <v>8</v>
      </c>
      <c r="E2101" s="9">
        <v>1</v>
      </c>
      <c r="F2101" s="24">
        <v>6485.8499999999995</v>
      </c>
      <c r="G2101" s="26">
        <v>0.19</v>
      </c>
      <c r="H2101" s="10">
        <f>+Tabla1[[#This Row],[VALOR UNITARIO]]*Tabla1[[#This Row],[IMPUESTO APLICABLE]]+Tabla1[[#This Row],[VALOR UNITARIO]]</f>
        <v>7718.1614999999993</v>
      </c>
    </row>
    <row r="2102" spans="2:8" ht="18.75" x14ac:dyDescent="0.3">
      <c r="B2102" s="7">
        <v>2101</v>
      </c>
      <c r="C2102" s="8" t="s">
        <v>2113</v>
      </c>
      <c r="D2102" s="9" t="s">
        <v>8</v>
      </c>
      <c r="E2102" s="9">
        <v>1</v>
      </c>
      <c r="F2102" s="24">
        <v>7128.2</v>
      </c>
      <c r="G2102" s="26">
        <v>0.19</v>
      </c>
      <c r="H2102" s="10">
        <f>+Tabla1[[#This Row],[VALOR UNITARIO]]*Tabla1[[#This Row],[IMPUESTO APLICABLE]]+Tabla1[[#This Row],[VALOR UNITARIO]]</f>
        <v>8482.5579999999991</v>
      </c>
    </row>
    <row r="2103" spans="2:8" ht="18.75" x14ac:dyDescent="0.3">
      <c r="B2103" s="7">
        <v>2102</v>
      </c>
      <c r="C2103" s="8" t="s">
        <v>2114</v>
      </c>
      <c r="D2103" s="9" t="s">
        <v>8</v>
      </c>
      <c r="E2103" s="9">
        <v>1</v>
      </c>
      <c r="F2103" s="24">
        <v>2000</v>
      </c>
      <c r="G2103" s="26">
        <v>0.19</v>
      </c>
      <c r="H2103" s="10">
        <f>+Tabla1[[#This Row],[VALOR UNITARIO]]*Tabla1[[#This Row],[IMPUESTO APLICABLE]]+Tabla1[[#This Row],[VALOR UNITARIO]]</f>
        <v>2380</v>
      </c>
    </row>
    <row r="2104" spans="2:8" ht="18.75" x14ac:dyDescent="0.3">
      <c r="B2104" s="7">
        <v>2103</v>
      </c>
      <c r="C2104" s="8" t="s">
        <v>2115</v>
      </c>
      <c r="D2104" s="9" t="s">
        <v>8</v>
      </c>
      <c r="E2104" s="9">
        <v>1</v>
      </c>
      <c r="F2104" s="24">
        <v>2500</v>
      </c>
      <c r="G2104" s="26">
        <v>0.19</v>
      </c>
      <c r="H2104" s="10">
        <f>+Tabla1[[#This Row],[VALOR UNITARIO]]*Tabla1[[#This Row],[IMPUESTO APLICABLE]]+Tabla1[[#This Row],[VALOR UNITARIO]]</f>
        <v>2975</v>
      </c>
    </row>
    <row r="2105" spans="2:8" ht="18.75" x14ac:dyDescent="0.3">
      <c r="B2105" s="7">
        <v>2104</v>
      </c>
      <c r="C2105" s="8" t="s">
        <v>2116</v>
      </c>
      <c r="D2105" s="9" t="s">
        <v>8</v>
      </c>
      <c r="E2105" s="9">
        <v>1</v>
      </c>
      <c r="F2105" s="24">
        <v>5500</v>
      </c>
      <c r="G2105" s="26">
        <v>0.19</v>
      </c>
      <c r="H2105" s="10">
        <f>+Tabla1[[#This Row],[VALOR UNITARIO]]*Tabla1[[#This Row],[IMPUESTO APLICABLE]]+Tabla1[[#This Row],[VALOR UNITARIO]]</f>
        <v>6545</v>
      </c>
    </row>
    <row r="2106" spans="2:8" ht="18.75" x14ac:dyDescent="0.3">
      <c r="B2106" s="7">
        <v>2105</v>
      </c>
      <c r="C2106" s="8" t="s">
        <v>2117</v>
      </c>
      <c r="D2106" s="9" t="s">
        <v>8</v>
      </c>
      <c r="E2106" s="9">
        <v>1</v>
      </c>
      <c r="F2106" s="24">
        <v>12000</v>
      </c>
      <c r="G2106" s="26">
        <v>0.19</v>
      </c>
      <c r="H2106" s="10">
        <f>+Tabla1[[#This Row],[VALOR UNITARIO]]*Tabla1[[#This Row],[IMPUESTO APLICABLE]]+Tabla1[[#This Row],[VALOR UNITARIO]]</f>
        <v>14280</v>
      </c>
    </row>
    <row r="2107" spans="2:8" ht="18.75" x14ac:dyDescent="0.3">
      <c r="B2107" s="7">
        <v>2106</v>
      </c>
      <c r="C2107" s="8" t="s">
        <v>2118</v>
      </c>
      <c r="D2107" s="9" t="s">
        <v>8</v>
      </c>
      <c r="E2107" s="9">
        <v>1</v>
      </c>
      <c r="F2107" s="24">
        <v>65979.349999999991</v>
      </c>
      <c r="G2107" s="26">
        <v>0.19</v>
      </c>
      <c r="H2107" s="10">
        <f>+Tabla1[[#This Row],[VALOR UNITARIO]]*Tabla1[[#This Row],[IMPUESTO APLICABLE]]+Tabla1[[#This Row],[VALOR UNITARIO]]</f>
        <v>78515.426499999987</v>
      </c>
    </row>
    <row r="2108" spans="2:8" ht="18.75" x14ac:dyDescent="0.3">
      <c r="B2108" s="7">
        <v>2107</v>
      </c>
      <c r="C2108" s="8" t="s">
        <v>2119</v>
      </c>
      <c r="D2108" s="9" t="s">
        <v>8</v>
      </c>
      <c r="E2108" s="9">
        <v>1</v>
      </c>
      <c r="F2108" s="24">
        <v>28112.6</v>
      </c>
      <c r="G2108" s="26">
        <v>0.19</v>
      </c>
      <c r="H2108" s="10">
        <f>+Tabla1[[#This Row],[VALOR UNITARIO]]*Tabla1[[#This Row],[IMPUESTO APLICABLE]]+Tabla1[[#This Row],[VALOR UNITARIO]]</f>
        <v>33453.993999999999</v>
      </c>
    </row>
    <row r="2109" spans="2:8" ht="18.75" x14ac:dyDescent="0.3">
      <c r="B2109" s="7">
        <v>2108</v>
      </c>
      <c r="C2109" s="8" t="s">
        <v>2120</v>
      </c>
      <c r="D2109" s="9" t="s">
        <v>8</v>
      </c>
      <c r="E2109" s="9">
        <v>1</v>
      </c>
      <c r="F2109" s="24">
        <v>17840.8</v>
      </c>
      <c r="G2109" s="26">
        <v>0.19</v>
      </c>
      <c r="H2109" s="10">
        <f>+Tabla1[[#This Row],[VALOR UNITARIO]]*Tabla1[[#This Row],[IMPUESTO APLICABLE]]+Tabla1[[#This Row],[VALOR UNITARIO]]</f>
        <v>21230.552</v>
      </c>
    </row>
    <row r="2110" spans="2:8" ht="18.75" x14ac:dyDescent="0.3">
      <c r="B2110" s="7">
        <v>2109</v>
      </c>
      <c r="C2110" s="8" t="s">
        <v>2121</v>
      </c>
      <c r="D2110" s="9" t="s">
        <v>8</v>
      </c>
      <c r="E2110" s="9">
        <v>1</v>
      </c>
      <c r="F2110" s="24">
        <v>2879.7</v>
      </c>
      <c r="G2110" s="26">
        <v>0.19</v>
      </c>
      <c r="H2110" s="10">
        <f>+Tabla1[[#This Row],[VALOR UNITARIO]]*Tabla1[[#This Row],[IMPUESTO APLICABLE]]+Tabla1[[#This Row],[VALOR UNITARIO]]</f>
        <v>3426.8429999999998</v>
      </c>
    </row>
    <row r="2111" spans="2:8" ht="18.75" x14ac:dyDescent="0.3">
      <c r="B2111" s="7">
        <v>2110</v>
      </c>
      <c r="C2111" s="8" t="s">
        <v>2122</v>
      </c>
      <c r="D2111" s="9" t="s">
        <v>8</v>
      </c>
      <c r="E2111" s="9">
        <v>1</v>
      </c>
      <c r="F2111" s="24">
        <v>88484.800000000003</v>
      </c>
      <c r="G2111" s="26">
        <v>0.19</v>
      </c>
      <c r="H2111" s="10">
        <f>+Tabla1[[#This Row],[VALOR UNITARIO]]*Tabla1[[#This Row],[IMPUESTO APLICABLE]]+Tabla1[[#This Row],[VALOR UNITARIO]]</f>
        <v>105296.91200000001</v>
      </c>
    </row>
    <row r="2112" spans="2:8" ht="18.75" x14ac:dyDescent="0.3">
      <c r="B2112" s="7">
        <v>2111</v>
      </c>
      <c r="C2112" s="8" t="s">
        <v>2123</v>
      </c>
      <c r="D2112" s="9" t="s">
        <v>8</v>
      </c>
      <c r="E2112" s="9">
        <v>1</v>
      </c>
      <c r="F2112" s="24">
        <v>4289.0999999999995</v>
      </c>
      <c r="G2112" s="26">
        <v>0.19</v>
      </c>
      <c r="H2112" s="10">
        <f>+Tabla1[[#This Row],[VALOR UNITARIO]]*Tabla1[[#This Row],[IMPUESTO APLICABLE]]+Tabla1[[#This Row],[VALOR UNITARIO]]</f>
        <v>5104.0289999999995</v>
      </c>
    </row>
    <row r="2113" spans="2:8" ht="18.75" x14ac:dyDescent="0.3">
      <c r="B2113" s="7">
        <v>2112</v>
      </c>
      <c r="C2113" s="8" t="s">
        <v>2124</v>
      </c>
      <c r="D2113" s="9" t="s">
        <v>8</v>
      </c>
      <c r="E2113" s="9">
        <v>1</v>
      </c>
      <c r="F2113" s="24">
        <v>384319.6</v>
      </c>
      <c r="G2113" s="26">
        <v>0.19</v>
      </c>
      <c r="H2113" s="10">
        <f>+Tabla1[[#This Row],[VALOR UNITARIO]]*Tabla1[[#This Row],[IMPUESTO APLICABLE]]+Tabla1[[#This Row],[VALOR UNITARIO]]</f>
        <v>457340.32399999996</v>
      </c>
    </row>
    <row r="2114" spans="2:8" ht="18.75" x14ac:dyDescent="0.3">
      <c r="B2114" s="7">
        <v>2113</v>
      </c>
      <c r="C2114" s="8" t="s">
        <v>2125</v>
      </c>
      <c r="D2114" s="9" t="s">
        <v>8</v>
      </c>
      <c r="E2114" s="9">
        <v>1</v>
      </c>
      <c r="F2114" s="24">
        <v>45290.75</v>
      </c>
      <c r="G2114" s="26">
        <v>0.19</v>
      </c>
      <c r="H2114" s="10">
        <f>+Tabla1[[#This Row],[VALOR UNITARIO]]*Tabla1[[#This Row],[IMPUESTO APLICABLE]]+Tabla1[[#This Row],[VALOR UNITARIO]]</f>
        <v>53895.9925</v>
      </c>
    </row>
    <row r="2115" spans="2:8" ht="18.75" x14ac:dyDescent="0.3">
      <c r="B2115" s="7">
        <v>2114</v>
      </c>
      <c r="C2115" s="8" t="s">
        <v>2126</v>
      </c>
      <c r="D2115" s="9" t="s">
        <v>8</v>
      </c>
      <c r="E2115" s="9">
        <v>1</v>
      </c>
      <c r="F2115" s="24">
        <v>8581.1</v>
      </c>
      <c r="G2115" s="26">
        <v>0.19</v>
      </c>
      <c r="H2115" s="10">
        <f>+Tabla1[[#This Row],[VALOR UNITARIO]]*Tabla1[[#This Row],[IMPUESTO APLICABLE]]+Tabla1[[#This Row],[VALOR UNITARIO]]</f>
        <v>10211.509</v>
      </c>
    </row>
    <row r="2116" spans="2:8" ht="18.75" x14ac:dyDescent="0.3">
      <c r="B2116" s="7">
        <v>2115</v>
      </c>
      <c r="C2116" s="8" t="s">
        <v>2127</v>
      </c>
      <c r="D2116" s="9" t="s">
        <v>8</v>
      </c>
      <c r="E2116" s="9">
        <v>1</v>
      </c>
      <c r="F2116" s="24">
        <v>541517</v>
      </c>
      <c r="G2116" s="26">
        <v>0.19</v>
      </c>
      <c r="H2116" s="10">
        <f>+Tabla1[[#This Row],[VALOR UNITARIO]]*Tabla1[[#This Row],[IMPUESTO APLICABLE]]+Tabla1[[#This Row],[VALOR UNITARIO]]</f>
        <v>644405.23</v>
      </c>
    </row>
    <row r="2117" spans="2:8" ht="18.75" x14ac:dyDescent="0.3">
      <c r="B2117" s="7">
        <v>2116</v>
      </c>
      <c r="C2117" s="8" t="s">
        <v>2128</v>
      </c>
      <c r="D2117" s="9" t="s">
        <v>8</v>
      </c>
      <c r="E2117" s="9">
        <v>1</v>
      </c>
      <c r="F2117" s="24">
        <v>518067.6</v>
      </c>
      <c r="G2117" s="26">
        <v>0.19</v>
      </c>
      <c r="H2117" s="10">
        <f>+Tabla1[[#This Row],[VALOR UNITARIO]]*Tabla1[[#This Row],[IMPUESTO APLICABLE]]+Tabla1[[#This Row],[VALOR UNITARIO]]</f>
        <v>616500.44400000002</v>
      </c>
    </row>
    <row r="2118" spans="2:8" ht="18.75" x14ac:dyDescent="0.3">
      <c r="B2118" s="7">
        <v>2117</v>
      </c>
      <c r="C2118" s="8" t="s">
        <v>2129</v>
      </c>
      <c r="D2118" s="9" t="s">
        <v>8</v>
      </c>
      <c r="E2118" s="9">
        <v>1</v>
      </c>
      <c r="F2118" s="24">
        <v>7934.4</v>
      </c>
      <c r="G2118" s="26">
        <v>0.19</v>
      </c>
      <c r="H2118" s="10">
        <f>+Tabla1[[#This Row],[VALOR UNITARIO]]*Tabla1[[#This Row],[IMPUESTO APLICABLE]]+Tabla1[[#This Row],[VALOR UNITARIO]]</f>
        <v>9441.9359999999997</v>
      </c>
    </row>
    <row r="2119" spans="2:8" ht="18.75" x14ac:dyDescent="0.3">
      <c r="B2119" s="7">
        <v>2118</v>
      </c>
      <c r="C2119" s="8" t="s">
        <v>2130</v>
      </c>
      <c r="D2119" s="9" t="s">
        <v>8</v>
      </c>
      <c r="E2119" s="9">
        <v>1</v>
      </c>
      <c r="F2119" s="24">
        <v>24207.75</v>
      </c>
      <c r="G2119" s="26">
        <v>0.19</v>
      </c>
      <c r="H2119" s="10">
        <f>+Tabla1[[#This Row],[VALOR UNITARIO]]*Tabla1[[#This Row],[IMPUESTO APLICABLE]]+Tabla1[[#This Row],[VALOR UNITARIO]]</f>
        <v>28807.2225</v>
      </c>
    </row>
    <row r="2120" spans="2:8" ht="18.75" x14ac:dyDescent="0.3">
      <c r="B2120" s="7">
        <v>2119</v>
      </c>
      <c r="C2120" s="8" t="s">
        <v>2131</v>
      </c>
      <c r="D2120" s="9" t="s">
        <v>8</v>
      </c>
      <c r="E2120" s="9">
        <v>1</v>
      </c>
      <c r="F2120" s="24">
        <v>2366.4</v>
      </c>
      <c r="G2120" s="26">
        <v>0.19</v>
      </c>
      <c r="H2120" s="10">
        <f>+Tabla1[[#This Row],[VALOR UNITARIO]]*Tabla1[[#This Row],[IMPUESTO APLICABLE]]+Tabla1[[#This Row],[VALOR UNITARIO]]</f>
        <v>2816.0160000000001</v>
      </c>
    </row>
    <row r="2121" spans="2:8" ht="18.75" x14ac:dyDescent="0.3">
      <c r="B2121" s="7">
        <v>2120</v>
      </c>
      <c r="C2121" s="8" t="s">
        <v>2132</v>
      </c>
      <c r="D2121" s="9" t="s">
        <v>8</v>
      </c>
      <c r="E2121" s="9">
        <v>1</v>
      </c>
      <c r="F2121" s="24">
        <v>2653.5</v>
      </c>
      <c r="G2121" s="26">
        <v>0.19</v>
      </c>
      <c r="H2121" s="10">
        <f>+Tabla1[[#This Row],[VALOR UNITARIO]]*Tabla1[[#This Row],[IMPUESTO APLICABLE]]+Tabla1[[#This Row],[VALOR UNITARIO]]</f>
        <v>3157.665</v>
      </c>
    </row>
    <row r="2122" spans="2:8" ht="18.75" x14ac:dyDescent="0.3">
      <c r="B2122" s="7">
        <v>2121</v>
      </c>
      <c r="C2122" s="8" t="s">
        <v>2133</v>
      </c>
      <c r="D2122" s="9" t="s">
        <v>8</v>
      </c>
      <c r="E2122" s="9">
        <v>1</v>
      </c>
      <c r="F2122" s="24">
        <v>3819.3</v>
      </c>
      <c r="G2122" s="26">
        <v>0.19</v>
      </c>
      <c r="H2122" s="10">
        <f>+Tabla1[[#This Row],[VALOR UNITARIO]]*Tabla1[[#This Row],[IMPUESTO APLICABLE]]+Tabla1[[#This Row],[VALOR UNITARIO]]</f>
        <v>4544.9670000000006</v>
      </c>
    </row>
    <row r="2123" spans="2:8" ht="18.75" x14ac:dyDescent="0.3">
      <c r="B2123" s="7">
        <v>2122</v>
      </c>
      <c r="C2123" s="8" t="s">
        <v>2134</v>
      </c>
      <c r="D2123" s="9" t="s">
        <v>8</v>
      </c>
      <c r="E2123" s="9">
        <v>1</v>
      </c>
      <c r="F2123" s="24">
        <v>7874.95</v>
      </c>
      <c r="G2123" s="26">
        <v>0.19</v>
      </c>
      <c r="H2123" s="10">
        <f>+Tabla1[[#This Row],[VALOR UNITARIO]]*Tabla1[[#This Row],[IMPUESTO APLICABLE]]+Tabla1[[#This Row],[VALOR UNITARIO]]</f>
        <v>9371.1905000000006</v>
      </c>
    </row>
    <row r="2124" spans="2:8" ht="18.75" x14ac:dyDescent="0.3">
      <c r="B2124" s="7">
        <v>2123</v>
      </c>
      <c r="C2124" s="8" t="s">
        <v>2135</v>
      </c>
      <c r="D2124" s="9" t="s">
        <v>8</v>
      </c>
      <c r="E2124" s="9">
        <v>1</v>
      </c>
      <c r="F2124" s="24">
        <v>3229.15</v>
      </c>
      <c r="G2124" s="26">
        <v>0.19</v>
      </c>
      <c r="H2124" s="10">
        <f>+Tabla1[[#This Row],[VALOR UNITARIO]]*Tabla1[[#This Row],[IMPUESTO APLICABLE]]+Tabla1[[#This Row],[VALOR UNITARIO]]</f>
        <v>3842.6885000000002</v>
      </c>
    </row>
    <row r="2125" spans="2:8" ht="18.75" x14ac:dyDescent="0.3">
      <c r="B2125" s="7">
        <v>2124</v>
      </c>
      <c r="C2125" s="8" t="s">
        <v>2136</v>
      </c>
      <c r="D2125" s="9" t="s">
        <v>8</v>
      </c>
      <c r="E2125" s="9">
        <v>1</v>
      </c>
      <c r="F2125" s="24">
        <v>2379.4499999999998</v>
      </c>
      <c r="G2125" s="26">
        <v>0.19</v>
      </c>
      <c r="H2125" s="10">
        <f>+Tabla1[[#This Row],[VALOR UNITARIO]]*Tabla1[[#This Row],[IMPUESTO APLICABLE]]+Tabla1[[#This Row],[VALOR UNITARIO]]</f>
        <v>2831.5454999999997</v>
      </c>
    </row>
    <row r="2126" spans="2:8" ht="18.75" x14ac:dyDescent="0.3">
      <c r="B2126" s="7">
        <v>2125</v>
      </c>
      <c r="C2126" s="8" t="s">
        <v>2137</v>
      </c>
      <c r="D2126" s="9" t="s">
        <v>8</v>
      </c>
      <c r="E2126" s="9">
        <v>1</v>
      </c>
      <c r="F2126" s="24">
        <v>1409.4</v>
      </c>
      <c r="G2126" s="26">
        <v>0.19</v>
      </c>
      <c r="H2126" s="10">
        <f>+Tabla1[[#This Row],[VALOR UNITARIO]]*Tabla1[[#This Row],[IMPUESTO APLICABLE]]+Tabla1[[#This Row],[VALOR UNITARIO]]</f>
        <v>1677.1860000000001</v>
      </c>
    </row>
    <row r="2127" spans="2:8" ht="18.75" x14ac:dyDescent="0.3">
      <c r="B2127" s="7">
        <v>2126</v>
      </c>
      <c r="C2127" s="8" t="s">
        <v>2138</v>
      </c>
      <c r="D2127" s="9" t="s">
        <v>8</v>
      </c>
      <c r="E2127" s="9">
        <v>1</v>
      </c>
      <c r="F2127" s="24">
        <v>506.05</v>
      </c>
      <c r="G2127" s="26">
        <v>0.19</v>
      </c>
      <c r="H2127" s="10">
        <f>+Tabla1[[#This Row],[VALOR UNITARIO]]*Tabla1[[#This Row],[IMPUESTO APLICABLE]]+Tabla1[[#This Row],[VALOR UNITARIO]]</f>
        <v>602.19950000000006</v>
      </c>
    </row>
    <row r="2128" spans="2:8" ht="18.75" x14ac:dyDescent="0.3">
      <c r="B2128" s="7">
        <v>2127</v>
      </c>
      <c r="C2128" s="8" t="s">
        <v>2139</v>
      </c>
      <c r="D2128" s="9" t="s">
        <v>8</v>
      </c>
      <c r="E2128" s="9">
        <v>1</v>
      </c>
      <c r="F2128" s="24">
        <v>15628.1</v>
      </c>
      <c r="G2128" s="26">
        <v>0.19</v>
      </c>
      <c r="H2128" s="10">
        <f>+Tabla1[[#This Row],[VALOR UNITARIO]]*Tabla1[[#This Row],[IMPUESTO APLICABLE]]+Tabla1[[#This Row],[VALOR UNITARIO]]</f>
        <v>18597.438999999998</v>
      </c>
    </row>
    <row r="2129" spans="2:8" ht="18.75" x14ac:dyDescent="0.3">
      <c r="B2129" s="7">
        <v>2128</v>
      </c>
      <c r="C2129" s="8" t="s">
        <v>2140</v>
      </c>
      <c r="D2129" s="9" t="s">
        <v>8</v>
      </c>
      <c r="E2129" s="9">
        <v>1</v>
      </c>
      <c r="F2129" s="24">
        <v>5124.3</v>
      </c>
      <c r="G2129" s="26">
        <v>0.19</v>
      </c>
      <c r="H2129" s="10">
        <f>+Tabla1[[#This Row],[VALOR UNITARIO]]*Tabla1[[#This Row],[IMPUESTO APLICABLE]]+Tabla1[[#This Row],[VALOR UNITARIO]]</f>
        <v>6097.9170000000004</v>
      </c>
    </row>
    <row r="2130" spans="2:8" ht="18.75" x14ac:dyDescent="0.3">
      <c r="B2130" s="7">
        <v>2129</v>
      </c>
      <c r="C2130" s="8" t="s">
        <v>2141</v>
      </c>
      <c r="D2130" s="9" t="s">
        <v>8</v>
      </c>
      <c r="E2130" s="9">
        <v>1</v>
      </c>
      <c r="F2130" s="24">
        <v>24699.3</v>
      </c>
      <c r="G2130" s="26">
        <v>0.19</v>
      </c>
      <c r="H2130" s="10">
        <f>+Tabla1[[#This Row],[VALOR UNITARIO]]*Tabla1[[#This Row],[IMPUESTO APLICABLE]]+Tabla1[[#This Row],[VALOR UNITARIO]]</f>
        <v>29392.167000000001</v>
      </c>
    </row>
    <row r="2131" spans="2:8" ht="18.75" x14ac:dyDescent="0.3">
      <c r="B2131" s="7">
        <v>2130</v>
      </c>
      <c r="C2131" s="8" t="s">
        <v>2142</v>
      </c>
      <c r="D2131" s="9" t="s">
        <v>8</v>
      </c>
      <c r="E2131" s="9">
        <v>1</v>
      </c>
      <c r="F2131" s="24">
        <v>813.44999999999993</v>
      </c>
      <c r="G2131" s="26">
        <v>0.19</v>
      </c>
      <c r="H2131" s="10">
        <f>+Tabla1[[#This Row],[VALOR UNITARIO]]*Tabla1[[#This Row],[IMPUESTO APLICABLE]]+Tabla1[[#This Row],[VALOR UNITARIO]]</f>
        <v>968.00549999999998</v>
      </c>
    </row>
    <row r="2132" spans="2:8" ht="18.75" x14ac:dyDescent="0.3">
      <c r="B2132" s="7">
        <v>2131</v>
      </c>
      <c r="C2132" s="8" t="s">
        <v>2143</v>
      </c>
      <c r="D2132" s="9" t="s">
        <v>8</v>
      </c>
      <c r="E2132" s="9">
        <v>1</v>
      </c>
      <c r="F2132" s="24">
        <v>1626.9</v>
      </c>
      <c r="G2132" s="26">
        <v>0.19</v>
      </c>
      <c r="H2132" s="10">
        <f>+Tabla1[[#This Row],[VALOR UNITARIO]]*Tabla1[[#This Row],[IMPUESTO APLICABLE]]+Tabla1[[#This Row],[VALOR UNITARIO]]</f>
        <v>1936.0110000000002</v>
      </c>
    </row>
    <row r="2133" spans="2:8" ht="18.75" x14ac:dyDescent="0.3">
      <c r="B2133" s="7">
        <v>2132</v>
      </c>
      <c r="C2133" s="8" t="s">
        <v>2144</v>
      </c>
      <c r="D2133" s="9" t="s">
        <v>8</v>
      </c>
      <c r="E2133" s="9">
        <v>1</v>
      </c>
      <c r="F2133" s="24">
        <v>478.5</v>
      </c>
      <c r="G2133" s="26">
        <v>0.19</v>
      </c>
      <c r="H2133" s="10">
        <f>+Tabla1[[#This Row],[VALOR UNITARIO]]*Tabla1[[#This Row],[IMPUESTO APLICABLE]]+Tabla1[[#This Row],[VALOR UNITARIO]]</f>
        <v>569.41499999999996</v>
      </c>
    </row>
    <row r="2134" spans="2:8" ht="18.75" x14ac:dyDescent="0.3">
      <c r="B2134" s="7">
        <v>2133</v>
      </c>
      <c r="C2134" s="8" t="s">
        <v>2145</v>
      </c>
      <c r="D2134" s="9" t="s">
        <v>8</v>
      </c>
      <c r="E2134" s="9">
        <v>1</v>
      </c>
      <c r="F2134" s="24">
        <v>1943</v>
      </c>
      <c r="G2134" s="26">
        <v>0.19</v>
      </c>
      <c r="H2134" s="10">
        <f>+Tabla1[[#This Row],[VALOR UNITARIO]]*Tabla1[[#This Row],[IMPUESTO APLICABLE]]+Tabla1[[#This Row],[VALOR UNITARIO]]</f>
        <v>2312.17</v>
      </c>
    </row>
    <row r="2135" spans="2:8" ht="18.75" x14ac:dyDescent="0.3">
      <c r="B2135" s="7">
        <v>2134</v>
      </c>
      <c r="C2135" s="8" t="s">
        <v>2146</v>
      </c>
      <c r="D2135" s="9" t="s">
        <v>8</v>
      </c>
      <c r="E2135" s="9">
        <v>1</v>
      </c>
      <c r="F2135" s="24">
        <v>5070.6499999999996</v>
      </c>
      <c r="G2135" s="26">
        <v>0.19</v>
      </c>
      <c r="H2135" s="10">
        <f>+Tabla1[[#This Row],[VALOR UNITARIO]]*Tabla1[[#This Row],[IMPUESTO APLICABLE]]+Tabla1[[#This Row],[VALOR UNITARIO]]</f>
        <v>6034.0734999999995</v>
      </c>
    </row>
    <row r="2136" spans="2:8" ht="18.75" x14ac:dyDescent="0.3">
      <c r="B2136" s="7">
        <v>2135</v>
      </c>
      <c r="C2136" s="8" t="s">
        <v>2147</v>
      </c>
      <c r="D2136" s="9" t="s">
        <v>8</v>
      </c>
      <c r="E2136" s="9">
        <v>1</v>
      </c>
      <c r="F2136" s="24">
        <v>8856.6</v>
      </c>
      <c r="G2136" s="26">
        <v>0.19</v>
      </c>
      <c r="H2136" s="10">
        <f>+Tabla1[[#This Row],[VALOR UNITARIO]]*Tabla1[[#This Row],[IMPUESTO APLICABLE]]+Tabla1[[#This Row],[VALOR UNITARIO]]</f>
        <v>10539.354000000001</v>
      </c>
    </row>
    <row r="2137" spans="2:8" ht="18.75" x14ac:dyDescent="0.3">
      <c r="B2137" s="7">
        <v>2136</v>
      </c>
      <c r="C2137" s="8" t="s">
        <v>2148</v>
      </c>
      <c r="D2137" s="9" t="s">
        <v>8</v>
      </c>
      <c r="E2137" s="9">
        <v>1</v>
      </c>
      <c r="F2137" s="24">
        <v>11646.4</v>
      </c>
      <c r="G2137" s="26">
        <v>0.19</v>
      </c>
      <c r="H2137" s="10">
        <f>+Tabla1[[#This Row],[VALOR UNITARIO]]*Tabla1[[#This Row],[IMPUESTO APLICABLE]]+Tabla1[[#This Row],[VALOR UNITARIO]]</f>
        <v>13859.216</v>
      </c>
    </row>
    <row r="2138" spans="2:8" ht="18.75" x14ac:dyDescent="0.3">
      <c r="B2138" s="7">
        <v>2137</v>
      </c>
      <c r="C2138" s="8" t="s">
        <v>2149</v>
      </c>
      <c r="D2138" s="9" t="s">
        <v>8</v>
      </c>
      <c r="E2138" s="9">
        <v>1</v>
      </c>
      <c r="F2138" s="24">
        <v>162817.60000000001</v>
      </c>
      <c r="G2138" s="26">
        <v>0.19</v>
      </c>
      <c r="H2138" s="10">
        <f>+Tabla1[[#This Row],[VALOR UNITARIO]]*Tabla1[[#This Row],[IMPUESTO APLICABLE]]+Tabla1[[#This Row],[VALOR UNITARIO]]</f>
        <v>193752.94400000002</v>
      </c>
    </row>
    <row r="2139" spans="2:8" ht="18.75" x14ac:dyDescent="0.3">
      <c r="B2139" s="7">
        <v>2138</v>
      </c>
      <c r="C2139" s="8" t="s">
        <v>2150</v>
      </c>
      <c r="D2139" s="9" t="s">
        <v>8</v>
      </c>
      <c r="E2139" s="9">
        <v>1</v>
      </c>
      <c r="F2139" s="24">
        <v>35343.75</v>
      </c>
      <c r="G2139" s="26">
        <v>0.19</v>
      </c>
      <c r="H2139" s="10">
        <f>+Tabla1[[#This Row],[VALOR UNITARIO]]*Tabla1[[#This Row],[IMPUESTO APLICABLE]]+Tabla1[[#This Row],[VALOR UNITARIO]]</f>
        <v>42059.0625</v>
      </c>
    </row>
    <row r="2140" spans="2:8" ht="18.75" x14ac:dyDescent="0.3">
      <c r="B2140" s="7">
        <v>2139</v>
      </c>
      <c r="C2140" s="8" t="s">
        <v>2151</v>
      </c>
      <c r="D2140" s="9" t="s">
        <v>8</v>
      </c>
      <c r="E2140" s="9">
        <v>1</v>
      </c>
      <c r="F2140" s="24">
        <v>7244.2</v>
      </c>
      <c r="G2140" s="26">
        <v>0.19</v>
      </c>
      <c r="H2140" s="10">
        <f>+Tabla1[[#This Row],[VALOR UNITARIO]]*Tabla1[[#This Row],[IMPUESTO APLICABLE]]+Tabla1[[#This Row],[VALOR UNITARIO]]</f>
        <v>8620.598</v>
      </c>
    </row>
    <row r="2141" spans="2:8" ht="18.75" x14ac:dyDescent="0.3">
      <c r="B2141" s="7">
        <v>2140</v>
      </c>
      <c r="C2141" s="8" t="s">
        <v>2152</v>
      </c>
      <c r="D2141" s="9" t="s">
        <v>8</v>
      </c>
      <c r="E2141" s="9">
        <v>1</v>
      </c>
      <c r="F2141" s="24">
        <v>35658.400000000001</v>
      </c>
      <c r="G2141" s="26">
        <v>0.19</v>
      </c>
      <c r="H2141" s="10">
        <f>+Tabla1[[#This Row],[VALOR UNITARIO]]*Tabla1[[#This Row],[IMPUESTO APLICABLE]]+Tabla1[[#This Row],[VALOR UNITARIO]]</f>
        <v>42433.495999999999</v>
      </c>
    </row>
    <row r="2142" spans="2:8" ht="18.75" x14ac:dyDescent="0.3">
      <c r="B2142" s="7">
        <v>2141</v>
      </c>
      <c r="C2142" s="8" t="s">
        <v>2153</v>
      </c>
      <c r="D2142" s="9" t="s">
        <v>8</v>
      </c>
      <c r="E2142" s="9">
        <v>1</v>
      </c>
      <c r="F2142" s="24">
        <v>40352.050000000003</v>
      </c>
      <c r="G2142" s="26">
        <v>0.19</v>
      </c>
      <c r="H2142" s="10">
        <f>+Tabla1[[#This Row],[VALOR UNITARIO]]*Tabla1[[#This Row],[IMPUESTO APLICABLE]]+Tabla1[[#This Row],[VALOR UNITARIO]]</f>
        <v>48018.9395</v>
      </c>
    </row>
    <row r="2143" spans="2:8" ht="18.75" x14ac:dyDescent="0.3">
      <c r="B2143" s="7">
        <v>2142</v>
      </c>
      <c r="C2143" s="8" t="s">
        <v>2154</v>
      </c>
      <c r="D2143" s="9" t="s">
        <v>8</v>
      </c>
      <c r="E2143" s="9">
        <v>1</v>
      </c>
      <c r="F2143" s="24">
        <v>78478.349999999991</v>
      </c>
      <c r="G2143" s="26">
        <v>0.19</v>
      </c>
      <c r="H2143" s="10">
        <f>+Tabla1[[#This Row],[VALOR UNITARIO]]*Tabla1[[#This Row],[IMPUESTO APLICABLE]]+Tabla1[[#This Row],[VALOR UNITARIO]]</f>
        <v>93389.236499999985</v>
      </c>
    </row>
    <row r="2144" spans="2:8" ht="18.75" x14ac:dyDescent="0.3">
      <c r="B2144" s="7">
        <v>2143</v>
      </c>
      <c r="C2144" s="8" t="s">
        <v>2155</v>
      </c>
      <c r="D2144" s="9" t="s">
        <v>8</v>
      </c>
      <c r="E2144" s="9">
        <v>1</v>
      </c>
      <c r="F2144" s="24">
        <v>163558.54999999999</v>
      </c>
      <c r="G2144" s="26">
        <v>0.19</v>
      </c>
      <c r="H2144" s="10">
        <f>+Tabla1[[#This Row],[VALOR UNITARIO]]*Tabla1[[#This Row],[IMPUESTO APLICABLE]]+Tabla1[[#This Row],[VALOR UNITARIO]]</f>
        <v>194634.67449999999</v>
      </c>
    </row>
    <row r="2145" spans="2:8" ht="18.75" x14ac:dyDescent="0.3">
      <c r="B2145" s="7">
        <v>2144</v>
      </c>
      <c r="C2145" s="8" t="s">
        <v>2156</v>
      </c>
      <c r="D2145" s="9" t="s">
        <v>8</v>
      </c>
      <c r="E2145" s="9">
        <v>1</v>
      </c>
      <c r="F2145" s="24">
        <v>4628.3999999999996</v>
      </c>
      <c r="G2145" s="26">
        <v>0.19</v>
      </c>
      <c r="H2145" s="10">
        <f>+Tabla1[[#This Row],[VALOR UNITARIO]]*Tabla1[[#This Row],[IMPUESTO APLICABLE]]+Tabla1[[#This Row],[VALOR UNITARIO]]</f>
        <v>5507.7959999999994</v>
      </c>
    </row>
    <row r="2146" spans="2:8" ht="18.75" x14ac:dyDescent="0.3">
      <c r="B2146" s="7">
        <v>2145</v>
      </c>
      <c r="C2146" s="8" t="s">
        <v>2157</v>
      </c>
      <c r="D2146" s="9" t="s">
        <v>8</v>
      </c>
      <c r="E2146" s="9">
        <v>1</v>
      </c>
      <c r="F2146" s="24">
        <v>8505.6999999999989</v>
      </c>
      <c r="G2146" s="26">
        <v>0.19</v>
      </c>
      <c r="H2146" s="10">
        <f>+Tabla1[[#This Row],[VALOR UNITARIO]]*Tabla1[[#This Row],[IMPUESTO APLICABLE]]+Tabla1[[#This Row],[VALOR UNITARIO]]</f>
        <v>10121.782999999999</v>
      </c>
    </row>
    <row r="2147" spans="2:8" ht="18.75" x14ac:dyDescent="0.3">
      <c r="B2147" s="7">
        <v>2146</v>
      </c>
      <c r="C2147" s="8" t="s">
        <v>2158</v>
      </c>
      <c r="D2147" s="9" t="s">
        <v>8</v>
      </c>
      <c r="E2147" s="9">
        <v>1</v>
      </c>
      <c r="F2147" s="24">
        <v>5362.0999999999995</v>
      </c>
      <c r="G2147" s="26">
        <v>0.19</v>
      </c>
      <c r="H2147" s="10">
        <f>+Tabla1[[#This Row],[VALOR UNITARIO]]*Tabla1[[#This Row],[IMPUESTO APLICABLE]]+Tabla1[[#This Row],[VALOR UNITARIO]]</f>
        <v>6380.8989999999994</v>
      </c>
    </row>
    <row r="2148" spans="2:8" ht="18.75" x14ac:dyDescent="0.3">
      <c r="B2148" s="7">
        <v>2147</v>
      </c>
      <c r="C2148" s="8" t="s">
        <v>2159</v>
      </c>
      <c r="D2148" s="9" t="s">
        <v>8</v>
      </c>
      <c r="E2148" s="9">
        <v>1</v>
      </c>
      <c r="F2148" s="24">
        <v>35578.65</v>
      </c>
      <c r="G2148" s="26">
        <v>0.19</v>
      </c>
      <c r="H2148" s="10">
        <f>+Tabla1[[#This Row],[VALOR UNITARIO]]*Tabla1[[#This Row],[IMPUESTO APLICABLE]]+Tabla1[[#This Row],[VALOR UNITARIO]]</f>
        <v>42338.593500000003</v>
      </c>
    </row>
    <row r="2149" spans="2:8" ht="18.75" x14ac:dyDescent="0.3">
      <c r="B2149" s="7">
        <v>2148</v>
      </c>
      <c r="C2149" s="8" t="s">
        <v>2160</v>
      </c>
      <c r="D2149" s="9" t="s">
        <v>8</v>
      </c>
      <c r="E2149" s="9">
        <v>1</v>
      </c>
      <c r="F2149" s="24">
        <v>299169.8</v>
      </c>
      <c r="G2149" s="26">
        <v>0.19</v>
      </c>
      <c r="H2149" s="10">
        <f>+Tabla1[[#This Row],[VALOR UNITARIO]]*Tabla1[[#This Row],[IMPUESTO APLICABLE]]+Tabla1[[#This Row],[VALOR UNITARIO]]</f>
        <v>356012.06199999998</v>
      </c>
    </row>
    <row r="2150" spans="2:8" ht="18.75" x14ac:dyDescent="0.3">
      <c r="B2150" s="7">
        <v>2149</v>
      </c>
      <c r="C2150" s="8" t="s">
        <v>2161</v>
      </c>
      <c r="D2150" s="9" t="s">
        <v>8</v>
      </c>
      <c r="E2150" s="9">
        <v>1</v>
      </c>
      <c r="F2150" s="24">
        <v>26545.15</v>
      </c>
      <c r="G2150" s="26">
        <v>0.19</v>
      </c>
      <c r="H2150" s="10">
        <f>+Tabla1[[#This Row],[VALOR UNITARIO]]*Tabla1[[#This Row],[IMPUESTO APLICABLE]]+Tabla1[[#This Row],[VALOR UNITARIO]]</f>
        <v>31588.728500000001</v>
      </c>
    </row>
    <row r="2151" spans="2:8" ht="18.75" x14ac:dyDescent="0.3">
      <c r="B2151" s="7">
        <v>2150</v>
      </c>
      <c r="C2151" s="8" t="s">
        <v>2162</v>
      </c>
      <c r="D2151" s="9" t="s">
        <v>8</v>
      </c>
      <c r="E2151" s="9">
        <v>1</v>
      </c>
      <c r="F2151" s="24">
        <v>21267.15</v>
      </c>
      <c r="G2151" s="26">
        <v>0.19</v>
      </c>
      <c r="H2151" s="10">
        <f>+Tabla1[[#This Row],[VALOR UNITARIO]]*Tabla1[[#This Row],[IMPUESTO APLICABLE]]+Tabla1[[#This Row],[VALOR UNITARIO]]</f>
        <v>25307.908500000001</v>
      </c>
    </row>
    <row r="2152" spans="2:8" ht="18.75" x14ac:dyDescent="0.3">
      <c r="B2152" s="7">
        <v>2151</v>
      </c>
      <c r="C2152" s="8" t="s">
        <v>2163</v>
      </c>
      <c r="D2152" s="9" t="s">
        <v>8</v>
      </c>
      <c r="E2152" s="9">
        <v>1</v>
      </c>
      <c r="F2152" s="24">
        <v>14645</v>
      </c>
      <c r="G2152" s="26">
        <v>0.19</v>
      </c>
      <c r="H2152" s="10">
        <f>+Tabla1[[#This Row],[VALOR UNITARIO]]*Tabla1[[#This Row],[IMPUESTO APLICABLE]]+Tabla1[[#This Row],[VALOR UNITARIO]]</f>
        <v>17427.55</v>
      </c>
    </row>
    <row r="2153" spans="2:8" ht="18.75" x14ac:dyDescent="0.3">
      <c r="B2153" s="7">
        <v>2152</v>
      </c>
      <c r="C2153" s="8" t="s">
        <v>2164</v>
      </c>
      <c r="D2153" s="9" t="s">
        <v>8</v>
      </c>
      <c r="E2153" s="9">
        <v>1</v>
      </c>
      <c r="F2153" s="24">
        <v>87094.25</v>
      </c>
      <c r="G2153" s="26">
        <v>0.19</v>
      </c>
      <c r="H2153" s="10">
        <f>+Tabla1[[#This Row],[VALOR UNITARIO]]*Tabla1[[#This Row],[IMPUESTO APLICABLE]]+Tabla1[[#This Row],[VALOR UNITARIO]]</f>
        <v>103642.1575</v>
      </c>
    </row>
    <row r="2154" spans="2:8" ht="18.75" x14ac:dyDescent="0.3">
      <c r="B2154" s="7">
        <v>2153</v>
      </c>
      <c r="C2154" s="8" t="s">
        <v>2165</v>
      </c>
      <c r="D2154" s="9" t="s">
        <v>8</v>
      </c>
      <c r="E2154" s="9">
        <v>1</v>
      </c>
      <c r="F2154" s="24">
        <v>54199.55</v>
      </c>
      <c r="G2154" s="26">
        <v>0.19</v>
      </c>
      <c r="H2154" s="10">
        <f>+Tabla1[[#This Row],[VALOR UNITARIO]]*Tabla1[[#This Row],[IMPUESTO APLICABLE]]+Tabla1[[#This Row],[VALOR UNITARIO]]</f>
        <v>64497.464500000002</v>
      </c>
    </row>
    <row r="2155" spans="2:8" ht="18.75" x14ac:dyDescent="0.3">
      <c r="B2155" s="7">
        <v>2154</v>
      </c>
      <c r="C2155" s="8" t="s">
        <v>2166</v>
      </c>
      <c r="D2155" s="9" t="s">
        <v>8</v>
      </c>
      <c r="E2155" s="9">
        <v>1</v>
      </c>
      <c r="F2155" s="24">
        <v>150940.65</v>
      </c>
      <c r="G2155" s="26">
        <v>0.19</v>
      </c>
      <c r="H2155" s="10">
        <f>+Tabla1[[#This Row],[VALOR UNITARIO]]*Tabla1[[#This Row],[IMPUESTO APLICABLE]]+Tabla1[[#This Row],[VALOR UNITARIO]]</f>
        <v>179619.37349999999</v>
      </c>
    </row>
    <row r="2156" spans="2:8" ht="18.75" x14ac:dyDescent="0.3">
      <c r="B2156" s="7">
        <v>2155</v>
      </c>
      <c r="C2156" s="8" t="s">
        <v>2167</v>
      </c>
      <c r="D2156" s="9" t="s">
        <v>8</v>
      </c>
      <c r="E2156" s="9">
        <v>1</v>
      </c>
      <c r="F2156" s="24">
        <v>18939.900000000001</v>
      </c>
      <c r="G2156" s="26">
        <v>0.19</v>
      </c>
      <c r="H2156" s="10">
        <f>+Tabla1[[#This Row],[VALOR UNITARIO]]*Tabla1[[#This Row],[IMPUESTO APLICABLE]]+Tabla1[[#This Row],[VALOR UNITARIO]]</f>
        <v>22538.481</v>
      </c>
    </row>
    <row r="2157" spans="2:8" ht="18.75" x14ac:dyDescent="0.3">
      <c r="B2157" s="7">
        <v>2156</v>
      </c>
      <c r="C2157" s="8" t="s">
        <v>2168</v>
      </c>
      <c r="D2157" s="9" t="s">
        <v>8</v>
      </c>
      <c r="E2157" s="9">
        <v>1</v>
      </c>
      <c r="F2157" s="24">
        <v>239558.85</v>
      </c>
      <c r="G2157" s="26">
        <v>0.19</v>
      </c>
      <c r="H2157" s="10">
        <f>+Tabla1[[#This Row],[VALOR UNITARIO]]*Tabla1[[#This Row],[IMPUESTO APLICABLE]]+Tabla1[[#This Row],[VALOR UNITARIO]]</f>
        <v>285075.03149999998</v>
      </c>
    </row>
    <row r="2158" spans="2:8" ht="18.75" x14ac:dyDescent="0.3">
      <c r="B2158" s="7">
        <v>2157</v>
      </c>
      <c r="C2158" s="8" t="s">
        <v>2169</v>
      </c>
      <c r="D2158" s="9" t="s">
        <v>8</v>
      </c>
      <c r="E2158" s="9">
        <v>1</v>
      </c>
      <c r="F2158" s="24">
        <v>13537.2</v>
      </c>
      <c r="G2158" s="26">
        <v>0.19</v>
      </c>
      <c r="H2158" s="10">
        <f>+Tabla1[[#This Row],[VALOR UNITARIO]]*Tabla1[[#This Row],[IMPUESTO APLICABLE]]+Tabla1[[#This Row],[VALOR UNITARIO]]</f>
        <v>16109.268</v>
      </c>
    </row>
    <row r="2159" spans="2:8" ht="18.75" x14ac:dyDescent="0.3">
      <c r="B2159" s="7">
        <v>2158</v>
      </c>
      <c r="C2159" s="8" t="s">
        <v>2170</v>
      </c>
      <c r="D2159" s="9" t="s">
        <v>8</v>
      </c>
      <c r="E2159" s="9">
        <v>1</v>
      </c>
      <c r="F2159" s="24">
        <v>14523.2</v>
      </c>
      <c r="G2159" s="26">
        <v>0.19</v>
      </c>
      <c r="H2159" s="10">
        <f>+Tabla1[[#This Row],[VALOR UNITARIO]]*Tabla1[[#This Row],[IMPUESTO APLICABLE]]+Tabla1[[#This Row],[VALOR UNITARIO]]</f>
        <v>17282.608</v>
      </c>
    </row>
    <row r="2160" spans="2:8" ht="18.75" x14ac:dyDescent="0.3">
      <c r="B2160" s="7">
        <v>2159</v>
      </c>
      <c r="C2160" s="8" t="s">
        <v>2171</v>
      </c>
      <c r="D2160" s="9" t="s">
        <v>8</v>
      </c>
      <c r="E2160" s="9">
        <v>1</v>
      </c>
      <c r="F2160" s="24">
        <v>3129352.3</v>
      </c>
      <c r="G2160" s="26">
        <v>0.19</v>
      </c>
      <c r="H2160" s="10">
        <f>+Tabla1[[#This Row],[VALOR UNITARIO]]*Tabla1[[#This Row],[IMPUESTO APLICABLE]]+Tabla1[[#This Row],[VALOR UNITARIO]]</f>
        <v>3723929.2369999997</v>
      </c>
    </row>
    <row r="2161" spans="2:8" ht="18.75" x14ac:dyDescent="0.3">
      <c r="B2161" s="7">
        <v>2160</v>
      </c>
      <c r="C2161" s="8" t="s">
        <v>2172</v>
      </c>
      <c r="D2161" s="9" t="s">
        <v>8</v>
      </c>
      <c r="E2161" s="9">
        <v>1</v>
      </c>
      <c r="F2161" s="24">
        <v>4227860.7</v>
      </c>
      <c r="G2161" s="26">
        <v>0.19</v>
      </c>
      <c r="H2161" s="10">
        <f>+Tabla1[[#This Row],[VALOR UNITARIO]]*Tabla1[[#This Row],[IMPUESTO APLICABLE]]+Tabla1[[#This Row],[VALOR UNITARIO]]</f>
        <v>5031154.233</v>
      </c>
    </row>
    <row r="2162" spans="2:8" ht="18.75" x14ac:dyDescent="0.3">
      <c r="B2162" s="7">
        <v>2161</v>
      </c>
      <c r="C2162" s="8" t="s">
        <v>2173</v>
      </c>
      <c r="D2162" s="9" t="s">
        <v>8</v>
      </c>
      <c r="E2162" s="9">
        <v>1</v>
      </c>
      <c r="F2162" s="24">
        <v>7472547.4500000002</v>
      </c>
      <c r="G2162" s="26">
        <v>0.19</v>
      </c>
      <c r="H2162" s="10">
        <f>+Tabla1[[#This Row],[VALOR UNITARIO]]*Tabla1[[#This Row],[IMPUESTO APLICABLE]]+Tabla1[[#This Row],[VALOR UNITARIO]]</f>
        <v>8892331.4655000009</v>
      </c>
    </row>
    <row r="2163" spans="2:8" ht="18.75" x14ac:dyDescent="0.3">
      <c r="B2163" s="7">
        <v>2162</v>
      </c>
      <c r="C2163" s="8" t="s">
        <v>2174</v>
      </c>
      <c r="D2163" s="9" t="s">
        <v>8</v>
      </c>
      <c r="E2163" s="9">
        <v>1</v>
      </c>
      <c r="F2163" s="24">
        <v>750000</v>
      </c>
      <c r="G2163" s="26">
        <v>0.19</v>
      </c>
      <c r="H2163" s="10">
        <f>+Tabla1[[#This Row],[VALOR UNITARIO]]*Tabla1[[#This Row],[IMPUESTO APLICABLE]]+Tabla1[[#This Row],[VALOR UNITARIO]]</f>
        <v>892500</v>
      </c>
    </row>
    <row r="2164" spans="2:8" ht="18.75" x14ac:dyDescent="0.3">
      <c r="B2164" s="7">
        <v>2163</v>
      </c>
      <c r="C2164" s="8" t="s">
        <v>2175</v>
      </c>
      <c r="D2164" s="9" t="s">
        <v>8</v>
      </c>
      <c r="E2164" s="9">
        <v>1</v>
      </c>
      <c r="F2164" s="24">
        <v>5429878.7999999998</v>
      </c>
      <c r="G2164" s="26">
        <v>0.19</v>
      </c>
      <c r="H2164" s="10">
        <f>+Tabla1[[#This Row],[VALOR UNITARIO]]*Tabla1[[#This Row],[IMPUESTO APLICABLE]]+Tabla1[[#This Row],[VALOR UNITARIO]]</f>
        <v>6461555.7719999999</v>
      </c>
    </row>
    <row r="2165" spans="2:8" ht="18.75" x14ac:dyDescent="0.3">
      <c r="B2165" s="7">
        <v>2164</v>
      </c>
      <c r="C2165" s="8" t="s">
        <v>2176</v>
      </c>
      <c r="D2165" s="9" t="s">
        <v>8</v>
      </c>
      <c r="E2165" s="9">
        <v>1</v>
      </c>
      <c r="F2165" s="24">
        <v>872888.4</v>
      </c>
      <c r="G2165" s="26">
        <v>0.19</v>
      </c>
      <c r="H2165" s="10">
        <f>+Tabla1[[#This Row],[VALOR UNITARIO]]*Tabla1[[#This Row],[IMPUESTO APLICABLE]]+Tabla1[[#This Row],[VALOR UNITARIO]]</f>
        <v>1038737.196</v>
      </c>
    </row>
    <row r="2166" spans="2:8" ht="18.75" x14ac:dyDescent="0.3">
      <c r="B2166" s="7">
        <v>2165</v>
      </c>
      <c r="C2166" s="8" t="s">
        <v>2177</v>
      </c>
      <c r="D2166" s="9" t="s">
        <v>8</v>
      </c>
      <c r="E2166" s="9">
        <v>1</v>
      </c>
      <c r="F2166" s="24">
        <v>1567347.05</v>
      </c>
      <c r="G2166" s="26">
        <v>0.19</v>
      </c>
      <c r="H2166" s="10">
        <f>+Tabla1[[#This Row],[VALOR UNITARIO]]*Tabla1[[#This Row],[IMPUESTO APLICABLE]]+Tabla1[[#This Row],[VALOR UNITARIO]]</f>
        <v>1865142.9895000001</v>
      </c>
    </row>
    <row r="2167" spans="2:8" ht="18.75" x14ac:dyDescent="0.3">
      <c r="B2167" s="7">
        <v>2166</v>
      </c>
      <c r="C2167" s="8" t="s">
        <v>2178</v>
      </c>
      <c r="D2167" s="9" t="s">
        <v>8</v>
      </c>
      <c r="E2167" s="9">
        <v>1</v>
      </c>
      <c r="F2167" s="24">
        <v>790803.9</v>
      </c>
      <c r="G2167" s="26">
        <v>0.19</v>
      </c>
      <c r="H2167" s="10">
        <f>+Tabla1[[#This Row],[VALOR UNITARIO]]*Tabla1[[#This Row],[IMPUESTO APLICABLE]]+Tabla1[[#This Row],[VALOR UNITARIO]]</f>
        <v>941056.64100000006</v>
      </c>
    </row>
    <row r="2168" spans="2:8" ht="18.75" x14ac:dyDescent="0.3">
      <c r="B2168" s="7">
        <v>2167</v>
      </c>
      <c r="C2168" s="8" t="s">
        <v>2179</v>
      </c>
      <c r="D2168" s="9" t="s">
        <v>8</v>
      </c>
      <c r="E2168" s="9">
        <v>1</v>
      </c>
      <c r="F2168" s="24">
        <v>1117934.05</v>
      </c>
      <c r="G2168" s="26">
        <v>0.19</v>
      </c>
      <c r="H2168" s="10">
        <f>+Tabla1[[#This Row],[VALOR UNITARIO]]*Tabla1[[#This Row],[IMPUESTO APLICABLE]]+Tabla1[[#This Row],[VALOR UNITARIO]]</f>
        <v>1330341.5194999999</v>
      </c>
    </row>
    <row r="2169" spans="2:8" ht="18.75" x14ac:dyDescent="0.3">
      <c r="B2169" s="7">
        <v>2168</v>
      </c>
      <c r="C2169" s="8" t="s">
        <v>2180</v>
      </c>
      <c r="D2169" s="9" t="s">
        <v>8</v>
      </c>
      <c r="E2169" s="9">
        <v>1</v>
      </c>
      <c r="F2169" s="24">
        <v>2812259.05</v>
      </c>
      <c r="G2169" s="26">
        <v>0.19</v>
      </c>
      <c r="H2169" s="10">
        <f>+Tabla1[[#This Row],[VALOR UNITARIO]]*Tabla1[[#This Row],[IMPUESTO APLICABLE]]+Tabla1[[#This Row],[VALOR UNITARIO]]</f>
        <v>3346588.2694999999</v>
      </c>
    </row>
    <row r="2170" spans="2:8" ht="18.75" x14ac:dyDescent="0.3">
      <c r="B2170" s="7">
        <v>2169</v>
      </c>
      <c r="C2170" s="8" t="s">
        <v>2181</v>
      </c>
      <c r="D2170" s="9" t="s">
        <v>8</v>
      </c>
      <c r="E2170" s="9">
        <v>1</v>
      </c>
      <c r="F2170" s="24">
        <v>1247113.1000000001</v>
      </c>
      <c r="G2170" s="26">
        <v>0.19</v>
      </c>
      <c r="H2170" s="10">
        <f>+Tabla1[[#This Row],[VALOR UNITARIO]]*Tabla1[[#This Row],[IMPUESTO APLICABLE]]+Tabla1[[#This Row],[VALOR UNITARIO]]</f>
        <v>1484064.5890000002</v>
      </c>
    </row>
    <row r="2171" spans="2:8" ht="18.75" x14ac:dyDescent="0.3">
      <c r="B2171" s="7">
        <v>2170</v>
      </c>
      <c r="C2171" s="8" t="s">
        <v>2182</v>
      </c>
      <c r="D2171" s="9" t="s">
        <v>8</v>
      </c>
      <c r="E2171" s="9">
        <v>1</v>
      </c>
      <c r="F2171" s="24">
        <v>42319.7</v>
      </c>
      <c r="G2171" s="26">
        <v>0.19</v>
      </c>
      <c r="H2171" s="10">
        <f>+Tabla1[[#This Row],[VALOR UNITARIO]]*Tabla1[[#This Row],[IMPUESTO APLICABLE]]+Tabla1[[#This Row],[VALOR UNITARIO]]</f>
        <v>50360.442999999999</v>
      </c>
    </row>
    <row r="2172" spans="2:8" ht="18.75" x14ac:dyDescent="0.3">
      <c r="B2172" s="7">
        <v>2171</v>
      </c>
      <c r="C2172" s="8" t="s">
        <v>2183</v>
      </c>
      <c r="D2172" s="9" t="s">
        <v>8</v>
      </c>
      <c r="E2172" s="9">
        <v>1</v>
      </c>
      <c r="F2172" s="24">
        <v>4500000</v>
      </c>
      <c r="G2172" s="26">
        <v>0.19</v>
      </c>
      <c r="H2172" s="10">
        <f>+Tabla1[[#This Row],[VALOR UNITARIO]]*Tabla1[[#This Row],[IMPUESTO APLICABLE]]+Tabla1[[#This Row],[VALOR UNITARIO]]</f>
        <v>5355000</v>
      </c>
    </row>
    <row r="2173" spans="2:8" ht="18.75" x14ac:dyDescent="0.3">
      <c r="B2173" s="7">
        <v>2172</v>
      </c>
      <c r="C2173" s="8" t="s">
        <v>2184</v>
      </c>
      <c r="D2173" s="9" t="s">
        <v>8</v>
      </c>
      <c r="E2173" s="9">
        <v>1</v>
      </c>
      <c r="F2173" s="24">
        <v>4873513.8</v>
      </c>
      <c r="G2173" s="26">
        <v>0.19</v>
      </c>
      <c r="H2173" s="10">
        <f>+Tabla1[[#This Row],[VALOR UNITARIO]]*Tabla1[[#This Row],[IMPUESTO APLICABLE]]+Tabla1[[#This Row],[VALOR UNITARIO]]</f>
        <v>5799481.4220000003</v>
      </c>
    </row>
    <row r="2174" spans="2:8" ht="18.75" x14ac:dyDescent="0.3">
      <c r="B2174" s="7">
        <v>2173</v>
      </c>
      <c r="C2174" s="8" t="s">
        <v>2185</v>
      </c>
      <c r="D2174" s="9" t="s">
        <v>8</v>
      </c>
      <c r="E2174" s="9">
        <v>1</v>
      </c>
      <c r="F2174" s="24">
        <v>544295.19999999995</v>
      </c>
      <c r="G2174" s="26">
        <v>0.19</v>
      </c>
      <c r="H2174" s="10">
        <f>+Tabla1[[#This Row],[VALOR UNITARIO]]*Tabla1[[#This Row],[IMPUESTO APLICABLE]]+Tabla1[[#This Row],[VALOR UNITARIO]]</f>
        <v>647711.28799999994</v>
      </c>
    </row>
    <row r="2175" spans="2:8" ht="18.75" x14ac:dyDescent="0.3">
      <c r="B2175" s="7">
        <v>2174</v>
      </c>
      <c r="C2175" s="8" t="s">
        <v>2186</v>
      </c>
      <c r="D2175" s="9" t="s">
        <v>8</v>
      </c>
      <c r="E2175" s="9">
        <v>1</v>
      </c>
      <c r="F2175" s="24">
        <v>1480506.55</v>
      </c>
      <c r="G2175" s="26">
        <v>0.19</v>
      </c>
      <c r="H2175" s="10">
        <f>+Tabla1[[#This Row],[VALOR UNITARIO]]*Tabla1[[#This Row],[IMPUESTO APLICABLE]]+Tabla1[[#This Row],[VALOR UNITARIO]]</f>
        <v>1761802.7945000001</v>
      </c>
    </row>
    <row r="2176" spans="2:8" ht="18.75" x14ac:dyDescent="0.3">
      <c r="B2176" s="7">
        <v>2175</v>
      </c>
      <c r="C2176" s="8" t="s">
        <v>2187</v>
      </c>
      <c r="D2176" s="9" t="s">
        <v>8</v>
      </c>
      <c r="E2176" s="9">
        <v>1</v>
      </c>
      <c r="F2176" s="24">
        <v>190228.4</v>
      </c>
      <c r="G2176" s="26">
        <v>0.19</v>
      </c>
      <c r="H2176" s="10">
        <f>+Tabla1[[#This Row],[VALOR UNITARIO]]*Tabla1[[#This Row],[IMPUESTO APLICABLE]]+Tabla1[[#This Row],[VALOR UNITARIO]]</f>
        <v>226371.796</v>
      </c>
    </row>
    <row r="2177" spans="2:8" ht="18.75" x14ac:dyDescent="0.3">
      <c r="B2177" s="7">
        <v>2176</v>
      </c>
      <c r="C2177" s="8" t="s">
        <v>2188</v>
      </c>
      <c r="D2177" s="9" t="s">
        <v>8</v>
      </c>
      <c r="E2177" s="9">
        <v>1</v>
      </c>
      <c r="F2177" s="24">
        <v>229020.25</v>
      </c>
      <c r="G2177" s="26">
        <v>0.19</v>
      </c>
      <c r="H2177" s="10">
        <f>+Tabla1[[#This Row],[VALOR UNITARIO]]*Tabla1[[#This Row],[IMPUESTO APLICABLE]]+Tabla1[[#This Row],[VALOR UNITARIO]]</f>
        <v>272534.09750000003</v>
      </c>
    </row>
    <row r="2178" spans="2:8" ht="18.75" x14ac:dyDescent="0.3">
      <c r="B2178" s="7">
        <v>2177</v>
      </c>
      <c r="C2178" s="8" t="s">
        <v>2189</v>
      </c>
      <c r="D2178" s="9" t="s">
        <v>8</v>
      </c>
      <c r="E2178" s="9">
        <v>1</v>
      </c>
      <c r="F2178" s="24">
        <v>416129.7</v>
      </c>
      <c r="G2178" s="26">
        <v>0.19</v>
      </c>
      <c r="H2178" s="10">
        <f>+Tabla1[[#This Row],[VALOR UNITARIO]]*Tabla1[[#This Row],[IMPUESTO APLICABLE]]+Tabla1[[#This Row],[VALOR UNITARIO]]</f>
        <v>495194.34299999999</v>
      </c>
    </row>
    <row r="2179" spans="2:8" ht="18.75" x14ac:dyDescent="0.3">
      <c r="B2179" s="7">
        <v>2178</v>
      </c>
      <c r="C2179" s="8" t="s">
        <v>2190</v>
      </c>
      <c r="D2179" s="9" t="s">
        <v>8</v>
      </c>
      <c r="E2179" s="9">
        <v>1</v>
      </c>
      <c r="F2179" s="24">
        <v>620528.94999999995</v>
      </c>
      <c r="G2179" s="26">
        <v>0.19</v>
      </c>
      <c r="H2179" s="10">
        <f>+Tabla1[[#This Row],[VALOR UNITARIO]]*Tabla1[[#This Row],[IMPUESTO APLICABLE]]+Tabla1[[#This Row],[VALOR UNITARIO]]</f>
        <v>738429.45049999992</v>
      </c>
    </row>
    <row r="2180" spans="2:8" ht="18.75" x14ac:dyDescent="0.3">
      <c r="B2180" s="7">
        <v>2179</v>
      </c>
      <c r="C2180" s="8" t="s">
        <v>2191</v>
      </c>
      <c r="D2180" s="9" t="s">
        <v>8</v>
      </c>
      <c r="E2180" s="9">
        <v>1</v>
      </c>
      <c r="F2180" s="24">
        <v>4905960.45</v>
      </c>
      <c r="G2180" s="26">
        <v>0.19</v>
      </c>
      <c r="H2180" s="10">
        <f>+Tabla1[[#This Row],[VALOR UNITARIO]]*Tabla1[[#This Row],[IMPUESTO APLICABLE]]+Tabla1[[#This Row],[VALOR UNITARIO]]</f>
        <v>5838092.9355000006</v>
      </c>
    </row>
    <row r="2181" spans="2:8" ht="18.75" x14ac:dyDescent="0.3">
      <c r="B2181" s="7">
        <v>2180</v>
      </c>
      <c r="C2181" s="8" t="s">
        <v>2192</v>
      </c>
      <c r="D2181" s="9" t="s">
        <v>8</v>
      </c>
      <c r="E2181" s="9">
        <v>1</v>
      </c>
      <c r="F2181" s="24">
        <v>3217637</v>
      </c>
      <c r="G2181" s="26">
        <v>0.19</v>
      </c>
      <c r="H2181" s="10">
        <f>+Tabla1[[#This Row],[VALOR UNITARIO]]*Tabla1[[#This Row],[IMPUESTO APLICABLE]]+Tabla1[[#This Row],[VALOR UNITARIO]]</f>
        <v>3828988.0300000003</v>
      </c>
    </row>
    <row r="2182" spans="2:8" ht="18.75" x14ac:dyDescent="0.3">
      <c r="B2182" s="7">
        <v>2181</v>
      </c>
      <c r="C2182" s="8" t="s">
        <v>2193</v>
      </c>
      <c r="D2182" s="9" t="s">
        <v>8</v>
      </c>
      <c r="E2182" s="9">
        <v>1</v>
      </c>
      <c r="F2182" s="24">
        <v>750000</v>
      </c>
      <c r="G2182" s="26">
        <v>0.19</v>
      </c>
      <c r="H2182" s="10">
        <f>+Tabla1[[#This Row],[VALOR UNITARIO]]*Tabla1[[#This Row],[IMPUESTO APLICABLE]]+Tabla1[[#This Row],[VALOR UNITARIO]]</f>
        <v>892500</v>
      </c>
    </row>
    <row r="2183" spans="2:8" ht="18.75" x14ac:dyDescent="0.3">
      <c r="B2183" s="7">
        <v>2182</v>
      </c>
      <c r="C2183" s="8" t="s">
        <v>2194</v>
      </c>
      <c r="D2183" s="9" t="s">
        <v>8</v>
      </c>
      <c r="E2183" s="9">
        <v>1</v>
      </c>
      <c r="F2183" s="24">
        <v>650000</v>
      </c>
      <c r="G2183" s="26">
        <v>0.19</v>
      </c>
      <c r="H2183" s="10">
        <f>+Tabla1[[#This Row],[VALOR UNITARIO]]*Tabla1[[#This Row],[IMPUESTO APLICABLE]]+Tabla1[[#This Row],[VALOR UNITARIO]]</f>
        <v>773500</v>
      </c>
    </row>
    <row r="2184" spans="2:8" ht="18.75" x14ac:dyDescent="0.3">
      <c r="B2184" s="7">
        <v>2183</v>
      </c>
      <c r="C2184" s="8" t="s">
        <v>2195</v>
      </c>
      <c r="D2184" s="9" t="s">
        <v>8</v>
      </c>
      <c r="E2184" s="9">
        <v>1</v>
      </c>
      <c r="F2184" s="24">
        <v>65000</v>
      </c>
      <c r="G2184" s="26">
        <v>0.19</v>
      </c>
      <c r="H2184" s="10">
        <f>+Tabla1[[#This Row],[VALOR UNITARIO]]*Tabla1[[#This Row],[IMPUESTO APLICABLE]]+Tabla1[[#This Row],[VALOR UNITARIO]]</f>
        <v>77350</v>
      </c>
    </row>
    <row r="2185" spans="2:8" ht="18.75" x14ac:dyDescent="0.3">
      <c r="B2185" s="7">
        <v>2184</v>
      </c>
      <c r="C2185" s="8" t="s">
        <v>2196</v>
      </c>
      <c r="D2185" s="9" t="s">
        <v>8</v>
      </c>
      <c r="E2185" s="9">
        <v>1</v>
      </c>
      <c r="F2185" s="24">
        <v>320000</v>
      </c>
      <c r="G2185" s="26">
        <v>0.19</v>
      </c>
      <c r="H2185" s="10">
        <f>+Tabla1[[#This Row],[VALOR UNITARIO]]*Tabla1[[#This Row],[IMPUESTO APLICABLE]]+Tabla1[[#This Row],[VALOR UNITARIO]]</f>
        <v>380800</v>
      </c>
    </row>
    <row r="2186" spans="2:8" ht="18.75" x14ac:dyDescent="0.3">
      <c r="B2186" s="7">
        <v>2185</v>
      </c>
      <c r="C2186" s="8" t="s">
        <v>2197</v>
      </c>
      <c r="D2186" s="9" t="s">
        <v>8</v>
      </c>
      <c r="E2186" s="9">
        <v>1</v>
      </c>
      <c r="F2186" s="24">
        <v>41504.800000000003</v>
      </c>
      <c r="G2186" s="26">
        <v>0.19</v>
      </c>
      <c r="H2186" s="10">
        <f>+Tabla1[[#This Row],[VALOR UNITARIO]]*Tabla1[[#This Row],[IMPUESTO APLICABLE]]+Tabla1[[#This Row],[VALOR UNITARIO]]</f>
        <v>49390.712</v>
      </c>
    </row>
    <row r="2187" spans="2:8" ht="18.75" x14ac:dyDescent="0.3">
      <c r="B2187" s="7">
        <v>2186</v>
      </c>
      <c r="C2187" s="8" t="s">
        <v>2198</v>
      </c>
      <c r="D2187" s="9" t="s">
        <v>8</v>
      </c>
      <c r="E2187" s="9">
        <v>1</v>
      </c>
      <c r="F2187" s="24">
        <v>10906.9</v>
      </c>
      <c r="G2187" s="26">
        <v>0.19</v>
      </c>
      <c r="H2187" s="10">
        <f>+Tabla1[[#This Row],[VALOR UNITARIO]]*Tabla1[[#This Row],[IMPUESTO APLICABLE]]+Tabla1[[#This Row],[VALOR UNITARIO]]</f>
        <v>12979.210999999999</v>
      </c>
    </row>
    <row r="2188" spans="2:8" ht="18.75" x14ac:dyDescent="0.3">
      <c r="B2188" s="7">
        <v>2187</v>
      </c>
      <c r="C2188" s="8" t="s">
        <v>2199</v>
      </c>
      <c r="D2188" s="9" t="s">
        <v>8</v>
      </c>
      <c r="E2188" s="9">
        <v>1</v>
      </c>
      <c r="F2188" s="24">
        <v>22018.25</v>
      </c>
      <c r="G2188" s="26">
        <v>0.19</v>
      </c>
      <c r="H2188" s="10">
        <f>+Tabla1[[#This Row],[VALOR UNITARIO]]*Tabla1[[#This Row],[IMPUESTO APLICABLE]]+Tabla1[[#This Row],[VALOR UNITARIO]]</f>
        <v>26201.717499999999</v>
      </c>
    </row>
    <row r="2189" spans="2:8" ht="18.75" x14ac:dyDescent="0.3">
      <c r="B2189" s="7">
        <v>2188</v>
      </c>
      <c r="C2189" s="8" t="s">
        <v>2200</v>
      </c>
      <c r="D2189" s="9" t="s">
        <v>8</v>
      </c>
      <c r="E2189" s="9">
        <v>1</v>
      </c>
      <c r="F2189" s="24">
        <v>1656477.1</v>
      </c>
      <c r="G2189" s="26">
        <v>0.19</v>
      </c>
      <c r="H2189" s="10">
        <f>+Tabla1[[#This Row],[VALOR UNITARIO]]*Tabla1[[#This Row],[IMPUESTO APLICABLE]]+Tabla1[[#This Row],[VALOR UNITARIO]]</f>
        <v>1971207.7490000001</v>
      </c>
    </row>
    <row r="2190" spans="2:8" ht="18.75" x14ac:dyDescent="0.3">
      <c r="B2190" s="7">
        <v>2189</v>
      </c>
      <c r="C2190" s="8" t="s">
        <v>2201</v>
      </c>
      <c r="D2190" s="9" t="s">
        <v>8</v>
      </c>
      <c r="E2190" s="9">
        <v>1</v>
      </c>
      <c r="F2190" s="24">
        <v>15703.5</v>
      </c>
      <c r="G2190" s="26">
        <v>0.19</v>
      </c>
      <c r="H2190" s="10">
        <f>+Tabla1[[#This Row],[VALOR UNITARIO]]*Tabla1[[#This Row],[IMPUESTO APLICABLE]]+Tabla1[[#This Row],[VALOR UNITARIO]]</f>
        <v>18687.165000000001</v>
      </c>
    </row>
    <row r="2191" spans="2:8" ht="18.75" x14ac:dyDescent="0.3">
      <c r="B2191" s="7">
        <v>2190</v>
      </c>
      <c r="C2191" s="8" t="s">
        <v>2202</v>
      </c>
      <c r="D2191" s="9" t="s">
        <v>8</v>
      </c>
      <c r="E2191" s="9">
        <v>1</v>
      </c>
      <c r="F2191" s="24">
        <v>25592.5</v>
      </c>
      <c r="G2191" s="26">
        <v>0.19</v>
      </c>
      <c r="H2191" s="10">
        <f>+Tabla1[[#This Row],[VALOR UNITARIO]]*Tabla1[[#This Row],[IMPUESTO APLICABLE]]+Tabla1[[#This Row],[VALOR UNITARIO]]</f>
        <v>30455.075000000001</v>
      </c>
    </row>
    <row r="2192" spans="2:8" ht="18.75" x14ac:dyDescent="0.3">
      <c r="B2192" s="7">
        <v>2191</v>
      </c>
      <c r="C2192" s="8" t="s">
        <v>2203</v>
      </c>
      <c r="D2192" s="9" t="s">
        <v>8</v>
      </c>
      <c r="E2192" s="9">
        <v>1</v>
      </c>
      <c r="F2192" s="24">
        <v>15832.55</v>
      </c>
      <c r="G2192" s="26">
        <v>0.19</v>
      </c>
      <c r="H2192" s="10">
        <f>+Tabla1[[#This Row],[VALOR UNITARIO]]*Tabla1[[#This Row],[IMPUESTO APLICABLE]]+Tabla1[[#This Row],[VALOR UNITARIO]]</f>
        <v>18840.734499999999</v>
      </c>
    </row>
    <row r="2193" spans="2:8" ht="18.75" x14ac:dyDescent="0.3">
      <c r="B2193" s="7">
        <v>2192</v>
      </c>
      <c r="C2193" s="8" t="s">
        <v>2204</v>
      </c>
      <c r="D2193" s="9" t="s">
        <v>8</v>
      </c>
      <c r="E2193" s="9">
        <v>1</v>
      </c>
      <c r="F2193" s="24">
        <v>20220.25</v>
      </c>
      <c r="G2193" s="26">
        <v>0.19</v>
      </c>
      <c r="H2193" s="10">
        <f>+Tabla1[[#This Row],[VALOR UNITARIO]]*Tabla1[[#This Row],[IMPUESTO APLICABLE]]+Tabla1[[#This Row],[VALOR UNITARIO]]</f>
        <v>24062.0975</v>
      </c>
    </row>
    <row r="2194" spans="2:8" ht="18.75" x14ac:dyDescent="0.3">
      <c r="B2194" s="7">
        <v>2193</v>
      </c>
      <c r="C2194" s="8" t="s">
        <v>2205</v>
      </c>
      <c r="D2194" s="9" t="s">
        <v>8</v>
      </c>
      <c r="E2194" s="9">
        <v>1</v>
      </c>
      <c r="F2194" s="24">
        <v>133476.85</v>
      </c>
      <c r="G2194" s="26">
        <v>0.19</v>
      </c>
      <c r="H2194" s="10">
        <f>+Tabla1[[#This Row],[VALOR UNITARIO]]*Tabla1[[#This Row],[IMPUESTO APLICABLE]]+Tabla1[[#This Row],[VALOR UNITARIO]]</f>
        <v>158837.4515</v>
      </c>
    </row>
    <row r="2195" spans="2:8" ht="18.75" x14ac:dyDescent="0.3">
      <c r="B2195" s="7">
        <v>2194</v>
      </c>
      <c r="C2195" s="8" t="s">
        <v>2206</v>
      </c>
      <c r="D2195" s="9" t="s">
        <v>8</v>
      </c>
      <c r="E2195" s="9">
        <v>1</v>
      </c>
      <c r="F2195" s="24">
        <v>1000000</v>
      </c>
      <c r="G2195" s="26">
        <v>0.19</v>
      </c>
      <c r="H2195" s="10">
        <f>+Tabla1[[#This Row],[VALOR UNITARIO]]*Tabla1[[#This Row],[IMPUESTO APLICABLE]]+Tabla1[[#This Row],[VALOR UNITARIO]]</f>
        <v>1190000</v>
      </c>
    </row>
    <row r="2196" spans="2:8" ht="18.75" x14ac:dyDescent="0.3">
      <c r="B2196" s="7">
        <v>2195</v>
      </c>
      <c r="C2196" s="8" t="s">
        <v>2207</v>
      </c>
      <c r="D2196" s="9" t="s">
        <v>8</v>
      </c>
      <c r="E2196" s="9">
        <v>1</v>
      </c>
      <c r="F2196" s="24">
        <v>1620187.95</v>
      </c>
      <c r="G2196" s="26">
        <v>0.19</v>
      </c>
      <c r="H2196" s="10">
        <f>+Tabla1[[#This Row],[VALOR UNITARIO]]*Tabla1[[#This Row],[IMPUESTO APLICABLE]]+Tabla1[[#This Row],[VALOR UNITARIO]]</f>
        <v>1928023.6605</v>
      </c>
    </row>
    <row r="2197" spans="2:8" ht="18.75" x14ac:dyDescent="0.3">
      <c r="B2197" s="7">
        <v>2196</v>
      </c>
      <c r="C2197" s="8" t="s">
        <v>2208</v>
      </c>
      <c r="D2197" s="9" t="s">
        <v>8</v>
      </c>
      <c r="E2197" s="9">
        <v>1</v>
      </c>
      <c r="F2197" s="24">
        <v>1200000</v>
      </c>
      <c r="G2197" s="26">
        <v>0.19</v>
      </c>
      <c r="H2197" s="10">
        <f>+Tabla1[[#This Row],[VALOR UNITARIO]]*Tabla1[[#This Row],[IMPUESTO APLICABLE]]+Tabla1[[#This Row],[VALOR UNITARIO]]</f>
        <v>1428000</v>
      </c>
    </row>
    <row r="2198" spans="2:8" ht="18.75" x14ac:dyDescent="0.3">
      <c r="B2198" s="7">
        <v>2197</v>
      </c>
      <c r="C2198" s="8" t="s">
        <v>2209</v>
      </c>
      <c r="D2198" s="9" t="s">
        <v>8</v>
      </c>
      <c r="E2198" s="9">
        <v>1</v>
      </c>
      <c r="F2198" s="24">
        <v>4700000</v>
      </c>
      <c r="G2198" s="26">
        <v>0.19</v>
      </c>
      <c r="H2198" s="10">
        <f>+Tabla1[[#This Row],[VALOR UNITARIO]]*Tabla1[[#This Row],[IMPUESTO APLICABLE]]+Tabla1[[#This Row],[VALOR UNITARIO]]</f>
        <v>5593000</v>
      </c>
    </row>
    <row r="2199" spans="2:8" ht="18.75" x14ac:dyDescent="0.3">
      <c r="B2199" s="7">
        <v>2198</v>
      </c>
      <c r="C2199" s="8" t="s">
        <v>2210</v>
      </c>
      <c r="D2199" s="9" t="s">
        <v>8</v>
      </c>
      <c r="E2199" s="9">
        <v>1</v>
      </c>
      <c r="F2199" s="24">
        <v>2139208.2000000002</v>
      </c>
      <c r="G2199" s="26">
        <v>0.19</v>
      </c>
      <c r="H2199" s="10">
        <f>+Tabla1[[#This Row],[VALOR UNITARIO]]*Tabla1[[#This Row],[IMPUESTO APLICABLE]]+Tabla1[[#This Row],[VALOR UNITARIO]]</f>
        <v>2545657.7580000004</v>
      </c>
    </row>
    <row r="2200" spans="2:8" ht="18.75" x14ac:dyDescent="0.3">
      <c r="B2200" s="7">
        <v>2199</v>
      </c>
      <c r="C2200" s="8" t="s">
        <v>2211</v>
      </c>
      <c r="D2200" s="9" t="s">
        <v>8</v>
      </c>
      <c r="E2200" s="9">
        <v>1</v>
      </c>
      <c r="F2200" s="24">
        <v>1975659.8</v>
      </c>
      <c r="G2200" s="26">
        <v>0.19</v>
      </c>
      <c r="H2200" s="10">
        <f>+Tabla1[[#This Row],[VALOR UNITARIO]]*Tabla1[[#This Row],[IMPUESTO APLICABLE]]+Tabla1[[#This Row],[VALOR UNITARIO]]</f>
        <v>2351035.162</v>
      </c>
    </row>
    <row r="2201" spans="2:8" ht="18.75" x14ac:dyDescent="0.3">
      <c r="B2201" s="7">
        <v>2200</v>
      </c>
      <c r="C2201" s="8" t="s">
        <v>2212</v>
      </c>
      <c r="D2201" s="9" t="s">
        <v>8</v>
      </c>
      <c r="E2201" s="9">
        <v>1</v>
      </c>
      <c r="F2201" s="24">
        <v>360000</v>
      </c>
      <c r="G2201" s="26">
        <v>0.19</v>
      </c>
      <c r="H2201" s="10">
        <f>+Tabla1[[#This Row],[VALOR UNITARIO]]*Tabla1[[#This Row],[IMPUESTO APLICABLE]]+Tabla1[[#This Row],[VALOR UNITARIO]]</f>
        <v>428400</v>
      </c>
    </row>
    <row r="2202" spans="2:8" ht="18.75" x14ac:dyDescent="0.3">
      <c r="B2202" s="7">
        <v>2201</v>
      </c>
      <c r="C2202" s="8" t="s">
        <v>2213</v>
      </c>
      <c r="D2202" s="9" t="s">
        <v>8</v>
      </c>
      <c r="E2202" s="9">
        <v>1</v>
      </c>
      <c r="F2202" s="24">
        <v>80000</v>
      </c>
      <c r="G2202" s="26">
        <v>0.19</v>
      </c>
      <c r="H2202" s="10">
        <f>+Tabla1[[#This Row],[VALOR UNITARIO]]*Tabla1[[#This Row],[IMPUESTO APLICABLE]]+Tabla1[[#This Row],[VALOR UNITARIO]]</f>
        <v>95200</v>
      </c>
    </row>
    <row r="2203" spans="2:8" ht="18.75" x14ac:dyDescent="0.3">
      <c r="B2203" s="7">
        <v>2202</v>
      </c>
      <c r="C2203" s="8" t="s">
        <v>2214</v>
      </c>
      <c r="D2203" s="9" t="s">
        <v>8</v>
      </c>
      <c r="E2203" s="9">
        <v>1</v>
      </c>
      <c r="F2203" s="24">
        <v>110000</v>
      </c>
      <c r="G2203" s="26">
        <v>0.19</v>
      </c>
      <c r="H2203" s="10">
        <f>+Tabla1[[#This Row],[VALOR UNITARIO]]*Tabla1[[#This Row],[IMPUESTO APLICABLE]]+Tabla1[[#This Row],[VALOR UNITARIO]]</f>
        <v>130900</v>
      </c>
    </row>
    <row r="2204" spans="2:8" ht="18.75" x14ac:dyDescent="0.3">
      <c r="B2204" s="7">
        <v>2203</v>
      </c>
      <c r="C2204" s="8" t="s">
        <v>2215</v>
      </c>
      <c r="D2204" s="9" t="s">
        <v>8</v>
      </c>
      <c r="E2204" s="9">
        <v>1</v>
      </c>
      <c r="F2204" s="24">
        <v>220000</v>
      </c>
      <c r="G2204" s="26">
        <v>0.19</v>
      </c>
      <c r="H2204" s="10">
        <f>+Tabla1[[#This Row],[VALOR UNITARIO]]*Tabla1[[#This Row],[IMPUESTO APLICABLE]]+Tabla1[[#This Row],[VALOR UNITARIO]]</f>
        <v>261800</v>
      </c>
    </row>
    <row r="2205" spans="2:8" ht="18.75" x14ac:dyDescent="0.3">
      <c r="B2205" s="7">
        <v>2204</v>
      </c>
      <c r="C2205" s="8" t="s">
        <v>2216</v>
      </c>
      <c r="D2205" s="9" t="s">
        <v>8</v>
      </c>
      <c r="E2205" s="9">
        <v>1</v>
      </c>
      <c r="F2205" s="24">
        <v>417695.7</v>
      </c>
      <c r="G2205" s="26">
        <v>0.19</v>
      </c>
      <c r="H2205" s="10">
        <f>+Tabla1[[#This Row],[VALOR UNITARIO]]*Tabla1[[#This Row],[IMPUESTO APLICABLE]]+Tabla1[[#This Row],[VALOR UNITARIO]]</f>
        <v>497057.88300000003</v>
      </c>
    </row>
    <row r="2206" spans="2:8" ht="18.75" x14ac:dyDescent="0.3">
      <c r="B2206" s="7">
        <v>2205</v>
      </c>
      <c r="C2206" s="8" t="s">
        <v>2217</v>
      </c>
      <c r="D2206" s="9" t="s">
        <v>8</v>
      </c>
      <c r="E2206" s="9">
        <v>1</v>
      </c>
      <c r="F2206" s="24">
        <v>377314.65</v>
      </c>
      <c r="G2206" s="26">
        <v>0.19</v>
      </c>
      <c r="H2206" s="10">
        <f>+Tabla1[[#This Row],[VALOR UNITARIO]]*Tabla1[[#This Row],[IMPUESTO APLICABLE]]+Tabla1[[#This Row],[VALOR UNITARIO]]</f>
        <v>449004.43350000004</v>
      </c>
    </row>
    <row r="2207" spans="2:8" ht="18.75" x14ac:dyDescent="0.3">
      <c r="B2207" s="7">
        <v>2206</v>
      </c>
      <c r="C2207" s="8" t="s">
        <v>2218</v>
      </c>
      <c r="D2207" s="9" t="s">
        <v>8</v>
      </c>
      <c r="E2207" s="9">
        <v>1</v>
      </c>
      <c r="F2207" s="24">
        <v>118647.7</v>
      </c>
      <c r="G2207" s="26">
        <v>0.19</v>
      </c>
      <c r="H2207" s="10">
        <f>+Tabla1[[#This Row],[VALOR UNITARIO]]*Tabla1[[#This Row],[IMPUESTO APLICABLE]]+Tabla1[[#This Row],[VALOR UNITARIO]]</f>
        <v>141190.76300000001</v>
      </c>
    </row>
    <row r="2208" spans="2:8" ht="18.75" x14ac:dyDescent="0.3">
      <c r="B2208" s="7">
        <v>2207</v>
      </c>
      <c r="C2208" s="8" t="s">
        <v>2219</v>
      </c>
      <c r="D2208" s="9" t="s">
        <v>8</v>
      </c>
      <c r="E2208" s="9">
        <v>1</v>
      </c>
      <c r="F2208" s="24">
        <v>120531.25</v>
      </c>
      <c r="G2208" s="26">
        <v>0.19</v>
      </c>
      <c r="H2208" s="10">
        <f>+Tabla1[[#This Row],[VALOR UNITARIO]]*Tabla1[[#This Row],[IMPUESTO APLICABLE]]+Tabla1[[#This Row],[VALOR UNITARIO]]</f>
        <v>143432.1875</v>
      </c>
    </row>
    <row r="2209" spans="2:8" ht="18.75" x14ac:dyDescent="0.3">
      <c r="B2209" s="7">
        <v>2208</v>
      </c>
      <c r="C2209" s="8" t="s">
        <v>2220</v>
      </c>
      <c r="D2209" s="9" t="s">
        <v>8</v>
      </c>
      <c r="E2209" s="9">
        <v>1</v>
      </c>
      <c r="F2209" s="24">
        <v>121389.65</v>
      </c>
      <c r="G2209" s="26">
        <v>0.19</v>
      </c>
      <c r="H2209" s="10">
        <f>+Tabla1[[#This Row],[VALOR UNITARIO]]*Tabla1[[#This Row],[IMPUESTO APLICABLE]]+Tabla1[[#This Row],[VALOR UNITARIO]]</f>
        <v>144453.68349999998</v>
      </c>
    </row>
    <row r="2210" spans="2:8" ht="18.75" x14ac:dyDescent="0.3">
      <c r="B2210" s="7">
        <v>2209</v>
      </c>
      <c r="C2210" s="8" t="s">
        <v>2221</v>
      </c>
      <c r="D2210" s="9" t="s">
        <v>8</v>
      </c>
      <c r="E2210" s="9">
        <v>1</v>
      </c>
      <c r="F2210" s="24">
        <v>426237.65</v>
      </c>
      <c r="G2210" s="26">
        <v>0.19</v>
      </c>
      <c r="H2210" s="10">
        <f>+Tabla1[[#This Row],[VALOR UNITARIO]]*Tabla1[[#This Row],[IMPUESTO APLICABLE]]+Tabla1[[#This Row],[VALOR UNITARIO]]</f>
        <v>507222.80350000004</v>
      </c>
    </row>
    <row r="2211" spans="2:8" ht="18.75" x14ac:dyDescent="0.3">
      <c r="B2211" s="7">
        <v>2210</v>
      </c>
      <c r="C2211" s="8" t="s">
        <v>2222</v>
      </c>
      <c r="D2211" s="9" t="s">
        <v>8</v>
      </c>
      <c r="E2211" s="9">
        <v>1</v>
      </c>
      <c r="F2211" s="24">
        <v>125580.15</v>
      </c>
      <c r="G2211" s="26">
        <v>0.19</v>
      </c>
      <c r="H2211" s="10">
        <f>+Tabla1[[#This Row],[VALOR UNITARIO]]*Tabla1[[#This Row],[IMPUESTO APLICABLE]]+Tabla1[[#This Row],[VALOR UNITARIO]]</f>
        <v>149440.37849999999</v>
      </c>
    </row>
    <row r="2212" spans="2:8" ht="18.75" x14ac:dyDescent="0.3">
      <c r="B2212" s="7">
        <v>2211</v>
      </c>
      <c r="C2212" s="8" t="s">
        <v>2223</v>
      </c>
      <c r="D2212" s="9" t="s">
        <v>8</v>
      </c>
      <c r="E2212" s="9">
        <v>1</v>
      </c>
      <c r="F2212" s="24">
        <v>128951.4</v>
      </c>
      <c r="G2212" s="26">
        <v>0.19</v>
      </c>
      <c r="H2212" s="10">
        <f>+Tabla1[[#This Row],[VALOR UNITARIO]]*Tabla1[[#This Row],[IMPUESTO APLICABLE]]+Tabla1[[#This Row],[VALOR UNITARIO]]</f>
        <v>153452.166</v>
      </c>
    </row>
    <row r="2213" spans="2:8" ht="18.75" x14ac:dyDescent="0.3">
      <c r="B2213" s="7">
        <v>2212</v>
      </c>
      <c r="C2213" s="8" t="s">
        <v>2224</v>
      </c>
      <c r="D2213" s="9" t="s">
        <v>8</v>
      </c>
      <c r="E2213" s="9">
        <v>1</v>
      </c>
      <c r="F2213" s="24">
        <v>392945.65</v>
      </c>
      <c r="G2213" s="26">
        <v>0.19</v>
      </c>
      <c r="H2213" s="10">
        <f>+Tabla1[[#This Row],[VALOR UNITARIO]]*Tabla1[[#This Row],[IMPUESTO APLICABLE]]+Tabla1[[#This Row],[VALOR UNITARIO]]</f>
        <v>467605.32350000006</v>
      </c>
    </row>
    <row r="2214" spans="2:8" ht="18.75" x14ac:dyDescent="0.3">
      <c r="B2214" s="7">
        <v>2213</v>
      </c>
      <c r="C2214" s="8" t="s">
        <v>2225</v>
      </c>
      <c r="D2214" s="9" t="s">
        <v>8</v>
      </c>
      <c r="E2214" s="9">
        <v>1</v>
      </c>
      <c r="F2214" s="24">
        <v>64124.800000000003</v>
      </c>
      <c r="G2214" s="26">
        <v>0.19</v>
      </c>
      <c r="H2214" s="10">
        <f>+Tabla1[[#This Row],[VALOR UNITARIO]]*Tabla1[[#This Row],[IMPUESTO APLICABLE]]+Tabla1[[#This Row],[VALOR UNITARIO]]</f>
        <v>76308.512000000002</v>
      </c>
    </row>
    <row r="2215" spans="2:8" ht="18.75" x14ac:dyDescent="0.3">
      <c r="B2215" s="7">
        <v>2214</v>
      </c>
      <c r="C2215" s="8" t="s">
        <v>2226</v>
      </c>
      <c r="D2215" s="9" t="s">
        <v>8</v>
      </c>
      <c r="E2215" s="9">
        <v>1</v>
      </c>
      <c r="F2215" s="24">
        <v>180000</v>
      </c>
      <c r="G2215" s="26">
        <v>0.19</v>
      </c>
      <c r="H2215" s="10">
        <f>+Tabla1[[#This Row],[VALOR UNITARIO]]*Tabla1[[#This Row],[IMPUESTO APLICABLE]]+Tabla1[[#This Row],[VALOR UNITARIO]]</f>
        <v>214200</v>
      </c>
    </row>
    <row r="2216" spans="2:8" ht="18.75" x14ac:dyDescent="0.3">
      <c r="B2216" s="7">
        <v>2215</v>
      </c>
      <c r="C2216" s="8" t="s">
        <v>2227</v>
      </c>
      <c r="D2216" s="9" t="s">
        <v>8</v>
      </c>
      <c r="E2216" s="9">
        <v>1</v>
      </c>
      <c r="F2216" s="24">
        <v>1053106</v>
      </c>
      <c r="G2216" s="26">
        <v>0.19</v>
      </c>
      <c r="H2216" s="10">
        <f>+Tabla1[[#This Row],[VALOR UNITARIO]]*Tabla1[[#This Row],[IMPUESTO APLICABLE]]+Tabla1[[#This Row],[VALOR UNITARIO]]</f>
        <v>1253196.1400000001</v>
      </c>
    </row>
    <row r="2217" spans="2:8" ht="18.75" x14ac:dyDescent="0.3">
      <c r="B2217" s="7">
        <v>2216</v>
      </c>
      <c r="C2217" s="8" t="s">
        <v>2228</v>
      </c>
      <c r="D2217" s="9" t="s">
        <v>8</v>
      </c>
      <c r="E2217" s="9">
        <v>1</v>
      </c>
      <c r="F2217" s="24">
        <v>1790529.6</v>
      </c>
      <c r="G2217" s="26">
        <v>0.19</v>
      </c>
      <c r="H2217" s="10">
        <f>+Tabla1[[#This Row],[VALOR UNITARIO]]*Tabla1[[#This Row],[IMPUESTO APLICABLE]]+Tabla1[[#This Row],[VALOR UNITARIO]]</f>
        <v>2130730.2239999999</v>
      </c>
    </row>
    <row r="2218" spans="2:8" ht="18.75" x14ac:dyDescent="0.3">
      <c r="B2218" s="7">
        <v>2217</v>
      </c>
      <c r="C2218" s="8" t="s">
        <v>2229</v>
      </c>
      <c r="D2218" s="9" t="s">
        <v>8</v>
      </c>
      <c r="E2218" s="9">
        <v>1</v>
      </c>
      <c r="F2218" s="24">
        <v>12000</v>
      </c>
      <c r="G2218" s="26">
        <v>0.19</v>
      </c>
      <c r="H2218" s="10">
        <f>+Tabla1[[#This Row],[VALOR UNITARIO]]*Tabla1[[#This Row],[IMPUESTO APLICABLE]]+Tabla1[[#This Row],[VALOR UNITARIO]]</f>
        <v>14280</v>
      </c>
    </row>
    <row r="2219" spans="2:8" ht="18.75" x14ac:dyDescent="0.3">
      <c r="B2219" s="7">
        <v>2218</v>
      </c>
      <c r="C2219" s="8" t="s">
        <v>2230</v>
      </c>
      <c r="D2219" s="9" t="s">
        <v>8</v>
      </c>
      <c r="E2219" s="9">
        <v>1</v>
      </c>
      <c r="F2219" s="24">
        <v>7590.75</v>
      </c>
      <c r="G2219" s="26">
        <v>0.19</v>
      </c>
      <c r="H2219" s="10">
        <f>+Tabla1[[#This Row],[VALOR UNITARIO]]*Tabla1[[#This Row],[IMPUESTO APLICABLE]]+Tabla1[[#This Row],[VALOR UNITARIO]]</f>
        <v>9032.9925000000003</v>
      </c>
    </row>
    <row r="2220" spans="2:8" ht="18.75" x14ac:dyDescent="0.3">
      <c r="B2220" s="7">
        <v>2219</v>
      </c>
      <c r="C2220" s="8" t="s">
        <v>2231</v>
      </c>
      <c r="D2220" s="9" t="s">
        <v>8</v>
      </c>
      <c r="E2220" s="9">
        <v>1</v>
      </c>
      <c r="F2220" s="24">
        <v>15169.9</v>
      </c>
      <c r="G2220" s="26">
        <v>0.19</v>
      </c>
      <c r="H2220" s="10">
        <f>+Tabla1[[#This Row],[VALOR UNITARIO]]*Tabla1[[#This Row],[IMPUESTO APLICABLE]]+Tabla1[[#This Row],[VALOR UNITARIO]]</f>
        <v>18052.181</v>
      </c>
    </row>
    <row r="2221" spans="2:8" ht="18.75" x14ac:dyDescent="0.3">
      <c r="B2221" s="7">
        <v>2220</v>
      </c>
      <c r="C2221" s="8" t="s">
        <v>2232</v>
      </c>
      <c r="D2221" s="9" t="s">
        <v>8</v>
      </c>
      <c r="E2221" s="9">
        <v>1</v>
      </c>
      <c r="F2221" s="24">
        <v>26057.95</v>
      </c>
      <c r="G2221" s="26">
        <v>0.19</v>
      </c>
      <c r="H2221" s="10">
        <f>+Tabla1[[#This Row],[VALOR UNITARIO]]*Tabla1[[#This Row],[IMPUESTO APLICABLE]]+Tabla1[[#This Row],[VALOR UNITARIO]]</f>
        <v>31008.960500000001</v>
      </c>
    </row>
    <row r="2222" spans="2:8" ht="18.75" x14ac:dyDescent="0.3">
      <c r="B2222" s="7">
        <v>2221</v>
      </c>
      <c r="C2222" s="8" t="s">
        <v>2233</v>
      </c>
      <c r="D2222" s="9" t="s">
        <v>8</v>
      </c>
      <c r="E2222" s="9">
        <v>1</v>
      </c>
      <c r="F2222" s="24">
        <v>117766.1</v>
      </c>
      <c r="G2222" s="26">
        <v>0.19</v>
      </c>
      <c r="H2222" s="10">
        <f>+Tabla1[[#This Row],[VALOR UNITARIO]]*Tabla1[[#This Row],[IMPUESTO APLICABLE]]+Tabla1[[#This Row],[VALOR UNITARIO]]</f>
        <v>140141.65900000001</v>
      </c>
    </row>
    <row r="2223" spans="2:8" ht="18.75" x14ac:dyDescent="0.3">
      <c r="B2223" s="7">
        <v>2222</v>
      </c>
      <c r="C2223" s="8" t="s">
        <v>2234</v>
      </c>
      <c r="D2223" s="9" t="s">
        <v>8</v>
      </c>
      <c r="E2223" s="9">
        <v>1</v>
      </c>
      <c r="F2223" s="24">
        <v>288072.95</v>
      </c>
      <c r="G2223" s="26">
        <v>0.19</v>
      </c>
      <c r="H2223" s="10">
        <f>+Tabla1[[#This Row],[VALOR UNITARIO]]*Tabla1[[#This Row],[IMPUESTO APLICABLE]]+Tabla1[[#This Row],[VALOR UNITARIO]]</f>
        <v>342806.81050000002</v>
      </c>
    </row>
    <row r="2224" spans="2:8" ht="18.75" x14ac:dyDescent="0.3">
      <c r="B2224" s="7">
        <v>2223</v>
      </c>
      <c r="C2224" s="8" t="s">
        <v>2235</v>
      </c>
      <c r="D2224" s="9" t="s">
        <v>8</v>
      </c>
      <c r="E2224" s="9">
        <v>1</v>
      </c>
      <c r="F2224" s="24">
        <v>291510.90000000002</v>
      </c>
      <c r="G2224" s="26">
        <v>0.19</v>
      </c>
      <c r="H2224" s="10">
        <f>+Tabla1[[#This Row],[VALOR UNITARIO]]*Tabla1[[#This Row],[IMPUESTO APLICABLE]]+Tabla1[[#This Row],[VALOR UNITARIO]]</f>
        <v>346897.97100000002</v>
      </c>
    </row>
    <row r="2225" spans="2:8" ht="18.75" x14ac:dyDescent="0.3">
      <c r="B2225" s="7">
        <v>2224</v>
      </c>
      <c r="C2225" s="8" t="s">
        <v>2236</v>
      </c>
      <c r="D2225" s="9" t="s">
        <v>8</v>
      </c>
      <c r="E2225" s="9">
        <v>1</v>
      </c>
      <c r="F2225" s="24">
        <v>357803.45</v>
      </c>
      <c r="G2225" s="26">
        <v>0.19</v>
      </c>
      <c r="H2225" s="10">
        <f>+Tabla1[[#This Row],[VALOR UNITARIO]]*Tabla1[[#This Row],[IMPUESTO APLICABLE]]+Tabla1[[#This Row],[VALOR UNITARIO]]</f>
        <v>425786.10550000001</v>
      </c>
    </row>
    <row r="2226" spans="2:8" ht="18.75" x14ac:dyDescent="0.3">
      <c r="B2226" s="7">
        <v>2225</v>
      </c>
      <c r="C2226" s="8" t="s">
        <v>2237</v>
      </c>
      <c r="D2226" s="9" t="s">
        <v>8</v>
      </c>
      <c r="E2226" s="9">
        <v>1</v>
      </c>
      <c r="F2226" s="24">
        <v>38313.35</v>
      </c>
      <c r="G2226" s="26">
        <v>0.19</v>
      </c>
      <c r="H2226" s="10">
        <f>+Tabla1[[#This Row],[VALOR UNITARIO]]*Tabla1[[#This Row],[IMPUESTO APLICABLE]]+Tabla1[[#This Row],[VALOR UNITARIO]]</f>
        <v>45592.886500000001</v>
      </c>
    </row>
    <row r="2227" spans="2:8" ht="18.75" x14ac:dyDescent="0.3">
      <c r="B2227" s="7">
        <v>2226</v>
      </c>
      <c r="C2227" s="8" t="s">
        <v>2238</v>
      </c>
      <c r="D2227" s="9" t="s">
        <v>8</v>
      </c>
      <c r="E2227" s="9">
        <v>1</v>
      </c>
      <c r="F2227" s="24">
        <v>37012.699999999997</v>
      </c>
      <c r="G2227" s="26">
        <v>0.19</v>
      </c>
      <c r="H2227" s="10">
        <f>+Tabla1[[#This Row],[VALOR UNITARIO]]*Tabla1[[#This Row],[IMPUESTO APLICABLE]]+Tabla1[[#This Row],[VALOR UNITARIO]]</f>
        <v>44045.112999999998</v>
      </c>
    </row>
    <row r="2228" spans="2:8" ht="18.75" x14ac:dyDescent="0.3">
      <c r="B2228" s="7">
        <v>2227</v>
      </c>
      <c r="C2228" s="8" t="s">
        <v>2239</v>
      </c>
      <c r="D2228" s="9" t="s">
        <v>8</v>
      </c>
      <c r="E2228" s="9">
        <v>1</v>
      </c>
      <c r="F2228" s="24">
        <v>67548.25</v>
      </c>
      <c r="G2228" s="26">
        <v>0.19</v>
      </c>
      <c r="H2228" s="10">
        <f>+Tabla1[[#This Row],[VALOR UNITARIO]]*Tabla1[[#This Row],[IMPUESTO APLICABLE]]+Tabla1[[#This Row],[VALOR UNITARIO]]</f>
        <v>80382.417499999996</v>
      </c>
    </row>
    <row r="2229" spans="2:8" ht="18.75" x14ac:dyDescent="0.3">
      <c r="B2229" s="7">
        <v>2228</v>
      </c>
      <c r="C2229" s="8" t="s">
        <v>2240</v>
      </c>
      <c r="D2229" s="9" t="s">
        <v>8</v>
      </c>
      <c r="E2229" s="9">
        <v>1</v>
      </c>
      <c r="F2229" s="24">
        <v>22776.6</v>
      </c>
      <c r="G2229" s="26">
        <v>0.19</v>
      </c>
      <c r="H2229" s="10">
        <f>+Tabla1[[#This Row],[VALOR UNITARIO]]*Tabla1[[#This Row],[IMPUESTO APLICABLE]]+Tabla1[[#This Row],[VALOR UNITARIO]]</f>
        <v>27104.153999999999</v>
      </c>
    </row>
    <row r="2230" spans="2:8" ht="18.75" x14ac:dyDescent="0.3">
      <c r="B2230" s="7">
        <v>2229</v>
      </c>
      <c r="C2230" s="8" t="s">
        <v>2241</v>
      </c>
      <c r="D2230" s="9" t="s">
        <v>8</v>
      </c>
      <c r="E2230" s="9">
        <v>1</v>
      </c>
      <c r="F2230" s="24">
        <v>11607.25</v>
      </c>
      <c r="G2230" s="26">
        <v>0.19</v>
      </c>
      <c r="H2230" s="10">
        <f>+Tabla1[[#This Row],[VALOR UNITARIO]]*Tabla1[[#This Row],[IMPUESTO APLICABLE]]+Tabla1[[#This Row],[VALOR UNITARIO]]</f>
        <v>13812.627500000001</v>
      </c>
    </row>
    <row r="2231" spans="2:8" ht="18.75" x14ac:dyDescent="0.3">
      <c r="B2231" s="7">
        <v>2230</v>
      </c>
      <c r="C2231" s="8" t="s">
        <v>2242</v>
      </c>
      <c r="D2231" s="9" t="s">
        <v>8</v>
      </c>
      <c r="E2231" s="9">
        <v>1</v>
      </c>
      <c r="F2231" s="24">
        <v>21818.15</v>
      </c>
      <c r="G2231" s="26">
        <v>0.19</v>
      </c>
      <c r="H2231" s="10">
        <f>+Tabla1[[#This Row],[VALOR UNITARIO]]*Tabla1[[#This Row],[IMPUESTO APLICABLE]]+Tabla1[[#This Row],[VALOR UNITARIO]]</f>
        <v>25963.5985</v>
      </c>
    </row>
    <row r="2232" spans="2:8" ht="18.75" x14ac:dyDescent="0.3">
      <c r="B2232" s="7">
        <v>2231</v>
      </c>
      <c r="C2232" s="8" t="s">
        <v>2243</v>
      </c>
      <c r="D2232" s="9" t="s">
        <v>8</v>
      </c>
      <c r="E2232" s="9">
        <v>1</v>
      </c>
      <c r="F2232" s="24">
        <v>90000</v>
      </c>
      <c r="G2232" s="26">
        <v>0.19</v>
      </c>
      <c r="H2232" s="10">
        <f>+Tabla1[[#This Row],[VALOR UNITARIO]]*Tabla1[[#This Row],[IMPUESTO APLICABLE]]+Tabla1[[#This Row],[VALOR UNITARIO]]</f>
        <v>107100</v>
      </c>
    </row>
    <row r="2233" spans="2:8" ht="18.75" x14ac:dyDescent="0.3">
      <c r="B2233" s="7">
        <v>2232</v>
      </c>
      <c r="C2233" s="8" t="s">
        <v>2244</v>
      </c>
      <c r="D2233" s="9" t="s">
        <v>8</v>
      </c>
      <c r="E2233" s="9">
        <v>1</v>
      </c>
      <c r="F2233" s="24">
        <v>300000</v>
      </c>
      <c r="G2233" s="26">
        <v>0.19</v>
      </c>
      <c r="H2233" s="10">
        <f>+Tabla1[[#This Row],[VALOR UNITARIO]]*Tabla1[[#This Row],[IMPUESTO APLICABLE]]+Tabla1[[#This Row],[VALOR UNITARIO]]</f>
        <v>357000</v>
      </c>
    </row>
    <row r="2234" spans="2:8" ht="18.75" x14ac:dyDescent="0.3">
      <c r="B2234" s="7">
        <v>2233</v>
      </c>
      <c r="C2234" s="8" t="s">
        <v>2245</v>
      </c>
      <c r="D2234" s="9" t="s">
        <v>8</v>
      </c>
      <c r="E2234" s="9">
        <v>1</v>
      </c>
      <c r="F2234" s="24">
        <v>100000</v>
      </c>
      <c r="G2234" s="26">
        <v>0.19</v>
      </c>
      <c r="H2234" s="10">
        <f>+Tabla1[[#This Row],[VALOR UNITARIO]]*Tabla1[[#This Row],[IMPUESTO APLICABLE]]+Tabla1[[#This Row],[VALOR UNITARIO]]</f>
        <v>119000</v>
      </c>
    </row>
    <row r="2235" spans="2:8" ht="18.75" x14ac:dyDescent="0.3">
      <c r="B2235" s="7">
        <v>2234</v>
      </c>
      <c r="C2235" s="8" t="s">
        <v>2246</v>
      </c>
      <c r="D2235" s="9" t="s">
        <v>2247</v>
      </c>
      <c r="E2235" s="9">
        <v>1</v>
      </c>
      <c r="F2235" s="24">
        <v>200000</v>
      </c>
      <c r="G2235" s="26">
        <v>0.19</v>
      </c>
      <c r="H2235" s="10">
        <f>+Tabla1[[#This Row],[VALOR UNITARIO]]*Tabla1[[#This Row],[IMPUESTO APLICABLE]]+Tabla1[[#This Row],[VALOR UNITARIO]]</f>
        <v>238000</v>
      </c>
    </row>
    <row r="2236" spans="2:8" ht="18.75" x14ac:dyDescent="0.3">
      <c r="B2236" s="7">
        <v>2235</v>
      </c>
      <c r="C2236" s="8" t="s">
        <v>2248</v>
      </c>
      <c r="D2236" s="9" t="s">
        <v>8</v>
      </c>
      <c r="E2236" s="9">
        <v>1</v>
      </c>
      <c r="F2236" s="24">
        <v>70000</v>
      </c>
      <c r="G2236" s="26">
        <v>0.19</v>
      </c>
      <c r="H2236" s="10">
        <f>+Tabla1[[#This Row],[VALOR UNITARIO]]*Tabla1[[#This Row],[IMPUESTO APLICABLE]]+Tabla1[[#This Row],[VALOR UNITARIO]]</f>
        <v>83300</v>
      </c>
    </row>
    <row r="2237" spans="2:8" ht="18.75" x14ac:dyDescent="0.3">
      <c r="B2237" s="7">
        <v>2236</v>
      </c>
      <c r="C2237" s="8" t="s">
        <v>2249</v>
      </c>
      <c r="D2237" s="9" t="s">
        <v>8</v>
      </c>
      <c r="E2237" s="9">
        <v>1</v>
      </c>
      <c r="F2237" s="24">
        <v>700</v>
      </c>
      <c r="G2237" s="26">
        <v>0.19</v>
      </c>
      <c r="H2237" s="10">
        <f>+Tabla1[[#This Row],[VALOR UNITARIO]]*Tabla1[[#This Row],[IMPUESTO APLICABLE]]+Tabla1[[#This Row],[VALOR UNITARIO]]</f>
        <v>833</v>
      </c>
    </row>
    <row r="2238" spans="2:8" ht="18.75" x14ac:dyDescent="0.3">
      <c r="B2238" s="7">
        <v>2237</v>
      </c>
      <c r="C2238" s="8" t="s">
        <v>2250</v>
      </c>
      <c r="D2238" s="9" t="s">
        <v>2251</v>
      </c>
      <c r="E2238" s="9">
        <v>1</v>
      </c>
      <c r="F2238" s="24">
        <v>20000</v>
      </c>
      <c r="G2238" s="26">
        <v>0.05</v>
      </c>
      <c r="H2238" s="10">
        <f>+Tabla1[[#This Row],[VALOR UNITARIO]]*Tabla1[[#This Row],[IMPUESTO APLICABLE]]+Tabla1[[#This Row],[VALOR UNITARIO]]</f>
        <v>21000</v>
      </c>
    </row>
    <row r="2239" spans="2:8" ht="18.75" x14ac:dyDescent="0.3">
      <c r="B2239" s="7">
        <v>2238</v>
      </c>
      <c r="C2239" s="8" t="s">
        <v>2252</v>
      </c>
      <c r="D2239" s="9" t="s">
        <v>8</v>
      </c>
      <c r="E2239" s="9">
        <v>1</v>
      </c>
      <c r="F2239" s="24">
        <v>120000</v>
      </c>
      <c r="G2239" s="26">
        <v>0.05</v>
      </c>
      <c r="H2239" s="10">
        <f>+Tabla1[[#This Row],[VALOR UNITARIO]]*Tabla1[[#This Row],[IMPUESTO APLICABLE]]+Tabla1[[#This Row],[VALOR UNITARIO]]</f>
        <v>126000</v>
      </c>
    </row>
    <row r="2240" spans="2:8" ht="18.75" x14ac:dyDescent="0.3">
      <c r="B2240" s="7">
        <v>2239</v>
      </c>
      <c r="C2240" s="8" t="s">
        <v>2253</v>
      </c>
      <c r="D2240" s="9" t="s">
        <v>8</v>
      </c>
      <c r="E2240" s="9">
        <v>1</v>
      </c>
      <c r="F2240" s="24">
        <v>35000</v>
      </c>
      <c r="G2240" s="26">
        <v>0.19</v>
      </c>
      <c r="H2240" s="10">
        <f>+Tabla1[[#This Row],[VALOR UNITARIO]]*Tabla1[[#This Row],[IMPUESTO APLICABLE]]+Tabla1[[#This Row],[VALOR UNITARIO]]</f>
        <v>41650</v>
      </c>
    </row>
    <row r="2241" spans="2:8" ht="18.75" x14ac:dyDescent="0.3">
      <c r="B2241" s="7">
        <v>2240</v>
      </c>
      <c r="C2241" s="8" t="s">
        <v>2254</v>
      </c>
      <c r="D2241" s="9" t="s">
        <v>8</v>
      </c>
      <c r="E2241" s="9">
        <v>1</v>
      </c>
      <c r="F2241" s="24">
        <v>800000</v>
      </c>
      <c r="G2241" s="26">
        <v>0.19</v>
      </c>
      <c r="H2241" s="10">
        <f>+Tabla1[[#This Row],[VALOR UNITARIO]]*Tabla1[[#This Row],[IMPUESTO APLICABLE]]+Tabla1[[#This Row],[VALOR UNITARIO]]</f>
        <v>952000</v>
      </c>
    </row>
    <row r="2242" spans="2:8" ht="18.75" x14ac:dyDescent="0.3">
      <c r="B2242" s="7">
        <v>2241</v>
      </c>
      <c r="C2242" s="8" t="s">
        <v>2255</v>
      </c>
      <c r="D2242" s="9" t="s">
        <v>8</v>
      </c>
      <c r="E2242" s="9">
        <v>1</v>
      </c>
      <c r="F2242" s="24">
        <v>900000</v>
      </c>
      <c r="G2242" s="26">
        <v>0.19</v>
      </c>
      <c r="H2242" s="10">
        <f>+Tabla1[[#This Row],[VALOR UNITARIO]]*Tabla1[[#This Row],[IMPUESTO APLICABLE]]+Tabla1[[#This Row],[VALOR UNITARIO]]</f>
        <v>1071000</v>
      </c>
    </row>
    <row r="2243" spans="2:8" ht="18.75" x14ac:dyDescent="0.3">
      <c r="B2243" s="7">
        <v>2242</v>
      </c>
      <c r="C2243" s="8" t="s">
        <v>2256</v>
      </c>
      <c r="D2243" s="9" t="s">
        <v>8</v>
      </c>
      <c r="E2243" s="9">
        <v>1</v>
      </c>
      <c r="F2243" s="24">
        <v>25000</v>
      </c>
      <c r="G2243" s="26">
        <v>0.19</v>
      </c>
      <c r="H2243" s="10">
        <f>+Tabla1[[#This Row],[VALOR UNITARIO]]*Tabla1[[#This Row],[IMPUESTO APLICABLE]]+Tabla1[[#This Row],[VALOR UNITARIO]]</f>
        <v>29750</v>
      </c>
    </row>
    <row r="2244" spans="2:8" ht="18.75" x14ac:dyDescent="0.3">
      <c r="B2244" s="7">
        <v>2243</v>
      </c>
      <c r="C2244" s="8" t="s">
        <v>2257</v>
      </c>
      <c r="D2244" s="9" t="s">
        <v>8</v>
      </c>
      <c r="E2244" s="9">
        <v>1</v>
      </c>
      <c r="F2244" s="24">
        <v>7500</v>
      </c>
      <c r="G2244" s="26">
        <v>0.19</v>
      </c>
      <c r="H2244" s="10">
        <f>+Tabla1[[#This Row],[VALOR UNITARIO]]*Tabla1[[#This Row],[IMPUESTO APLICABLE]]+Tabla1[[#This Row],[VALOR UNITARIO]]</f>
        <v>8925</v>
      </c>
    </row>
    <row r="2245" spans="2:8" ht="18.75" x14ac:dyDescent="0.3">
      <c r="B2245" s="7">
        <v>2244</v>
      </c>
      <c r="C2245" s="8" t="s">
        <v>2258</v>
      </c>
      <c r="D2245" s="9" t="s">
        <v>8</v>
      </c>
      <c r="E2245" s="9">
        <v>1</v>
      </c>
      <c r="F2245" s="24">
        <v>80000</v>
      </c>
      <c r="G2245" s="26">
        <v>0.19</v>
      </c>
      <c r="H2245" s="10">
        <f>+Tabla1[[#This Row],[VALOR UNITARIO]]*Tabla1[[#This Row],[IMPUESTO APLICABLE]]+Tabla1[[#This Row],[VALOR UNITARIO]]</f>
        <v>95200</v>
      </c>
    </row>
    <row r="2246" spans="2:8" ht="18.75" x14ac:dyDescent="0.3">
      <c r="B2246" s="7">
        <v>2245</v>
      </c>
      <c r="C2246" s="8" t="s">
        <v>2259</v>
      </c>
      <c r="D2246" s="9" t="s">
        <v>8</v>
      </c>
      <c r="E2246" s="9">
        <v>1</v>
      </c>
      <c r="F2246" s="24">
        <v>95000</v>
      </c>
      <c r="G2246" s="26">
        <v>0.19</v>
      </c>
      <c r="H2246" s="10">
        <f>+Tabla1[[#This Row],[VALOR UNITARIO]]*Tabla1[[#This Row],[IMPUESTO APLICABLE]]+Tabla1[[#This Row],[VALOR UNITARIO]]</f>
        <v>113050</v>
      </c>
    </row>
    <row r="2247" spans="2:8" ht="18.75" x14ac:dyDescent="0.3">
      <c r="B2247" s="7">
        <v>2246</v>
      </c>
      <c r="C2247" s="8" t="s">
        <v>2260</v>
      </c>
      <c r="D2247" s="9" t="s">
        <v>8</v>
      </c>
      <c r="E2247" s="9">
        <v>1</v>
      </c>
      <c r="F2247" s="24">
        <v>11000</v>
      </c>
      <c r="G2247" s="26">
        <v>0.19</v>
      </c>
      <c r="H2247" s="10">
        <f>+Tabla1[[#This Row],[VALOR UNITARIO]]*Tabla1[[#This Row],[IMPUESTO APLICABLE]]+Tabla1[[#This Row],[VALOR UNITARIO]]</f>
        <v>13090</v>
      </c>
    </row>
    <row r="2248" spans="2:8" ht="18.75" x14ac:dyDescent="0.3">
      <c r="B2248" s="7">
        <v>2247</v>
      </c>
      <c r="C2248" s="8" t="s">
        <v>2261</v>
      </c>
      <c r="D2248" s="9" t="s">
        <v>8</v>
      </c>
      <c r="E2248" s="9">
        <v>1</v>
      </c>
      <c r="F2248" s="24">
        <v>25000</v>
      </c>
      <c r="G2248" s="26">
        <v>0.19</v>
      </c>
      <c r="H2248" s="10">
        <f>+Tabla1[[#This Row],[VALOR UNITARIO]]*Tabla1[[#This Row],[IMPUESTO APLICABLE]]+Tabla1[[#This Row],[VALOR UNITARIO]]</f>
        <v>29750</v>
      </c>
    </row>
    <row r="2249" spans="2:8" ht="18.75" x14ac:dyDescent="0.3">
      <c r="B2249" s="7">
        <v>2248</v>
      </c>
      <c r="C2249" s="8" t="s">
        <v>2262</v>
      </c>
      <c r="D2249" s="9" t="s">
        <v>8</v>
      </c>
      <c r="E2249" s="9">
        <v>1</v>
      </c>
      <c r="F2249" s="24">
        <v>5000</v>
      </c>
      <c r="G2249" s="26">
        <v>0.19</v>
      </c>
      <c r="H2249" s="10">
        <f>+Tabla1[[#This Row],[VALOR UNITARIO]]*Tabla1[[#This Row],[IMPUESTO APLICABLE]]+Tabla1[[#This Row],[VALOR UNITARIO]]</f>
        <v>5950</v>
      </c>
    </row>
    <row r="2250" spans="2:8" ht="18.75" x14ac:dyDescent="0.3">
      <c r="B2250" s="7">
        <v>2249</v>
      </c>
      <c r="C2250" s="8" t="s">
        <v>2263</v>
      </c>
      <c r="D2250" s="9" t="s">
        <v>8</v>
      </c>
      <c r="E2250" s="9">
        <v>1</v>
      </c>
      <c r="F2250" s="24">
        <v>20000</v>
      </c>
      <c r="G2250" s="26">
        <v>0.19</v>
      </c>
      <c r="H2250" s="10">
        <f>+Tabla1[[#This Row],[VALOR UNITARIO]]*Tabla1[[#This Row],[IMPUESTO APLICABLE]]+Tabla1[[#This Row],[VALOR UNITARIO]]</f>
        <v>23800</v>
      </c>
    </row>
    <row r="2251" spans="2:8" ht="18.75" x14ac:dyDescent="0.3">
      <c r="B2251" s="7">
        <v>2250</v>
      </c>
      <c r="C2251" s="8" t="s">
        <v>2264</v>
      </c>
      <c r="D2251" s="9" t="s">
        <v>8</v>
      </c>
      <c r="E2251" s="9">
        <v>1</v>
      </c>
      <c r="F2251" s="24">
        <v>7000</v>
      </c>
      <c r="G2251" s="26">
        <v>0.19</v>
      </c>
      <c r="H2251" s="10">
        <f>+Tabla1[[#This Row],[VALOR UNITARIO]]*Tabla1[[#This Row],[IMPUESTO APLICABLE]]+Tabla1[[#This Row],[VALOR UNITARIO]]</f>
        <v>8330</v>
      </c>
    </row>
    <row r="2252" spans="2:8" ht="18.75" x14ac:dyDescent="0.3">
      <c r="B2252" s="7">
        <v>2251</v>
      </c>
      <c r="C2252" s="8" t="s">
        <v>2265</v>
      </c>
      <c r="D2252" s="9" t="s">
        <v>2266</v>
      </c>
      <c r="E2252" s="9">
        <v>1</v>
      </c>
      <c r="F2252" s="24">
        <v>1100000</v>
      </c>
      <c r="G2252" s="26">
        <v>0.19</v>
      </c>
      <c r="H2252" s="10">
        <f>+Tabla1[[#This Row],[VALOR UNITARIO]]*Tabla1[[#This Row],[IMPUESTO APLICABLE]]+Tabla1[[#This Row],[VALOR UNITARIO]]</f>
        <v>1309000</v>
      </c>
    </row>
    <row r="2253" spans="2:8" ht="18.75" x14ac:dyDescent="0.3">
      <c r="B2253" s="7">
        <v>2252</v>
      </c>
      <c r="C2253" s="8" t="s">
        <v>2267</v>
      </c>
      <c r="D2253" s="9" t="s">
        <v>2268</v>
      </c>
      <c r="E2253" s="9">
        <v>1</v>
      </c>
      <c r="F2253" s="24">
        <v>50000</v>
      </c>
      <c r="G2253" s="26">
        <v>0.19</v>
      </c>
      <c r="H2253" s="10">
        <f>+Tabla1[[#This Row],[VALOR UNITARIO]]*Tabla1[[#This Row],[IMPUESTO APLICABLE]]+Tabla1[[#This Row],[VALOR UNITARIO]]</f>
        <v>59500</v>
      </c>
    </row>
    <row r="2254" spans="2:8" ht="18.75" x14ac:dyDescent="0.3">
      <c r="B2254" s="7">
        <v>2253</v>
      </c>
      <c r="C2254" s="8" t="s">
        <v>2269</v>
      </c>
      <c r="D2254" s="9" t="s">
        <v>2268</v>
      </c>
      <c r="E2254" s="9">
        <v>1</v>
      </c>
      <c r="F2254" s="24">
        <v>55000</v>
      </c>
      <c r="G2254" s="26">
        <v>0.19</v>
      </c>
      <c r="H2254" s="10">
        <f>+Tabla1[[#This Row],[VALOR UNITARIO]]*Tabla1[[#This Row],[IMPUESTO APLICABLE]]+Tabla1[[#This Row],[VALOR UNITARIO]]</f>
        <v>65450</v>
      </c>
    </row>
    <row r="2255" spans="2:8" ht="18.75" x14ac:dyDescent="0.3">
      <c r="B2255" s="7">
        <v>2254</v>
      </c>
      <c r="C2255" s="8" t="s">
        <v>2270</v>
      </c>
      <c r="D2255" s="9" t="s">
        <v>2266</v>
      </c>
      <c r="E2255" s="9">
        <v>1</v>
      </c>
      <c r="F2255" s="24">
        <v>350000</v>
      </c>
      <c r="G2255" s="26">
        <v>0.19</v>
      </c>
      <c r="H2255" s="10">
        <f>+Tabla1[[#This Row],[VALOR UNITARIO]]*Tabla1[[#This Row],[IMPUESTO APLICABLE]]+Tabla1[[#This Row],[VALOR UNITARIO]]</f>
        <v>416500</v>
      </c>
    </row>
    <row r="2256" spans="2:8" ht="18.75" x14ac:dyDescent="0.3">
      <c r="B2256" s="7">
        <v>2255</v>
      </c>
      <c r="C2256" s="8" t="s">
        <v>2271</v>
      </c>
      <c r="D2256" s="9" t="s">
        <v>2268</v>
      </c>
      <c r="E2256" s="9">
        <v>1</v>
      </c>
      <c r="F2256" s="24">
        <v>9000</v>
      </c>
      <c r="G2256" s="26">
        <v>0.19</v>
      </c>
      <c r="H2256" s="10">
        <f>+Tabla1[[#This Row],[VALOR UNITARIO]]*Tabla1[[#This Row],[IMPUESTO APLICABLE]]+Tabla1[[#This Row],[VALOR UNITARIO]]</f>
        <v>10710</v>
      </c>
    </row>
    <row r="2257" spans="2:8" ht="18.75" x14ac:dyDescent="0.3">
      <c r="B2257" s="7">
        <v>2256</v>
      </c>
      <c r="C2257" s="8" t="s">
        <v>2272</v>
      </c>
      <c r="D2257" s="9" t="s">
        <v>8</v>
      </c>
      <c r="E2257" s="9">
        <v>1</v>
      </c>
      <c r="F2257" s="24">
        <v>14000</v>
      </c>
      <c r="G2257" s="26">
        <v>0.19</v>
      </c>
      <c r="H2257" s="10">
        <f>+Tabla1[[#This Row],[VALOR UNITARIO]]*Tabla1[[#This Row],[IMPUESTO APLICABLE]]+Tabla1[[#This Row],[VALOR UNITARIO]]</f>
        <v>16660</v>
      </c>
    </row>
    <row r="2258" spans="2:8" ht="18.75" x14ac:dyDescent="0.3">
      <c r="B2258" s="7">
        <v>2257</v>
      </c>
      <c r="C2258" s="8" t="s">
        <v>2273</v>
      </c>
      <c r="D2258" s="9" t="s">
        <v>8</v>
      </c>
      <c r="E2258" s="9">
        <v>1</v>
      </c>
      <c r="F2258" s="24">
        <v>10000</v>
      </c>
      <c r="G2258" s="26">
        <v>0.19</v>
      </c>
      <c r="H2258" s="10">
        <f>+Tabla1[[#This Row],[VALOR UNITARIO]]*Tabla1[[#This Row],[IMPUESTO APLICABLE]]+Tabla1[[#This Row],[VALOR UNITARIO]]</f>
        <v>11900</v>
      </c>
    </row>
    <row r="2259" spans="2:8" ht="18.75" x14ac:dyDescent="0.3">
      <c r="B2259" s="7">
        <v>2258</v>
      </c>
      <c r="C2259" s="8" t="s">
        <v>2274</v>
      </c>
      <c r="D2259" s="9" t="s">
        <v>8</v>
      </c>
      <c r="E2259" s="9">
        <v>1</v>
      </c>
      <c r="F2259" s="24">
        <v>20000</v>
      </c>
      <c r="G2259" s="26">
        <v>0.19</v>
      </c>
      <c r="H2259" s="10">
        <f>+Tabla1[[#This Row],[VALOR UNITARIO]]*Tabla1[[#This Row],[IMPUESTO APLICABLE]]+Tabla1[[#This Row],[VALOR UNITARIO]]</f>
        <v>23800</v>
      </c>
    </row>
    <row r="2260" spans="2:8" ht="18.75" x14ac:dyDescent="0.3">
      <c r="B2260" s="7">
        <v>2259</v>
      </c>
      <c r="C2260" s="8" t="s">
        <v>2275</v>
      </c>
      <c r="D2260" s="9" t="s">
        <v>8</v>
      </c>
      <c r="E2260" s="9">
        <v>1</v>
      </c>
      <c r="F2260" s="24">
        <v>50000</v>
      </c>
      <c r="G2260" s="26">
        <v>0.19</v>
      </c>
      <c r="H2260" s="10">
        <f>+Tabla1[[#This Row],[VALOR UNITARIO]]*Tabla1[[#This Row],[IMPUESTO APLICABLE]]+Tabla1[[#This Row],[VALOR UNITARIO]]</f>
        <v>59500</v>
      </c>
    </row>
    <row r="2261" spans="2:8" ht="18.75" x14ac:dyDescent="0.3">
      <c r="B2261" s="7">
        <v>2260</v>
      </c>
      <c r="C2261" s="8" t="s">
        <v>2276</v>
      </c>
      <c r="D2261" s="9" t="s">
        <v>8</v>
      </c>
      <c r="E2261" s="9">
        <v>1</v>
      </c>
      <c r="F2261" s="24">
        <v>55000</v>
      </c>
      <c r="G2261" s="26">
        <v>0.19</v>
      </c>
      <c r="H2261" s="10">
        <f>+Tabla1[[#This Row],[VALOR UNITARIO]]*Tabla1[[#This Row],[IMPUESTO APLICABLE]]+Tabla1[[#This Row],[VALOR UNITARIO]]</f>
        <v>65450</v>
      </c>
    </row>
    <row r="2262" spans="2:8" ht="18.75" x14ac:dyDescent="0.3">
      <c r="B2262" s="7">
        <v>2261</v>
      </c>
      <c r="C2262" s="8" t="s">
        <v>2277</v>
      </c>
      <c r="D2262" s="9" t="s">
        <v>8</v>
      </c>
      <c r="E2262" s="9">
        <v>1</v>
      </c>
      <c r="F2262" s="24">
        <v>110000</v>
      </c>
      <c r="G2262" s="26">
        <v>0.19</v>
      </c>
      <c r="H2262" s="10">
        <f>+Tabla1[[#This Row],[VALOR UNITARIO]]*Tabla1[[#This Row],[IMPUESTO APLICABLE]]+Tabla1[[#This Row],[VALOR UNITARIO]]</f>
        <v>130900</v>
      </c>
    </row>
    <row r="2263" spans="2:8" ht="18.75" x14ac:dyDescent="0.3">
      <c r="B2263" s="7">
        <v>2262</v>
      </c>
      <c r="C2263" s="8" t="s">
        <v>2278</v>
      </c>
      <c r="D2263" s="9" t="s">
        <v>8</v>
      </c>
      <c r="E2263" s="9">
        <v>1</v>
      </c>
      <c r="F2263" s="24">
        <v>15000</v>
      </c>
      <c r="G2263" s="26">
        <v>0.19</v>
      </c>
      <c r="H2263" s="10">
        <f>+Tabla1[[#This Row],[VALOR UNITARIO]]*Tabla1[[#This Row],[IMPUESTO APLICABLE]]+Tabla1[[#This Row],[VALOR UNITARIO]]</f>
        <v>17850</v>
      </c>
    </row>
    <row r="2264" spans="2:8" ht="18.75" x14ac:dyDescent="0.3">
      <c r="B2264" s="7">
        <v>2263</v>
      </c>
      <c r="C2264" s="8" t="s">
        <v>2279</v>
      </c>
      <c r="D2264" s="9" t="s">
        <v>8</v>
      </c>
      <c r="E2264" s="9">
        <v>1</v>
      </c>
      <c r="F2264" s="24">
        <v>25000</v>
      </c>
      <c r="G2264" s="26">
        <v>0.19</v>
      </c>
      <c r="H2264" s="10">
        <f>+Tabla1[[#This Row],[VALOR UNITARIO]]*Tabla1[[#This Row],[IMPUESTO APLICABLE]]+Tabla1[[#This Row],[VALOR UNITARIO]]</f>
        <v>29750</v>
      </c>
    </row>
    <row r="2265" spans="2:8" ht="18.75" x14ac:dyDescent="0.3">
      <c r="B2265" s="7">
        <v>2264</v>
      </c>
      <c r="C2265" s="8" t="s">
        <v>2280</v>
      </c>
      <c r="D2265" s="9" t="s">
        <v>8</v>
      </c>
      <c r="E2265" s="9">
        <v>1</v>
      </c>
      <c r="F2265" s="24">
        <v>15000</v>
      </c>
      <c r="G2265" s="26">
        <v>0.19</v>
      </c>
      <c r="H2265" s="10">
        <f>+Tabla1[[#This Row],[VALOR UNITARIO]]*Tabla1[[#This Row],[IMPUESTO APLICABLE]]+Tabla1[[#This Row],[VALOR UNITARIO]]</f>
        <v>17850</v>
      </c>
    </row>
    <row r="2266" spans="2:8" ht="18.75" x14ac:dyDescent="0.3">
      <c r="B2266" s="7">
        <v>2265</v>
      </c>
      <c r="C2266" s="8" t="s">
        <v>2281</v>
      </c>
      <c r="D2266" s="9" t="s">
        <v>8</v>
      </c>
      <c r="E2266" s="9">
        <v>1</v>
      </c>
      <c r="F2266" s="24">
        <v>90000</v>
      </c>
      <c r="G2266" s="26">
        <v>0.19</v>
      </c>
      <c r="H2266" s="10">
        <f>+Tabla1[[#This Row],[VALOR UNITARIO]]*Tabla1[[#This Row],[IMPUESTO APLICABLE]]+Tabla1[[#This Row],[VALOR UNITARIO]]</f>
        <v>107100</v>
      </c>
    </row>
    <row r="2267" spans="2:8" ht="18.75" x14ac:dyDescent="0.3">
      <c r="B2267" s="7">
        <v>2266</v>
      </c>
      <c r="C2267" s="8" t="s">
        <v>2282</v>
      </c>
      <c r="D2267" s="9" t="s">
        <v>8</v>
      </c>
      <c r="E2267" s="9">
        <v>1</v>
      </c>
      <c r="F2267" s="24">
        <v>35000</v>
      </c>
      <c r="G2267" s="26">
        <v>0.19</v>
      </c>
      <c r="H2267" s="10">
        <f>+Tabla1[[#This Row],[VALOR UNITARIO]]*Tabla1[[#This Row],[IMPUESTO APLICABLE]]+Tabla1[[#This Row],[VALOR UNITARIO]]</f>
        <v>41650</v>
      </c>
    </row>
    <row r="2268" spans="2:8" ht="18.75" x14ac:dyDescent="0.3">
      <c r="B2268" s="7">
        <v>2267</v>
      </c>
      <c r="C2268" s="8" t="s">
        <v>2283</v>
      </c>
      <c r="D2268" s="9" t="s">
        <v>8</v>
      </c>
      <c r="E2268" s="9">
        <v>1</v>
      </c>
      <c r="F2268" s="24">
        <v>65000</v>
      </c>
      <c r="G2268" s="26">
        <v>0.19</v>
      </c>
      <c r="H2268" s="10">
        <f>+Tabla1[[#This Row],[VALOR UNITARIO]]*Tabla1[[#This Row],[IMPUESTO APLICABLE]]+Tabla1[[#This Row],[VALOR UNITARIO]]</f>
        <v>77350</v>
      </c>
    </row>
    <row r="2269" spans="2:8" ht="18.75" x14ac:dyDescent="0.3">
      <c r="B2269" s="7">
        <v>2268</v>
      </c>
      <c r="C2269" s="8" t="s">
        <v>2284</v>
      </c>
      <c r="D2269" s="9" t="s">
        <v>8</v>
      </c>
      <c r="E2269" s="9">
        <v>1</v>
      </c>
      <c r="F2269" s="24">
        <v>1500000</v>
      </c>
      <c r="G2269" s="26">
        <v>0.19</v>
      </c>
      <c r="H2269" s="10">
        <f>+Tabla1[[#This Row],[VALOR UNITARIO]]*Tabla1[[#This Row],[IMPUESTO APLICABLE]]+Tabla1[[#This Row],[VALOR UNITARIO]]</f>
        <v>1785000</v>
      </c>
    </row>
    <row r="2270" spans="2:8" ht="18.75" x14ac:dyDescent="0.3">
      <c r="B2270" s="7">
        <v>2269</v>
      </c>
      <c r="C2270" s="8" t="s">
        <v>2285</v>
      </c>
      <c r="D2270" s="9" t="s">
        <v>2286</v>
      </c>
      <c r="E2270" s="9">
        <v>1</v>
      </c>
      <c r="F2270" s="24">
        <v>20000</v>
      </c>
      <c r="G2270" s="26">
        <v>0.19</v>
      </c>
      <c r="H2270" s="10">
        <f>+Tabla1[[#This Row],[VALOR UNITARIO]]*Tabla1[[#This Row],[IMPUESTO APLICABLE]]+Tabla1[[#This Row],[VALOR UNITARIO]]</f>
        <v>23800</v>
      </c>
    </row>
    <row r="2271" spans="2:8" ht="18.75" x14ac:dyDescent="0.3">
      <c r="B2271" s="7">
        <v>2270</v>
      </c>
      <c r="C2271" s="8" t="s">
        <v>2287</v>
      </c>
      <c r="D2271" s="9" t="s">
        <v>8</v>
      </c>
      <c r="E2271" s="9">
        <v>1</v>
      </c>
      <c r="F2271" s="24">
        <v>20000</v>
      </c>
      <c r="G2271" s="26">
        <v>0.19</v>
      </c>
      <c r="H2271" s="10">
        <f>+Tabla1[[#This Row],[VALOR UNITARIO]]*Tabla1[[#This Row],[IMPUESTO APLICABLE]]+Tabla1[[#This Row],[VALOR UNITARIO]]</f>
        <v>23800</v>
      </c>
    </row>
    <row r="2272" spans="2:8" ht="18.75" x14ac:dyDescent="0.3">
      <c r="B2272" s="7">
        <v>2271</v>
      </c>
      <c r="C2272" s="8" t="s">
        <v>2288</v>
      </c>
      <c r="D2272" s="9" t="s">
        <v>2289</v>
      </c>
      <c r="E2272" s="9">
        <v>1</v>
      </c>
      <c r="F2272" s="24">
        <v>100000</v>
      </c>
      <c r="G2272" s="26">
        <v>0.19</v>
      </c>
      <c r="H2272" s="10">
        <f>+Tabla1[[#This Row],[VALOR UNITARIO]]*Tabla1[[#This Row],[IMPUESTO APLICABLE]]+Tabla1[[#This Row],[VALOR UNITARIO]]</f>
        <v>119000</v>
      </c>
    </row>
    <row r="2273" spans="2:8" ht="18.75" x14ac:dyDescent="0.3">
      <c r="B2273" s="7">
        <v>2272</v>
      </c>
      <c r="C2273" s="8" t="s">
        <v>2290</v>
      </c>
      <c r="D2273" s="9" t="s">
        <v>2291</v>
      </c>
      <c r="E2273" s="9">
        <v>1</v>
      </c>
      <c r="F2273" s="24">
        <v>190000</v>
      </c>
      <c r="G2273" s="26">
        <v>0.19</v>
      </c>
      <c r="H2273" s="10">
        <f>+Tabla1[[#This Row],[VALOR UNITARIO]]*Tabla1[[#This Row],[IMPUESTO APLICABLE]]+Tabla1[[#This Row],[VALOR UNITARIO]]</f>
        <v>226100</v>
      </c>
    </row>
    <row r="2274" spans="2:8" ht="18.75" x14ac:dyDescent="0.3">
      <c r="B2274" s="7">
        <v>2273</v>
      </c>
      <c r="C2274" s="8" t="s">
        <v>2292</v>
      </c>
      <c r="D2274" s="9" t="s">
        <v>356</v>
      </c>
      <c r="E2274" s="9">
        <v>1</v>
      </c>
      <c r="F2274" s="24">
        <v>12000</v>
      </c>
      <c r="G2274" s="26">
        <v>0.19</v>
      </c>
      <c r="H2274" s="10">
        <f>+Tabla1[[#This Row],[VALOR UNITARIO]]*Tabla1[[#This Row],[IMPUESTO APLICABLE]]+Tabla1[[#This Row],[VALOR UNITARIO]]</f>
        <v>14280</v>
      </c>
    </row>
    <row r="2275" spans="2:8" ht="18.75" x14ac:dyDescent="0.3">
      <c r="B2275" s="7">
        <v>2274</v>
      </c>
      <c r="C2275" s="8" t="s">
        <v>2293</v>
      </c>
      <c r="D2275" s="9" t="s">
        <v>8</v>
      </c>
      <c r="E2275" s="9">
        <v>1</v>
      </c>
      <c r="F2275" s="24">
        <v>65000</v>
      </c>
      <c r="G2275" s="26">
        <v>0.19</v>
      </c>
      <c r="H2275" s="10">
        <f>+Tabla1[[#This Row],[VALOR UNITARIO]]*Tabla1[[#This Row],[IMPUESTO APLICABLE]]+Tabla1[[#This Row],[VALOR UNITARIO]]</f>
        <v>77350</v>
      </c>
    </row>
    <row r="2276" spans="2:8" ht="18.75" x14ac:dyDescent="0.3">
      <c r="B2276" s="7">
        <v>2275</v>
      </c>
      <c r="C2276" s="8" t="s">
        <v>2294</v>
      </c>
      <c r="D2276" s="9" t="s">
        <v>8</v>
      </c>
      <c r="E2276" s="9">
        <v>1</v>
      </c>
      <c r="F2276" s="24">
        <v>45000</v>
      </c>
      <c r="G2276" s="26">
        <v>0.19</v>
      </c>
      <c r="H2276" s="10">
        <f>+Tabla1[[#This Row],[VALOR UNITARIO]]*Tabla1[[#This Row],[IMPUESTO APLICABLE]]+Tabla1[[#This Row],[VALOR UNITARIO]]</f>
        <v>53550</v>
      </c>
    </row>
    <row r="2277" spans="2:8" ht="18.75" x14ac:dyDescent="0.3">
      <c r="B2277" s="7">
        <v>2276</v>
      </c>
      <c r="C2277" s="8" t="s">
        <v>2295</v>
      </c>
      <c r="D2277" s="9" t="s">
        <v>8</v>
      </c>
      <c r="E2277" s="9">
        <v>1</v>
      </c>
      <c r="F2277" s="24">
        <v>9000</v>
      </c>
      <c r="G2277" s="26">
        <v>0.19</v>
      </c>
      <c r="H2277" s="10">
        <f>+Tabla1[[#This Row],[VALOR UNITARIO]]*Tabla1[[#This Row],[IMPUESTO APLICABLE]]+Tabla1[[#This Row],[VALOR UNITARIO]]</f>
        <v>10710</v>
      </c>
    </row>
    <row r="2278" spans="2:8" ht="18.75" x14ac:dyDescent="0.3">
      <c r="B2278" s="7">
        <v>2277</v>
      </c>
      <c r="C2278" s="8" t="s">
        <v>2296</v>
      </c>
      <c r="D2278" s="9" t="s">
        <v>8</v>
      </c>
      <c r="E2278" s="9">
        <v>1</v>
      </c>
      <c r="F2278" s="24">
        <v>350000</v>
      </c>
      <c r="G2278" s="26">
        <v>0.19</v>
      </c>
      <c r="H2278" s="10">
        <f>+Tabla1[[#This Row],[VALOR UNITARIO]]*Tabla1[[#This Row],[IMPUESTO APLICABLE]]+Tabla1[[#This Row],[VALOR UNITARIO]]</f>
        <v>416500</v>
      </c>
    </row>
    <row r="2279" spans="2:8" ht="18.75" x14ac:dyDescent="0.3">
      <c r="B2279" s="7">
        <v>2278</v>
      </c>
      <c r="C2279" s="8" t="s">
        <v>2297</v>
      </c>
      <c r="D2279" s="9" t="s">
        <v>2289</v>
      </c>
      <c r="E2279" s="9">
        <v>1</v>
      </c>
      <c r="F2279" s="24">
        <v>1250000</v>
      </c>
      <c r="G2279" s="26">
        <v>0.19</v>
      </c>
      <c r="H2279" s="10">
        <f>+Tabla1[[#This Row],[VALOR UNITARIO]]*Tabla1[[#This Row],[IMPUESTO APLICABLE]]+Tabla1[[#This Row],[VALOR UNITARIO]]</f>
        <v>1487500</v>
      </c>
    </row>
    <row r="2280" spans="2:8" ht="18.75" x14ac:dyDescent="0.3">
      <c r="B2280" s="7">
        <v>2279</v>
      </c>
      <c r="C2280" s="8" t="s">
        <v>2298</v>
      </c>
      <c r="D2280" s="9" t="s">
        <v>8</v>
      </c>
      <c r="E2280" s="9">
        <v>1</v>
      </c>
      <c r="F2280" s="24">
        <v>300000</v>
      </c>
      <c r="G2280" s="26">
        <v>0.19</v>
      </c>
      <c r="H2280" s="10">
        <f>+Tabla1[[#This Row],[VALOR UNITARIO]]*Tabla1[[#This Row],[IMPUESTO APLICABLE]]+Tabla1[[#This Row],[VALOR UNITARIO]]</f>
        <v>357000</v>
      </c>
    </row>
    <row r="2281" spans="2:8" ht="18" x14ac:dyDescent="0.25">
      <c r="B2281" s="7">
        <v>2280</v>
      </c>
      <c r="C2281" s="8" t="s">
        <v>2299</v>
      </c>
      <c r="D2281" s="9" t="s">
        <v>8</v>
      </c>
      <c r="E2281" s="9">
        <v>1</v>
      </c>
      <c r="F2281" s="23">
        <v>25000</v>
      </c>
      <c r="G2281" s="26">
        <v>0.19</v>
      </c>
      <c r="H2281" s="10">
        <f>+Tabla1[[#This Row],[VALOR UNITARIO]]*Tabla1[[#This Row],[IMPUESTO APLICABLE]]+Tabla1[[#This Row],[VALOR UNITARIO]]</f>
        <v>29750</v>
      </c>
    </row>
    <row r="2282" spans="2:8" ht="18.75" x14ac:dyDescent="0.3">
      <c r="B2282" s="7">
        <v>2281</v>
      </c>
      <c r="C2282" s="8" t="s">
        <v>2300</v>
      </c>
      <c r="D2282" s="9" t="s">
        <v>8</v>
      </c>
      <c r="E2282" s="9">
        <v>1</v>
      </c>
      <c r="F2282" s="24">
        <v>25000</v>
      </c>
      <c r="G2282" s="26">
        <v>0.19</v>
      </c>
      <c r="H2282" s="10">
        <f>+Tabla1[[#This Row],[VALOR UNITARIO]]*Tabla1[[#This Row],[IMPUESTO APLICABLE]]+Tabla1[[#This Row],[VALOR UNITARIO]]</f>
        <v>29750</v>
      </c>
    </row>
    <row r="2283" spans="2:8" ht="18.75" x14ac:dyDescent="0.3">
      <c r="B2283" s="7">
        <v>2282</v>
      </c>
      <c r="C2283" s="8" t="s">
        <v>2301</v>
      </c>
      <c r="D2283" s="9" t="s">
        <v>8</v>
      </c>
      <c r="E2283" s="9">
        <v>1</v>
      </c>
      <c r="F2283" s="24">
        <v>30000</v>
      </c>
      <c r="G2283" s="26">
        <v>0.19</v>
      </c>
      <c r="H2283" s="10">
        <f>+Tabla1[[#This Row],[VALOR UNITARIO]]*Tabla1[[#This Row],[IMPUESTO APLICABLE]]+Tabla1[[#This Row],[VALOR UNITARIO]]</f>
        <v>35700</v>
      </c>
    </row>
    <row r="2284" spans="2:8" ht="18.75" x14ac:dyDescent="0.3">
      <c r="B2284" s="7">
        <v>2283</v>
      </c>
      <c r="C2284" s="8" t="s">
        <v>2302</v>
      </c>
      <c r="D2284" s="9" t="s">
        <v>8</v>
      </c>
      <c r="E2284" s="9">
        <v>1</v>
      </c>
      <c r="F2284" s="24">
        <v>65000</v>
      </c>
      <c r="G2284" s="26">
        <v>0.19</v>
      </c>
      <c r="H2284" s="10">
        <f>+Tabla1[[#This Row],[VALOR UNITARIO]]*Tabla1[[#This Row],[IMPUESTO APLICABLE]]+Tabla1[[#This Row],[VALOR UNITARIO]]</f>
        <v>77350</v>
      </c>
    </row>
    <row r="2285" spans="2:8" ht="18.75" x14ac:dyDescent="0.3">
      <c r="B2285" s="7">
        <v>2284</v>
      </c>
      <c r="C2285" s="8" t="s">
        <v>2303</v>
      </c>
      <c r="D2285" s="9" t="s">
        <v>846</v>
      </c>
      <c r="E2285" s="9">
        <v>1</v>
      </c>
      <c r="F2285" s="24">
        <v>180000</v>
      </c>
      <c r="G2285" s="26">
        <v>0.19</v>
      </c>
      <c r="H2285" s="10">
        <f>+Tabla1[[#This Row],[VALOR UNITARIO]]*Tabla1[[#This Row],[IMPUESTO APLICABLE]]+Tabla1[[#This Row],[VALOR UNITARIO]]</f>
        <v>214200</v>
      </c>
    </row>
    <row r="2286" spans="2:8" ht="18.75" x14ac:dyDescent="0.3">
      <c r="B2286" s="7">
        <v>2285</v>
      </c>
      <c r="C2286" s="8" t="s">
        <v>2304</v>
      </c>
      <c r="D2286" s="9" t="s">
        <v>2247</v>
      </c>
      <c r="E2286" s="9">
        <v>1</v>
      </c>
      <c r="F2286" s="24">
        <v>700000</v>
      </c>
      <c r="G2286" s="26">
        <v>0.19</v>
      </c>
      <c r="H2286" s="10">
        <f>+Tabla1[[#This Row],[VALOR UNITARIO]]*Tabla1[[#This Row],[IMPUESTO APLICABLE]]+Tabla1[[#This Row],[VALOR UNITARIO]]</f>
        <v>833000</v>
      </c>
    </row>
    <row r="2287" spans="2:8" ht="18.75" x14ac:dyDescent="0.3">
      <c r="B2287" s="7">
        <v>2286</v>
      </c>
      <c r="C2287" s="8" t="s">
        <v>2305</v>
      </c>
      <c r="D2287" s="9" t="s">
        <v>8</v>
      </c>
      <c r="E2287" s="9">
        <v>1</v>
      </c>
      <c r="F2287" s="24">
        <v>95000</v>
      </c>
      <c r="G2287" s="26">
        <v>0.19</v>
      </c>
      <c r="H2287" s="10">
        <f>+Tabla1[[#This Row],[VALOR UNITARIO]]*Tabla1[[#This Row],[IMPUESTO APLICABLE]]+Tabla1[[#This Row],[VALOR UNITARIO]]</f>
        <v>113050</v>
      </c>
    </row>
    <row r="2288" spans="2:8" ht="18.75" x14ac:dyDescent="0.3">
      <c r="B2288" s="7">
        <v>2287</v>
      </c>
      <c r="C2288" s="8" t="s">
        <v>2306</v>
      </c>
      <c r="D2288" s="9" t="s">
        <v>8</v>
      </c>
      <c r="E2288" s="9">
        <v>1</v>
      </c>
      <c r="F2288" s="24">
        <v>95000</v>
      </c>
      <c r="G2288" s="26">
        <v>0.19</v>
      </c>
      <c r="H2288" s="10">
        <f>+Tabla1[[#This Row],[VALOR UNITARIO]]*Tabla1[[#This Row],[IMPUESTO APLICABLE]]+Tabla1[[#This Row],[VALOR UNITARIO]]</f>
        <v>113050</v>
      </c>
    </row>
    <row r="2289" spans="2:8" ht="18.75" x14ac:dyDescent="0.3">
      <c r="B2289" s="7">
        <v>2288</v>
      </c>
      <c r="C2289" s="8" t="s">
        <v>2307</v>
      </c>
      <c r="D2289" s="9" t="s">
        <v>8</v>
      </c>
      <c r="E2289" s="9">
        <v>1</v>
      </c>
      <c r="F2289" s="24">
        <v>35000</v>
      </c>
      <c r="G2289" s="26">
        <v>0.19</v>
      </c>
      <c r="H2289" s="10">
        <f>+Tabla1[[#This Row],[VALOR UNITARIO]]*Tabla1[[#This Row],[IMPUESTO APLICABLE]]+Tabla1[[#This Row],[VALOR UNITARIO]]</f>
        <v>41650</v>
      </c>
    </row>
    <row r="2290" spans="2:8" ht="18.75" x14ac:dyDescent="0.3">
      <c r="B2290" s="7">
        <v>2289</v>
      </c>
      <c r="C2290" s="8" t="s">
        <v>2308</v>
      </c>
      <c r="D2290" s="9" t="s">
        <v>8</v>
      </c>
      <c r="E2290" s="9">
        <v>1</v>
      </c>
      <c r="F2290" s="24">
        <v>350000</v>
      </c>
      <c r="G2290" s="26">
        <v>0.19</v>
      </c>
      <c r="H2290" s="10">
        <f>+Tabla1[[#This Row],[VALOR UNITARIO]]*Tabla1[[#This Row],[IMPUESTO APLICABLE]]+Tabla1[[#This Row],[VALOR UNITARIO]]</f>
        <v>416500</v>
      </c>
    </row>
    <row r="2291" spans="2:8" ht="18.75" x14ac:dyDescent="0.3">
      <c r="B2291" s="7">
        <v>2290</v>
      </c>
      <c r="C2291" s="8" t="s">
        <v>2309</v>
      </c>
      <c r="D2291" s="9" t="s">
        <v>2310</v>
      </c>
      <c r="E2291" s="9">
        <v>1</v>
      </c>
      <c r="F2291" s="24">
        <v>250000</v>
      </c>
      <c r="G2291" s="26">
        <v>0.19</v>
      </c>
      <c r="H2291" s="10">
        <f>+Tabla1[[#This Row],[VALOR UNITARIO]]*Tabla1[[#This Row],[IMPUESTO APLICABLE]]+Tabla1[[#This Row],[VALOR UNITARIO]]</f>
        <v>297500</v>
      </c>
    </row>
    <row r="2292" spans="2:8" ht="18.75" x14ac:dyDescent="0.3">
      <c r="B2292" s="7">
        <v>2291</v>
      </c>
      <c r="C2292" s="8" t="s">
        <v>2311</v>
      </c>
      <c r="D2292" s="9" t="s">
        <v>2268</v>
      </c>
      <c r="E2292" s="9">
        <v>1</v>
      </c>
      <c r="F2292" s="24">
        <v>25000</v>
      </c>
      <c r="G2292" s="26">
        <v>0.19</v>
      </c>
      <c r="H2292" s="10">
        <f>+Tabla1[[#This Row],[VALOR UNITARIO]]*Tabla1[[#This Row],[IMPUESTO APLICABLE]]+Tabla1[[#This Row],[VALOR UNITARIO]]</f>
        <v>29750</v>
      </c>
    </row>
    <row r="2293" spans="2:8" ht="18.75" x14ac:dyDescent="0.3">
      <c r="B2293" s="7">
        <v>2292</v>
      </c>
      <c r="C2293" s="8" t="s">
        <v>2312</v>
      </c>
      <c r="D2293" s="9" t="s">
        <v>8</v>
      </c>
      <c r="E2293" s="9">
        <v>1</v>
      </c>
      <c r="F2293" s="24">
        <v>60000</v>
      </c>
      <c r="G2293" s="26">
        <v>0.19</v>
      </c>
      <c r="H2293" s="10">
        <f>+Tabla1[[#This Row],[VALOR UNITARIO]]*Tabla1[[#This Row],[IMPUESTO APLICABLE]]+Tabla1[[#This Row],[VALOR UNITARIO]]</f>
        <v>71400</v>
      </c>
    </row>
    <row r="2294" spans="2:8" ht="18.75" x14ac:dyDescent="0.3">
      <c r="B2294" s="7">
        <v>2293</v>
      </c>
      <c r="C2294" s="8" t="s">
        <v>2313</v>
      </c>
      <c r="D2294" s="9" t="s">
        <v>8</v>
      </c>
      <c r="E2294" s="9">
        <v>1</v>
      </c>
      <c r="F2294" s="24">
        <v>35000</v>
      </c>
      <c r="G2294" s="26">
        <v>0.19</v>
      </c>
      <c r="H2294" s="10">
        <f>+Tabla1[[#This Row],[VALOR UNITARIO]]*Tabla1[[#This Row],[IMPUESTO APLICABLE]]+Tabla1[[#This Row],[VALOR UNITARIO]]</f>
        <v>41650</v>
      </c>
    </row>
    <row r="2295" spans="2:8" ht="18.75" x14ac:dyDescent="0.3">
      <c r="B2295" s="7">
        <v>2294</v>
      </c>
      <c r="C2295" s="8" t="s">
        <v>2314</v>
      </c>
      <c r="D2295" s="9" t="s">
        <v>8</v>
      </c>
      <c r="E2295" s="9">
        <v>1</v>
      </c>
      <c r="F2295" s="24">
        <v>100000</v>
      </c>
      <c r="G2295" s="26">
        <v>0.19</v>
      </c>
      <c r="H2295" s="10">
        <f>+Tabla1[[#This Row],[VALOR UNITARIO]]*Tabla1[[#This Row],[IMPUESTO APLICABLE]]+Tabla1[[#This Row],[VALOR UNITARIO]]</f>
        <v>119000</v>
      </c>
    </row>
    <row r="2296" spans="2:8" ht="18.75" x14ac:dyDescent="0.3">
      <c r="B2296" s="7">
        <v>2295</v>
      </c>
      <c r="C2296" s="8" t="s">
        <v>2315</v>
      </c>
      <c r="D2296" s="9" t="s">
        <v>8</v>
      </c>
      <c r="E2296" s="9">
        <v>1</v>
      </c>
      <c r="F2296" s="24">
        <v>150000</v>
      </c>
      <c r="G2296" s="26">
        <v>0.19</v>
      </c>
      <c r="H2296" s="10">
        <f>+Tabla1[[#This Row],[VALOR UNITARIO]]*Tabla1[[#This Row],[IMPUESTO APLICABLE]]+Tabla1[[#This Row],[VALOR UNITARIO]]</f>
        <v>178500</v>
      </c>
    </row>
    <row r="2297" spans="2:8" ht="18.75" x14ac:dyDescent="0.3">
      <c r="B2297" s="7">
        <v>2296</v>
      </c>
      <c r="C2297" s="8" t="s">
        <v>2316</v>
      </c>
      <c r="D2297" s="9" t="s">
        <v>8</v>
      </c>
      <c r="E2297" s="9">
        <v>1</v>
      </c>
      <c r="F2297" s="24">
        <v>380000</v>
      </c>
      <c r="G2297" s="26">
        <v>0.19</v>
      </c>
      <c r="H2297" s="10">
        <f>+Tabla1[[#This Row],[VALOR UNITARIO]]*Tabla1[[#This Row],[IMPUESTO APLICABLE]]+Tabla1[[#This Row],[VALOR UNITARIO]]</f>
        <v>452200</v>
      </c>
    </row>
    <row r="2298" spans="2:8" ht="18.75" x14ac:dyDescent="0.3">
      <c r="B2298" s="7">
        <v>2297</v>
      </c>
      <c r="C2298" s="8" t="s">
        <v>2317</v>
      </c>
      <c r="D2298" s="9" t="s">
        <v>8</v>
      </c>
      <c r="E2298" s="9">
        <v>1</v>
      </c>
      <c r="F2298" s="24">
        <v>390000</v>
      </c>
      <c r="G2298" s="26">
        <v>0.19</v>
      </c>
      <c r="H2298" s="10">
        <f>+Tabla1[[#This Row],[VALOR UNITARIO]]*Tabla1[[#This Row],[IMPUESTO APLICABLE]]+Tabla1[[#This Row],[VALOR UNITARIO]]</f>
        <v>464100</v>
      </c>
    </row>
    <row r="2299" spans="2:8" ht="18.75" x14ac:dyDescent="0.3">
      <c r="B2299" s="7">
        <v>2298</v>
      </c>
      <c r="C2299" s="8" t="s">
        <v>2318</v>
      </c>
      <c r="D2299" s="9" t="s">
        <v>8</v>
      </c>
      <c r="E2299" s="9">
        <v>1</v>
      </c>
      <c r="F2299" s="24">
        <v>280000</v>
      </c>
      <c r="G2299" s="26">
        <v>0.19</v>
      </c>
      <c r="H2299" s="10">
        <f>+Tabla1[[#This Row],[VALOR UNITARIO]]*Tabla1[[#This Row],[IMPUESTO APLICABLE]]+Tabla1[[#This Row],[VALOR UNITARIO]]</f>
        <v>333200</v>
      </c>
    </row>
    <row r="2300" spans="2:8" ht="18.75" x14ac:dyDescent="0.3">
      <c r="B2300" s="7">
        <v>2299</v>
      </c>
      <c r="C2300" s="8" t="s">
        <v>2319</v>
      </c>
      <c r="D2300" s="9" t="s">
        <v>846</v>
      </c>
      <c r="E2300" s="9">
        <v>1</v>
      </c>
      <c r="F2300" s="24">
        <v>175000</v>
      </c>
      <c r="G2300" s="26">
        <v>0.19</v>
      </c>
      <c r="H2300" s="10">
        <f>+Tabla1[[#This Row],[VALOR UNITARIO]]*Tabla1[[#This Row],[IMPUESTO APLICABLE]]+Tabla1[[#This Row],[VALOR UNITARIO]]</f>
        <v>208250</v>
      </c>
    </row>
    <row r="2301" spans="2:8" ht="18.75" x14ac:dyDescent="0.3">
      <c r="B2301" s="7">
        <v>2300</v>
      </c>
      <c r="C2301" s="8" t="s">
        <v>2320</v>
      </c>
      <c r="D2301" s="9" t="s">
        <v>2321</v>
      </c>
      <c r="E2301" s="9">
        <v>1</v>
      </c>
      <c r="F2301" s="24">
        <v>176500</v>
      </c>
      <c r="G2301" s="26">
        <v>0.19</v>
      </c>
      <c r="H2301" s="10">
        <f>+Tabla1[[#This Row],[VALOR UNITARIO]]*Tabla1[[#This Row],[IMPUESTO APLICABLE]]+Tabla1[[#This Row],[VALOR UNITARIO]]</f>
        <v>210035</v>
      </c>
    </row>
    <row r="2302" spans="2:8" ht="18.75" x14ac:dyDescent="0.3">
      <c r="B2302" s="7">
        <v>2301</v>
      </c>
      <c r="C2302" s="8" t="s">
        <v>2322</v>
      </c>
      <c r="D2302" s="9" t="s">
        <v>2247</v>
      </c>
      <c r="E2302" s="9">
        <v>1</v>
      </c>
      <c r="F2302" s="24">
        <v>400000</v>
      </c>
      <c r="G2302" s="26">
        <v>0.19</v>
      </c>
      <c r="H2302" s="10">
        <f>+Tabla1[[#This Row],[VALOR UNITARIO]]*Tabla1[[#This Row],[IMPUESTO APLICABLE]]+Tabla1[[#This Row],[VALOR UNITARIO]]</f>
        <v>476000</v>
      </c>
    </row>
    <row r="2303" spans="2:8" ht="18.75" x14ac:dyDescent="0.3">
      <c r="B2303" s="7">
        <v>2302</v>
      </c>
      <c r="C2303" s="8" t="s">
        <v>2323</v>
      </c>
      <c r="D2303" s="9" t="s">
        <v>356</v>
      </c>
      <c r="E2303" s="9">
        <v>1</v>
      </c>
      <c r="F2303" s="24">
        <v>90000</v>
      </c>
      <c r="G2303" s="26">
        <v>0.19</v>
      </c>
      <c r="H2303" s="10">
        <f>+Tabla1[[#This Row],[VALOR UNITARIO]]*Tabla1[[#This Row],[IMPUESTO APLICABLE]]+Tabla1[[#This Row],[VALOR UNITARIO]]</f>
        <v>107100</v>
      </c>
    </row>
    <row r="2304" spans="2:8" ht="18.75" x14ac:dyDescent="0.3">
      <c r="B2304" s="7">
        <v>2303</v>
      </c>
      <c r="C2304" s="8" t="s">
        <v>2324</v>
      </c>
      <c r="D2304" s="9" t="s">
        <v>8</v>
      </c>
      <c r="E2304" s="9">
        <v>1</v>
      </c>
      <c r="F2304" s="24">
        <v>200000</v>
      </c>
      <c r="G2304" s="26">
        <v>0.19</v>
      </c>
      <c r="H2304" s="10">
        <f>+Tabla1[[#This Row],[VALOR UNITARIO]]*Tabla1[[#This Row],[IMPUESTO APLICABLE]]+Tabla1[[#This Row],[VALOR UNITARIO]]</f>
        <v>238000</v>
      </c>
    </row>
    <row r="2305" spans="2:8" ht="18.75" x14ac:dyDescent="0.3">
      <c r="B2305" s="7">
        <v>2304</v>
      </c>
      <c r="C2305" s="8" t="s">
        <v>2325</v>
      </c>
      <c r="D2305" s="9" t="s">
        <v>8</v>
      </c>
      <c r="E2305" s="9">
        <v>1</v>
      </c>
      <c r="F2305" s="24">
        <v>200000</v>
      </c>
      <c r="G2305" s="26">
        <v>0.19</v>
      </c>
      <c r="H2305" s="10">
        <f>+Tabla1[[#This Row],[VALOR UNITARIO]]*Tabla1[[#This Row],[IMPUESTO APLICABLE]]+Tabla1[[#This Row],[VALOR UNITARIO]]</f>
        <v>238000</v>
      </c>
    </row>
    <row r="2306" spans="2:8" ht="18.75" x14ac:dyDescent="0.3">
      <c r="B2306" s="7">
        <v>2305</v>
      </c>
      <c r="C2306" s="8" t="s">
        <v>2326</v>
      </c>
      <c r="D2306" s="9" t="s">
        <v>2327</v>
      </c>
      <c r="E2306" s="9">
        <v>1</v>
      </c>
      <c r="F2306" s="24">
        <v>200000</v>
      </c>
      <c r="G2306" s="26">
        <v>0.19</v>
      </c>
      <c r="H2306" s="10">
        <f>+Tabla1[[#This Row],[VALOR UNITARIO]]*Tabla1[[#This Row],[IMPUESTO APLICABLE]]+Tabla1[[#This Row],[VALOR UNITARIO]]</f>
        <v>238000</v>
      </c>
    </row>
    <row r="2307" spans="2:8" ht="18.75" x14ac:dyDescent="0.3">
      <c r="B2307" s="7">
        <v>2306</v>
      </c>
      <c r="C2307" s="8" t="s">
        <v>2328</v>
      </c>
      <c r="D2307" s="9" t="s">
        <v>8</v>
      </c>
      <c r="E2307" s="9">
        <v>1</v>
      </c>
      <c r="F2307" s="24">
        <v>60000</v>
      </c>
      <c r="G2307" s="26">
        <v>0.19</v>
      </c>
      <c r="H2307" s="10">
        <f>+Tabla1[[#This Row],[VALOR UNITARIO]]*Tabla1[[#This Row],[IMPUESTO APLICABLE]]+Tabla1[[#This Row],[VALOR UNITARIO]]</f>
        <v>71400</v>
      </c>
    </row>
    <row r="2308" spans="2:8" ht="18.75" x14ac:dyDescent="0.3">
      <c r="B2308" s="7">
        <v>2307</v>
      </c>
      <c r="C2308" s="8" t="s">
        <v>2329</v>
      </c>
      <c r="D2308" s="9" t="s">
        <v>8</v>
      </c>
      <c r="E2308" s="9">
        <v>1</v>
      </c>
      <c r="F2308" s="24">
        <v>55010</v>
      </c>
      <c r="G2308" s="26">
        <v>0.19</v>
      </c>
      <c r="H2308" s="10">
        <f>+Tabla1[[#This Row],[VALOR UNITARIO]]*Tabla1[[#This Row],[IMPUESTO APLICABLE]]+Tabla1[[#This Row],[VALOR UNITARIO]]</f>
        <v>65461.9</v>
      </c>
    </row>
    <row r="2309" spans="2:8" ht="18.75" x14ac:dyDescent="0.3">
      <c r="B2309" s="7">
        <v>2308</v>
      </c>
      <c r="C2309" s="8" t="s">
        <v>2330</v>
      </c>
      <c r="D2309" s="9" t="s">
        <v>8</v>
      </c>
      <c r="E2309" s="9">
        <v>1</v>
      </c>
      <c r="F2309" s="24">
        <v>180000</v>
      </c>
      <c r="G2309" s="26">
        <v>0.19</v>
      </c>
      <c r="H2309" s="10">
        <f>+Tabla1[[#This Row],[VALOR UNITARIO]]*Tabla1[[#This Row],[IMPUESTO APLICABLE]]+Tabla1[[#This Row],[VALOR UNITARIO]]</f>
        <v>214200</v>
      </c>
    </row>
    <row r="2310" spans="2:8" ht="18.75" x14ac:dyDescent="0.3">
      <c r="B2310" s="7">
        <v>2309</v>
      </c>
      <c r="C2310" s="8" t="s">
        <v>2331</v>
      </c>
      <c r="D2310" s="9" t="s">
        <v>8</v>
      </c>
      <c r="E2310" s="9">
        <v>1</v>
      </c>
      <c r="F2310" s="24">
        <v>1450000</v>
      </c>
      <c r="G2310" s="26">
        <v>0.19</v>
      </c>
      <c r="H2310" s="10">
        <f>+Tabla1[[#This Row],[VALOR UNITARIO]]*Tabla1[[#This Row],[IMPUESTO APLICABLE]]+Tabla1[[#This Row],[VALOR UNITARIO]]</f>
        <v>1725500</v>
      </c>
    </row>
    <row r="2311" spans="2:8" ht="18.75" x14ac:dyDescent="0.3">
      <c r="B2311" s="7">
        <v>2310</v>
      </c>
      <c r="C2311" s="8" t="s">
        <v>2332</v>
      </c>
      <c r="D2311" s="9" t="s">
        <v>8</v>
      </c>
      <c r="E2311" s="9">
        <v>1</v>
      </c>
      <c r="F2311" s="24">
        <v>65000</v>
      </c>
      <c r="G2311" s="26">
        <v>0.19</v>
      </c>
      <c r="H2311" s="10">
        <f>+Tabla1[[#This Row],[VALOR UNITARIO]]*Tabla1[[#This Row],[IMPUESTO APLICABLE]]+Tabla1[[#This Row],[VALOR UNITARIO]]</f>
        <v>77350</v>
      </c>
    </row>
    <row r="2312" spans="2:8" ht="18.75" x14ac:dyDescent="0.3">
      <c r="B2312" s="7">
        <v>2311</v>
      </c>
      <c r="C2312" s="8" t="s">
        <v>2333</v>
      </c>
      <c r="D2312" s="9" t="s">
        <v>8</v>
      </c>
      <c r="E2312" s="9">
        <v>1</v>
      </c>
      <c r="F2312" s="24">
        <v>25000</v>
      </c>
      <c r="G2312" s="26">
        <v>0.19</v>
      </c>
      <c r="H2312" s="10">
        <f>+Tabla1[[#This Row],[VALOR UNITARIO]]*Tabla1[[#This Row],[IMPUESTO APLICABLE]]+Tabla1[[#This Row],[VALOR UNITARIO]]</f>
        <v>29750</v>
      </c>
    </row>
    <row r="2313" spans="2:8" ht="18.75" x14ac:dyDescent="0.3">
      <c r="B2313" s="7">
        <v>2312</v>
      </c>
      <c r="C2313" s="8" t="s">
        <v>2334</v>
      </c>
      <c r="D2313" s="9" t="s">
        <v>2335</v>
      </c>
      <c r="E2313" s="9">
        <v>1</v>
      </c>
      <c r="F2313" s="24">
        <v>35000</v>
      </c>
      <c r="G2313" s="26">
        <v>0.19</v>
      </c>
      <c r="H2313" s="10">
        <f>+Tabla1[[#This Row],[VALOR UNITARIO]]*Tabla1[[#This Row],[IMPUESTO APLICABLE]]+Tabla1[[#This Row],[VALOR UNITARIO]]</f>
        <v>41650</v>
      </c>
    </row>
    <row r="2314" spans="2:8" ht="18.75" x14ac:dyDescent="0.3">
      <c r="B2314" s="7">
        <v>2313</v>
      </c>
      <c r="C2314" s="8" t="s">
        <v>2336</v>
      </c>
      <c r="D2314" s="9" t="s">
        <v>8</v>
      </c>
      <c r="E2314" s="9">
        <v>1</v>
      </c>
      <c r="F2314" s="24">
        <v>30000</v>
      </c>
      <c r="G2314" s="26">
        <v>0.19</v>
      </c>
      <c r="H2314" s="10">
        <f>+Tabla1[[#This Row],[VALOR UNITARIO]]*Tabla1[[#This Row],[IMPUESTO APLICABLE]]+Tabla1[[#This Row],[VALOR UNITARIO]]</f>
        <v>35700</v>
      </c>
    </row>
    <row r="2315" spans="2:8" ht="18.75" x14ac:dyDescent="0.3">
      <c r="B2315" s="7">
        <v>2314</v>
      </c>
      <c r="C2315" s="8" t="s">
        <v>2337</v>
      </c>
      <c r="D2315" s="9" t="s">
        <v>8</v>
      </c>
      <c r="E2315" s="9">
        <v>1</v>
      </c>
      <c r="F2315" s="24">
        <v>125000</v>
      </c>
      <c r="G2315" s="26">
        <v>0.19</v>
      </c>
      <c r="H2315" s="10">
        <f>+Tabla1[[#This Row],[VALOR UNITARIO]]*Tabla1[[#This Row],[IMPUESTO APLICABLE]]+Tabla1[[#This Row],[VALOR UNITARIO]]</f>
        <v>148750</v>
      </c>
    </row>
    <row r="2316" spans="2:8" ht="18.75" x14ac:dyDescent="0.3">
      <c r="B2316" s="7">
        <v>2315</v>
      </c>
      <c r="C2316" s="8" t="s">
        <v>2338</v>
      </c>
      <c r="D2316" s="9" t="s">
        <v>8</v>
      </c>
      <c r="E2316" s="9">
        <v>1</v>
      </c>
      <c r="F2316" s="24">
        <v>752000</v>
      </c>
      <c r="G2316" s="26">
        <v>0.19</v>
      </c>
      <c r="H2316" s="10">
        <f>+Tabla1[[#This Row],[VALOR UNITARIO]]*Tabla1[[#This Row],[IMPUESTO APLICABLE]]+Tabla1[[#This Row],[VALOR UNITARIO]]</f>
        <v>894880</v>
      </c>
    </row>
    <row r="2317" spans="2:8" ht="18.75" x14ac:dyDescent="0.3">
      <c r="B2317" s="7">
        <v>2316</v>
      </c>
      <c r="C2317" s="8" t="s">
        <v>2339</v>
      </c>
      <c r="D2317" s="9" t="s">
        <v>8</v>
      </c>
      <c r="E2317" s="9">
        <v>1</v>
      </c>
      <c r="F2317" s="24">
        <v>25000</v>
      </c>
      <c r="G2317" s="26">
        <v>0.19</v>
      </c>
      <c r="H2317" s="10">
        <f>+Tabla1[[#This Row],[VALOR UNITARIO]]*Tabla1[[#This Row],[IMPUESTO APLICABLE]]+Tabla1[[#This Row],[VALOR UNITARIO]]</f>
        <v>29750</v>
      </c>
    </row>
    <row r="2318" spans="2:8" ht="18.75" x14ac:dyDescent="0.3">
      <c r="B2318" s="7">
        <v>2317</v>
      </c>
      <c r="C2318" s="8" t="s">
        <v>2340</v>
      </c>
      <c r="D2318" s="9" t="s">
        <v>2247</v>
      </c>
      <c r="E2318" s="9">
        <v>1</v>
      </c>
      <c r="F2318" s="24">
        <v>45000</v>
      </c>
      <c r="G2318" s="26">
        <v>0.19</v>
      </c>
      <c r="H2318" s="10">
        <f>+Tabla1[[#This Row],[VALOR UNITARIO]]*Tabla1[[#This Row],[IMPUESTO APLICABLE]]+Tabla1[[#This Row],[VALOR UNITARIO]]</f>
        <v>53550</v>
      </c>
    </row>
    <row r="2319" spans="2:8" ht="18.75" x14ac:dyDescent="0.3">
      <c r="B2319" s="7">
        <v>2318</v>
      </c>
      <c r="C2319" s="8" t="s">
        <v>2341</v>
      </c>
      <c r="D2319" s="9" t="s">
        <v>8</v>
      </c>
      <c r="E2319" s="9">
        <v>1</v>
      </c>
      <c r="F2319" s="24">
        <v>90000</v>
      </c>
      <c r="G2319" s="26">
        <v>0.05</v>
      </c>
      <c r="H2319" s="10">
        <f>+Tabla1[[#This Row],[VALOR UNITARIO]]*Tabla1[[#This Row],[IMPUESTO APLICABLE]]+Tabla1[[#This Row],[VALOR UNITARIO]]</f>
        <v>94500</v>
      </c>
    </row>
    <row r="2320" spans="2:8" ht="18.75" x14ac:dyDescent="0.3">
      <c r="B2320" s="7">
        <v>2319</v>
      </c>
      <c r="C2320" s="8" t="s">
        <v>2342</v>
      </c>
      <c r="D2320" s="9" t="s">
        <v>8</v>
      </c>
      <c r="E2320" s="9">
        <v>1</v>
      </c>
      <c r="F2320" s="24">
        <v>950000</v>
      </c>
      <c r="G2320" s="26">
        <v>0.19</v>
      </c>
      <c r="H2320" s="10">
        <f>+Tabla1[[#This Row],[VALOR UNITARIO]]*Tabla1[[#This Row],[IMPUESTO APLICABLE]]+Tabla1[[#This Row],[VALOR UNITARIO]]</f>
        <v>1130500</v>
      </c>
    </row>
    <row r="2321" spans="2:8" ht="18.75" x14ac:dyDescent="0.3">
      <c r="B2321" s="7">
        <v>2320</v>
      </c>
      <c r="C2321" s="8" t="s">
        <v>2343</v>
      </c>
      <c r="D2321" s="9" t="s">
        <v>8</v>
      </c>
      <c r="E2321" s="9">
        <v>1</v>
      </c>
      <c r="F2321" s="24">
        <v>25000</v>
      </c>
      <c r="G2321" s="26">
        <v>0.19</v>
      </c>
      <c r="H2321" s="10">
        <f>+Tabla1[[#This Row],[VALOR UNITARIO]]*Tabla1[[#This Row],[IMPUESTO APLICABLE]]+Tabla1[[#This Row],[VALOR UNITARIO]]</f>
        <v>29750</v>
      </c>
    </row>
    <row r="2322" spans="2:8" ht="18.75" x14ac:dyDescent="0.3">
      <c r="B2322" s="7">
        <v>2321</v>
      </c>
      <c r="C2322" s="8" t="s">
        <v>2344</v>
      </c>
      <c r="D2322" s="9" t="s">
        <v>2345</v>
      </c>
      <c r="E2322" s="9">
        <v>1</v>
      </c>
      <c r="F2322" s="24">
        <v>250000</v>
      </c>
      <c r="G2322" s="26">
        <v>0.19</v>
      </c>
      <c r="H2322" s="10">
        <f>+Tabla1[[#This Row],[VALOR UNITARIO]]*Tabla1[[#This Row],[IMPUESTO APLICABLE]]+Tabla1[[#This Row],[VALOR UNITARIO]]</f>
        <v>297500</v>
      </c>
    </row>
    <row r="2323" spans="2:8" ht="18" x14ac:dyDescent="0.25">
      <c r="B2323" s="7"/>
      <c r="C2323" s="8"/>
      <c r="D2323" s="9"/>
      <c r="E2323" s="9"/>
      <c r="F2323" s="23"/>
      <c r="G2323" s="26">
        <v>0.19</v>
      </c>
      <c r="H2323" s="10">
        <f>+Tabla1[[#This Row],[VALOR UNITARIO]]*Tabla1[[#This Row],[IMPUESTO APLICABLE]]+Tabla1[[#This Row],[VALOR UNITARIO]]</f>
        <v>0</v>
      </c>
    </row>
    <row r="2324" spans="2:8" ht="18" x14ac:dyDescent="0.25">
      <c r="B2324" s="12"/>
      <c r="C2324" s="13"/>
      <c r="D2324" s="14"/>
      <c r="E2324" s="14"/>
      <c r="F2324" s="25"/>
      <c r="G2324" s="26">
        <v>0.19</v>
      </c>
      <c r="H2324" s="10">
        <f>+Tabla1[[#This Row],[VALOR UNITARIO]]*Tabla1[[#This Row],[IMPUESTO APLICABLE]]+Tabla1[[#This Row],[VALOR UNITARIO]]</f>
        <v>0</v>
      </c>
    </row>
    <row r="2325" spans="2:8" x14ac:dyDescent="0.25">
      <c r="B2325" s="15"/>
      <c r="C2325" s="13"/>
      <c r="D2325" s="14"/>
      <c r="E2325" s="14"/>
      <c r="F2325" s="16"/>
      <c r="G2325" s="12" t="s">
        <v>2346</v>
      </c>
      <c r="H2325" s="17">
        <f>SUBTOTAL(109,Tabla1[VALOR UNITARIO INCLUIDO IMPUESTO])</f>
        <v>435326461.03450018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E5DC763D337314A83913BDEFEF489DD" ma:contentTypeVersion="18" ma:contentTypeDescription="Crear nuevo documento." ma:contentTypeScope="" ma:versionID="1b6ca57d102e918e5dfd447bc262cdea">
  <xsd:schema xmlns:xsd="http://www.w3.org/2001/XMLSchema" xmlns:xs="http://www.w3.org/2001/XMLSchema" xmlns:p="http://schemas.microsoft.com/office/2006/metadata/properties" xmlns:ns3="4d4661f5-12cd-487c-aafa-9f198d3453d8" xmlns:ns4="58b00389-d768-474e-ab42-126989d26aa1" targetNamespace="http://schemas.microsoft.com/office/2006/metadata/properties" ma:root="true" ma:fieldsID="96a9135c46752a1184a38133b21a959c" ns3:_="" ns4:_="">
    <xsd:import namespace="4d4661f5-12cd-487c-aafa-9f198d3453d8"/>
    <xsd:import namespace="58b00389-d768-474e-ab42-126989d26aa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_activity" minOccurs="0"/>
                <xsd:element ref="ns4:MediaLengthInSeconds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4661f5-12cd-487c-aafa-9f198d3453d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b00389-d768-474e-ab42-126989d26a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8b00389-d768-474e-ab42-126989d26a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2B1097-6CE2-43E8-A1B6-3D2F0DA6C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4661f5-12cd-487c-aafa-9f198d3453d8"/>
    <ds:schemaRef ds:uri="58b00389-d768-474e-ab42-126989d26a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26F687-FFBA-4CB7-9888-03A581993315}">
  <ds:schemaRefs>
    <ds:schemaRef ds:uri="58b00389-d768-474e-ab42-126989d26aa1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4d4661f5-12cd-487c-aafa-9f198d3453d8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D338894-5FB2-4F99-9FC8-78047279DF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Fermetal De Colombia</dc:creator>
  <cp:lastModifiedBy>Fermetal De Colombia</cp:lastModifiedBy>
  <dcterms:created xsi:type="dcterms:W3CDTF">2026-04-17T18:06:47Z</dcterms:created>
  <dcterms:modified xsi:type="dcterms:W3CDTF">2026-04-20T21:20:50Z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0x0101005E5DC763D337314A83913BDEFEF489DD</vt:lpwstr>
  </property>
</Properties>
</file>