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F527766D-C545-4FD1-A651-1D8CD2A6B9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" sheetId="5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5" l="1"/>
</calcChain>
</file>

<file path=xl/sharedStrings.xml><?xml version="1.0" encoding="utf-8"?>
<sst xmlns="http://schemas.openxmlformats.org/spreadsheetml/2006/main" count="45" uniqueCount="31">
  <si>
    <t>Alquiler de mobiliario (Mesas Plastica o en madera con su respectivo apollo para 6 puestos)</t>
  </si>
  <si>
    <t>Rollo papel Autoadhesivo Contac transparente X 20 Mts</t>
  </si>
  <si>
    <t>Cinta señalización peligro x 100 metros</t>
  </si>
  <si>
    <t>UNIDAD DE MEDIDA</t>
  </si>
  <si>
    <t xml:space="preserve"> CANT.</t>
  </si>
  <si>
    <t>VALOR UNITARIO COTIZACION 1</t>
  </si>
  <si>
    <t>VALOR UNITARIO COTIZACION 2</t>
  </si>
  <si>
    <t xml:space="preserve"> VALOR MENOR UNITARIO</t>
  </si>
  <si>
    <t xml:space="preserve">DESCRIPCION   </t>
  </si>
  <si>
    <t xml:space="preserve">ITEM </t>
  </si>
  <si>
    <t>Unidad</t>
  </si>
  <si>
    <t>Rollo</t>
  </si>
  <si>
    <t>PRESUPUESTO OFICIAL</t>
  </si>
  <si>
    <t>SUMINISTRO DE APOYO LOGÍSTICO, OPERATIVO Y ELEMENTOS DE OFICINA Y/O PAPELERIA PARA EL DESARROLLO DE LAS ELECCIONES ATIPICAS DE ALCALDE Y PRESIDENCIALES DE PRIMERA Y SEGUNDA VUELTA, EN EL MUNICIPIO DE GIGANTE – HUILA</t>
  </si>
  <si>
    <t>Tóner HP 151 A Laserjet Pro MFP 4103 fdw</t>
  </si>
  <si>
    <t>Hidratación para jurados de votación y personal de apoyo electoral: Pacas de agua x24 unidades de 300 ml refrigerada.</t>
  </si>
  <si>
    <r>
      <t xml:space="preserve">Almuerzos Jurados de votación zona rural: Suministro de almuerzos en las cantidades y horarios descritos por el supeivisor del contrato, en cada uno de los puntos de votación. 
</t>
    </r>
    <r>
      <rPr>
        <b/>
        <sz val="10"/>
        <color theme="1"/>
        <rFont val="Calibri"/>
        <family val="2"/>
        <scheme val="minor"/>
      </rPr>
      <t>Menú 1:</t>
    </r>
    <r>
      <rPr>
        <sz val="10"/>
        <color theme="1"/>
        <rFont val="Calibri"/>
        <family val="2"/>
        <scheme val="minor"/>
      </rPr>
      <t xml:space="preserve"> comprendido de carne de res asada (150 gramos), arroz blanco (80 gramos}, yuca cocida (60 gramos), jugo natural o bebida industrializada (250 c.c.}. 
</t>
    </r>
    <r>
      <rPr>
        <b/>
        <sz val="10"/>
        <color theme="1"/>
        <rFont val="Calibri"/>
        <family val="2"/>
        <scheme val="minor"/>
      </rPr>
      <t>Menú 2:</t>
    </r>
    <r>
      <rPr>
        <sz val="10"/>
        <color theme="1"/>
        <rFont val="Calibri"/>
        <family val="2"/>
        <scheme val="minor"/>
      </rPr>
      <t xml:space="preserve"> pollo asado (160 gramos) arroz blanco (80 gramos), papa (50 gramos}, ensalada, jugo natural o bebida industrializada (250 c.c.).
 </t>
    </r>
    <r>
      <rPr>
        <b/>
        <sz val="10"/>
        <color theme="1"/>
        <rFont val="Calibri"/>
        <family val="2"/>
        <scheme val="minor"/>
      </rPr>
      <t>Menú 3</t>
    </r>
    <r>
      <rPr>
        <sz val="10"/>
        <color theme="1"/>
        <rFont val="Calibri"/>
        <family val="2"/>
        <scheme val="minor"/>
      </rPr>
      <t>:comprendido de carne de cerdo asada (150 gramos), arroz blanco (80 gramos), principio (60 gramos), jugo natural o bebida industrializada (250 c.c.)</t>
    </r>
  </si>
  <si>
    <r>
      <t xml:space="preserve">Almuerzos personales de apoyo electoral: Suministro de almuerzos en las cantidades y horarios descritos por el supeivisor del contrato, en cada uno de los puntos de votación.
 </t>
    </r>
    <r>
      <rPr>
        <b/>
        <sz val="10"/>
        <color theme="1"/>
        <rFont val="Calibri"/>
        <family val="2"/>
        <scheme val="minor"/>
      </rPr>
      <t>Menú 1:</t>
    </r>
    <r>
      <rPr>
        <sz val="10"/>
        <color theme="1"/>
        <rFont val="Calibri"/>
        <family val="2"/>
        <scheme val="minor"/>
      </rPr>
      <t xml:space="preserve"> comprendido de carne de res asada (150 gramos), arroz blanco (80 gramos}, yuca cocida (60 gramos), jugo natural o bebida industrializada (250 c.c.}.
 </t>
    </r>
    <r>
      <rPr>
        <b/>
        <sz val="10"/>
        <color theme="1"/>
        <rFont val="Calibri"/>
        <family val="2"/>
        <scheme val="minor"/>
      </rPr>
      <t>Menú 2:</t>
    </r>
    <r>
      <rPr>
        <sz val="10"/>
        <color theme="1"/>
        <rFont val="Calibri"/>
        <family val="2"/>
        <scheme val="minor"/>
      </rPr>
      <t xml:space="preserve"> pollo asado (160 gramos), arroz blanco (80 gramos), papa (50 gramos}, ensalada, jugo natural o bebida industrializada (250 c.c.).
 </t>
    </r>
    <r>
      <rPr>
        <b/>
        <sz val="10"/>
        <color theme="1"/>
        <rFont val="Calibri"/>
        <family val="2"/>
        <scheme val="minor"/>
      </rPr>
      <t xml:space="preserve">Menú 3: </t>
    </r>
    <r>
      <rPr>
        <sz val="10"/>
        <color theme="1"/>
        <rFont val="Calibri"/>
        <family val="2"/>
        <scheme val="minor"/>
      </rPr>
      <t>comprendido de carne de cerdo asada (150 gramos), arroz blanco (80 gramos), principio (60 gramos), jugo natural o bebida industrializada (250 c.c.)</t>
    </r>
  </si>
  <si>
    <r>
      <t xml:space="preserve">Cena personal de apoyo de escrutinio y Comisión Escrutador a día de elecciones: 
</t>
    </r>
    <r>
      <rPr>
        <b/>
        <sz val="10"/>
        <color theme="1"/>
        <rFont val="Calibri"/>
        <family val="2"/>
        <scheme val="minor"/>
      </rPr>
      <t>menú 1:</t>
    </r>
    <r>
      <rPr>
        <sz val="10"/>
        <color theme="1"/>
        <rFont val="Calibri"/>
        <family val="2"/>
        <scheme val="minor"/>
      </rPr>
      <t xml:space="preserve"> Pechuga asada o en salsa (100 gramos), arroz blanco (80 gramos), Ensalada (20 gramos), jugo natural o bebida industrializada (250 c.c.).
</t>
    </r>
    <r>
      <rPr>
        <b/>
        <sz val="10"/>
        <color theme="1"/>
        <rFont val="Calibri"/>
        <family val="2"/>
        <scheme val="minor"/>
      </rPr>
      <t xml:space="preserve">menú 2: </t>
    </r>
    <r>
      <rPr>
        <sz val="10"/>
        <color theme="1"/>
        <rFont val="Calibri"/>
        <family val="2"/>
        <scheme val="minor"/>
      </rPr>
      <t xml:space="preserve">Espaguetis (160 gramos), arroz blanco (80 gramos), ensalada (20 gramos), jugo natural o bebida industrializada (250 c.c.).
</t>
    </r>
    <r>
      <rPr>
        <b/>
        <sz val="10"/>
        <color theme="1"/>
        <rFont val="Calibri"/>
        <family val="2"/>
        <scheme val="minor"/>
      </rPr>
      <t>menú 3:</t>
    </r>
    <r>
      <rPr>
        <sz val="10"/>
        <color theme="1"/>
        <rFont val="Calibri"/>
        <family val="2"/>
        <scheme val="minor"/>
      </rPr>
      <t xml:space="preserve"> Arroz con pollo (600 gramos), pantajado (40 gramos), jugo natural o bebida industrializada (250 c.c.).</t>
    </r>
  </si>
  <si>
    <r>
      <rPr>
        <b/>
        <sz val="10"/>
        <color theme="1"/>
        <rFont val="Calibri"/>
        <family val="2"/>
        <scheme val="minor"/>
      </rPr>
      <t>SILVANIA:</t>
    </r>
    <r>
      <rPr>
        <sz val="10"/>
        <color theme="1"/>
        <rFont val="Calibri"/>
        <family val="2"/>
        <scheme val="minor"/>
      </rPr>
      <t xml:space="preserve"> Camioneta doble cabina modalidad mixto doble cabina carpada que cuente con SOAT y tecnomecánica vigente, conconductor que cuente con licencia de conducción tipo C1 para el transporte de delegados de votación el dia 31 de Mayo de 2026</t>
    </r>
  </si>
  <si>
    <t>VEHÍCULO DISPONIBLE PARA LA REGISTRADURIA MUNICIPAL</t>
  </si>
  <si>
    <t>VALOR TOTAL POR ITEM</t>
  </si>
  <si>
    <r>
      <t xml:space="preserve">Refrigerios jurados devotación y personal de apoyo electoral:
</t>
    </r>
    <r>
      <rPr>
        <b/>
        <sz val="10"/>
        <color theme="1"/>
        <rFont val="Calibri"/>
        <family val="2"/>
        <scheme val="minor"/>
      </rPr>
      <t xml:space="preserve">Opción 1: </t>
    </r>
    <r>
      <rPr>
        <sz val="10"/>
        <color theme="1"/>
        <rFont val="Calibri"/>
        <family val="2"/>
        <scheme val="minor"/>
      </rPr>
      <t xml:space="preserve">sándwich de pollo: pan tajado (80 gr), jamón (40 gr), queso mozzarella (20 gr), pollo desmechado (200 gr), Lechuga, tomate y salsas, Bebida industrializada (250 ml).
</t>
    </r>
    <r>
      <rPr>
        <b/>
        <sz val="10"/>
        <color theme="1"/>
        <rFont val="Calibri"/>
        <family val="2"/>
        <scheme val="minor"/>
      </rPr>
      <t xml:space="preserve">Opción 2: </t>
    </r>
    <r>
      <rPr>
        <sz val="10"/>
        <color theme="1"/>
        <rFont val="Calibri"/>
        <family val="2"/>
        <scheme val="minor"/>
      </rPr>
      <t xml:space="preserve">croissant de Queso (200 gr), Bebida industrializada de 200 ml.
</t>
    </r>
    <r>
      <rPr>
        <b/>
        <sz val="10"/>
        <color theme="1"/>
        <rFont val="Calibri"/>
        <family val="2"/>
        <scheme val="minor"/>
      </rPr>
      <t xml:space="preserve">Opción 3: </t>
    </r>
    <r>
      <rPr>
        <sz val="10"/>
        <color theme="1"/>
        <rFont val="Calibri"/>
        <family val="2"/>
        <scheme val="minor"/>
      </rPr>
      <t>Empanada Frita de carne, arroz con Bebida industrializada de 200 ml</t>
    </r>
  </si>
  <si>
    <r>
      <rPr>
        <b/>
        <sz val="10"/>
        <color theme="1"/>
        <rFont val="Calibri"/>
        <family val="2"/>
        <scheme val="minor"/>
      </rPr>
      <t xml:space="preserve">VUELTAS ARRIBA: </t>
    </r>
    <r>
      <rPr>
        <sz val="10"/>
        <color theme="1"/>
        <rFont val="Calibri"/>
        <family val="2"/>
        <scheme val="minor"/>
      </rPr>
      <t>camioneta doble cabina modalidad mixto doblecabina carpada que cuente con SOAT y tecnomecánica vigente, conconductor que cuente con licencia de conducción tipo C1 para el transporte de delegados de votación el dia 31 de Mayo de 2026</t>
    </r>
  </si>
  <si>
    <t>TRANSPORTE JURADOS IDA Y REGRESO DIA DE LAS ELECCIONES</t>
  </si>
  <si>
    <t>TRANSPORTE DELEGADOS IDA Y REGRESO DIA DE LAS ELECCIONES</t>
  </si>
  <si>
    <r>
      <rPr>
        <b/>
        <sz val="10"/>
        <color theme="1"/>
        <rFont val="Calibri"/>
        <family val="2"/>
        <scheme val="minor"/>
      </rPr>
      <t>LA GRAN VIA (CACHAVA)</t>
    </r>
    <r>
      <rPr>
        <sz val="10"/>
        <color theme="1"/>
        <rFont val="Calibri"/>
        <family val="2"/>
        <scheme val="minor"/>
      </rPr>
      <t>: Camioneta doble cabina modalidad mixto doble cabina carpada que cuente con SOAT y tecnomecánica vigente, conconductor que cuente con licencia de conducción tipo C1 para el transporte de delegados de votación el dia 31 de Mayo de 2026 y 07  junio 2026.</t>
    </r>
  </si>
  <si>
    <r>
      <rPr>
        <b/>
        <sz val="10"/>
        <color theme="1"/>
        <rFont val="Calibri"/>
        <family val="2"/>
        <scheme val="minor"/>
      </rPr>
      <t xml:space="preserve">POTRERILLOS: </t>
    </r>
    <r>
      <rPr>
        <sz val="10"/>
        <color theme="1"/>
        <rFont val="Calibri"/>
        <family val="2"/>
        <scheme val="minor"/>
      </rPr>
      <t>camioneta doble cabina modalidad mixto doble cabina carpada que cuente con SOAT y tecnomecánica vigente, conconductor que cuente con licencia de conducción tipo C1 para el transporte de delegados de votación el dia 31 de Mayo de 2026 y 07  junio 2026.</t>
    </r>
  </si>
  <si>
    <r>
      <rPr>
        <b/>
        <sz val="10"/>
        <color theme="1"/>
        <rFont val="Calibri"/>
        <family val="2"/>
        <scheme val="minor"/>
      </rPr>
      <t xml:space="preserve">RIOLORO: </t>
    </r>
    <r>
      <rPr>
        <sz val="10"/>
        <color theme="1"/>
        <rFont val="Calibri"/>
        <family val="2"/>
        <scheme val="minor"/>
      </rPr>
      <t>Camioneta doble cabina modalidad mixto doble cabina carpada que cuente con SOAT y tecnomecánica vigente, conconductor que cuente con licencia de conducción tipo C1 para el transporte de delegados de votación el dia 31 de Mayo de 2026 y 07  junio 2026.</t>
    </r>
  </si>
  <si>
    <r>
      <rPr>
        <b/>
        <sz val="10"/>
        <color theme="1"/>
        <rFont val="Calibri"/>
        <family val="2"/>
        <scheme val="minor"/>
      </rPr>
      <t xml:space="preserve">VUELTASARRIBA: </t>
    </r>
    <r>
      <rPr>
        <sz val="10"/>
        <color theme="1"/>
        <rFont val="Calibri"/>
        <family val="2"/>
        <scheme val="minor"/>
      </rPr>
      <t>camioneta doble cabina modalidad mixto doblecabina carpada que cuente con SOAT y tecnomecánica vigente, conconductor que cuente con licencia de conducción tipo C1 para el transporte de delegados de votación el dia 31 de Mayo de 2026 y 07  junio 2026.</t>
    </r>
  </si>
  <si>
    <t xml:space="preserve">Disponibilidad de un vehículo tipo camioneta doble cabina carpada que cuente con SOAT y tecnomecánica vigente, conconductor que cuente con licencia C1 para el servicio de la Registraduría Municipal durante los días 29, 30, 31 de Mayo y 01 de Junio y los dias 05, 06, 07 y 08 junio 2026  con motivo del despliegue de la logística en los diferentes puestos de votación del area urbana y rural del municipio de Gigante (Huila)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</si>
</sst>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rgb="FFAAE57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3" fillId="0" borderId="1" xfId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E964F-B208-4C15-B46C-270C37F0C220}">
  <dimension ref="A1:H23"/>
  <sheetViews>
    <sheetView tabSelected="1" topLeftCell="A18" zoomScale="104" zoomScaleNormal="104" workbookViewId="0">
      <selection activeCell="C22" sqref="C22"/>
    </sheetView>
  </sheetViews>
  <sheetFormatPr baseColWidth="10" defaultColWidth="10.81640625" defaultRowHeight="13" x14ac:dyDescent="0.35"/>
  <cols>
    <col min="1" max="1" width="6.54296875" style="7" customWidth="1"/>
    <col min="2" max="2" width="46.1796875" style="10" customWidth="1"/>
    <col min="3" max="3" width="10.81640625" style="7"/>
    <col min="4" max="4" width="7.1796875" style="7" customWidth="1"/>
    <col min="5" max="5" width="11.54296875" style="7" bestFit="1" customWidth="1"/>
    <col min="6" max="6" width="12.54296875" style="9" bestFit="1" customWidth="1"/>
    <col min="7" max="7" width="11.54296875" style="9" bestFit="1" customWidth="1"/>
    <col min="8" max="8" width="12.7265625" style="7" customWidth="1"/>
    <col min="9" max="16384" width="10.81640625" style="7"/>
  </cols>
  <sheetData>
    <row r="1" spans="1:8" x14ac:dyDescent="0.25">
      <c r="A1" s="13" t="s">
        <v>12</v>
      </c>
      <c r="B1" s="14"/>
      <c r="C1" s="14"/>
      <c r="D1" s="14"/>
      <c r="E1" s="14"/>
      <c r="F1" s="14"/>
      <c r="G1" s="14"/>
    </row>
    <row r="2" spans="1:8" ht="43" customHeight="1" x14ac:dyDescent="0.25">
      <c r="A2" s="15" t="s">
        <v>13</v>
      </c>
      <c r="B2" s="16"/>
      <c r="C2" s="16"/>
      <c r="D2" s="16"/>
      <c r="E2" s="16"/>
      <c r="F2" s="16"/>
      <c r="G2" s="16"/>
    </row>
    <row r="3" spans="1:8" s="3" customFormat="1" ht="43" customHeight="1" x14ac:dyDescent="0.35">
      <c r="A3" s="1" t="s">
        <v>9</v>
      </c>
      <c r="B3" s="1" t="s">
        <v>8</v>
      </c>
      <c r="C3" s="1" t="s">
        <v>3</v>
      </c>
      <c r="D3" s="1" t="s">
        <v>4</v>
      </c>
      <c r="E3" s="1" t="s">
        <v>5</v>
      </c>
      <c r="F3" s="2" t="s">
        <v>6</v>
      </c>
      <c r="G3" s="2" t="s">
        <v>7</v>
      </c>
    </row>
    <row r="4" spans="1:8" x14ac:dyDescent="0.35">
      <c r="A4" s="4">
        <v>1</v>
      </c>
      <c r="B4" s="5" t="s">
        <v>14</v>
      </c>
      <c r="C4" s="4" t="s">
        <v>10</v>
      </c>
      <c r="D4" s="4">
        <v>1</v>
      </c>
      <c r="E4" s="11">
        <v>650000</v>
      </c>
      <c r="F4" s="12">
        <v>700000</v>
      </c>
      <c r="G4" s="12">
        <v>650000</v>
      </c>
      <c r="H4" s="8"/>
    </row>
    <row r="5" spans="1:8" x14ac:dyDescent="0.35">
      <c r="A5" s="4">
        <v>2</v>
      </c>
      <c r="B5" s="5" t="s">
        <v>1</v>
      </c>
      <c r="C5" s="4" t="s">
        <v>11</v>
      </c>
      <c r="D5" s="4">
        <v>1</v>
      </c>
      <c r="E5" s="11">
        <v>85000</v>
      </c>
      <c r="F5" s="12">
        <v>90000</v>
      </c>
      <c r="G5" s="12">
        <v>85000</v>
      </c>
      <c r="H5" s="8"/>
    </row>
    <row r="6" spans="1:8" x14ac:dyDescent="0.35">
      <c r="A6" s="4">
        <v>3</v>
      </c>
      <c r="B6" s="5" t="s">
        <v>2</v>
      </c>
      <c r="C6" s="4" t="s">
        <v>11</v>
      </c>
      <c r="D6" s="4">
        <v>1</v>
      </c>
      <c r="E6" s="11">
        <v>50000</v>
      </c>
      <c r="F6" s="12">
        <v>60000</v>
      </c>
      <c r="G6" s="12">
        <v>50000</v>
      </c>
      <c r="H6" s="8"/>
    </row>
    <row r="7" spans="1:8" ht="26" x14ac:dyDescent="0.35">
      <c r="A7" s="4">
        <v>4</v>
      </c>
      <c r="B7" s="5" t="s">
        <v>0</v>
      </c>
      <c r="C7" s="4" t="s">
        <v>10</v>
      </c>
      <c r="D7" s="4">
        <v>1</v>
      </c>
      <c r="E7" s="11">
        <v>49600</v>
      </c>
      <c r="F7" s="12">
        <v>55000</v>
      </c>
      <c r="G7" s="12">
        <v>49600</v>
      </c>
      <c r="H7" s="8"/>
    </row>
    <row r="8" spans="1:8" ht="208" x14ac:dyDescent="0.35">
      <c r="A8" s="4">
        <v>5</v>
      </c>
      <c r="B8" s="5" t="s">
        <v>16</v>
      </c>
      <c r="C8" s="4" t="s">
        <v>10</v>
      </c>
      <c r="D8" s="4">
        <v>1</v>
      </c>
      <c r="E8" s="11">
        <v>20000</v>
      </c>
      <c r="F8" s="12">
        <v>21000</v>
      </c>
      <c r="G8" s="12">
        <v>20000</v>
      </c>
      <c r="H8" s="8"/>
    </row>
    <row r="9" spans="1:8" ht="208" x14ac:dyDescent="0.35">
      <c r="A9" s="4">
        <v>6</v>
      </c>
      <c r="B9" s="5" t="s">
        <v>17</v>
      </c>
      <c r="C9" s="4" t="s">
        <v>10</v>
      </c>
      <c r="D9" s="4">
        <v>1</v>
      </c>
      <c r="E9" s="11">
        <v>20000</v>
      </c>
      <c r="F9" s="12">
        <v>21000</v>
      </c>
      <c r="G9" s="12">
        <v>20000</v>
      </c>
      <c r="H9" s="8"/>
    </row>
    <row r="10" spans="1:8" ht="156" x14ac:dyDescent="0.35">
      <c r="A10" s="4">
        <v>7</v>
      </c>
      <c r="B10" s="5" t="s">
        <v>22</v>
      </c>
      <c r="C10" s="4" t="s">
        <v>10</v>
      </c>
      <c r="D10" s="4">
        <v>1</v>
      </c>
      <c r="E10" s="11">
        <v>10000</v>
      </c>
      <c r="F10" s="12">
        <v>12000</v>
      </c>
      <c r="G10" s="12">
        <v>10000</v>
      </c>
      <c r="H10" s="8"/>
    </row>
    <row r="11" spans="1:8" ht="39" x14ac:dyDescent="0.35">
      <c r="A11" s="4">
        <v>8</v>
      </c>
      <c r="B11" s="5" t="s">
        <v>15</v>
      </c>
      <c r="C11" s="4" t="s">
        <v>10</v>
      </c>
      <c r="D11" s="4">
        <v>1</v>
      </c>
      <c r="E11" s="11">
        <v>26000</v>
      </c>
      <c r="F11" s="12">
        <v>30000</v>
      </c>
      <c r="G11" s="12">
        <v>26000</v>
      </c>
      <c r="H11" s="8"/>
    </row>
    <row r="12" spans="1:8" ht="169" x14ac:dyDescent="0.35">
      <c r="A12" s="4">
        <v>9</v>
      </c>
      <c r="B12" s="5" t="s">
        <v>18</v>
      </c>
      <c r="C12" s="4" t="s">
        <v>10</v>
      </c>
      <c r="D12" s="4">
        <v>1</v>
      </c>
      <c r="E12" s="11">
        <v>20000</v>
      </c>
      <c r="F12" s="12">
        <v>21000</v>
      </c>
      <c r="G12" s="12">
        <v>20000</v>
      </c>
      <c r="H12" s="8"/>
    </row>
    <row r="13" spans="1:8" x14ac:dyDescent="0.35">
      <c r="A13" s="17" t="s">
        <v>24</v>
      </c>
      <c r="B13" s="18"/>
      <c r="C13" s="18"/>
      <c r="D13" s="18"/>
      <c r="E13" s="18"/>
      <c r="F13" s="18"/>
      <c r="G13" s="19"/>
      <c r="H13" s="8"/>
    </row>
    <row r="14" spans="1:8" ht="65" x14ac:dyDescent="0.35">
      <c r="A14" s="4">
        <v>10</v>
      </c>
      <c r="B14" s="5" t="s">
        <v>19</v>
      </c>
      <c r="C14" s="4" t="s">
        <v>10</v>
      </c>
      <c r="D14" s="4">
        <v>1</v>
      </c>
      <c r="E14" s="11">
        <v>700000</v>
      </c>
      <c r="F14" s="12">
        <v>750000</v>
      </c>
      <c r="G14" s="12">
        <v>700000</v>
      </c>
      <c r="H14" s="8"/>
    </row>
    <row r="15" spans="1:8" ht="78" x14ac:dyDescent="0.35">
      <c r="A15" s="4">
        <v>11</v>
      </c>
      <c r="B15" s="5" t="s">
        <v>26</v>
      </c>
      <c r="C15" s="4" t="s">
        <v>10</v>
      </c>
      <c r="D15" s="4">
        <v>1</v>
      </c>
      <c r="E15" s="11">
        <v>700000</v>
      </c>
      <c r="F15" s="12">
        <v>750000</v>
      </c>
      <c r="G15" s="12">
        <v>700000</v>
      </c>
      <c r="H15" s="8"/>
    </row>
    <row r="16" spans="1:8" ht="78" x14ac:dyDescent="0.35">
      <c r="A16" s="4">
        <v>12</v>
      </c>
      <c r="B16" s="5" t="s">
        <v>27</v>
      </c>
      <c r="C16" s="4" t="s">
        <v>10</v>
      </c>
      <c r="D16" s="4">
        <v>1</v>
      </c>
      <c r="E16" s="11">
        <v>700000</v>
      </c>
      <c r="F16" s="12">
        <v>750000</v>
      </c>
      <c r="G16" s="12">
        <v>700000</v>
      </c>
      <c r="H16" s="8"/>
    </row>
    <row r="17" spans="1:8" ht="65" x14ac:dyDescent="0.35">
      <c r="A17" s="4">
        <v>13</v>
      </c>
      <c r="B17" s="5" t="s">
        <v>28</v>
      </c>
      <c r="C17" s="4" t="s">
        <v>10</v>
      </c>
      <c r="D17" s="4">
        <v>1</v>
      </c>
      <c r="E17" s="11">
        <v>700000</v>
      </c>
      <c r="F17" s="12">
        <v>750000</v>
      </c>
      <c r="G17" s="12">
        <v>700000</v>
      </c>
      <c r="H17" s="8"/>
    </row>
    <row r="18" spans="1:8" ht="65" x14ac:dyDescent="0.35">
      <c r="A18" s="4">
        <v>14</v>
      </c>
      <c r="B18" s="5" t="s">
        <v>23</v>
      </c>
      <c r="C18" s="4" t="s">
        <v>10</v>
      </c>
      <c r="D18" s="4">
        <v>1</v>
      </c>
      <c r="E18" s="11">
        <v>700000</v>
      </c>
      <c r="F18" s="12">
        <v>750000</v>
      </c>
      <c r="G18" s="12">
        <v>700000</v>
      </c>
      <c r="H18" s="8"/>
    </row>
    <row r="19" spans="1:8" x14ac:dyDescent="0.35">
      <c r="A19" s="17" t="s">
        <v>25</v>
      </c>
      <c r="B19" s="18"/>
      <c r="C19" s="18"/>
      <c r="D19" s="18"/>
      <c r="E19" s="18"/>
      <c r="F19" s="18"/>
      <c r="G19" s="19"/>
      <c r="H19" s="8"/>
    </row>
    <row r="20" spans="1:8" ht="78" x14ac:dyDescent="0.35">
      <c r="A20" s="4">
        <v>15</v>
      </c>
      <c r="B20" s="5" t="s">
        <v>29</v>
      </c>
      <c r="C20" s="4" t="s">
        <v>10</v>
      </c>
      <c r="D20" s="4">
        <v>1</v>
      </c>
      <c r="E20" s="11">
        <v>700000</v>
      </c>
      <c r="F20" s="12">
        <v>750000</v>
      </c>
      <c r="G20" s="12">
        <v>700000</v>
      </c>
      <c r="H20" s="8"/>
    </row>
    <row r="21" spans="1:8" x14ac:dyDescent="0.35">
      <c r="A21" s="17" t="s">
        <v>20</v>
      </c>
      <c r="B21" s="18"/>
      <c r="C21" s="18"/>
      <c r="D21" s="18"/>
      <c r="E21" s="18"/>
      <c r="F21" s="18"/>
      <c r="G21" s="19"/>
      <c r="H21" s="8"/>
    </row>
    <row r="22" spans="1:8" ht="104" x14ac:dyDescent="0.35">
      <c r="A22" s="4">
        <v>16</v>
      </c>
      <c r="B22" s="5" t="s">
        <v>30</v>
      </c>
      <c r="C22" s="4" t="s">
        <v>10</v>
      </c>
      <c r="D22" s="4">
        <v>1</v>
      </c>
      <c r="E22" s="11">
        <v>3700000</v>
      </c>
      <c r="F22" s="12">
        <v>4200000</v>
      </c>
      <c r="G22" s="12">
        <v>3700000</v>
      </c>
      <c r="H22" s="8"/>
    </row>
    <row r="23" spans="1:8" x14ac:dyDescent="0.35">
      <c r="A23" s="20" t="s">
        <v>21</v>
      </c>
      <c r="B23" s="20"/>
      <c r="C23" s="20"/>
      <c r="D23" s="20"/>
      <c r="E23" s="20"/>
      <c r="F23" s="20"/>
      <c r="G23" s="6">
        <f>SUM(G4:G22)</f>
        <v>8830600</v>
      </c>
      <c r="H23" s="8"/>
    </row>
  </sheetData>
  <mergeCells count="6">
    <mergeCell ref="A1:G1"/>
    <mergeCell ref="A2:G2"/>
    <mergeCell ref="A13:G13"/>
    <mergeCell ref="A21:G21"/>
    <mergeCell ref="A23:F23"/>
    <mergeCell ref="A19:G1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karen chila</cp:lastModifiedBy>
  <cp:lastPrinted>2026-04-16T14:47:44Z</cp:lastPrinted>
  <dcterms:created xsi:type="dcterms:W3CDTF">2015-06-05T18:19:34Z</dcterms:created>
  <dcterms:modified xsi:type="dcterms:W3CDTF">2026-05-06T12:38:59Z</dcterms:modified>
</cp:coreProperties>
</file>