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C:\Users\camil\Downloads\"/>
    </mc:Choice>
  </mc:AlternateContent>
  <xr:revisionPtr revIDLastSave="0" documentId="13_ncr:1_{765DA286-8275-4B7A-BEAC-550C7206B682}" xr6:coauthVersionLast="47" xr6:coauthVersionMax="47" xr10:uidLastSave="{00000000-0000-0000-0000-000000000000}"/>
  <bookViews>
    <workbookView xWindow="-120" yWindow="-120" windowWidth="29040" windowHeight="15720" activeTab="3" xr2:uid="{FE1A8BAF-B043-4871-A9E9-71478B4A1966}"/>
  </bookViews>
  <sheets>
    <sheet name="PARAMETROS " sheetId="1" r:id="rId1"/>
    <sheet name="EXPERIENCIA" sheetId="2" r:id="rId2"/>
    <sheet name=" R.H TÉCNICOS" sheetId="3" r:id="rId3"/>
    <sheet name="Oferta Economica" sheetId="4"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7" i="1" l="1"/>
</calcChain>
</file>

<file path=xl/sharedStrings.xml><?xml version="1.0" encoding="utf-8"?>
<sst xmlns="http://schemas.openxmlformats.org/spreadsheetml/2006/main" count="69" uniqueCount="52">
  <si>
    <t>EVALUACIÓN TÉCNICA</t>
  </si>
  <si>
    <t>OBJETO</t>
  </si>
  <si>
    <t>Presupuesto Oficial</t>
  </si>
  <si>
    <t>Año</t>
  </si>
  <si>
    <t>Presupuesto Oficial (SMMLV)</t>
  </si>
  <si>
    <t>Fecha de cierre según Secop II</t>
  </si>
  <si>
    <t>IDN1</t>
  </si>
  <si>
    <t>PROPONENTE / INTEGRANTE</t>
  </si>
  <si>
    <t>CONTRATANTE (ENTIDADES PÚBLICAS O PRIVADAS)</t>
  </si>
  <si>
    <t>No. CONTRATO</t>
  </si>
  <si>
    <t>OBJETO DEL CONTRATO</t>
  </si>
  <si>
    <t>PORCENTAJE DE PARTICIPACIÓN</t>
  </si>
  <si>
    <t>Fecha de inicio del contrato</t>
  </si>
  <si>
    <t xml:space="preserve">Fecha de terminación del contrato </t>
  </si>
  <si>
    <t xml:space="preserve">Valor del contrato incluido IVA
</t>
  </si>
  <si>
    <t>Valor del contrato expresado en SMMLV</t>
  </si>
  <si>
    <t>MONEDA</t>
  </si>
  <si>
    <t>VALOR DEL CONTRATO EN  SMMLV</t>
  </si>
  <si>
    <t>CONTRATO RELACIONADO EN FORMATO Nro. 4</t>
  </si>
  <si>
    <t xml:space="preserve">
CALIFICACIÓN HABILITANTE 
</t>
  </si>
  <si>
    <t>OBSERVACIONES</t>
  </si>
  <si>
    <t xml:space="preserve">SOLICITUD DE SUBSANACIÓN </t>
  </si>
  <si>
    <t>N°</t>
  </si>
  <si>
    <t>PROPONENTE</t>
  </si>
  <si>
    <t>3.2.1 Experiencia General</t>
  </si>
  <si>
    <t>3.2.2. Especificaciones Técnicas (Formato No. 1 Carta de presentación de la oferta)</t>
  </si>
  <si>
    <t>CALIFICACIÓN POR REQUERIMIENTOS HABILITANTES TÉCNICOS</t>
  </si>
  <si>
    <t>Oferta Economica</t>
  </si>
  <si>
    <t>COP</t>
  </si>
  <si>
    <t>INVITACIÓN PÚBLICA DE MINIMA CUANTÍA No IPMC-001-2026</t>
  </si>
  <si>
    <t xml:space="preserve">¿EL CONTRATO ES VÁLIDO PARA ACREDITAR EXPERIENCIA?
El proponente deberá allegar dos (2) CERTIFICACIONES DE CONTRATOS EJECUTADOS Y TERMINADOS,
con las que se acredite la experiencia en objetos similares al de la presente contratación, expedida por Entidades públicas o privadas, cuyo valor (individual o sumado) sea igual o superior al del presupuesto oficial estimado. Por lo menos una de las certificaciones debe acreditar experiencia en objetos similares al de la presente contratación con entidades del sector público. </t>
  </si>
  <si>
    <t xml:space="preserve">PRESTAR LOS SERVICIOS DE EXÁMENES MÉDICOS DE INGRESO, PERIÓDICOS Y DE RETIRO PARA LOS FUNCIONARIOS DEL FONDO DE DESARROLLO DE PROYECTOS DE CUNDINAMARCA – FONDECÚN. </t>
  </si>
  <si>
    <t>SI</t>
  </si>
  <si>
    <t>23 de abril 2026</t>
  </si>
  <si>
    <t>CONTROLAR SALUD INTEGRAL SAS</t>
  </si>
  <si>
    <t>FUERZA AÉREA COLOMBIANA</t>
  </si>
  <si>
    <t>Prestación de Servicios Exámenes Médicos Ocupacionales personal Civil y un personal Militar del Cacom -1</t>
  </si>
  <si>
    <t>No.027-00-D-CACOM-1-DEDHU-2024</t>
  </si>
  <si>
    <t>VENTAS Y SERVIOS S.A NEXA BPO</t>
  </si>
  <si>
    <t>C-P-318</t>
  </si>
  <si>
    <t>prestación de servicios de exámenes médicos ocupacionales, pruebas complementarias y de laboratorio clínico a nivel nacional</t>
  </si>
  <si>
    <t>Siguiendo la formula de acuerdo a la GUÍA PARA EL MANEJO DE OFERTAS ARTIFICIALMENTE BAJAS EN PROCESOS DE CONTRATACIÓN.
Donde
Vo: es la variación de la oferta del proveedor con respecto al precio
estimado por la Entidad Estatal
P: es el precio estimado por la entidad estatal
O: es el precio ofrecido por el proponente
Vo=(3.299.000-2.369200)/3.299.000)*100
Vo= 28,18%                                                                                                      Se identifica que la propuesta del proponente tiene una variación mayor al 20%, en este caso del 28,18%</t>
  </si>
  <si>
    <t>Cumple</t>
  </si>
  <si>
    <t xml:space="preserve"> </t>
  </si>
  <si>
    <t>P_01</t>
  </si>
  <si>
    <t>De acuerdo con el análisis de realizado siguiendo las recomendaciones de la GUÍA PARA EL MANEJO DE OFERTAS ARTIFICIALMENTE BAJAS EN PROCESOS DE CONTRATACIÓN, se identifica que la oferta realizada por la empresa CONTROLAR SALUD INTEGRAL SAS, presenta un porcentaje de descuento superior al 20% en el valor de la propuesta, por lo cual se considera oferta artificialmente baja, se solicita al oferente CONTROLAR SALUD INTEGRAL SAS,, explicar por escrito y en detalle su oferta desagregando su precio de manera evidenciable y comprobable de la siguiente forma:
OFERTA = Costo del bien, servicio u obra (insumos, equipos, personal) + gastos generales + imprevistos + utilidad.
Aportar información que permita evidenciar y soportar los precios ofertados.</t>
  </si>
  <si>
    <t>No Cumple</t>
  </si>
  <si>
    <t>N/A</t>
  </si>
  <si>
    <r>
      <t xml:space="preserve">De acuerdo con lo establecido en la invitacion publica, numeral 3.2. REQUISITOS HABILITANTES TÉCNICOS
3.2.1. EXPERIENCIA. Se determino que el documento "Acta de Liquidación" presentada no cuenta el seguiente requisito:
- </t>
    </r>
    <r>
      <rPr>
        <b/>
        <sz val="12"/>
        <rFont val="Arial Narrow"/>
        <family val="2"/>
      </rPr>
      <t>firma de quien expide la certificación.</t>
    </r>
  </si>
  <si>
    <r>
      <t xml:space="preserve"> Una vez realizada la verificación de las especificaciones técnicas, se evidencia:      
</t>
    </r>
    <r>
      <rPr>
        <b/>
        <sz val="11"/>
        <rFont val="Arial Narrow"/>
        <family val="2"/>
      </rPr>
      <t xml:space="preserve"> 1.</t>
    </r>
    <r>
      <rPr>
        <sz val="11"/>
        <rFont val="Arial Narrow"/>
        <family val="2"/>
      </rPr>
      <t xml:space="preserve"> La Habilitación para la prestación de servicios de salud, de acuerdo con lo establecido en el Decreto 780 de 2016, la Resolución 3100 de 2019 modificada por la Resolución 544 de 2023.</t>
    </r>
    <r>
      <rPr>
        <b/>
        <sz val="11"/>
        <rFont val="Arial Narrow"/>
        <family val="2"/>
      </rPr>
      <t xml:space="preserve"> Se observa que tiene como fecha de vencimiento el día 31/08/2026 fecha que no superaria el plazo establecido para la ejecución del contrato (31/12/2026).
2. </t>
    </r>
    <r>
      <rPr>
        <sz val="11"/>
        <rFont val="Arial Narrow"/>
        <family val="2"/>
      </rPr>
      <t xml:space="preserve">La Inscripción en el RELAB / REPS bajo la Resolución 561 de 2019. </t>
    </r>
    <r>
      <rPr>
        <b/>
        <sz val="11"/>
        <rFont val="Arial Narrow"/>
        <family val="2"/>
      </rPr>
      <t>Se observa que tiene como fecha de vencimiento el día 31/08/2026 fecha que no superaria el plazo establecido para la ejecución del contrato (31/12/2026).
Se recuerda al proponente que en caso de que su oferta sea seleccionada, durante todo el plazo de ejecución del contrato debera mantener vigentes todas las exigencias realizadas por la Entidad en los pliegos correspondietes.</t>
    </r>
  </si>
  <si>
    <t xml:space="preserve">El oferente debera presentar el acta de liquidación aportada debidamente firmada por quienes intervinieron.
Esto de conformidad con lo indicado en la invitacion publica, numeral 3.2. REQUISITOS HABILITANTES TÉCNICOS
3.2.1. EXPERIENCIA.
- Firma de quien expide la certificación. </t>
  </si>
  <si>
    <t>No Habilitado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</si>
</sst>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1" formatCode="_-* #,##0_-;\-* #,##0_-;_-* &quot;-&quot;_-;_-@_-"/>
    <numFmt numFmtId="44" formatCode="_-&quot;$&quot;\ * #,##0.00_-;\-&quot;$&quot;\ * #,##0.00_-;_-&quot;$&quot;\ * &quot;-&quot;??_-;_-@_-"/>
    <numFmt numFmtId="164" formatCode="dd/mm/yyyy;@"/>
    <numFmt numFmtId="165" formatCode="&quot;$&quot;\ #,##0.00"/>
    <numFmt numFmtId="166" formatCode="_-[$$-240A]\ * #,##0.00_-;\-[$$-240A]\ * #,##0.00_-;_-[$$-240A]\ * &quot;-&quot;??_-;_-@_-"/>
    <numFmt numFmtId="167" formatCode="_-&quot;$&quot;\ * #,##0_-;\-&quot;$&quot;\ * #,##0_-;_-&quot;$&quot;\ * &quot;-&quot;??_-;_-@_-"/>
  </numFmts>
  <fonts count="19" x14ac:knownFonts="1">
    <font>
      <sz val="11"/>
      <color theme="1"/>
      <name val="Calibri"/>
      <family val="2"/>
      <scheme val="minor"/>
    </font>
    <font>
      <sz val="11"/>
      <color theme="1"/>
      <name val="Calibri"/>
      <family val="2"/>
      <scheme val="minor"/>
    </font>
    <font>
      <sz val="10"/>
      <color theme="1"/>
      <name val="Calibri"/>
      <family val="2"/>
      <scheme val="minor"/>
    </font>
    <font>
      <b/>
      <sz val="11"/>
      <name val="Calibri"/>
      <family val="2"/>
      <scheme val="minor"/>
    </font>
    <font>
      <b/>
      <sz val="10"/>
      <name val="Arial"/>
      <family val="2"/>
    </font>
    <font>
      <sz val="12"/>
      <color theme="0"/>
      <name val="Calibri"/>
      <family val="2"/>
      <scheme val="minor"/>
    </font>
    <font>
      <sz val="10"/>
      <name val="Arial"/>
      <family val="2"/>
    </font>
    <font>
      <sz val="12"/>
      <color theme="1"/>
      <name val="Arial Narrow"/>
      <family val="2"/>
    </font>
    <font>
      <b/>
      <sz val="12"/>
      <name val="Arial Narrow"/>
      <family val="2"/>
    </font>
    <font>
      <sz val="11"/>
      <color rgb="FFFF0000"/>
      <name val="Calibri"/>
      <family val="2"/>
      <scheme val="minor"/>
    </font>
    <font>
      <sz val="12"/>
      <color rgb="FFFF0000"/>
      <name val="Arial Narrow"/>
      <family val="2"/>
    </font>
    <font>
      <sz val="11"/>
      <name val="Calibri"/>
      <family val="2"/>
      <scheme val="minor"/>
    </font>
    <font>
      <sz val="11"/>
      <color rgb="FF000000"/>
      <name val="Calibri"/>
      <family val="2"/>
      <scheme val="minor"/>
    </font>
    <font>
      <b/>
      <sz val="11"/>
      <name val="Arial Narrow"/>
      <family val="2"/>
    </font>
    <font>
      <sz val="11"/>
      <name val="Arial Narrow"/>
      <family val="2"/>
    </font>
    <font>
      <sz val="12"/>
      <name val="Arial Narrow"/>
      <family val="2"/>
    </font>
    <font>
      <sz val="12"/>
      <color theme="1"/>
      <name val="Calibri"/>
      <family val="2"/>
      <scheme val="minor"/>
    </font>
    <font>
      <b/>
      <sz val="12"/>
      <color rgb="FFFF0000"/>
      <name val="Arial Narrow"/>
      <family val="2"/>
    </font>
    <font>
      <b/>
      <sz val="11"/>
      <color rgb="FFFF0000"/>
      <name val="Calibri"/>
      <family val="2"/>
      <scheme val="minor"/>
    </font>
  </fonts>
  <fills count="6">
    <fill>
      <patternFill patternType="none"/>
    </fill>
    <fill>
      <patternFill patternType="gray125"/>
    </fill>
    <fill>
      <patternFill patternType="solid">
        <fgColor theme="4" tint="0.39997558519241921"/>
        <bgColor indexed="65"/>
      </patternFill>
    </fill>
    <fill>
      <patternFill patternType="solid">
        <fgColor theme="6" tint="0.39997558519241921"/>
        <bgColor indexed="65"/>
      </patternFill>
    </fill>
    <fill>
      <patternFill patternType="solid">
        <fgColor theme="4" tint="0.79998168889431442"/>
        <bgColor indexed="64"/>
      </patternFill>
    </fill>
    <fill>
      <patternFill patternType="solid">
        <fgColor theme="3" tint="0.79998168889431442"/>
        <bgColor indexed="64"/>
      </patternFill>
    </fill>
  </fills>
  <borders count="21">
    <border>
      <left/>
      <right/>
      <top/>
      <bottom/>
      <diagonal/>
    </border>
    <border>
      <left style="medium">
        <color indexed="64"/>
      </left>
      <right style="thin">
        <color auto="1"/>
      </right>
      <top style="medium">
        <color indexed="64"/>
      </top>
      <bottom/>
      <diagonal/>
    </border>
    <border>
      <left style="thin">
        <color auto="1"/>
      </left>
      <right style="thin">
        <color auto="1"/>
      </right>
      <top style="medium">
        <color auto="1"/>
      </top>
      <bottom/>
      <diagonal/>
    </border>
    <border>
      <left style="medium">
        <color indexed="64"/>
      </left>
      <right style="thin">
        <color auto="1"/>
      </right>
      <top/>
      <bottom/>
      <diagonal/>
    </border>
    <border>
      <left style="thin">
        <color auto="1"/>
      </left>
      <right style="thin">
        <color auto="1"/>
      </right>
      <top/>
      <bottom/>
      <diagonal/>
    </border>
    <border>
      <left style="medium">
        <color indexed="64"/>
      </left>
      <right style="thin">
        <color indexed="64"/>
      </right>
      <top/>
      <bottom style="thin">
        <color indexed="64"/>
      </bottom>
      <diagonal/>
    </border>
    <border>
      <left style="thin">
        <color auto="1"/>
      </left>
      <right style="thin">
        <color auto="1"/>
      </right>
      <top/>
      <bottom style="thin">
        <color auto="1"/>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auto="1"/>
      </left>
      <right style="thin">
        <color auto="1"/>
      </right>
      <top style="thin">
        <color auto="1"/>
      </top>
      <bottom/>
      <diagonal/>
    </border>
    <border>
      <left/>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style="thin">
        <color indexed="64"/>
      </right>
      <top style="thin">
        <color indexed="64"/>
      </top>
      <bottom style="thin">
        <color indexed="64"/>
      </bottom>
      <diagonal/>
    </border>
  </borders>
  <cellStyleXfs count="4">
    <xf numFmtId="0" fontId="0" fillId="0" borderId="0"/>
    <xf numFmtId="0" fontId="1" fillId="2" borderId="0" applyNumberFormat="0" applyBorder="0" applyAlignment="0" applyProtection="0"/>
    <xf numFmtId="0" fontId="5" fillId="3" borderId="0" applyNumberFormat="0" applyBorder="0" applyAlignment="0" applyProtection="0"/>
    <xf numFmtId="44" fontId="1" fillId="0" borderId="0" applyFont="0" applyFill="0" applyBorder="0" applyAlignment="0" applyProtection="0"/>
  </cellStyleXfs>
  <cellXfs count="74">
    <xf numFmtId="0" fontId="0" fillId="0" borderId="0" xfId="0"/>
    <xf numFmtId="4" fontId="0" fillId="0" borderId="7" xfId="0" applyNumberFormat="1" applyBorder="1" applyAlignment="1">
      <alignment horizontal="center" vertical="center" wrapText="1"/>
    </xf>
    <xf numFmtId="0" fontId="0" fillId="0" borderId="7" xfId="0" applyBorder="1" applyAlignment="1">
      <alignment horizontal="center" vertical="center" wrapText="1"/>
    </xf>
    <xf numFmtId="14" fontId="0" fillId="0" borderId="7" xfId="0" applyNumberFormat="1" applyBorder="1" applyAlignment="1">
      <alignment horizontal="center" vertical="center" wrapText="1"/>
    </xf>
    <xf numFmtId="0" fontId="7" fillId="0" borderId="0" xfId="0" applyFont="1" applyAlignment="1">
      <alignment horizontal="center" vertical="center"/>
    </xf>
    <xf numFmtId="41" fontId="6" fillId="4" borderId="7" xfId="2" applyNumberFormat="1" applyFont="1" applyFill="1" applyBorder="1" applyAlignment="1">
      <alignment horizontal="center" vertical="center" wrapText="1"/>
    </xf>
    <xf numFmtId="41" fontId="4" fillId="4" borderId="7" xfId="2" applyNumberFormat="1" applyFont="1" applyFill="1" applyBorder="1" applyAlignment="1">
      <alignment horizontal="center" vertical="center" wrapText="1"/>
    </xf>
    <xf numFmtId="44" fontId="0" fillId="0" borderId="7" xfId="3" applyFont="1" applyBorder="1" applyAlignment="1">
      <alignment horizontal="center" vertical="center" wrapText="1"/>
    </xf>
    <xf numFmtId="0" fontId="2" fillId="0" borderId="8" xfId="0" applyFont="1" applyBorder="1" applyAlignment="1">
      <alignment horizontal="center" vertical="center" wrapText="1"/>
    </xf>
    <xf numFmtId="0" fontId="0" fillId="4" borderId="0" xfId="0" applyFill="1"/>
    <xf numFmtId="165" fontId="0" fillId="0" borderId="0" xfId="0" applyNumberFormat="1"/>
    <xf numFmtId="165" fontId="0" fillId="0" borderId="0" xfId="3" applyNumberFormat="1" applyFont="1"/>
    <xf numFmtId="166" fontId="0" fillId="0" borderId="0" xfId="0" applyNumberFormat="1"/>
    <xf numFmtId="3" fontId="0" fillId="0" borderId="0" xfId="0" applyNumberFormat="1"/>
    <xf numFmtId="41" fontId="4" fillId="4" borderId="9" xfId="2" applyNumberFormat="1" applyFont="1" applyFill="1" applyBorder="1" applyAlignment="1">
      <alignment horizontal="center" vertical="center" wrapText="1"/>
    </xf>
    <xf numFmtId="0" fontId="0" fillId="0" borderId="0" xfId="0" applyAlignment="1">
      <alignment wrapText="1"/>
    </xf>
    <xf numFmtId="2" fontId="0" fillId="0" borderId="0" xfId="0" applyNumberFormat="1"/>
    <xf numFmtId="0" fontId="15" fillId="4" borderId="7" xfId="0" applyFont="1" applyFill="1" applyBorder="1" applyAlignment="1">
      <alignment horizontal="center" vertical="center" wrapText="1"/>
    </xf>
    <xf numFmtId="0" fontId="15" fillId="4" borderId="7" xfId="0" applyFont="1" applyFill="1" applyBorder="1" applyAlignment="1">
      <alignment horizontal="center" vertical="center"/>
    </xf>
    <xf numFmtId="9" fontId="15" fillId="4" borderId="7" xfId="0" applyNumberFormat="1" applyFont="1" applyFill="1" applyBorder="1" applyAlignment="1">
      <alignment horizontal="center" vertical="center"/>
    </xf>
    <xf numFmtId="14" fontId="15" fillId="4" borderId="7" xfId="0" applyNumberFormat="1" applyFont="1" applyFill="1" applyBorder="1" applyAlignment="1">
      <alignment horizontal="center" vertical="center"/>
    </xf>
    <xf numFmtId="0" fontId="7" fillId="4" borderId="0" xfId="0" applyFont="1" applyFill="1" applyAlignment="1">
      <alignment horizontal="center" vertical="center"/>
    </xf>
    <xf numFmtId="0" fontId="10" fillId="0" borderId="0" xfId="0" applyFont="1" applyAlignment="1">
      <alignment horizontal="center" vertical="center"/>
    </xf>
    <xf numFmtId="167" fontId="15" fillId="4" borderId="7" xfId="3" applyNumberFormat="1" applyFont="1" applyFill="1" applyBorder="1" applyAlignment="1">
      <alignment horizontal="center" vertical="center" wrapText="1"/>
    </xf>
    <xf numFmtId="0" fontId="16" fillId="4" borderId="6" xfId="0" applyFont="1" applyFill="1" applyBorder="1" applyAlignment="1">
      <alignment horizontal="center" vertical="center" wrapText="1"/>
    </xf>
    <xf numFmtId="0" fontId="0" fillId="0" borderId="0" xfId="0" applyAlignment="1">
      <alignment horizontal="center" vertical="center"/>
    </xf>
    <xf numFmtId="0" fontId="9" fillId="0" borderId="0" xfId="0" applyFont="1" applyAlignment="1">
      <alignment horizontal="center" vertical="center"/>
    </xf>
    <xf numFmtId="0" fontId="16" fillId="4" borderId="20" xfId="0" applyFont="1" applyFill="1" applyBorder="1" applyAlignment="1">
      <alignment horizontal="center" vertical="center" wrapText="1"/>
    </xf>
    <xf numFmtId="0" fontId="7" fillId="4" borderId="7" xfId="0" applyFont="1" applyFill="1" applyBorder="1" applyAlignment="1">
      <alignment horizontal="center" vertical="center" wrapText="1"/>
    </xf>
    <xf numFmtId="0" fontId="7" fillId="4" borderId="7" xfId="0" applyFont="1" applyFill="1" applyBorder="1" applyAlignment="1">
      <alignment horizontal="center" vertical="center"/>
    </xf>
    <xf numFmtId="9" fontId="7" fillId="4" borderId="7" xfId="0" applyNumberFormat="1" applyFont="1" applyFill="1" applyBorder="1" applyAlignment="1">
      <alignment horizontal="center" vertical="center"/>
    </xf>
    <xf numFmtId="14" fontId="7" fillId="4" borderId="7" xfId="0" applyNumberFormat="1" applyFont="1" applyFill="1" applyBorder="1" applyAlignment="1">
      <alignment horizontal="center" vertical="center"/>
    </xf>
    <xf numFmtId="44" fontId="7" fillId="4" borderId="7" xfId="3" applyFont="1" applyFill="1" applyBorder="1" applyAlignment="1">
      <alignment horizontal="center" vertical="center"/>
    </xf>
    <xf numFmtId="0" fontId="8" fillId="4" borderId="7" xfId="0" applyFont="1" applyFill="1" applyBorder="1" applyAlignment="1">
      <alignment horizontal="center" vertical="center"/>
    </xf>
    <xf numFmtId="0" fontId="0" fillId="0" borderId="13" xfId="0" applyBorder="1" applyAlignment="1">
      <alignment horizontal="center" wrapText="1"/>
    </xf>
    <xf numFmtId="0" fontId="0" fillId="0" borderId="14" xfId="0" applyBorder="1" applyAlignment="1">
      <alignment horizontal="center" wrapText="1"/>
    </xf>
    <xf numFmtId="0" fontId="0" fillId="0" borderId="15" xfId="0" applyBorder="1" applyAlignment="1">
      <alignment horizontal="center" wrapText="1"/>
    </xf>
    <xf numFmtId="0" fontId="0" fillId="0" borderId="16" xfId="0" applyBorder="1" applyAlignment="1">
      <alignment horizontal="center" wrapText="1"/>
    </xf>
    <xf numFmtId="0" fontId="0" fillId="0" borderId="0" xfId="0" applyAlignment="1">
      <alignment horizontal="center" wrapText="1"/>
    </xf>
    <xf numFmtId="0" fontId="0" fillId="0" borderId="17" xfId="0" applyBorder="1" applyAlignment="1">
      <alignment horizontal="center" wrapText="1"/>
    </xf>
    <xf numFmtId="0" fontId="0" fillId="0" borderId="18" xfId="0" applyBorder="1" applyAlignment="1">
      <alignment horizontal="center" wrapText="1"/>
    </xf>
    <xf numFmtId="0" fontId="0" fillId="0" borderId="10" xfId="0" applyBorder="1" applyAlignment="1">
      <alignment horizontal="center" wrapText="1"/>
    </xf>
    <xf numFmtId="0" fontId="0" fillId="0" borderId="19" xfId="0" applyBorder="1" applyAlignment="1">
      <alignment horizontal="center" wrapText="1"/>
    </xf>
    <xf numFmtId="0" fontId="12" fillId="0" borderId="7" xfId="0" applyFont="1" applyBorder="1" applyAlignment="1">
      <alignment horizontal="left" vertical="top" wrapText="1"/>
    </xf>
    <xf numFmtId="0" fontId="3" fillId="0" borderId="7" xfId="0" applyFont="1" applyBorder="1" applyAlignment="1">
      <alignment horizontal="center" vertical="center" wrapText="1"/>
    </xf>
    <xf numFmtId="167" fontId="3" fillId="0" borderId="7" xfId="3" applyNumberFormat="1" applyFont="1" applyBorder="1" applyAlignment="1">
      <alignment horizontal="left" vertical="center" wrapText="1"/>
    </xf>
    <xf numFmtId="0" fontId="11" fillId="0" borderId="7" xfId="0" applyFont="1" applyBorder="1" applyAlignment="1">
      <alignment horizontal="justify" vertical="center" wrapText="1"/>
    </xf>
    <xf numFmtId="0" fontId="13" fillId="5" borderId="9" xfId="0" applyFont="1" applyFill="1" applyBorder="1" applyAlignment="1">
      <alignment horizontal="center" vertical="center" wrapText="1"/>
    </xf>
    <xf numFmtId="0" fontId="13" fillId="5" borderId="6" xfId="0" applyFont="1" applyFill="1" applyBorder="1" applyAlignment="1">
      <alignment horizontal="center" vertical="center" wrapText="1"/>
    </xf>
    <xf numFmtId="0" fontId="3" fillId="4" borderId="0" xfId="0" applyFont="1" applyFill="1" applyAlignment="1">
      <alignment horizontal="center"/>
    </xf>
    <xf numFmtId="0" fontId="3" fillId="4" borderId="10" xfId="0" applyFont="1" applyFill="1" applyBorder="1" applyAlignment="1">
      <alignment horizontal="center"/>
    </xf>
    <xf numFmtId="0" fontId="3" fillId="4" borderId="2" xfId="0" applyFont="1" applyFill="1" applyBorder="1" applyAlignment="1">
      <alignment horizontal="center" vertical="center" wrapText="1"/>
    </xf>
    <xf numFmtId="0" fontId="3" fillId="4" borderId="4" xfId="0" applyFont="1" applyFill="1" applyBorder="1" applyAlignment="1">
      <alignment horizontal="center" vertical="center" wrapText="1"/>
    </xf>
    <xf numFmtId="0" fontId="3" fillId="4" borderId="6"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4" borderId="3" xfId="0" applyFont="1" applyFill="1" applyBorder="1" applyAlignment="1">
      <alignment horizontal="center" vertical="center" wrapText="1"/>
    </xf>
    <xf numFmtId="0" fontId="3" fillId="4" borderId="5" xfId="0" applyFont="1" applyFill="1" applyBorder="1" applyAlignment="1">
      <alignment horizontal="center" vertical="center" wrapText="1"/>
    </xf>
    <xf numFmtId="0" fontId="8" fillId="4" borderId="7" xfId="0" applyFont="1" applyFill="1" applyBorder="1" applyAlignment="1">
      <alignment horizontal="center" vertical="center" wrapText="1"/>
    </xf>
    <xf numFmtId="0" fontId="8" fillId="4" borderId="9" xfId="0" applyFont="1" applyFill="1" applyBorder="1" applyAlignment="1">
      <alignment horizontal="center" vertical="center" wrapText="1"/>
    </xf>
    <xf numFmtId="0" fontId="8" fillId="4" borderId="4" xfId="0" applyFont="1" applyFill="1" applyBorder="1" applyAlignment="1">
      <alignment horizontal="center" vertical="center" wrapText="1"/>
    </xf>
    <xf numFmtId="0" fontId="8" fillId="5" borderId="7" xfId="0" applyFont="1" applyFill="1" applyBorder="1" applyAlignment="1">
      <alignment horizontal="center" vertical="center" wrapText="1"/>
    </xf>
    <xf numFmtId="164" fontId="8" fillId="4" borderId="7" xfId="1" applyNumberFormat="1" applyFont="1" applyFill="1" applyBorder="1" applyAlignment="1">
      <alignment horizontal="center" vertical="center" wrapText="1"/>
    </xf>
    <xf numFmtId="164" fontId="8" fillId="4" borderId="9" xfId="1" applyNumberFormat="1" applyFont="1" applyFill="1" applyBorder="1" applyAlignment="1">
      <alignment horizontal="center" vertical="center" wrapText="1"/>
    </xf>
    <xf numFmtId="0" fontId="14" fillId="5" borderId="11" xfId="0" applyFont="1" applyFill="1" applyBorder="1" applyAlignment="1">
      <alignment horizontal="center" vertical="center" wrapText="1"/>
    </xf>
    <xf numFmtId="0" fontId="14" fillId="5" borderId="12" xfId="0" applyFont="1" applyFill="1" applyBorder="1" applyAlignment="1">
      <alignment horizontal="center" vertical="center" wrapText="1"/>
    </xf>
    <xf numFmtId="0" fontId="3" fillId="0" borderId="9" xfId="0" applyFont="1" applyBorder="1" applyAlignment="1">
      <alignment horizontal="center" vertical="center" wrapText="1"/>
    </xf>
    <xf numFmtId="0" fontId="3" fillId="0" borderId="6" xfId="0" applyFont="1" applyBorder="1" applyAlignment="1">
      <alignment horizontal="center" vertical="center" wrapText="1"/>
    </xf>
    <xf numFmtId="0" fontId="14" fillId="5" borderId="9" xfId="0" applyFont="1" applyFill="1" applyBorder="1" applyAlignment="1">
      <alignment horizontal="center" vertical="center" wrapText="1"/>
    </xf>
    <xf numFmtId="0" fontId="14" fillId="5" borderId="6" xfId="0" applyFont="1" applyFill="1" applyBorder="1" applyAlignment="1">
      <alignment horizontal="center" vertical="center" wrapText="1"/>
    </xf>
    <xf numFmtId="2" fontId="7" fillId="4" borderId="7" xfId="0" applyNumberFormat="1" applyFont="1" applyFill="1" applyBorder="1" applyAlignment="1">
      <alignment horizontal="center" vertical="center"/>
    </xf>
    <xf numFmtId="0" fontId="17" fillId="4" borderId="7" xfId="0" applyFont="1" applyFill="1" applyBorder="1" applyAlignment="1">
      <alignment horizontal="center" vertical="center"/>
    </xf>
    <xf numFmtId="0" fontId="15" fillId="5" borderId="7" xfId="0" applyFont="1" applyFill="1" applyBorder="1" applyAlignment="1">
      <alignment horizontal="center" vertical="center" wrapText="1"/>
    </xf>
    <xf numFmtId="0" fontId="7" fillId="0" borderId="0" xfId="0" applyFont="1" applyFill="1" applyAlignment="1">
      <alignment horizontal="center" vertical="center"/>
    </xf>
    <xf numFmtId="0" fontId="18" fillId="0" borderId="7" xfId="0" applyFont="1" applyBorder="1" applyAlignment="1">
      <alignment horizontal="center" vertical="center" wrapText="1"/>
    </xf>
  </cellXfs>
  <cellStyles count="4">
    <cellStyle name="60% - Énfasis1" xfId="1" builtinId="32"/>
    <cellStyle name="60% - Énfasis3 2" xfId="2" xr:uid="{FD62EE72-A1CD-4C7A-AAFC-796379B4DED4}"/>
    <cellStyle name="Moneda" xfId="3" builtinId="4"/>
    <cellStyle name="Normal" xfId="0" builtinId="0"/>
  </cellStyles>
  <dxfs count="3">
    <dxf>
      <font>
        <b/>
        <i val="0"/>
      </font>
      <fill>
        <patternFill>
          <bgColor rgb="FFFFCCFF"/>
        </patternFill>
      </fill>
    </dxf>
    <dxf>
      <font>
        <b/>
        <i val="0"/>
      </font>
      <fill>
        <patternFill>
          <bgColor rgb="FFFFCCFF"/>
        </patternFill>
      </fill>
    </dxf>
    <dxf>
      <font>
        <b/>
        <i val="0"/>
      </font>
      <fill>
        <patternFill>
          <bgColor rgb="FFFFCCFF"/>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685800</xdr:colOff>
      <xdr:row>1</xdr:row>
      <xdr:rowOff>800100</xdr:rowOff>
    </xdr:from>
    <xdr:to>
      <xdr:col>3</xdr:col>
      <xdr:colOff>2121535</xdr:colOff>
      <xdr:row>1</xdr:row>
      <xdr:rowOff>1293602</xdr:rowOff>
    </xdr:to>
    <xdr:pic>
      <xdr:nvPicPr>
        <xdr:cNvPr id="2" name="Imagen 1">
          <a:extLst>
            <a:ext uri="{FF2B5EF4-FFF2-40B4-BE49-F238E27FC236}">
              <a16:creationId xmlns:a16="http://schemas.microsoft.com/office/drawing/2014/main" id="{C1EC1CBC-7274-49F2-BC68-4B23A180AB7F}"/>
            </a:ext>
          </a:extLst>
        </xdr:cNvPr>
        <xdr:cNvPicPr>
          <a:picLocks noChangeAspect="1"/>
        </xdr:cNvPicPr>
      </xdr:nvPicPr>
      <xdr:blipFill>
        <a:blip xmlns:r="http://schemas.openxmlformats.org/officeDocument/2006/relationships" r:embed="rId1"/>
        <a:stretch>
          <a:fillRect/>
        </a:stretch>
      </xdr:blipFill>
      <xdr:spPr>
        <a:xfrm>
          <a:off x="4152900" y="1400175"/>
          <a:ext cx="1432560" cy="493502"/>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6FBB2F-9055-48B6-8189-F7F177EFDD25}">
  <dimension ref="A1:E7"/>
  <sheetViews>
    <sheetView showGridLines="0" zoomScale="85" zoomScaleNormal="85" workbookViewId="0">
      <selection activeCell="E7" sqref="E7"/>
    </sheetView>
  </sheetViews>
  <sheetFormatPr baseColWidth="10" defaultColWidth="11.42578125" defaultRowHeight="15" x14ac:dyDescent="0.25"/>
  <cols>
    <col min="1" max="1" width="49.42578125" customWidth="1"/>
    <col min="2" max="2" width="24.5703125" customWidth="1"/>
    <col min="3" max="3" width="17.5703125" customWidth="1"/>
    <col min="4" max="4" width="26.85546875" customWidth="1"/>
  </cols>
  <sheetData>
    <row r="1" spans="1:5" ht="38.1" customHeight="1" x14ac:dyDescent="0.25">
      <c r="A1" s="49" t="s">
        <v>29</v>
      </c>
      <c r="B1" s="49"/>
      <c r="C1" s="49"/>
      <c r="D1" s="49"/>
      <c r="E1" s="9"/>
    </row>
    <row r="2" spans="1:5" ht="24.6" customHeight="1" thickBot="1" x14ac:dyDescent="0.3">
      <c r="A2" s="50" t="s">
        <v>0</v>
      </c>
      <c r="B2" s="50"/>
      <c r="C2" s="50"/>
      <c r="D2" s="50"/>
      <c r="E2" s="9"/>
    </row>
    <row r="3" spans="1:5" x14ac:dyDescent="0.25">
      <c r="A3" s="54" t="s">
        <v>1</v>
      </c>
      <c r="B3" s="51" t="s">
        <v>2</v>
      </c>
      <c r="C3" s="51" t="s">
        <v>3</v>
      </c>
      <c r="D3" s="51" t="s">
        <v>4</v>
      </c>
      <c r="E3" s="51" t="s">
        <v>5</v>
      </c>
    </row>
    <row r="4" spans="1:5" x14ac:dyDescent="0.25">
      <c r="A4" s="55"/>
      <c r="B4" s="52"/>
      <c r="C4" s="52"/>
      <c r="D4" s="52"/>
      <c r="E4" s="52"/>
    </row>
    <row r="5" spans="1:5" x14ac:dyDescent="0.25">
      <c r="A5" s="55"/>
      <c r="B5" s="52"/>
      <c r="C5" s="52"/>
      <c r="D5" s="52"/>
      <c r="E5" s="52"/>
    </row>
    <row r="6" spans="1:5" x14ac:dyDescent="0.25">
      <c r="A6" s="56"/>
      <c r="B6" s="53"/>
      <c r="C6" s="53"/>
      <c r="D6" s="53"/>
      <c r="E6" s="53"/>
    </row>
    <row r="7" spans="1:5" ht="126.75" customHeight="1" x14ac:dyDescent="0.25">
      <c r="A7" s="8" t="s">
        <v>31</v>
      </c>
      <c r="B7" s="7">
        <v>3299000</v>
      </c>
      <c r="C7" s="2">
        <v>2026</v>
      </c>
      <c r="D7" s="1">
        <f>+B7/1750905</f>
        <v>1.8841684728754557</v>
      </c>
      <c r="E7" s="3" t="s">
        <v>33</v>
      </c>
    </row>
  </sheetData>
  <mergeCells count="7">
    <mergeCell ref="A1:D1"/>
    <mergeCell ref="A2:D2"/>
    <mergeCell ref="E3:E6"/>
    <mergeCell ref="A3:A6"/>
    <mergeCell ref="C3:C6"/>
    <mergeCell ref="D3:D6"/>
    <mergeCell ref="B3:B6"/>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47D5B1-1785-41F3-A2D6-27C8E600B1C3}">
  <dimension ref="A1:R4"/>
  <sheetViews>
    <sheetView showGridLines="0" zoomScale="70" zoomScaleNormal="70" workbookViewId="0">
      <selection activeCell="R3" sqref="R3"/>
    </sheetView>
  </sheetViews>
  <sheetFormatPr baseColWidth="10" defaultColWidth="11.42578125" defaultRowHeight="15.75" x14ac:dyDescent="0.25"/>
  <cols>
    <col min="1" max="1" width="0.5703125" style="4" customWidth="1"/>
    <col min="2" max="2" width="11.42578125" style="4"/>
    <col min="3" max="3" width="18.42578125" style="4" customWidth="1"/>
    <col min="4" max="4" width="26.5703125" style="4" customWidth="1"/>
    <col min="5" max="5" width="16.85546875" style="4" customWidth="1"/>
    <col min="6" max="6" width="46.42578125" style="4" customWidth="1"/>
    <col min="7" max="7" width="43.140625" style="4" customWidth="1"/>
    <col min="8" max="8" width="25.5703125" style="4" customWidth="1"/>
    <col min="9" max="9" width="16.5703125" style="4" customWidth="1"/>
    <col min="10" max="10" width="21.42578125" style="4" customWidth="1"/>
    <col min="11" max="12" width="22" style="4" customWidth="1"/>
    <col min="13" max="13" width="24.5703125" style="4" customWidth="1"/>
    <col min="14" max="14" width="11.42578125" style="4" hidden="1" customWidth="1"/>
    <col min="15" max="15" width="25.42578125" style="4" customWidth="1"/>
    <col min="16" max="16" width="22.42578125" style="4" customWidth="1"/>
    <col min="17" max="17" width="60.42578125" style="4" customWidth="1"/>
    <col min="18" max="18" width="46.5703125" style="4" customWidth="1"/>
    <col min="19" max="19" width="8.5703125" style="4" customWidth="1"/>
    <col min="20" max="16384" width="11.42578125" style="4"/>
  </cols>
  <sheetData>
    <row r="1" spans="1:18" ht="128.1" customHeight="1" x14ac:dyDescent="0.25">
      <c r="A1" s="21"/>
      <c r="B1" s="57" t="s">
        <v>6</v>
      </c>
      <c r="C1" s="57" t="s">
        <v>7</v>
      </c>
      <c r="D1" s="57" t="s">
        <v>8</v>
      </c>
      <c r="E1" s="57" t="s">
        <v>9</v>
      </c>
      <c r="F1" s="57" t="s">
        <v>10</v>
      </c>
      <c r="G1" s="57" t="s">
        <v>30</v>
      </c>
      <c r="H1" s="57" t="s">
        <v>11</v>
      </c>
      <c r="I1" s="57" t="s">
        <v>12</v>
      </c>
      <c r="J1" s="57" t="s">
        <v>13</v>
      </c>
      <c r="K1" s="57" t="s">
        <v>14</v>
      </c>
      <c r="L1" s="58" t="s">
        <v>15</v>
      </c>
      <c r="M1" s="57" t="s">
        <v>16</v>
      </c>
      <c r="N1" s="57" t="s">
        <v>17</v>
      </c>
      <c r="O1" s="57" t="s">
        <v>18</v>
      </c>
      <c r="P1" s="57" t="s">
        <v>19</v>
      </c>
      <c r="Q1" s="61" t="s">
        <v>20</v>
      </c>
      <c r="R1" s="61" t="s">
        <v>21</v>
      </c>
    </row>
    <row r="2" spans="1:18" ht="162.75" customHeight="1" x14ac:dyDescent="0.25">
      <c r="A2" s="21"/>
      <c r="B2" s="58"/>
      <c r="C2" s="58"/>
      <c r="D2" s="58"/>
      <c r="E2" s="57"/>
      <c r="F2" s="58"/>
      <c r="G2" s="58"/>
      <c r="H2" s="58"/>
      <c r="I2" s="58"/>
      <c r="J2" s="58"/>
      <c r="K2" s="58"/>
      <c r="L2" s="59"/>
      <c r="M2" s="58"/>
      <c r="N2" s="58"/>
      <c r="O2" s="58"/>
      <c r="P2" s="58"/>
      <c r="Q2" s="62"/>
      <c r="R2" s="62"/>
    </row>
    <row r="3" spans="1:18" s="22" customFormat="1" ht="195.75" customHeight="1" x14ac:dyDescent="0.25">
      <c r="B3" s="60" t="s">
        <v>44</v>
      </c>
      <c r="C3" s="60" t="s">
        <v>34</v>
      </c>
      <c r="D3" s="27" t="s">
        <v>35</v>
      </c>
      <c r="E3" s="24" t="s">
        <v>37</v>
      </c>
      <c r="F3" s="17" t="s">
        <v>36</v>
      </c>
      <c r="G3" s="18" t="s">
        <v>32</v>
      </c>
      <c r="H3" s="19">
        <v>1</v>
      </c>
      <c r="I3" s="20">
        <v>45418</v>
      </c>
      <c r="J3" s="20">
        <v>45460</v>
      </c>
      <c r="K3" s="23">
        <v>30074301</v>
      </c>
      <c r="L3" s="18">
        <v>17.176400000000001</v>
      </c>
      <c r="M3" s="18" t="s">
        <v>28</v>
      </c>
      <c r="N3" s="18"/>
      <c r="O3" s="18" t="s">
        <v>32</v>
      </c>
      <c r="P3" s="70" t="s">
        <v>46</v>
      </c>
      <c r="Q3" s="71" t="s">
        <v>48</v>
      </c>
      <c r="R3" s="71" t="s">
        <v>50</v>
      </c>
    </row>
    <row r="4" spans="1:18" s="72" customFormat="1" ht="195.75" customHeight="1" x14ac:dyDescent="0.25">
      <c r="A4" s="21"/>
      <c r="B4" s="60"/>
      <c r="C4" s="60"/>
      <c r="D4" s="28" t="s">
        <v>38</v>
      </c>
      <c r="E4" s="29" t="s">
        <v>39</v>
      </c>
      <c r="F4" s="28" t="s">
        <v>40</v>
      </c>
      <c r="G4" s="29" t="s">
        <v>32</v>
      </c>
      <c r="H4" s="30">
        <v>1</v>
      </c>
      <c r="I4" s="31">
        <v>45206</v>
      </c>
      <c r="J4" s="31">
        <v>45936</v>
      </c>
      <c r="K4" s="32">
        <v>236221941</v>
      </c>
      <c r="L4" s="69">
        <v>134.91419999999999</v>
      </c>
      <c r="M4" s="18" t="s">
        <v>28</v>
      </c>
      <c r="N4" s="18"/>
      <c r="O4" s="18" t="s">
        <v>32</v>
      </c>
      <c r="P4" s="33" t="s">
        <v>42</v>
      </c>
      <c r="Q4" s="71" t="s">
        <v>47</v>
      </c>
      <c r="R4" s="71" t="s">
        <v>47</v>
      </c>
    </row>
  </sheetData>
  <mergeCells count="19">
    <mergeCell ref="B3:B4"/>
    <mergeCell ref="C3:C4"/>
    <mergeCell ref="E1:E2"/>
    <mergeCell ref="F1:F2"/>
    <mergeCell ref="I1:I2"/>
    <mergeCell ref="B1:B2"/>
    <mergeCell ref="C1:C2"/>
    <mergeCell ref="D1:D2"/>
    <mergeCell ref="G1:G2"/>
    <mergeCell ref="H1:H2"/>
    <mergeCell ref="R1:R2"/>
    <mergeCell ref="P1:P2"/>
    <mergeCell ref="Q1:Q2"/>
    <mergeCell ref="J1:J2"/>
    <mergeCell ref="K1:K2"/>
    <mergeCell ref="M1:M2"/>
    <mergeCell ref="O1:O2"/>
    <mergeCell ref="N1:N2"/>
    <mergeCell ref="L1:L2"/>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15ECA4-E3C0-40C5-AB21-A3794EED34A0}">
  <dimension ref="A1:G3"/>
  <sheetViews>
    <sheetView showGridLines="0" zoomScale="70" zoomScaleNormal="70" workbookViewId="0">
      <selection activeCell="E2" sqref="E2:E3"/>
    </sheetView>
  </sheetViews>
  <sheetFormatPr baseColWidth="10" defaultColWidth="11.42578125" defaultRowHeight="15" x14ac:dyDescent="0.25"/>
  <cols>
    <col min="1" max="1" width="11.42578125" style="25"/>
    <col min="2" max="2" width="37.5703125" style="25" bestFit="1" customWidth="1"/>
    <col min="3" max="4" width="21" style="25" customWidth="1"/>
    <col min="5" max="5" width="36.5703125" style="25" customWidth="1"/>
    <col min="6" max="6" width="60.42578125" style="25" customWidth="1"/>
    <col min="7" max="7" width="48.42578125" style="25" customWidth="1"/>
    <col min="8" max="16384" width="11.42578125" style="25"/>
  </cols>
  <sheetData>
    <row r="1" spans="1:7" ht="139.35" customHeight="1" thickBot="1" x14ac:dyDescent="0.3">
      <c r="A1" s="6" t="s">
        <v>22</v>
      </c>
      <c r="B1" s="6" t="s">
        <v>23</v>
      </c>
      <c r="C1" s="6" t="s">
        <v>24</v>
      </c>
      <c r="D1" s="6" t="s">
        <v>25</v>
      </c>
      <c r="E1" s="14" t="s">
        <v>26</v>
      </c>
      <c r="F1" s="14" t="s">
        <v>20</v>
      </c>
      <c r="G1" s="14" t="s">
        <v>21</v>
      </c>
    </row>
    <row r="2" spans="1:7" s="26" customFormat="1" ht="171" customHeight="1" x14ac:dyDescent="0.25">
      <c r="A2" s="65" t="s">
        <v>44</v>
      </c>
      <c r="B2" s="47" t="s">
        <v>34</v>
      </c>
      <c r="C2" s="73" t="s">
        <v>46</v>
      </c>
      <c r="D2" s="44" t="s">
        <v>42</v>
      </c>
      <c r="E2" s="73" t="s">
        <v>51</v>
      </c>
      <c r="F2" s="67" t="s">
        <v>49</v>
      </c>
      <c r="G2" s="63" t="s">
        <v>43</v>
      </c>
    </row>
    <row r="3" spans="1:7" ht="270" customHeight="1" x14ac:dyDescent="0.25">
      <c r="A3" s="66"/>
      <c r="B3" s="48"/>
      <c r="C3" s="73"/>
      <c r="D3" s="44"/>
      <c r="E3" s="73"/>
      <c r="F3" s="68"/>
      <c r="G3" s="64"/>
    </row>
  </sheetData>
  <mergeCells count="7">
    <mergeCell ref="G2:G3"/>
    <mergeCell ref="A2:A3"/>
    <mergeCell ref="C2:C3"/>
    <mergeCell ref="D2:D3"/>
    <mergeCell ref="E2:E3"/>
    <mergeCell ref="F2:F3"/>
    <mergeCell ref="B2:B3"/>
  </mergeCells>
  <conditionalFormatting sqref="A2">
    <cfRule type="containsText" dxfId="2" priority="5" operator="containsText" text="RECHAZADO">
      <formula>NOT(ISERROR(SEARCH("RECHAZADO",A2)))</formula>
    </cfRule>
  </conditionalFormatting>
  <conditionalFormatting sqref="C2:E2">
    <cfRule type="containsText" dxfId="1" priority="1" operator="containsText" text="RECHAZADO">
      <formula>NOT(ISERROR(SEARCH("RECHAZADO",C2)))</formula>
    </cfRule>
  </conditionalFormatting>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63A373-3A2C-4838-B77C-715DBDABAF3B}">
  <dimension ref="A1:H16"/>
  <sheetViews>
    <sheetView tabSelected="1" zoomScale="89" zoomScaleNormal="63" workbookViewId="0">
      <selection activeCell="E2" sqref="E2:E3"/>
    </sheetView>
  </sheetViews>
  <sheetFormatPr baseColWidth="10" defaultColWidth="11.42578125" defaultRowHeight="15" x14ac:dyDescent="0.25"/>
  <cols>
    <col min="2" max="2" width="23" customWidth="1"/>
    <col min="3" max="3" width="24.42578125" customWidth="1"/>
    <col min="4" max="4" width="51.5703125" customWidth="1"/>
    <col min="5" max="5" width="78.140625" customWidth="1"/>
    <col min="6" max="6" width="17.42578125" bestFit="1" customWidth="1"/>
    <col min="8" max="8" width="16.5703125" customWidth="1"/>
  </cols>
  <sheetData>
    <row r="1" spans="1:8" ht="47.45" customHeight="1" x14ac:dyDescent="0.25">
      <c r="A1" s="5" t="s">
        <v>22</v>
      </c>
      <c r="B1" s="5" t="s">
        <v>23</v>
      </c>
      <c r="C1" s="5" t="s">
        <v>27</v>
      </c>
      <c r="D1" s="6" t="s">
        <v>20</v>
      </c>
      <c r="E1" s="6" t="s">
        <v>21</v>
      </c>
    </row>
    <row r="2" spans="1:8" ht="216" customHeight="1" x14ac:dyDescent="0.25">
      <c r="A2" s="44" t="s">
        <v>44</v>
      </c>
      <c r="B2" s="47" t="s">
        <v>34</v>
      </c>
      <c r="C2" s="45">
        <v>2369200</v>
      </c>
      <c r="D2" s="43" t="s">
        <v>41</v>
      </c>
      <c r="E2" s="46" t="s">
        <v>45</v>
      </c>
    </row>
    <row r="3" spans="1:8" ht="119.1" customHeight="1" x14ac:dyDescent="0.25">
      <c r="A3" s="44"/>
      <c r="B3" s="48"/>
      <c r="C3" s="45"/>
      <c r="D3" s="43"/>
      <c r="E3" s="46"/>
    </row>
    <row r="4" spans="1:8" ht="15.75" thickBot="1" x14ac:dyDescent="0.3">
      <c r="A4" s="15"/>
      <c r="B4" s="15"/>
      <c r="C4" s="15"/>
      <c r="D4" s="15"/>
      <c r="E4" s="15"/>
    </row>
    <row r="5" spans="1:8" x14ac:dyDescent="0.25">
      <c r="A5" s="34"/>
      <c r="B5" s="35"/>
      <c r="C5" s="35"/>
      <c r="D5" s="35"/>
      <c r="E5" s="36"/>
    </row>
    <row r="6" spans="1:8" x14ac:dyDescent="0.25">
      <c r="A6" s="37"/>
      <c r="B6" s="38"/>
      <c r="C6" s="38"/>
      <c r="D6" s="38"/>
      <c r="E6" s="39"/>
    </row>
    <row r="7" spans="1:8" ht="31.35" customHeight="1" thickBot="1" x14ac:dyDescent="0.3">
      <c r="A7" s="40"/>
      <c r="B7" s="41"/>
      <c r="C7" s="41"/>
      <c r="D7" s="41"/>
      <c r="E7" s="42"/>
    </row>
    <row r="8" spans="1:8" x14ac:dyDescent="0.25">
      <c r="H8" s="16"/>
    </row>
    <row r="10" spans="1:8" x14ac:dyDescent="0.25">
      <c r="G10" s="13"/>
    </row>
    <row r="11" spans="1:8" x14ac:dyDescent="0.25">
      <c r="D11" s="10"/>
      <c r="F11" s="12"/>
    </row>
    <row r="12" spans="1:8" x14ac:dyDescent="0.25">
      <c r="D12" s="11"/>
      <c r="F12" s="12"/>
      <c r="G12" s="12"/>
      <c r="H12" s="12"/>
    </row>
    <row r="14" spans="1:8" x14ac:dyDescent="0.25">
      <c r="F14" s="13"/>
    </row>
    <row r="16" spans="1:8" x14ac:dyDescent="0.25">
      <c r="F16" s="12"/>
    </row>
  </sheetData>
  <mergeCells count="6">
    <mergeCell ref="A5:E7"/>
    <mergeCell ref="D2:D3"/>
    <mergeCell ref="A2:A3"/>
    <mergeCell ref="C2:C3"/>
    <mergeCell ref="E2:E3"/>
    <mergeCell ref="B2:B3"/>
  </mergeCells>
  <conditionalFormatting sqref="A2 C2:E2">
    <cfRule type="containsText" dxfId="0" priority="1" operator="containsText" text="RECHAZADO">
      <formula>NOT(ISERROR(SEARCH("RECHAZADO",A2)))</formula>
    </cfRule>
  </conditionalFormatting>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PARAMETROS </vt:lpstr>
      <vt:lpstr>EXPERIENCIA</vt:lpstr>
      <vt:lpstr> R.H TÉCNICOS</vt:lpstr>
      <vt:lpstr>Oferta Economica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Liz Kendry Sánchez Pinto</dc:creator>
  <cp:keywords/>
  <dc:description/>
  <cp:lastModifiedBy>camilo avellaneda</cp:lastModifiedBy>
  <cp:revision/>
  <dcterms:created xsi:type="dcterms:W3CDTF">2024-07-08T10:13:46Z</dcterms:created>
  <dcterms:modified xsi:type="dcterms:W3CDTF">2026-05-08T15:18:55Z</dcterms:modified>
  <cp:category/>
  <cp:contentStatus/>
</cp:coreProperties>
</file>