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E:\PROCESO DE COMPRAS 2026\MATERIALES DE FORMACION\"/>
    </mc:Choice>
  </mc:AlternateContent>
  <xr:revisionPtr revIDLastSave="0" documentId="13_ncr:1_{D2C7A973-023D-4A26-A346-5943AFBA8246}" xr6:coauthVersionLast="47" xr6:coauthVersionMax="47" xr10:uidLastSave="{00000000-0000-0000-0000-000000000000}"/>
  <bookViews>
    <workbookView xWindow="-120" yWindow="-120" windowWidth="29040" windowHeight="15840" xr2:uid="{217FCAA3-ED7B-4F68-A1F3-E4145BA7464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3" i="1"/>
  <c r="H47" i="1" l="1"/>
</calcChain>
</file>

<file path=xl/sharedStrings.xml><?xml version="1.0" encoding="utf-8"?>
<sst xmlns="http://schemas.openxmlformats.org/spreadsheetml/2006/main" count="144" uniqueCount="103">
  <si>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</si>
  <si>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</si>
  <si>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</si>
  <si>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</si>
  <si>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</si>
  <si>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</si>
  <si>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</si>
  <si>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</si>
  <si>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</si>
  <si>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1</t>
  </si>
  <si>
    <t>UN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</si>
  <si>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</si>
  <si>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</si>
  <si>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</si>
  <si>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</si>
  <si>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</si>
  <si>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</si>
  <si>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</si>
  <si>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</si>
  <si>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</si>
  <si>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</si>
  <si>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</si>
  <si>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</si>
  <si>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</si>
  <si>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</si>
  <si>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</si>
  <si>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</si>
  <si>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CONECTORE RJ45: Conectores Rj45 Categoría 5e X 100 </t>
  </si>
  <si>
    <t>PAC</t>
  </si>
  <si>
    <t>CAUTIN	CAUTIN TIPO LAPIZ 60W</t>
  </si>
  <si>
    <t>PASTA PARA SOLDAR: Pasta Para Soldar estaño Flux Única 55 Gr Pomada, UNIDAD CAJA X 55 GR</t>
  </si>
  <si>
    <t>ALAMBRE DE ESTAÑO: Soldadura Estaño 1.0mm X Rollo</t>
  </si>
  <si>
    <t>LUBRICANTE PENETRANTE 5 -56 Presentación: frasco contenido: 180 cm3 características: lubrica partes metálicas, penetra aflojando piezas metálicas atascadas, desplaza la humedad en componentes electrónicos y mecánicos</t>
  </si>
  <si>
    <t>LIMPIADORES DE SUPERFICIE DE CONTACTO Limpiador de contactos eléctricos en spray x 30</t>
  </si>
  <si>
    <t>DIODOS LEDS	KIT DE DIODOS LEDS X 100 UND ROJO</t>
  </si>
  <si>
    <t>DIODOS LEDS	KIT DE DIODOS LEDS X 100 UND VERDE</t>
  </si>
  <si>
    <t>DIODOS LEDS	KIT DE DIODOS LEDS X 100 UND AZUL</t>
  </si>
  <si>
    <t>CONDENSADORES: CONDENSADOR 10UF 16V ELECTROLITICO COMBO 50 UNIDADES</t>
  </si>
  <si>
    <t>TRANSISTORES	X 30 UNIDADES DE TRANSISTOR NPN BC547</t>
  </si>
  <si>
    <t>18</t>
  </si>
  <si>
    <t>19</t>
  </si>
  <si>
    <t xml:space="preserve">CINTA ADHESIVA: Cinta Adhesiva Señalización Peligro Negro Amarilla 5cm 20mt Rollo </t>
  </si>
  <si>
    <t xml:space="preserve">CINTA ANTIDESLIZANTE REEFLECTIVA: Cinta Antideslizante Fotoluminiscente 50mm X 5m Reflectiva Rollo </t>
  </si>
  <si>
    <t>PASTA TERMICA: Pasta Térmica Refrigerante Disipadora Hy510 Jeringa 10gr</t>
  </si>
  <si>
    <t xml:space="preserve">MANILLA ANTIESTÁTICA AJUSTABLE CON CALBE DE TIERRA Referencia: esd - peso:25 gr longitud cable:180 cms, resistencia limitadora de corri: 1 mega ohmios ± 5 % color: azul </t>
  </si>
  <si>
    <t>DIODOS LEDS KIT DE DIODOS LEDS X 100 UND AMARILLO</t>
  </si>
  <si>
    <t>UÑAS/PALETAS PARA DESTAPAR PORTÁTILES  Herramientas - Uñas Baku Bk-7278, Espátula Para destapar</t>
  </si>
  <si>
    <t>TRANSISTORES 20 UNIDADES TRANSISTOR 2N2222 2N 2222A NPN PARA ARDUINO</t>
  </si>
  <si>
    <t>PAÑITOS LIMPIADORES PARA MÁQUINAS DE OFICINA paños de microfibra para limpieza (Juego de 4 piezas) x10</t>
  </si>
  <si>
    <t>Cable: CABLE CENTELSA 7 HILOS 12 X 100 MTS (VERDE) Presentación Rollo de 100mts</t>
  </si>
  <si>
    <t xml:space="preserve">INTERRUPTOR CONMUTABLE DOBLE INTERRUPTOR CONMUTABLE DOBLE  UNITEC POLICARBONATO
</t>
  </si>
  <si>
    <t>CINTA AISLANTE: CINTA AISLANTE 3M 18mts</t>
  </si>
  <si>
    <t>CAJA 4X4: CAJA 4X4 PAVCO PVC</t>
  </si>
  <si>
    <t xml:space="preserve">PLAFON: PLAFON PLASTICO AVE
</t>
  </si>
  <si>
    <t>BOMBILLO 100W: BOMBILLOS INCANDESCENTE 100W</t>
  </si>
  <si>
    <t xml:space="preserve">CAJA DE PASO: CAJA DE PASO PLASTICA 15X15X10 PLASTICA </t>
  </si>
  <si>
    <t xml:space="preserve">TOMACORRIENTE: TOMA DOBLE UNITEC POLICARBONATO
</t>
  </si>
  <si>
    <t xml:space="preserve">TUBO PVC 3/4: Tubo Conduit Pvc 3/4 Pulgadas X3mt </t>
  </si>
  <si>
    <t>TUBO PVC 1/2 Tubo Conduit Pvc 1/2 Pulgadas X3mt</t>
  </si>
  <si>
    <t>TERMINAL TUBERIA 3/4 TERMINALES TUBERIA CONDUIT Adaptador 3/4 Pulgada Terminal Conduit</t>
  </si>
  <si>
    <t>TERMINAL TUBERIA 1/2 TERMINALES TUBERIA CONDUIT Adaptador 1/2 Pulgada Terminal Conduit</t>
  </si>
  <si>
    <t>TOMA GFCI: TOMA ELECTRICA GFCI TOMA GFCI TOMA DE SEGURIDAD AUTO BREAKER BAÑOS ZONA HÚMEDA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</si>
  <si>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</si>
  <si>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</si>
  <si>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</si>
  <si>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</si>
  <si>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</si>
  <si>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</si>
  <si>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</si>
  <si>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</si>
  <si>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</si>
  <si>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</si>
  <si>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</si>
  <si>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</si>
  <si>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</si>
  <si>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</si>
  <si>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CX</t>
  </si>
  <si>
    <t>Papel Bond: Bond 75 gramos, Tamaño carta Resma</t>
  </si>
  <si>
    <t>Lápiz: Mina 2 HB x12 unidades</t>
  </si>
  <si>
    <t>Cartulina blanca Bristol: Octavo 1/8 X 100 Unidades</t>
  </si>
  <si>
    <t>Paquete Hojas Examen X 100 Hojas Doble Oficio Cuadriculadas Color Blanco	Paquete de 75 gramos</t>
  </si>
  <si>
    <t>Plan Único De Cuentas Contextualizado NIIF Libro de conocimiento</t>
  </si>
  <si>
    <t xml:space="preserve">Señalizaciones Reglamentarias 20 Señalizaciones Reglamentarias, Empresas, Bodega Y Locales
</t>
  </si>
  <si>
    <t>Cartulina en Octavos Cartulina Calipso 1/8 Octavo Paquete X 50 Unds Colores Neón</t>
  </si>
  <si>
    <t>Guías de campo: Guias de campo para la identificación de especies (Aves, Mamífero, Reptiles)</t>
  </si>
  <si>
    <t>Libretas de campo: Libretas de campo impermeables de 100 hojas</t>
  </si>
  <si>
    <t>Cinta Ancha Adhesiva: Cinta Ancha Adhesiva Transparen X 300metros Empaque Embalaje</t>
  </si>
  <si>
    <t>Bisturí Grande: Bisturí Grande Industrial Metálico.</t>
  </si>
  <si>
    <t>Porta cinta: Este dispensador posee una cuchilla con corte de acero. Está fabricado en resistente plástico, con mecanismo de frenado y aplicador a presión para cinta de hasta 66 mm.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</si>
  <si>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</si>
  <si>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</si>
  <si>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</si>
  <si>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</si>
  <si>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</si>
  <si>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</si>
  <si>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</si>
  <si>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</si>
  <si>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</si>
  <si>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</si>
  <si>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</si>
  <si>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 xml:space="preserve">OFERTA ECONÓMICA </t>
  </si>
  <si>
    <t xml:space="preserve">Precio unitario </t>
  </si>
  <si>
    <t xml:space="preserve">Precio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</si>
</sst>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8"/>
      <name val="Aptos Narrow"/>
      <family val="2"/>
      <scheme val="minor"/>
    </font>
    <font>
      <sz val="11"/>
      <color theme="1"/>
      <name val="Verdana"/>
      <family val="2"/>
    </font>
    <font>
      <sz val="10"/>
      <name val="Arial"/>
      <family val="2"/>
    </font>
    <font>
      <b/>
      <sz val="11"/>
      <color theme="1"/>
      <name val="Verdana"/>
      <family val="2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3" fontId="4" fillId="0" borderId="0" applyFill="0" applyBorder="0" applyProtection="0">
      <alignment horizontal="right" vertical="center"/>
    </xf>
    <xf numFmtId="49" fontId="4" fillId="0" borderId="0" applyFill="0" applyBorder="0" applyProtection="0">
      <alignment horizontal="left" vertical="center"/>
    </xf>
    <xf numFmtId="0" fontId="7" fillId="0" borderId="0"/>
  </cellStyleXfs>
  <cellXfs count="24">
    <xf numFmtId="0" fontId="0" fillId="0" borderId="0" xfId="0"/>
    <xf numFmtId="0" fontId="3" fillId="2" borderId="2" xfId="2" applyFont="1" applyBorder="1" applyAlignment="1" applyProtection="1">
      <alignment vertical="center"/>
    </xf>
    <xf numFmtId="0" fontId="3" fillId="2" borderId="0" xfId="2" applyFont="1" applyBorder="1" applyAlignment="1" applyProtection="1">
      <alignment vertical="center"/>
    </xf>
    <xf numFmtId="0" fontId="3" fillId="3" borderId="0" xfId="3">
      <alignment horizontal="center" vertical="center"/>
    </xf>
    <xf numFmtId="0" fontId="3" fillId="3" borderId="0" xfId="3" applyAlignment="1" applyProtection="1">
      <alignment horizontal="left" vertical="center"/>
    </xf>
    <xf numFmtId="0" fontId="3" fillId="3" borderId="0" xfId="3" applyProtection="1">
      <alignment horizontal="center" vertical="center"/>
    </xf>
    <xf numFmtId="0" fontId="3" fillId="3" borderId="0" xfId="3" applyAlignment="1" applyProtection="1">
      <alignment horizontal="center"/>
    </xf>
    <xf numFmtId="164" fontId="3" fillId="3" borderId="0" xfId="1" applyNumberFormat="1" applyFont="1" applyFill="1" applyAlignment="1" applyProtection="1">
      <alignment horizontal="center" vertical="center"/>
    </xf>
    <xf numFmtId="3" fontId="4" fillId="0" borderId="0" xfId="4">
      <alignment horizontal="right" vertical="center"/>
    </xf>
    <xf numFmtId="49" fontId="4" fillId="0" borderId="0" xfId="5">
      <alignment horizontal="left" vertical="center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3" fontId="4" fillId="0" borderId="0" xfId="4" applyAlignment="1">
      <alignment horizontal="center" vertical="center"/>
    </xf>
    <xf numFmtId="49" fontId="4" fillId="0" borderId="0" xfId="5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/>
    <xf numFmtId="3" fontId="8" fillId="0" borderId="0" xfId="0" applyNumberFormat="1" applyFont="1"/>
    <xf numFmtId="0" fontId="3" fillId="2" borderId="0" xfId="2" applyFont="1" applyBorder="1" applyAlignment="1" applyProtection="1">
      <alignment horizontal="center" vertical="center"/>
    </xf>
    <xf numFmtId="0" fontId="9" fillId="4" borderId="0" xfId="0" applyFont="1" applyFill="1" applyAlignment="1">
      <alignment horizontal="center"/>
    </xf>
    <xf numFmtId="164" fontId="3" fillId="4" borderId="0" xfId="1" applyNumberFormat="1" applyFont="1" applyFill="1" applyAlignment="1" applyProtection="1">
      <alignment horizontal="right" vertical="center"/>
    </xf>
    <xf numFmtId="0" fontId="3" fillId="4" borderId="0" xfId="3" applyFill="1" applyProtection="1">
      <alignment horizontal="center" vertical="center"/>
    </xf>
  </cellXfs>
  <cellStyles count="7">
    <cellStyle name="BodyStyle" xfId="5" xr:uid="{DEC6E748-20F4-4224-A57B-7951AD786596}"/>
    <cellStyle name="HeaderStyle" xfId="3" xr:uid="{5B4EA87E-5562-4E8D-8443-56F0EE864731}"/>
    <cellStyle name="MainTitle" xfId="2" xr:uid="{E24980AB-929F-427B-B788-51E31440112F}"/>
    <cellStyle name="Millares" xfId="1" builtinId="3"/>
    <cellStyle name="Normal" xfId="0" builtinId="0"/>
    <cellStyle name="Normal 6" xfId="6" xr:uid="{0A74506D-AC24-4546-809C-FFBB17F673B8}"/>
    <cellStyle name="Numeric" xfId="4" xr:uid="{80415D61-D060-4C70-AF00-8458DD8246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D8E04-2593-42A9-9E8D-88E007951BB5}">
  <dimension ref="A1:J1048570"/>
  <sheetViews>
    <sheetView tabSelected="1" zoomScaleNormal="100" workbookViewId="0">
      <selection activeCell="J5" sqref="J5"/>
    </sheetView>
  </sheetViews>
  <sheetFormatPr baseColWidth="10" defaultRowHeight="14.25" x14ac:dyDescent="0.2"/>
  <cols>
    <col min="1" max="1" width="11.625" customWidth="1"/>
    <col min="2" max="2" width="13.25" customWidth="1"/>
    <col min="3" max="3" width="17.25" bestFit="1" customWidth="1"/>
    <col min="4" max="4" width="92.75" customWidth="1"/>
    <col min="7" max="7" width="29" bestFit="1" customWidth="1"/>
    <col min="8" max="8" width="25.75" bestFit="1" customWidth="1"/>
    <col min="9" max="9" width="16.625" bestFit="1" customWidth="1"/>
  </cols>
  <sheetData>
    <row r="1" spans="1:10" ht="20.25" customHeight="1" x14ac:dyDescent="0.25">
      <c r="A1" s="1" t="s">
        <v>0</v>
      </c>
      <c r="B1" s="2"/>
      <c r="C1" s="2"/>
      <c r="D1" s="2"/>
      <c r="E1" s="2"/>
      <c r="F1" s="2"/>
      <c r="G1" s="20"/>
      <c r="H1" s="20"/>
      <c r="I1" s="21" t="s">
        <v>100</v>
      </c>
      <c r="J1" s="21"/>
    </row>
    <row r="2" spans="1:10" x14ac:dyDescent="0.2">
      <c r="A2" s="3" t="s">
        <v>1</v>
      </c>
      <c r="B2" s="4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7" t="s">
        <v>7</v>
      </c>
      <c r="H2" s="7" t="s">
        <v>8</v>
      </c>
      <c r="I2" s="22" t="s">
        <v>101</v>
      </c>
      <c r="J2" s="23" t="s">
        <v>102</v>
      </c>
    </row>
    <row r="3" spans="1:10" x14ac:dyDescent="0.2">
      <c r="A3" s="17">
        <v>0</v>
      </c>
      <c r="B3" s="17" t="s">
        <v>9</v>
      </c>
      <c r="C3" s="14">
        <v>39121444</v>
      </c>
      <c r="D3" s="12" t="s">
        <v>27</v>
      </c>
      <c r="E3" s="13">
        <v>3</v>
      </c>
      <c r="F3" s="13" t="s">
        <v>28</v>
      </c>
      <c r="G3" s="18">
        <v>43975.75</v>
      </c>
      <c r="H3" s="18">
        <f>E3*G3</f>
        <v>131927.25</v>
      </c>
    </row>
    <row r="4" spans="1:10" x14ac:dyDescent="0.2">
      <c r="A4" s="17">
        <v>0</v>
      </c>
      <c r="B4" s="17" t="s">
        <v>11</v>
      </c>
      <c r="C4" s="14">
        <v>23271400</v>
      </c>
      <c r="D4" s="14" t="s">
        <v>29</v>
      </c>
      <c r="E4" s="13">
        <v>6</v>
      </c>
      <c r="F4" s="13" t="s">
        <v>10</v>
      </c>
      <c r="G4" s="18">
        <v>265267.75</v>
      </c>
      <c r="H4" s="18">
        <f t="shared" ref="H4:H46" si="0">E4*G4</f>
        <v>1591606.5</v>
      </c>
    </row>
    <row r="5" spans="1:10" x14ac:dyDescent="0.2">
      <c r="A5" s="17">
        <v>0</v>
      </c>
      <c r="B5" s="17" t="s">
        <v>12</v>
      </c>
      <c r="C5" s="11">
        <v>23271816</v>
      </c>
      <c r="D5" s="12" t="s">
        <v>30</v>
      </c>
      <c r="E5" s="13">
        <v>8</v>
      </c>
      <c r="F5" s="13" t="s">
        <v>10</v>
      </c>
      <c r="G5" s="18">
        <v>31413.75</v>
      </c>
      <c r="H5" s="18">
        <f t="shared" si="0"/>
        <v>251310</v>
      </c>
    </row>
    <row r="6" spans="1:10" x14ac:dyDescent="0.2">
      <c r="A6" s="17">
        <v>0</v>
      </c>
      <c r="B6" s="17" t="s">
        <v>13</v>
      </c>
      <c r="C6" s="11">
        <v>23271816</v>
      </c>
      <c r="D6" s="14" t="s">
        <v>43</v>
      </c>
      <c r="E6" s="13">
        <v>10</v>
      </c>
      <c r="F6" s="13" t="s">
        <v>10</v>
      </c>
      <c r="G6" s="18">
        <v>26723.25</v>
      </c>
      <c r="H6" s="18">
        <f t="shared" si="0"/>
        <v>267232.5</v>
      </c>
    </row>
    <row r="7" spans="1:10" x14ac:dyDescent="0.2">
      <c r="A7" s="17">
        <v>0</v>
      </c>
      <c r="B7" s="17" t="s">
        <v>14</v>
      </c>
      <c r="C7" s="11">
        <v>30263201</v>
      </c>
      <c r="D7" s="14" t="s">
        <v>31</v>
      </c>
      <c r="E7" s="13">
        <v>2</v>
      </c>
      <c r="F7" s="13" t="s">
        <v>10</v>
      </c>
      <c r="G7" s="18">
        <v>37048.5</v>
      </c>
      <c r="H7" s="18">
        <f t="shared" si="0"/>
        <v>74097</v>
      </c>
    </row>
    <row r="8" spans="1:10" x14ac:dyDescent="0.2">
      <c r="A8" s="17">
        <v>0</v>
      </c>
      <c r="B8" s="17" t="s">
        <v>15</v>
      </c>
      <c r="C8" s="11">
        <v>46182101</v>
      </c>
      <c r="D8" s="12" t="s">
        <v>44</v>
      </c>
      <c r="E8" s="13">
        <v>10</v>
      </c>
      <c r="F8" s="13" t="s">
        <v>10</v>
      </c>
      <c r="G8" s="18">
        <v>21424.75</v>
      </c>
      <c r="H8" s="18">
        <f t="shared" si="0"/>
        <v>214247.5</v>
      </c>
    </row>
    <row r="9" spans="1:10" x14ac:dyDescent="0.2">
      <c r="A9" s="17">
        <v>0</v>
      </c>
      <c r="B9" s="17" t="s">
        <v>16</v>
      </c>
      <c r="C9" s="11">
        <v>15121802</v>
      </c>
      <c r="D9" s="12" t="s">
        <v>32</v>
      </c>
      <c r="E9" s="13">
        <v>10</v>
      </c>
      <c r="F9" s="13" t="s">
        <v>10</v>
      </c>
      <c r="G9" s="18">
        <v>53845.25</v>
      </c>
      <c r="H9" s="18">
        <f t="shared" si="0"/>
        <v>538452.5</v>
      </c>
    </row>
    <row r="10" spans="1:10" x14ac:dyDescent="0.2">
      <c r="A10" s="17">
        <v>0</v>
      </c>
      <c r="B10" s="17" t="s">
        <v>17</v>
      </c>
      <c r="C10" s="11">
        <v>47131825</v>
      </c>
      <c r="D10" s="12" t="s">
        <v>33</v>
      </c>
      <c r="E10" s="13">
        <v>10</v>
      </c>
      <c r="F10" s="13" t="s">
        <v>10</v>
      </c>
      <c r="G10" s="18">
        <v>57612</v>
      </c>
      <c r="H10" s="18">
        <f t="shared" si="0"/>
        <v>576120</v>
      </c>
    </row>
    <row r="11" spans="1:10" x14ac:dyDescent="0.2">
      <c r="A11" s="17">
        <v>0</v>
      </c>
      <c r="B11" s="17" t="s">
        <v>18</v>
      </c>
      <c r="C11" s="11">
        <v>27113201</v>
      </c>
      <c r="D11" s="12" t="s">
        <v>46</v>
      </c>
      <c r="E11" s="13">
        <v>2</v>
      </c>
      <c r="F11" s="13" t="s">
        <v>28</v>
      </c>
      <c r="G11" s="18">
        <v>47267.75</v>
      </c>
      <c r="H11" s="18">
        <f t="shared" si="0"/>
        <v>94535.5</v>
      </c>
    </row>
    <row r="12" spans="1:10" x14ac:dyDescent="0.2">
      <c r="A12" s="17">
        <v>0</v>
      </c>
      <c r="B12" s="17" t="s">
        <v>19</v>
      </c>
      <c r="C12" s="11">
        <v>39101628</v>
      </c>
      <c r="D12" s="12" t="s">
        <v>45</v>
      </c>
      <c r="E12" s="13">
        <v>10</v>
      </c>
      <c r="F12" s="13" t="s">
        <v>28</v>
      </c>
      <c r="G12" s="18">
        <v>25646</v>
      </c>
      <c r="H12" s="18">
        <f t="shared" si="0"/>
        <v>256460</v>
      </c>
    </row>
    <row r="13" spans="1:10" x14ac:dyDescent="0.2">
      <c r="A13" s="17">
        <v>0</v>
      </c>
      <c r="B13" s="17" t="s">
        <v>20</v>
      </c>
      <c r="C13" s="11">
        <v>39101628</v>
      </c>
      <c r="D13" s="14" t="s">
        <v>34</v>
      </c>
      <c r="E13" s="13">
        <v>10</v>
      </c>
      <c r="F13" s="13" t="s">
        <v>28</v>
      </c>
      <c r="G13" s="18">
        <v>25646</v>
      </c>
      <c r="H13" s="18">
        <f t="shared" si="0"/>
        <v>256460</v>
      </c>
    </row>
    <row r="14" spans="1:10" x14ac:dyDescent="0.2">
      <c r="A14" s="17">
        <v>0</v>
      </c>
      <c r="B14" s="17" t="s">
        <v>21</v>
      </c>
      <c r="C14" s="11">
        <v>39101628</v>
      </c>
      <c r="D14" s="14" t="s">
        <v>35</v>
      </c>
      <c r="E14" s="13">
        <v>10</v>
      </c>
      <c r="F14" s="13" t="s">
        <v>28</v>
      </c>
      <c r="G14" s="18">
        <v>25646</v>
      </c>
      <c r="H14" s="18">
        <f t="shared" si="0"/>
        <v>256460</v>
      </c>
    </row>
    <row r="15" spans="1:10" x14ac:dyDescent="0.2">
      <c r="A15" s="17">
        <v>0</v>
      </c>
      <c r="B15" s="17" t="s">
        <v>22</v>
      </c>
      <c r="C15" s="11">
        <v>39101628</v>
      </c>
      <c r="D15" s="14" t="s">
        <v>36</v>
      </c>
      <c r="E15" s="13">
        <v>10</v>
      </c>
      <c r="F15" s="13" t="s">
        <v>28</v>
      </c>
      <c r="G15" s="18">
        <v>26146</v>
      </c>
      <c r="H15" s="18">
        <f t="shared" si="0"/>
        <v>261460</v>
      </c>
    </row>
    <row r="16" spans="1:10" x14ac:dyDescent="0.2">
      <c r="A16" s="17">
        <v>0</v>
      </c>
      <c r="B16" s="17" t="s">
        <v>23</v>
      </c>
      <c r="C16" s="11">
        <v>32121501</v>
      </c>
      <c r="D16" s="12" t="s">
        <v>37</v>
      </c>
      <c r="E16" s="13">
        <v>6</v>
      </c>
      <c r="F16" s="13" t="s">
        <v>28</v>
      </c>
      <c r="G16" s="18">
        <v>22121.75</v>
      </c>
      <c r="H16" s="18">
        <f t="shared" si="0"/>
        <v>132730.5</v>
      </c>
    </row>
    <row r="17" spans="1:8" x14ac:dyDescent="0.2">
      <c r="A17" s="13">
        <v>0</v>
      </c>
      <c r="B17" s="13" t="s">
        <v>24</v>
      </c>
      <c r="C17" s="11">
        <v>32111613</v>
      </c>
      <c r="D17" s="12" t="s">
        <v>47</v>
      </c>
      <c r="E17" s="13">
        <v>10</v>
      </c>
      <c r="F17" s="13" t="s">
        <v>28</v>
      </c>
      <c r="G17" s="18">
        <v>74237</v>
      </c>
      <c r="H17" s="18">
        <f t="shared" si="0"/>
        <v>742370</v>
      </c>
    </row>
    <row r="18" spans="1:8" x14ac:dyDescent="0.2">
      <c r="A18" s="17">
        <v>0</v>
      </c>
      <c r="B18" s="17" t="s">
        <v>25</v>
      </c>
      <c r="C18" s="11">
        <v>32111613</v>
      </c>
      <c r="D18" s="14" t="s">
        <v>38</v>
      </c>
      <c r="E18" s="13">
        <v>10</v>
      </c>
      <c r="F18" s="13" t="s">
        <v>28</v>
      </c>
      <c r="G18" s="18">
        <v>33194.75</v>
      </c>
      <c r="H18" s="18">
        <f t="shared" si="0"/>
        <v>331947.5</v>
      </c>
    </row>
    <row r="19" spans="1:8" x14ac:dyDescent="0.2">
      <c r="A19" s="17">
        <v>0</v>
      </c>
      <c r="B19" s="17" t="s">
        <v>26</v>
      </c>
      <c r="C19" s="11">
        <v>47131502</v>
      </c>
      <c r="D19" s="12" t="s">
        <v>48</v>
      </c>
      <c r="E19" s="13">
        <v>4</v>
      </c>
      <c r="F19" s="13" t="s">
        <v>10</v>
      </c>
      <c r="G19" s="18">
        <v>25445</v>
      </c>
      <c r="H19" s="18">
        <f t="shared" si="0"/>
        <v>101780</v>
      </c>
    </row>
    <row r="20" spans="1:8" x14ac:dyDescent="0.2">
      <c r="A20" s="17">
        <v>0</v>
      </c>
      <c r="B20" s="17" t="s">
        <v>39</v>
      </c>
      <c r="C20" s="11">
        <v>41122703</v>
      </c>
      <c r="D20" s="12" t="s">
        <v>41</v>
      </c>
      <c r="E20" s="13">
        <v>3</v>
      </c>
      <c r="F20" s="13" t="s">
        <v>10</v>
      </c>
      <c r="G20" s="18">
        <v>472555.25</v>
      </c>
      <c r="H20" s="18">
        <f t="shared" si="0"/>
        <v>1417665.75</v>
      </c>
    </row>
    <row r="21" spans="1:8" x14ac:dyDescent="0.2">
      <c r="A21" s="17">
        <v>0</v>
      </c>
      <c r="B21" s="17" t="s">
        <v>40</v>
      </c>
      <c r="C21" s="11">
        <v>31201513</v>
      </c>
      <c r="D21" s="12" t="s">
        <v>42</v>
      </c>
      <c r="E21" s="13">
        <v>3</v>
      </c>
      <c r="F21" s="13" t="s">
        <v>10</v>
      </c>
      <c r="G21" s="18">
        <v>183584.5</v>
      </c>
      <c r="H21" s="18">
        <f t="shared" si="0"/>
        <v>550753.5</v>
      </c>
    </row>
    <row r="22" spans="1:8" x14ac:dyDescent="0.2">
      <c r="A22" s="17">
        <v>0</v>
      </c>
      <c r="B22" s="17" t="s">
        <v>62</v>
      </c>
      <c r="C22" s="14">
        <v>26121500</v>
      </c>
      <c r="D22" s="12" t="s">
        <v>49</v>
      </c>
      <c r="E22" s="13">
        <v>1</v>
      </c>
      <c r="F22" s="13" t="s">
        <v>10</v>
      </c>
      <c r="G22" s="18">
        <v>583233.75</v>
      </c>
      <c r="H22" s="18">
        <f t="shared" si="0"/>
        <v>583233.75</v>
      </c>
    </row>
    <row r="23" spans="1:8" x14ac:dyDescent="0.2">
      <c r="A23" s="17">
        <v>0</v>
      </c>
      <c r="B23" s="17" t="s">
        <v>63</v>
      </c>
      <c r="C23" s="11">
        <v>39122200</v>
      </c>
      <c r="D23" s="12" t="s">
        <v>50</v>
      </c>
      <c r="E23" s="13">
        <v>15</v>
      </c>
      <c r="F23" s="13" t="s">
        <v>10</v>
      </c>
      <c r="G23" s="18">
        <v>120615.5</v>
      </c>
      <c r="H23" s="18">
        <f t="shared" si="0"/>
        <v>1809232.5</v>
      </c>
    </row>
    <row r="24" spans="1:8" x14ac:dyDescent="0.2">
      <c r="A24" s="17">
        <v>0</v>
      </c>
      <c r="B24" s="17" t="s">
        <v>64</v>
      </c>
      <c r="C24" s="14">
        <v>31201502</v>
      </c>
      <c r="D24" s="14" t="s">
        <v>51</v>
      </c>
      <c r="E24" s="13">
        <v>10</v>
      </c>
      <c r="F24" s="13" t="s">
        <v>10</v>
      </c>
      <c r="G24" s="18">
        <v>18925.25</v>
      </c>
      <c r="H24" s="18">
        <f t="shared" si="0"/>
        <v>189252.5</v>
      </c>
    </row>
    <row r="25" spans="1:8" x14ac:dyDescent="0.2">
      <c r="A25" s="17">
        <v>0</v>
      </c>
      <c r="B25" s="17" t="s">
        <v>65</v>
      </c>
      <c r="C25" s="11">
        <v>39121303</v>
      </c>
      <c r="D25" s="14" t="s">
        <v>52</v>
      </c>
      <c r="E25" s="13">
        <v>12</v>
      </c>
      <c r="F25" s="13" t="s">
        <v>10</v>
      </c>
      <c r="G25" s="18">
        <v>5321.75</v>
      </c>
      <c r="H25" s="18">
        <f t="shared" si="0"/>
        <v>63861</v>
      </c>
    </row>
    <row r="26" spans="1:8" x14ac:dyDescent="0.2">
      <c r="A26" s="17">
        <v>0</v>
      </c>
      <c r="B26" s="17" t="s">
        <v>66</v>
      </c>
      <c r="C26" s="11">
        <v>39122200</v>
      </c>
      <c r="D26" s="12" t="s">
        <v>53</v>
      </c>
      <c r="E26" s="13">
        <v>20</v>
      </c>
      <c r="F26" s="13" t="s">
        <v>10</v>
      </c>
      <c r="G26" s="18">
        <v>12021.5</v>
      </c>
      <c r="H26" s="18">
        <f t="shared" si="0"/>
        <v>240430</v>
      </c>
    </row>
    <row r="27" spans="1:8" x14ac:dyDescent="0.2">
      <c r="A27" s="17">
        <v>0</v>
      </c>
      <c r="B27" s="17" t="s">
        <v>67</v>
      </c>
      <c r="C27" s="11">
        <v>39101600</v>
      </c>
      <c r="D27" s="12" t="s">
        <v>54</v>
      </c>
      <c r="E27" s="13">
        <v>11</v>
      </c>
      <c r="F27" s="13" t="s">
        <v>10</v>
      </c>
      <c r="G27" s="18">
        <v>8901.5</v>
      </c>
      <c r="H27" s="18">
        <f t="shared" si="0"/>
        <v>97916.5</v>
      </c>
    </row>
    <row r="28" spans="1:8" x14ac:dyDescent="0.2">
      <c r="A28" s="17">
        <v>0</v>
      </c>
      <c r="B28" s="17" t="s">
        <v>68</v>
      </c>
      <c r="C28" s="11">
        <v>39121303</v>
      </c>
      <c r="D28" s="12" t="s">
        <v>55</v>
      </c>
      <c r="E28" s="13">
        <v>5</v>
      </c>
      <c r="F28" s="13" t="s">
        <v>10</v>
      </c>
      <c r="G28" s="18">
        <v>120791.75</v>
      </c>
      <c r="H28" s="18">
        <f t="shared" si="0"/>
        <v>603958.75</v>
      </c>
    </row>
    <row r="29" spans="1:8" x14ac:dyDescent="0.2">
      <c r="A29" s="17">
        <v>0</v>
      </c>
      <c r="B29" s="17" t="s">
        <v>69</v>
      </c>
      <c r="C29" s="11">
        <v>39121406</v>
      </c>
      <c r="D29" s="12" t="s">
        <v>56</v>
      </c>
      <c r="E29" s="13">
        <v>25</v>
      </c>
      <c r="F29" s="13" t="s">
        <v>10</v>
      </c>
      <c r="G29" s="18">
        <v>16789.75</v>
      </c>
      <c r="H29" s="18">
        <f t="shared" si="0"/>
        <v>419743.75</v>
      </c>
    </row>
    <row r="30" spans="1:8" x14ac:dyDescent="0.2">
      <c r="A30" s="17">
        <v>0</v>
      </c>
      <c r="B30" s="17" t="s">
        <v>70</v>
      </c>
      <c r="C30" s="11">
        <v>32141000</v>
      </c>
      <c r="D30" s="12" t="s">
        <v>57</v>
      </c>
      <c r="E30" s="13">
        <v>6</v>
      </c>
      <c r="F30" s="13" t="s">
        <v>10</v>
      </c>
      <c r="G30" s="18">
        <v>14015.25</v>
      </c>
      <c r="H30" s="18">
        <f t="shared" si="0"/>
        <v>84091.5</v>
      </c>
    </row>
    <row r="31" spans="1:8" x14ac:dyDescent="0.2">
      <c r="A31" s="17">
        <v>0</v>
      </c>
      <c r="B31" s="17" t="s">
        <v>71</v>
      </c>
      <c r="C31" s="11">
        <v>32141000</v>
      </c>
      <c r="D31" s="14" t="s">
        <v>58</v>
      </c>
      <c r="E31" s="13">
        <v>12</v>
      </c>
      <c r="F31" s="13" t="s">
        <v>10</v>
      </c>
      <c r="G31" s="18">
        <v>10554.75</v>
      </c>
      <c r="H31" s="18">
        <f t="shared" si="0"/>
        <v>126657</v>
      </c>
    </row>
    <row r="32" spans="1:8" ht="28.5" x14ac:dyDescent="0.2">
      <c r="A32" s="17">
        <v>0</v>
      </c>
      <c r="B32" s="17" t="s">
        <v>72</v>
      </c>
      <c r="C32" s="11">
        <v>39131707</v>
      </c>
      <c r="D32" s="14" t="s">
        <v>59</v>
      </c>
      <c r="E32" s="13">
        <v>30</v>
      </c>
      <c r="F32" s="13" t="s">
        <v>10</v>
      </c>
      <c r="G32" s="18">
        <v>2438.25</v>
      </c>
      <c r="H32" s="18">
        <f t="shared" si="0"/>
        <v>73147.5</v>
      </c>
    </row>
    <row r="33" spans="1:8" ht="28.5" x14ac:dyDescent="0.2">
      <c r="A33" s="17">
        <v>0</v>
      </c>
      <c r="B33" s="17" t="s">
        <v>73</v>
      </c>
      <c r="C33" s="11">
        <v>39131707</v>
      </c>
      <c r="D33" s="14" t="s">
        <v>60</v>
      </c>
      <c r="E33" s="13">
        <v>50</v>
      </c>
      <c r="F33" s="13" t="s">
        <v>10</v>
      </c>
      <c r="G33" s="18">
        <v>1431.75</v>
      </c>
      <c r="H33" s="18">
        <f t="shared" si="0"/>
        <v>71587.5</v>
      </c>
    </row>
    <row r="34" spans="1:8" x14ac:dyDescent="0.2">
      <c r="A34" s="17">
        <v>0</v>
      </c>
      <c r="B34" s="17" t="s">
        <v>74</v>
      </c>
      <c r="C34" s="11">
        <v>39121406</v>
      </c>
      <c r="D34" s="12" t="s">
        <v>61</v>
      </c>
      <c r="E34" s="13">
        <v>6</v>
      </c>
      <c r="F34" s="13" t="s">
        <v>10</v>
      </c>
      <c r="G34" s="18">
        <v>151987</v>
      </c>
      <c r="H34" s="18">
        <f t="shared" si="0"/>
        <v>911922</v>
      </c>
    </row>
    <row r="35" spans="1:8" x14ac:dyDescent="0.2">
      <c r="A35" s="17">
        <v>0</v>
      </c>
      <c r="B35" s="17" t="s">
        <v>75</v>
      </c>
      <c r="C35" s="11">
        <v>14111507</v>
      </c>
      <c r="D35" s="14" t="s">
        <v>77</v>
      </c>
      <c r="E35" s="13">
        <v>100</v>
      </c>
      <c r="F35" s="13" t="s">
        <v>10</v>
      </c>
      <c r="G35" s="18">
        <v>40824</v>
      </c>
      <c r="H35" s="18">
        <f t="shared" si="0"/>
        <v>4082400</v>
      </c>
    </row>
    <row r="36" spans="1:8" x14ac:dyDescent="0.2">
      <c r="A36" s="17">
        <v>8</v>
      </c>
      <c r="B36" s="17" t="s">
        <v>89</v>
      </c>
      <c r="C36" s="11">
        <v>44121706</v>
      </c>
      <c r="D36" s="14" t="s">
        <v>78</v>
      </c>
      <c r="E36" s="13">
        <v>8</v>
      </c>
      <c r="F36" s="13" t="s">
        <v>76</v>
      </c>
      <c r="G36" s="18">
        <v>50128</v>
      </c>
      <c r="H36" s="18">
        <f t="shared" si="0"/>
        <v>401024</v>
      </c>
    </row>
    <row r="37" spans="1:8" x14ac:dyDescent="0.2">
      <c r="A37" s="17">
        <v>0</v>
      </c>
      <c r="B37" s="17" t="s">
        <v>90</v>
      </c>
      <c r="C37" s="11">
        <v>60121111</v>
      </c>
      <c r="D37" s="12" t="s">
        <v>79</v>
      </c>
      <c r="E37" s="13">
        <v>15</v>
      </c>
      <c r="F37" s="13" t="s">
        <v>28</v>
      </c>
      <c r="G37" s="18">
        <v>66389.5</v>
      </c>
      <c r="H37" s="18">
        <f t="shared" si="0"/>
        <v>995842.5</v>
      </c>
    </row>
    <row r="38" spans="1:8" x14ac:dyDescent="0.2">
      <c r="A38" s="17">
        <v>0</v>
      </c>
      <c r="B38" s="17" t="s">
        <v>91</v>
      </c>
      <c r="C38" s="11">
        <v>14111512</v>
      </c>
      <c r="D38" s="12" t="s">
        <v>80</v>
      </c>
      <c r="E38" s="13">
        <v>58</v>
      </c>
      <c r="F38" s="13" t="s">
        <v>28</v>
      </c>
      <c r="G38" s="18">
        <v>39731.5</v>
      </c>
      <c r="H38" s="18">
        <f t="shared" si="0"/>
        <v>2304427</v>
      </c>
    </row>
    <row r="39" spans="1:8" x14ac:dyDescent="0.2">
      <c r="A39" s="17">
        <v>0</v>
      </c>
      <c r="B39" s="17" t="s">
        <v>92</v>
      </c>
      <c r="C39" s="11">
        <v>14111808</v>
      </c>
      <c r="D39" s="14" t="s">
        <v>81</v>
      </c>
      <c r="E39" s="13">
        <v>50</v>
      </c>
      <c r="F39" s="13" t="s">
        <v>10</v>
      </c>
      <c r="G39" s="18">
        <v>148126.75</v>
      </c>
      <c r="H39" s="18">
        <f t="shared" si="0"/>
        <v>7406337.5</v>
      </c>
    </row>
    <row r="40" spans="1:8" x14ac:dyDescent="0.2">
      <c r="A40" s="17">
        <v>0</v>
      </c>
      <c r="B40" s="17" t="s">
        <v>93</v>
      </c>
      <c r="C40" s="11">
        <v>55121718</v>
      </c>
      <c r="D40" s="12" t="s">
        <v>82</v>
      </c>
      <c r="E40" s="13">
        <v>5</v>
      </c>
      <c r="F40" s="13" t="s">
        <v>28</v>
      </c>
      <c r="G40" s="18">
        <v>137041.75</v>
      </c>
      <c r="H40" s="18">
        <f t="shared" si="0"/>
        <v>685208.75</v>
      </c>
    </row>
    <row r="41" spans="1:8" x14ac:dyDescent="0.2">
      <c r="A41" s="17">
        <v>0</v>
      </c>
      <c r="B41" s="17" t="s">
        <v>94</v>
      </c>
      <c r="C41" s="11">
        <v>60121111</v>
      </c>
      <c r="D41" s="14" t="s">
        <v>83</v>
      </c>
      <c r="E41" s="13">
        <v>5</v>
      </c>
      <c r="F41" s="13" t="s">
        <v>28</v>
      </c>
      <c r="G41" s="18">
        <v>95432.5</v>
      </c>
      <c r="H41" s="18">
        <f t="shared" si="0"/>
        <v>477162.5</v>
      </c>
    </row>
    <row r="42" spans="1:8" x14ac:dyDescent="0.2">
      <c r="A42" s="17">
        <v>0</v>
      </c>
      <c r="B42" s="17" t="s">
        <v>95</v>
      </c>
      <c r="C42" s="11">
        <v>55101524</v>
      </c>
      <c r="D42" s="14" t="s">
        <v>84</v>
      </c>
      <c r="E42" s="13">
        <v>5</v>
      </c>
      <c r="F42" s="13" t="s">
        <v>10</v>
      </c>
      <c r="G42" s="18">
        <v>640512.5</v>
      </c>
      <c r="H42" s="18">
        <f t="shared" si="0"/>
        <v>3202562.5</v>
      </c>
    </row>
    <row r="43" spans="1:8" x14ac:dyDescent="0.2">
      <c r="A43" s="17">
        <v>0</v>
      </c>
      <c r="B43" s="17" t="s">
        <v>96</v>
      </c>
      <c r="C43" s="11">
        <v>44112001</v>
      </c>
      <c r="D43" s="14" t="s">
        <v>85</v>
      </c>
      <c r="E43" s="13">
        <v>5</v>
      </c>
      <c r="F43" s="13" t="s">
        <v>10</v>
      </c>
      <c r="G43" s="18">
        <v>63376.75</v>
      </c>
      <c r="H43" s="18">
        <f t="shared" si="0"/>
        <v>316883.75</v>
      </c>
    </row>
    <row r="44" spans="1:8" x14ac:dyDescent="0.2">
      <c r="A44" s="17">
        <v>0</v>
      </c>
      <c r="B44" s="17" t="s">
        <v>97</v>
      </c>
      <c r="C44" s="11">
        <v>31201503</v>
      </c>
      <c r="D44" s="14" t="s">
        <v>86</v>
      </c>
      <c r="E44" s="13">
        <v>20</v>
      </c>
      <c r="F44" s="13" t="s">
        <v>10</v>
      </c>
      <c r="G44" s="18">
        <v>41317</v>
      </c>
      <c r="H44" s="18">
        <f t="shared" si="0"/>
        <v>826340</v>
      </c>
    </row>
    <row r="45" spans="1:8" x14ac:dyDescent="0.2">
      <c r="A45" s="17">
        <v>0</v>
      </c>
      <c r="B45" s="17" t="s">
        <v>98</v>
      </c>
      <c r="C45" s="11">
        <v>27111503</v>
      </c>
      <c r="D45" s="14" t="s">
        <v>87</v>
      </c>
      <c r="E45" s="13">
        <v>12</v>
      </c>
      <c r="F45" s="13" t="s">
        <v>10</v>
      </c>
      <c r="G45" s="18">
        <v>64225.25</v>
      </c>
      <c r="H45" s="18">
        <f t="shared" si="0"/>
        <v>770703</v>
      </c>
    </row>
    <row r="46" spans="1:8" x14ac:dyDescent="0.2">
      <c r="A46" s="17">
        <v>0</v>
      </c>
      <c r="B46" s="17" t="s">
        <v>99</v>
      </c>
      <c r="C46" s="11">
        <v>24102202</v>
      </c>
      <c r="D46" s="12" t="s">
        <v>88</v>
      </c>
      <c r="E46" s="13">
        <v>5</v>
      </c>
      <c r="F46" s="13" t="s">
        <v>10</v>
      </c>
      <c r="G46" s="18">
        <v>91731.75</v>
      </c>
      <c r="H46" s="18">
        <f t="shared" si="0"/>
        <v>458658.75</v>
      </c>
    </row>
    <row r="47" spans="1:8" x14ac:dyDescent="0.2">
      <c r="A47" s="17"/>
      <c r="B47" s="17"/>
      <c r="C47" s="11"/>
      <c r="D47" s="14"/>
      <c r="E47" s="13"/>
      <c r="F47" s="13"/>
      <c r="H47" s="19">
        <f>SUM(H3:H46)</f>
        <v>35250200.5</v>
      </c>
    </row>
    <row r="48" spans="1:8" x14ac:dyDescent="0.2">
      <c r="A48" s="17"/>
      <c r="B48" s="17"/>
      <c r="C48" s="11"/>
      <c r="D48" s="14"/>
      <c r="E48" s="13"/>
      <c r="F48" s="13"/>
    </row>
    <row r="49" spans="1:6" x14ac:dyDescent="0.2">
      <c r="A49" s="17"/>
      <c r="B49" s="17"/>
      <c r="C49" s="11"/>
      <c r="D49" s="14"/>
      <c r="E49" s="13"/>
      <c r="F49" s="13"/>
    </row>
    <row r="50" spans="1:6" x14ac:dyDescent="0.2">
      <c r="A50" s="15"/>
      <c r="B50" s="16"/>
      <c r="C50" s="11"/>
      <c r="D50" s="14"/>
      <c r="E50" s="13"/>
      <c r="F50" s="13"/>
    </row>
    <row r="51" spans="1:6" x14ac:dyDescent="0.2">
      <c r="A51" s="15"/>
      <c r="B51" s="16"/>
      <c r="C51" s="11"/>
      <c r="D51" s="14"/>
      <c r="E51" s="13"/>
      <c r="F51" s="13"/>
    </row>
    <row r="52" spans="1:6" x14ac:dyDescent="0.2">
      <c r="A52" s="15"/>
      <c r="B52" s="16"/>
      <c r="C52" s="11"/>
      <c r="D52" s="14"/>
      <c r="E52" s="13"/>
      <c r="F52" s="13"/>
    </row>
    <row r="53" spans="1:6" x14ac:dyDescent="0.2">
      <c r="A53" s="15"/>
      <c r="B53" s="16"/>
      <c r="C53" s="11"/>
      <c r="D53" s="14"/>
      <c r="E53" s="13"/>
      <c r="F53" s="13"/>
    </row>
    <row r="54" spans="1:6" x14ac:dyDescent="0.2">
      <c r="A54" s="15"/>
      <c r="B54" s="16"/>
      <c r="C54" s="11"/>
      <c r="D54" s="14"/>
      <c r="E54" s="13"/>
      <c r="F54" s="13"/>
    </row>
    <row r="55" spans="1:6" x14ac:dyDescent="0.2">
      <c r="A55" s="15"/>
      <c r="B55" s="16"/>
      <c r="C55" s="11"/>
      <c r="D55" s="14"/>
      <c r="E55" s="13"/>
      <c r="F55" s="13"/>
    </row>
    <row r="56" spans="1:6" x14ac:dyDescent="0.2">
      <c r="A56" s="15"/>
      <c r="B56" s="16"/>
      <c r="C56" s="11"/>
      <c r="D56" s="14"/>
      <c r="E56" s="13"/>
      <c r="F56" s="13"/>
    </row>
    <row r="57" spans="1:6" x14ac:dyDescent="0.2">
      <c r="A57" s="15"/>
      <c r="B57" s="16"/>
      <c r="C57" s="11"/>
      <c r="D57" s="14"/>
      <c r="E57" s="13"/>
      <c r="F57" s="13"/>
    </row>
    <row r="58" spans="1:6" x14ac:dyDescent="0.2">
      <c r="A58" s="15"/>
      <c r="B58" s="16"/>
      <c r="C58" s="11"/>
      <c r="D58" s="14"/>
      <c r="E58" s="13"/>
      <c r="F58" s="13"/>
    </row>
    <row r="59" spans="1:6" x14ac:dyDescent="0.2">
      <c r="A59" s="15"/>
      <c r="B59" s="16"/>
      <c r="C59" s="11"/>
      <c r="D59" s="14"/>
      <c r="E59" s="13"/>
      <c r="F59" s="13"/>
    </row>
    <row r="60" spans="1:6" x14ac:dyDescent="0.2">
      <c r="A60" s="15"/>
      <c r="B60" s="16"/>
      <c r="C60" s="11"/>
      <c r="D60" s="14"/>
      <c r="E60" s="13"/>
      <c r="F60" s="13"/>
    </row>
    <row r="61" spans="1:6" x14ac:dyDescent="0.2">
      <c r="A61" s="15"/>
      <c r="B61" s="16"/>
      <c r="C61" s="11"/>
      <c r="D61" s="14"/>
      <c r="E61" s="13"/>
      <c r="F61" s="13"/>
    </row>
    <row r="62" spans="1:6" x14ac:dyDescent="0.2">
      <c r="A62" s="8"/>
      <c r="B62" s="9"/>
      <c r="D62" s="10"/>
    </row>
    <row r="63" spans="1:6" x14ac:dyDescent="0.2">
      <c r="A63" s="8"/>
      <c r="B63" s="9"/>
      <c r="D63" s="10"/>
    </row>
    <row r="64" spans="1:6" x14ac:dyDescent="0.2">
      <c r="A64" s="8"/>
      <c r="B64" s="9"/>
      <c r="D64" s="10"/>
    </row>
    <row r="65" spans="1:4" x14ac:dyDescent="0.2">
      <c r="A65" s="8"/>
      <c r="B65" s="9"/>
      <c r="D65" s="10"/>
    </row>
    <row r="66" spans="1:4" x14ac:dyDescent="0.2">
      <c r="A66" s="8"/>
      <c r="B66" s="9"/>
      <c r="D66" s="10"/>
    </row>
    <row r="67" spans="1:4" x14ac:dyDescent="0.2">
      <c r="A67" s="8"/>
      <c r="B67" s="9"/>
      <c r="D67" s="10"/>
    </row>
    <row r="68" spans="1:4" x14ac:dyDescent="0.2">
      <c r="A68" s="8"/>
      <c r="B68" s="9"/>
      <c r="D68" s="10"/>
    </row>
    <row r="69" spans="1:4" x14ac:dyDescent="0.2">
      <c r="A69" s="8"/>
      <c r="B69" s="9"/>
      <c r="D69" s="10"/>
    </row>
    <row r="70" spans="1:4" x14ac:dyDescent="0.2">
      <c r="A70" s="8"/>
      <c r="B70" s="9"/>
      <c r="D70" s="10"/>
    </row>
    <row r="71" spans="1:4" x14ac:dyDescent="0.2">
      <c r="A71" s="8"/>
      <c r="B71" s="9"/>
      <c r="D71" s="10"/>
    </row>
    <row r="72" spans="1:4" x14ac:dyDescent="0.2">
      <c r="A72" s="8"/>
      <c r="B72" s="9"/>
      <c r="D72" s="10"/>
    </row>
    <row r="73" spans="1:4" x14ac:dyDescent="0.2">
      <c r="A73" s="8"/>
      <c r="B73" s="9"/>
      <c r="D73" s="10"/>
    </row>
    <row r="74" spans="1:4" x14ac:dyDescent="0.2">
      <c r="A74" s="8"/>
      <c r="B74" s="9"/>
      <c r="D74" s="10"/>
    </row>
    <row r="75" spans="1:4" x14ac:dyDescent="0.2">
      <c r="A75" s="8"/>
      <c r="B75" s="9"/>
      <c r="D75" s="10"/>
    </row>
    <row r="76" spans="1:4" x14ac:dyDescent="0.2">
      <c r="A76" s="8"/>
      <c r="B76" s="9"/>
      <c r="D76" s="10"/>
    </row>
    <row r="77" spans="1:4" x14ac:dyDescent="0.2">
      <c r="A77" s="8"/>
      <c r="B77" s="9"/>
      <c r="D77" s="10"/>
    </row>
    <row r="78" spans="1:4" x14ac:dyDescent="0.2">
      <c r="A78" s="8"/>
      <c r="B78" s="9"/>
      <c r="D78" s="10"/>
    </row>
    <row r="79" spans="1:4" x14ac:dyDescent="0.2">
      <c r="A79" s="8"/>
      <c r="B79" s="9"/>
      <c r="D79" s="10"/>
    </row>
    <row r="80" spans="1:4" x14ac:dyDescent="0.2">
      <c r="A80" s="8"/>
      <c r="B80" s="9"/>
      <c r="D80" s="10"/>
    </row>
    <row r="81" spans="1:4" x14ac:dyDescent="0.2">
      <c r="A81" s="8"/>
      <c r="B81" s="9"/>
      <c r="D81" s="10"/>
    </row>
    <row r="82" spans="1:4" x14ac:dyDescent="0.2">
      <c r="A82" s="8"/>
      <c r="B82" s="9"/>
      <c r="D82" s="10"/>
    </row>
    <row r="83" spans="1:4" x14ac:dyDescent="0.2">
      <c r="A83" s="8"/>
      <c r="B83" s="9"/>
      <c r="D83" s="10"/>
    </row>
    <row r="84" spans="1:4" x14ac:dyDescent="0.2">
      <c r="A84" s="8"/>
      <c r="B84" s="9"/>
      <c r="D84" s="10"/>
    </row>
    <row r="85" spans="1:4" x14ac:dyDescent="0.2">
      <c r="A85" s="8"/>
      <c r="B85" s="9"/>
      <c r="D85" s="10"/>
    </row>
    <row r="86" spans="1:4" x14ac:dyDescent="0.2">
      <c r="A86" s="8"/>
      <c r="B86" s="9"/>
      <c r="D86" s="10"/>
    </row>
    <row r="87" spans="1:4" x14ac:dyDescent="0.2">
      <c r="A87" s="8"/>
      <c r="B87" s="9"/>
      <c r="D87" s="10"/>
    </row>
    <row r="88" spans="1:4" x14ac:dyDescent="0.2">
      <c r="A88" s="8"/>
      <c r="B88" s="9"/>
      <c r="D88" s="10"/>
    </row>
    <row r="89" spans="1:4" x14ac:dyDescent="0.2">
      <c r="A89" s="8"/>
      <c r="B89" s="9"/>
      <c r="D89" s="10"/>
    </row>
    <row r="90" spans="1:4" x14ac:dyDescent="0.2">
      <c r="A90" s="8"/>
      <c r="B90" s="9"/>
      <c r="D90" s="10"/>
    </row>
    <row r="91" spans="1:4" x14ac:dyDescent="0.2">
      <c r="A91" s="8"/>
      <c r="B91" s="9"/>
      <c r="D91" s="10"/>
    </row>
    <row r="92" spans="1:4" x14ac:dyDescent="0.2">
      <c r="A92" s="8"/>
      <c r="B92" s="9"/>
      <c r="D92" s="10"/>
    </row>
    <row r="93" spans="1:4" x14ac:dyDescent="0.2">
      <c r="A93" s="8"/>
      <c r="B93" s="9"/>
      <c r="D93" s="10"/>
    </row>
    <row r="94" spans="1:4" x14ac:dyDescent="0.2">
      <c r="A94" s="8"/>
      <c r="B94" s="9"/>
      <c r="D94" s="10"/>
    </row>
    <row r="95" spans="1:4" x14ac:dyDescent="0.2">
      <c r="A95" s="8"/>
      <c r="B95" s="9"/>
      <c r="D95" s="10"/>
    </row>
    <row r="96" spans="1:4" x14ac:dyDescent="0.2">
      <c r="A96" s="8"/>
      <c r="B96" s="9"/>
      <c r="D96" s="10"/>
    </row>
    <row r="97" spans="1:4" x14ac:dyDescent="0.2">
      <c r="A97" s="8"/>
      <c r="B97" s="9"/>
      <c r="D97" s="10"/>
    </row>
    <row r="98" spans="1:4" x14ac:dyDescent="0.2">
      <c r="A98" s="8"/>
      <c r="B98" s="9"/>
      <c r="D98" s="10"/>
    </row>
    <row r="99" spans="1:4" x14ac:dyDescent="0.2">
      <c r="A99" s="8"/>
      <c r="B99" s="9"/>
    </row>
    <row r="100" spans="1:4" x14ac:dyDescent="0.2">
      <c r="A100" s="8"/>
      <c r="B100" s="9"/>
    </row>
    <row r="101" spans="1:4" x14ac:dyDescent="0.2">
      <c r="A101" s="8"/>
      <c r="B101" s="9"/>
    </row>
    <row r="102" spans="1:4" x14ac:dyDescent="0.2">
      <c r="A102" s="8"/>
      <c r="B102" s="9"/>
    </row>
    <row r="103" spans="1:4" x14ac:dyDescent="0.2">
      <c r="A103" s="8"/>
      <c r="B103" s="9"/>
    </row>
    <row r="104" spans="1:4" x14ac:dyDescent="0.2">
      <c r="A104" s="8"/>
      <c r="B104" s="9"/>
    </row>
    <row r="105" spans="1:4" x14ac:dyDescent="0.2">
      <c r="A105" s="8"/>
      <c r="B105" s="9"/>
    </row>
    <row r="106" spans="1:4" x14ac:dyDescent="0.2">
      <c r="A106" s="8"/>
      <c r="B106" s="9"/>
    </row>
    <row r="107" spans="1:4" x14ac:dyDescent="0.2">
      <c r="A107" s="8"/>
      <c r="B107" s="9"/>
    </row>
    <row r="108" spans="1:4" x14ac:dyDescent="0.2">
      <c r="A108" s="8"/>
      <c r="B108" s="9"/>
    </row>
    <row r="109" spans="1:4" x14ac:dyDescent="0.2">
      <c r="A109" s="8"/>
      <c r="B109" s="9"/>
    </row>
    <row r="110" spans="1:4" x14ac:dyDescent="0.2">
      <c r="A110" s="8"/>
      <c r="B110" s="9"/>
    </row>
    <row r="111" spans="1:4" x14ac:dyDescent="0.2">
      <c r="A111" s="8"/>
      <c r="B111" s="9"/>
    </row>
    <row r="112" spans="1:4" x14ac:dyDescent="0.2">
      <c r="A112" s="8"/>
      <c r="B112" s="9"/>
    </row>
    <row r="113" spans="1:2" x14ac:dyDescent="0.2">
      <c r="A113" s="8"/>
      <c r="B113" s="9"/>
    </row>
    <row r="114" spans="1:2" x14ac:dyDescent="0.2">
      <c r="A114" s="8"/>
      <c r="B114" s="9"/>
    </row>
    <row r="115" spans="1:2" x14ac:dyDescent="0.2">
      <c r="A115" s="8"/>
      <c r="B115" s="9"/>
    </row>
    <row r="116" spans="1:2" x14ac:dyDescent="0.2">
      <c r="A116" s="8"/>
      <c r="B116" s="9"/>
    </row>
    <row r="117" spans="1:2" x14ac:dyDescent="0.2">
      <c r="A117" s="8"/>
      <c r="B117" s="9"/>
    </row>
    <row r="118" spans="1:2" x14ac:dyDescent="0.2">
      <c r="A118" s="8"/>
      <c r="B118" s="9"/>
    </row>
    <row r="119" spans="1:2" x14ac:dyDescent="0.2">
      <c r="A119" s="8"/>
      <c r="B119" s="9"/>
    </row>
    <row r="120" spans="1:2" x14ac:dyDescent="0.2">
      <c r="A120" s="8"/>
      <c r="B120" s="9"/>
    </row>
    <row r="121" spans="1:2" x14ac:dyDescent="0.2">
      <c r="A121" s="8"/>
      <c r="B121" s="9"/>
    </row>
    <row r="122" spans="1:2" x14ac:dyDescent="0.2">
      <c r="A122" s="8"/>
      <c r="B122" s="9"/>
    </row>
    <row r="123" spans="1:2" x14ac:dyDescent="0.2">
      <c r="A123" s="8"/>
      <c r="B123" s="9"/>
    </row>
    <row r="124" spans="1:2" x14ac:dyDescent="0.2">
      <c r="A124" s="8"/>
      <c r="B124" s="9"/>
    </row>
    <row r="125" spans="1:2" x14ac:dyDescent="0.2">
      <c r="A125" s="8"/>
      <c r="B125" s="9"/>
    </row>
    <row r="126" spans="1:2" x14ac:dyDescent="0.2">
      <c r="A126" s="8"/>
      <c r="B126" s="9"/>
    </row>
    <row r="127" spans="1:2" x14ac:dyDescent="0.2">
      <c r="A127" s="8"/>
      <c r="B127" s="9"/>
    </row>
    <row r="128" spans="1:2" x14ac:dyDescent="0.2">
      <c r="A128" s="8"/>
      <c r="B128" s="9"/>
    </row>
    <row r="129" spans="1:2" x14ac:dyDescent="0.2">
      <c r="A129" s="8"/>
      <c r="B129" s="9"/>
    </row>
    <row r="130" spans="1:2" x14ac:dyDescent="0.2">
      <c r="A130" s="8"/>
      <c r="B130" s="9"/>
    </row>
    <row r="131" spans="1:2" x14ac:dyDescent="0.2">
      <c r="A131" s="8"/>
      <c r="B131" s="9"/>
    </row>
    <row r="132" spans="1:2" x14ac:dyDescent="0.2">
      <c r="A132" s="8"/>
      <c r="B132" s="9"/>
    </row>
    <row r="133" spans="1:2" x14ac:dyDescent="0.2">
      <c r="A133" s="8"/>
      <c r="B133" s="9"/>
    </row>
    <row r="134" spans="1:2" x14ac:dyDescent="0.2">
      <c r="A134" s="8"/>
      <c r="B134" s="9"/>
    </row>
    <row r="135" spans="1:2" x14ac:dyDescent="0.2">
      <c r="A135" s="8"/>
      <c r="B135" s="9"/>
    </row>
    <row r="136" spans="1:2" x14ac:dyDescent="0.2">
      <c r="A136" s="8"/>
      <c r="B136" s="9"/>
    </row>
    <row r="137" spans="1:2" x14ac:dyDescent="0.2">
      <c r="A137" s="8"/>
      <c r="B137" s="9"/>
    </row>
    <row r="138" spans="1:2" x14ac:dyDescent="0.2">
      <c r="A138" s="8"/>
      <c r="B138" s="9"/>
    </row>
    <row r="139" spans="1:2" x14ac:dyDescent="0.2">
      <c r="A139" s="8"/>
      <c r="B139" s="9"/>
    </row>
    <row r="140" spans="1:2" x14ac:dyDescent="0.2">
      <c r="A140" s="8"/>
      <c r="B140" s="9"/>
    </row>
    <row r="141" spans="1:2" x14ac:dyDescent="0.2">
      <c r="A141" s="8"/>
      <c r="B141" s="9"/>
    </row>
    <row r="142" spans="1:2" x14ac:dyDescent="0.2">
      <c r="A142" s="8"/>
      <c r="B142" s="9"/>
    </row>
    <row r="143" spans="1:2" x14ac:dyDescent="0.2">
      <c r="A143" s="8"/>
      <c r="B143" s="9"/>
    </row>
    <row r="144" spans="1:2" x14ac:dyDescent="0.2">
      <c r="A144" s="8"/>
      <c r="B144" s="9"/>
    </row>
    <row r="145" spans="1:2" x14ac:dyDescent="0.2">
      <c r="A145" s="8"/>
      <c r="B145" s="9"/>
    </row>
    <row r="146" spans="1:2" x14ac:dyDescent="0.2">
      <c r="A146" s="8"/>
      <c r="B146" s="9"/>
    </row>
    <row r="147" spans="1:2" x14ac:dyDescent="0.2">
      <c r="A147" s="8"/>
      <c r="B147" s="9"/>
    </row>
    <row r="148" spans="1:2" x14ac:dyDescent="0.2">
      <c r="A148" s="8"/>
      <c r="B148" s="9"/>
    </row>
    <row r="149" spans="1:2" x14ac:dyDescent="0.2">
      <c r="A149" s="8"/>
      <c r="B149" s="9"/>
    </row>
    <row r="150" spans="1:2" x14ac:dyDescent="0.2">
      <c r="A150" s="8"/>
      <c r="B150" s="9"/>
    </row>
    <row r="151" spans="1:2" x14ac:dyDescent="0.2">
      <c r="A151" s="8"/>
      <c r="B151" s="9"/>
    </row>
    <row r="152" spans="1:2" x14ac:dyDescent="0.2">
      <c r="A152" s="8"/>
      <c r="B152" s="9"/>
    </row>
    <row r="153" spans="1:2" x14ac:dyDescent="0.2">
      <c r="A153" s="8"/>
      <c r="B153" s="9"/>
    </row>
    <row r="154" spans="1:2" x14ac:dyDescent="0.2">
      <c r="A154" s="8"/>
      <c r="B154" s="9"/>
    </row>
    <row r="155" spans="1:2" x14ac:dyDescent="0.2">
      <c r="A155" s="8"/>
      <c r="B155" s="9"/>
    </row>
    <row r="156" spans="1:2" x14ac:dyDescent="0.2">
      <c r="A156" s="8"/>
      <c r="B156" s="9"/>
    </row>
    <row r="157" spans="1:2" x14ac:dyDescent="0.2">
      <c r="A157" s="8"/>
      <c r="B157" s="9"/>
    </row>
    <row r="158" spans="1:2" x14ac:dyDescent="0.2">
      <c r="A158" s="8"/>
      <c r="B158" s="9"/>
    </row>
    <row r="159" spans="1:2" x14ac:dyDescent="0.2">
      <c r="A159" s="8"/>
      <c r="B159" s="9"/>
    </row>
    <row r="160" spans="1:2" x14ac:dyDescent="0.2">
      <c r="A160" s="8"/>
      <c r="B160" s="9"/>
    </row>
    <row r="161" spans="1:2" x14ac:dyDescent="0.2">
      <c r="A161" s="8"/>
      <c r="B161" s="9"/>
    </row>
    <row r="162" spans="1:2" x14ac:dyDescent="0.2">
      <c r="A162" s="8"/>
      <c r="B162" s="9"/>
    </row>
    <row r="163" spans="1:2" x14ac:dyDescent="0.2">
      <c r="A163" s="8"/>
      <c r="B163" s="9"/>
    </row>
    <row r="164" spans="1:2" x14ac:dyDescent="0.2">
      <c r="A164" s="8"/>
      <c r="B164" s="9"/>
    </row>
    <row r="165" spans="1:2" x14ac:dyDescent="0.2">
      <c r="A165" s="8"/>
      <c r="B165" s="9"/>
    </row>
    <row r="166" spans="1:2" x14ac:dyDescent="0.2">
      <c r="A166" s="8"/>
      <c r="B166" s="9"/>
    </row>
    <row r="167" spans="1:2" x14ac:dyDescent="0.2">
      <c r="A167" s="8"/>
      <c r="B167" s="9"/>
    </row>
    <row r="168" spans="1:2" x14ac:dyDescent="0.2">
      <c r="A168" s="8"/>
      <c r="B168" s="9"/>
    </row>
    <row r="169" spans="1:2" x14ac:dyDescent="0.2">
      <c r="A169" s="8"/>
      <c r="B169" s="9"/>
    </row>
    <row r="170" spans="1:2" x14ac:dyDescent="0.2">
      <c r="A170" s="8"/>
      <c r="B170" s="9"/>
    </row>
    <row r="171" spans="1:2" x14ac:dyDescent="0.2">
      <c r="A171" s="8"/>
      <c r="B171" s="9"/>
    </row>
    <row r="172" spans="1:2" x14ac:dyDescent="0.2">
      <c r="A172" s="8"/>
      <c r="B172" s="9"/>
    </row>
    <row r="173" spans="1:2" x14ac:dyDescent="0.2">
      <c r="A173" s="8"/>
      <c r="B173" s="9"/>
    </row>
    <row r="174" spans="1:2" x14ac:dyDescent="0.2">
      <c r="A174" s="8"/>
      <c r="B174" s="9"/>
    </row>
    <row r="175" spans="1:2" x14ac:dyDescent="0.2">
      <c r="A175" s="8"/>
      <c r="B175" s="9"/>
    </row>
    <row r="176" spans="1:2" x14ac:dyDescent="0.2">
      <c r="A176" s="8"/>
      <c r="B176" s="9"/>
    </row>
    <row r="177" spans="1:2" x14ac:dyDescent="0.2">
      <c r="A177" s="8"/>
      <c r="B177" s="9"/>
    </row>
    <row r="178" spans="1:2" x14ac:dyDescent="0.2">
      <c r="A178" s="8"/>
      <c r="B178" s="9"/>
    </row>
    <row r="179" spans="1:2" x14ac:dyDescent="0.2">
      <c r="A179" s="8"/>
      <c r="B179" s="9"/>
    </row>
    <row r="180" spans="1:2" x14ac:dyDescent="0.2">
      <c r="A180" s="8"/>
      <c r="B180" s="9"/>
    </row>
    <row r="181" spans="1:2" x14ac:dyDescent="0.2">
      <c r="A181" s="8"/>
      <c r="B181" s="9"/>
    </row>
    <row r="182" spans="1:2" x14ac:dyDescent="0.2">
      <c r="A182" s="8"/>
      <c r="B182" s="9"/>
    </row>
    <row r="183" spans="1:2" x14ac:dyDescent="0.2">
      <c r="A183" s="8"/>
      <c r="B183" s="9"/>
    </row>
    <row r="184" spans="1:2" x14ac:dyDescent="0.2">
      <c r="A184" s="8"/>
      <c r="B184" s="9"/>
    </row>
    <row r="185" spans="1:2" x14ac:dyDescent="0.2">
      <c r="A185" s="8"/>
      <c r="B185" s="9"/>
    </row>
    <row r="186" spans="1:2" x14ac:dyDescent="0.2">
      <c r="A186" s="8"/>
      <c r="B186" s="9"/>
    </row>
    <row r="187" spans="1:2" x14ac:dyDescent="0.2">
      <c r="A187" s="8"/>
      <c r="B187" s="9"/>
    </row>
    <row r="188" spans="1:2" x14ac:dyDescent="0.2">
      <c r="A188" s="8"/>
      <c r="B188" s="9"/>
    </row>
    <row r="189" spans="1:2" x14ac:dyDescent="0.2">
      <c r="A189" s="8"/>
      <c r="B189" s="9"/>
    </row>
    <row r="190" spans="1:2" x14ac:dyDescent="0.2">
      <c r="A190" s="8"/>
      <c r="B190" s="9"/>
    </row>
    <row r="191" spans="1:2" x14ac:dyDescent="0.2">
      <c r="A191" s="8"/>
      <c r="B191" s="9"/>
    </row>
    <row r="192" spans="1:2" x14ac:dyDescent="0.2">
      <c r="A192" s="8"/>
      <c r="B192" s="9"/>
    </row>
    <row r="193" spans="1:2" x14ac:dyDescent="0.2">
      <c r="A193" s="8"/>
      <c r="B193" s="9"/>
    </row>
    <row r="194" spans="1:2" x14ac:dyDescent="0.2">
      <c r="A194" s="8"/>
      <c r="B194" s="9"/>
    </row>
    <row r="195" spans="1:2" x14ac:dyDescent="0.2">
      <c r="A195" s="8"/>
      <c r="B195" s="9"/>
    </row>
    <row r="196" spans="1:2" x14ac:dyDescent="0.2">
      <c r="A196" s="8"/>
      <c r="B196" s="9"/>
    </row>
    <row r="197" spans="1:2" x14ac:dyDescent="0.2">
      <c r="A197" s="8"/>
      <c r="B197" s="9"/>
    </row>
    <row r="198" spans="1:2" x14ac:dyDescent="0.2">
      <c r="A198" s="8"/>
      <c r="B198" s="9"/>
    </row>
    <row r="199" spans="1:2" x14ac:dyDescent="0.2">
      <c r="A199" s="8"/>
      <c r="B199" s="9"/>
    </row>
    <row r="200" spans="1:2" x14ac:dyDescent="0.2">
      <c r="A200" s="8"/>
      <c r="B200" s="9"/>
    </row>
    <row r="201" spans="1:2" x14ac:dyDescent="0.2">
      <c r="A201" s="8"/>
      <c r="B201" s="9"/>
    </row>
    <row r="202" spans="1:2" x14ac:dyDescent="0.2">
      <c r="A202" s="8"/>
      <c r="B202" s="9"/>
    </row>
    <row r="203" spans="1:2" x14ac:dyDescent="0.2">
      <c r="A203" s="8"/>
      <c r="B203" s="9"/>
    </row>
    <row r="204" spans="1:2" x14ac:dyDescent="0.2">
      <c r="A204" s="8"/>
      <c r="B204" s="9"/>
    </row>
    <row r="205" spans="1:2" x14ac:dyDescent="0.2">
      <c r="A205" s="8"/>
      <c r="B205" s="9"/>
    </row>
    <row r="206" spans="1:2" x14ac:dyDescent="0.2">
      <c r="A206" s="8"/>
      <c r="B206" s="9"/>
    </row>
    <row r="207" spans="1:2" x14ac:dyDescent="0.2">
      <c r="A207" s="8"/>
      <c r="B207" s="9"/>
    </row>
    <row r="208" spans="1:2" x14ac:dyDescent="0.2">
      <c r="A208" s="8"/>
      <c r="B208" s="9"/>
    </row>
    <row r="209" spans="1:2" x14ac:dyDescent="0.2">
      <c r="A209" s="8"/>
      <c r="B209" s="9"/>
    </row>
    <row r="210" spans="1:2" x14ac:dyDescent="0.2">
      <c r="A210" s="8"/>
      <c r="B210" s="9"/>
    </row>
    <row r="211" spans="1:2" x14ac:dyDescent="0.2">
      <c r="A211" s="8"/>
      <c r="B211" s="9"/>
    </row>
    <row r="212" spans="1:2" x14ac:dyDescent="0.2">
      <c r="A212" s="8"/>
      <c r="B212" s="9"/>
    </row>
    <row r="213" spans="1:2" x14ac:dyDescent="0.2">
      <c r="A213" s="8"/>
      <c r="B213" s="9"/>
    </row>
    <row r="214" spans="1:2" x14ac:dyDescent="0.2">
      <c r="A214" s="8"/>
      <c r="B214" s="9"/>
    </row>
    <row r="215" spans="1:2" x14ac:dyDescent="0.2">
      <c r="A215" s="8"/>
      <c r="B215" s="9"/>
    </row>
    <row r="216" spans="1:2" x14ac:dyDescent="0.2">
      <c r="A216" s="8"/>
      <c r="B216" s="9"/>
    </row>
    <row r="217" spans="1:2" x14ac:dyDescent="0.2">
      <c r="A217" s="8"/>
      <c r="B217" s="9"/>
    </row>
    <row r="218" spans="1:2" x14ac:dyDescent="0.2">
      <c r="A218" s="8"/>
      <c r="B218" s="9"/>
    </row>
    <row r="219" spans="1:2" x14ac:dyDescent="0.2">
      <c r="A219" s="8"/>
      <c r="B219" s="9"/>
    </row>
    <row r="220" spans="1:2" x14ac:dyDescent="0.2">
      <c r="A220" s="8"/>
      <c r="B220" s="9"/>
    </row>
    <row r="221" spans="1:2" x14ac:dyDescent="0.2">
      <c r="A221" s="8"/>
      <c r="B221" s="9"/>
    </row>
    <row r="222" spans="1:2" x14ac:dyDescent="0.2">
      <c r="A222" s="8"/>
      <c r="B222" s="9"/>
    </row>
    <row r="223" spans="1:2" x14ac:dyDescent="0.2">
      <c r="A223" s="8"/>
      <c r="B223" s="9"/>
    </row>
    <row r="224" spans="1:2" x14ac:dyDescent="0.2">
      <c r="A224" s="8"/>
      <c r="B224" s="9"/>
    </row>
    <row r="225" spans="1:2" x14ac:dyDescent="0.2">
      <c r="A225" s="8"/>
      <c r="B225" s="9"/>
    </row>
    <row r="226" spans="1:2" x14ac:dyDescent="0.2">
      <c r="A226" s="8"/>
      <c r="B226" s="9"/>
    </row>
    <row r="227" spans="1:2" x14ac:dyDescent="0.2">
      <c r="A227" s="8"/>
      <c r="B227" s="9"/>
    </row>
    <row r="228" spans="1:2" x14ac:dyDescent="0.2">
      <c r="A228" s="8"/>
      <c r="B228" s="9"/>
    </row>
    <row r="229" spans="1:2" x14ac:dyDescent="0.2">
      <c r="A229" s="8"/>
      <c r="B229" s="9"/>
    </row>
    <row r="230" spans="1:2" x14ac:dyDescent="0.2">
      <c r="A230" s="8"/>
      <c r="B230" s="9"/>
    </row>
    <row r="231" spans="1:2" x14ac:dyDescent="0.2">
      <c r="A231" s="8"/>
      <c r="B231" s="9"/>
    </row>
    <row r="232" spans="1:2" x14ac:dyDescent="0.2">
      <c r="A232" s="8"/>
      <c r="B232" s="9"/>
    </row>
    <row r="233" spans="1:2" x14ac:dyDescent="0.2">
      <c r="A233" s="8"/>
      <c r="B233" s="9"/>
    </row>
    <row r="234" spans="1:2" x14ac:dyDescent="0.2">
      <c r="A234" s="8"/>
      <c r="B234" s="9"/>
    </row>
    <row r="235" spans="1:2" x14ac:dyDescent="0.2">
      <c r="A235" s="8"/>
      <c r="B235" s="9"/>
    </row>
    <row r="236" spans="1:2" x14ac:dyDescent="0.2">
      <c r="A236" s="8"/>
      <c r="B236" s="9"/>
    </row>
    <row r="237" spans="1:2" x14ac:dyDescent="0.2">
      <c r="A237" s="8"/>
      <c r="B237" s="9"/>
    </row>
    <row r="238" spans="1:2" x14ac:dyDescent="0.2">
      <c r="A238" s="8"/>
      <c r="B238" s="9"/>
    </row>
    <row r="239" spans="1:2" x14ac:dyDescent="0.2">
      <c r="A239" s="8"/>
      <c r="B239" s="9"/>
    </row>
    <row r="240" spans="1:2" x14ac:dyDescent="0.2">
      <c r="A240" s="8"/>
      <c r="B240" s="9"/>
    </row>
    <row r="241" spans="1:2" x14ac:dyDescent="0.2">
      <c r="A241" s="8"/>
      <c r="B241" s="9"/>
    </row>
    <row r="242" spans="1:2" x14ac:dyDescent="0.2">
      <c r="A242" s="8"/>
      <c r="B242" s="9"/>
    </row>
    <row r="243" spans="1:2" x14ac:dyDescent="0.2">
      <c r="A243" s="8"/>
      <c r="B243" s="9"/>
    </row>
    <row r="244" spans="1:2" x14ac:dyDescent="0.2">
      <c r="A244" s="8"/>
      <c r="B244" s="9"/>
    </row>
    <row r="245" spans="1:2" x14ac:dyDescent="0.2">
      <c r="A245" s="8"/>
      <c r="B245" s="9"/>
    </row>
    <row r="246" spans="1:2" x14ac:dyDescent="0.2">
      <c r="A246" s="8"/>
      <c r="B246" s="9"/>
    </row>
    <row r="247" spans="1:2" x14ac:dyDescent="0.2">
      <c r="A247" s="8"/>
      <c r="B247" s="9"/>
    </row>
    <row r="248" spans="1:2" x14ac:dyDescent="0.2">
      <c r="A248" s="8"/>
      <c r="B248" s="9"/>
    </row>
    <row r="249" spans="1:2" x14ac:dyDescent="0.2">
      <c r="A249" s="8"/>
      <c r="B249" s="9"/>
    </row>
    <row r="250" spans="1:2" x14ac:dyDescent="0.2">
      <c r="A250" s="8"/>
      <c r="B250" s="9"/>
    </row>
    <row r="251" spans="1:2" x14ac:dyDescent="0.2">
      <c r="A251" s="8"/>
      <c r="B251" s="9"/>
    </row>
    <row r="252" spans="1:2" x14ac:dyDescent="0.2">
      <c r="A252" s="8"/>
      <c r="B252" s="9"/>
    </row>
    <row r="253" spans="1:2" x14ac:dyDescent="0.2">
      <c r="A253" s="8"/>
      <c r="B253" s="9"/>
    </row>
    <row r="254" spans="1:2" x14ac:dyDescent="0.2">
      <c r="A254" s="8"/>
      <c r="B254" s="9"/>
    </row>
    <row r="255" spans="1:2" x14ac:dyDescent="0.2">
      <c r="A255" s="8"/>
      <c r="B255" s="9"/>
    </row>
    <row r="256" spans="1:2" x14ac:dyDescent="0.2">
      <c r="A256" s="8"/>
      <c r="B256" s="9"/>
    </row>
    <row r="257" spans="1:2" x14ac:dyDescent="0.2">
      <c r="A257" s="8"/>
      <c r="B257" s="9"/>
    </row>
    <row r="258" spans="1:2" x14ac:dyDescent="0.2">
      <c r="A258" s="8"/>
      <c r="B258" s="9"/>
    </row>
    <row r="259" spans="1:2" x14ac:dyDescent="0.2">
      <c r="A259" s="8"/>
      <c r="B259" s="9"/>
    </row>
    <row r="260" spans="1:2" x14ac:dyDescent="0.2">
      <c r="A260" s="8"/>
      <c r="B260" s="9"/>
    </row>
    <row r="261" spans="1:2" x14ac:dyDescent="0.2">
      <c r="A261" s="8"/>
      <c r="B261" s="9"/>
    </row>
    <row r="262" spans="1:2" x14ac:dyDescent="0.2">
      <c r="A262" s="8"/>
      <c r="B262" s="9"/>
    </row>
    <row r="263" spans="1:2" x14ac:dyDescent="0.2">
      <c r="A263" s="8"/>
      <c r="B263" s="9"/>
    </row>
    <row r="264" spans="1:2" x14ac:dyDescent="0.2">
      <c r="A264" s="8"/>
      <c r="B264" s="9"/>
    </row>
    <row r="265" spans="1:2" x14ac:dyDescent="0.2">
      <c r="A265" s="8"/>
      <c r="B265" s="9"/>
    </row>
    <row r="266" spans="1:2" x14ac:dyDescent="0.2">
      <c r="A266" s="8"/>
      <c r="B266" s="9"/>
    </row>
    <row r="267" spans="1:2" x14ac:dyDescent="0.2">
      <c r="A267" s="8"/>
      <c r="B267" s="9"/>
    </row>
    <row r="268" spans="1:2" x14ac:dyDescent="0.2">
      <c r="A268" s="8"/>
      <c r="B268" s="9"/>
    </row>
    <row r="269" spans="1:2" x14ac:dyDescent="0.2">
      <c r="A269" s="8"/>
      <c r="B269" s="9"/>
    </row>
    <row r="270" spans="1:2" x14ac:dyDescent="0.2">
      <c r="A270" s="8"/>
      <c r="B270" s="9"/>
    </row>
    <row r="271" spans="1:2" x14ac:dyDescent="0.2">
      <c r="A271" s="8"/>
      <c r="B271" s="9"/>
    </row>
    <row r="272" spans="1:2" x14ac:dyDescent="0.2">
      <c r="A272" s="8"/>
      <c r="B272" s="9"/>
    </row>
    <row r="273" spans="1:2" x14ac:dyDescent="0.2">
      <c r="A273" s="8"/>
      <c r="B273" s="9"/>
    </row>
    <row r="274" spans="1:2" x14ac:dyDescent="0.2">
      <c r="A274" s="8"/>
      <c r="B274" s="9"/>
    </row>
    <row r="275" spans="1:2" x14ac:dyDescent="0.2">
      <c r="A275" s="8"/>
      <c r="B275" s="9"/>
    </row>
    <row r="276" spans="1:2" x14ac:dyDescent="0.2">
      <c r="A276" s="8"/>
      <c r="B276" s="9"/>
    </row>
    <row r="277" spans="1:2" x14ac:dyDescent="0.2">
      <c r="A277" s="8"/>
      <c r="B277" s="9"/>
    </row>
    <row r="278" spans="1:2" x14ac:dyDescent="0.2">
      <c r="A278" s="8"/>
      <c r="B278" s="9"/>
    </row>
    <row r="279" spans="1:2" x14ac:dyDescent="0.2">
      <c r="A279" s="8"/>
      <c r="B279" s="9"/>
    </row>
    <row r="280" spans="1:2" x14ac:dyDescent="0.2">
      <c r="A280" s="8"/>
      <c r="B280" s="9"/>
    </row>
    <row r="281" spans="1:2" x14ac:dyDescent="0.2">
      <c r="A281" s="8"/>
      <c r="B281" s="9"/>
    </row>
    <row r="282" spans="1:2" x14ac:dyDescent="0.2">
      <c r="A282" s="8"/>
      <c r="B282" s="9"/>
    </row>
    <row r="283" spans="1:2" x14ac:dyDescent="0.2">
      <c r="A283" s="8"/>
      <c r="B283" s="9"/>
    </row>
    <row r="284" spans="1:2" x14ac:dyDescent="0.2">
      <c r="A284" s="8"/>
      <c r="B284" s="9"/>
    </row>
    <row r="285" spans="1:2" x14ac:dyDescent="0.2">
      <c r="A285" s="8"/>
      <c r="B285" s="9"/>
    </row>
    <row r="286" spans="1:2" x14ac:dyDescent="0.2">
      <c r="A286" s="8"/>
      <c r="B286" s="9"/>
    </row>
    <row r="287" spans="1:2" x14ac:dyDescent="0.2">
      <c r="A287" s="8"/>
      <c r="B287" s="9"/>
    </row>
    <row r="288" spans="1:2" x14ac:dyDescent="0.2">
      <c r="A288" s="8"/>
      <c r="B288" s="9"/>
    </row>
    <row r="289" spans="1:2" x14ac:dyDescent="0.2">
      <c r="A289" s="8"/>
      <c r="B289" s="9"/>
    </row>
    <row r="290" spans="1:2" x14ac:dyDescent="0.2">
      <c r="A290" s="8"/>
      <c r="B290" s="9"/>
    </row>
    <row r="291" spans="1:2" x14ac:dyDescent="0.2">
      <c r="A291" s="8"/>
      <c r="B291" s="9"/>
    </row>
    <row r="292" spans="1:2" x14ac:dyDescent="0.2">
      <c r="A292" s="8"/>
      <c r="B292" s="9"/>
    </row>
    <row r="293" spans="1:2" x14ac:dyDescent="0.2">
      <c r="A293" s="8"/>
      <c r="B293" s="9"/>
    </row>
    <row r="294" spans="1:2" x14ac:dyDescent="0.2">
      <c r="A294" s="8"/>
      <c r="B294" s="9"/>
    </row>
    <row r="295" spans="1:2" x14ac:dyDescent="0.2">
      <c r="A295" s="8"/>
      <c r="B295" s="9"/>
    </row>
    <row r="296" spans="1:2" x14ac:dyDescent="0.2">
      <c r="A296" s="8"/>
      <c r="B296" s="9"/>
    </row>
    <row r="297" spans="1:2" x14ac:dyDescent="0.2">
      <c r="A297" s="8"/>
      <c r="B297" s="9"/>
    </row>
    <row r="298" spans="1:2" x14ac:dyDescent="0.2">
      <c r="A298" s="8"/>
      <c r="B298" s="9"/>
    </row>
    <row r="299" spans="1:2" x14ac:dyDescent="0.2">
      <c r="A299" s="8"/>
      <c r="B299" s="9"/>
    </row>
    <row r="300" spans="1:2" x14ac:dyDescent="0.2">
      <c r="A300" s="8"/>
      <c r="B300" s="9"/>
    </row>
    <row r="301" spans="1:2" x14ac:dyDescent="0.2">
      <c r="A301" s="8"/>
      <c r="B301" s="9"/>
    </row>
    <row r="302" spans="1:2" x14ac:dyDescent="0.2">
      <c r="A302" s="8"/>
      <c r="B302" s="9"/>
    </row>
    <row r="303" spans="1:2" x14ac:dyDescent="0.2">
      <c r="A303" s="8"/>
      <c r="B303" s="9"/>
    </row>
    <row r="304" spans="1:2" x14ac:dyDescent="0.2">
      <c r="A304" s="8"/>
      <c r="B304" s="9"/>
    </row>
    <row r="305" spans="1:2" x14ac:dyDescent="0.2">
      <c r="A305" s="8"/>
      <c r="B305" s="9"/>
    </row>
    <row r="306" spans="1:2" x14ac:dyDescent="0.2">
      <c r="A306" s="8"/>
      <c r="B306" s="9"/>
    </row>
    <row r="307" spans="1:2" x14ac:dyDescent="0.2">
      <c r="A307" s="8"/>
      <c r="B307" s="9"/>
    </row>
    <row r="308" spans="1:2" x14ac:dyDescent="0.2">
      <c r="A308" s="8"/>
      <c r="B308" s="9"/>
    </row>
    <row r="309" spans="1:2" x14ac:dyDescent="0.2">
      <c r="A309" s="8"/>
      <c r="B309" s="9"/>
    </row>
    <row r="310" spans="1:2" x14ac:dyDescent="0.2">
      <c r="A310" s="8"/>
      <c r="B310" s="9"/>
    </row>
    <row r="311" spans="1:2" x14ac:dyDescent="0.2">
      <c r="A311" s="8"/>
      <c r="B311" s="9"/>
    </row>
    <row r="312" spans="1:2" x14ac:dyDescent="0.2">
      <c r="A312" s="8"/>
      <c r="B312" s="9"/>
    </row>
    <row r="313" spans="1:2" x14ac:dyDescent="0.2">
      <c r="A313" s="8"/>
      <c r="B313" s="9"/>
    </row>
    <row r="314" spans="1:2" x14ac:dyDescent="0.2">
      <c r="A314" s="8"/>
      <c r="B314" s="9"/>
    </row>
    <row r="315" spans="1:2" x14ac:dyDescent="0.2">
      <c r="A315" s="8"/>
      <c r="B315" s="9"/>
    </row>
    <row r="316" spans="1:2" x14ac:dyDescent="0.2">
      <c r="A316" s="8"/>
      <c r="B316" s="9"/>
    </row>
    <row r="317" spans="1:2" x14ac:dyDescent="0.2">
      <c r="A317" s="8"/>
      <c r="B317" s="9"/>
    </row>
    <row r="318" spans="1:2" x14ac:dyDescent="0.2">
      <c r="A318" s="8"/>
      <c r="B318" s="9"/>
    </row>
    <row r="319" spans="1:2" x14ac:dyDescent="0.2">
      <c r="A319" s="8"/>
      <c r="B319" s="9"/>
    </row>
    <row r="320" spans="1:2" x14ac:dyDescent="0.2">
      <c r="A320" s="8"/>
      <c r="B320" s="9"/>
    </row>
    <row r="321" spans="1:2" x14ac:dyDescent="0.2">
      <c r="A321" s="8"/>
      <c r="B321" s="9"/>
    </row>
    <row r="322" spans="1:2" x14ac:dyDescent="0.2">
      <c r="A322" s="8"/>
      <c r="B322" s="9"/>
    </row>
    <row r="323" spans="1:2" x14ac:dyDescent="0.2">
      <c r="A323" s="8"/>
      <c r="B323" s="9"/>
    </row>
    <row r="324" spans="1:2" x14ac:dyDescent="0.2">
      <c r="A324" s="8"/>
      <c r="B324" s="9"/>
    </row>
    <row r="325" spans="1:2" x14ac:dyDescent="0.2">
      <c r="A325" s="8"/>
      <c r="B325" s="9"/>
    </row>
    <row r="326" spans="1:2" x14ac:dyDescent="0.2">
      <c r="A326" s="8"/>
      <c r="B326" s="9"/>
    </row>
    <row r="327" spans="1:2" x14ac:dyDescent="0.2">
      <c r="A327" s="8"/>
      <c r="B327" s="9"/>
    </row>
    <row r="328" spans="1:2" x14ac:dyDescent="0.2">
      <c r="A328" s="8"/>
      <c r="B328" s="9"/>
    </row>
    <row r="329" spans="1:2" x14ac:dyDescent="0.2">
      <c r="A329" s="8"/>
      <c r="B329" s="9"/>
    </row>
    <row r="330" spans="1:2" x14ac:dyDescent="0.2">
      <c r="A330" s="8"/>
      <c r="B330" s="9"/>
    </row>
    <row r="331" spans="1:2" x14ac:dyDescent="0.2">
      <c r="A331" s="8"/>
      <c r="B331" s="9"/>
    </row>
    <row r="332" spans="1:2" x14ac:dyDescent="0.2">
      <c r="A332" s="8"/>
      <c r="B332" s="9"/>
    </row>
    <row r="333" spans="1:2" x14ac:dyDescent="0.2">
      <c r="A333" s="8"/>
      <c r="B333" s="9"/>
    </row>
    <row r="334" spans="1:2" x14ac:dyDescent="0.2">
      <c r="A334" s="8"/>
      <c r="B334" s="9"/>
    </row>
    <row r="335" spans="1:2" x14ac:dyDescent="0.2">
      <c r="A335" s="8"/>
      <c r="B335" s="9"/>
    </row>
    <row r="336" spans="1:2" x14ac:dyDescent="0.2">
      <c r="A336" s="8"/>
      <c r="B336" s="9"/>
    </row>
    <row r="337" spans="1:2" x14ac:dyDescent="0.2">
      <c r="A337" s="8"/>
      <c r="B337" s="9"/>
    </row>
    <row r="338" spans="1:2" x14ac:dyDescent="0.2">
      <c r="A338" s="8"/>
      <c r="B338" s="9"/>
    </row>
    <row r="339" spans="1:2" x14ac:dyDescent="0.2">
      <c r="A339" s="8"/>
      <c r="B339" s="9"/>
    </row>
    <row r="340" spans="1:2" x14ac:dyDescent="0.2">
      <c r="A340" s="8"/>
      <c r="B340" s="9"/>
    </row>
    <row r="341" spans="1:2" x14ac:dyDescent="0.2">
      <c r="A341" s="8"/>
      <c r="B341" s="9"/>
    </row>
    <row r="342" spans="1:2" x14ac:dyDescent="0.2">
      <c r="A342" s="8"/>
      <c r="B342" s="9"/>
    </row>
    <row r="343" spans="1:2" x14ac:dyDescent="0.2">
      <c r="A343" s="8"/>
      <c r="B343" s="9"/>
    </row>
    <row r="344" spans="1:2" x14ac:dyDescent="0.2">
      <c r="A344" s="8"/>
      <c r="B344" s="9"/>
    </row>
    <row r="345" spans="1:2" x14ac:dyDescent="0.2">
      <c r="A345" s="8"/>
      <c r="B345" s="9"/>
    </row>
    <row r="346" spans="1:2" x14ac:dyDescent="0.2">
      <c r="A346" s="8"/>
      <c r="B346" s="9"/>
    </row>
    <row r="347" spans="1:2" x14ac:dyDescent="0.2">
      <c r="A347" s="8"/>
      <c r="B347" s="9"/>
    </row>
    <row r="348" spans="1:2" x14ac:dyDescent="0.2">
      <c r="A348" s="8"/>
      <c r="B348" s="9"/>
    </row>
    <row r="349" spans="1:2" x14ac:dyDescent="0.2">
      <c r="A349" s="8"/>
      <c r="B349" s="9"/>
    </row>
    <row r="350" spans="1:2" x14ac:dyDescent="0.2">
      <c r="A350" s="8"/>
      <c r="B350" s="9"/>
    </row>
    <row r="351" spans="1:2" x14ac:dyDescent="0.2">
      <c r="A351" s="8"/>
      <c r="B351" s="9"/>
    </row>
    <row r="352" spans="1:2" x14ac:dyDescent="0.2">
      <c r="A352" s="8"/>
      <c r="B352" s="9"/>
    </row>
    <row r="353" spans="1:2" x14ac:dyDescent="0.2">
      <c r="A353" s="8"/>
      <c r="B353" s="9"/>
    </row>
    <row r="354" spans="1:2" x14ac:dyDescent="0.2">
      <c r="A354" s="8"/>
      <c r="B354" s="9"/>
    </row>
    <row r="355" spans="1:2" x14ac:dyDescent="0.2">
      <c r="A355" s="8"/>
      <c r="B355" s="9"/>
    </row>
    <row r="356" spans="1:2" x14ac:dyDescent="0.2">
      <c r="A356" s="8"/>
      <c r="B356" s="9"/>
    </row>
    <row r="1048570" spans="6:6" x14ac:dyDescent="0.2">
      <c r="F1048570" s="13"/>
    </row>
  </sheetData>
  <mergeCells count="2">
    <mergeCell ref="G1:H1"/>
    <mergeCell ref="I1:J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Yessica Alejandra Escobar Montes</dc:creator>
  <cp:lastModifiedBy>Anyi Alexandra Cadena Campaz</cp:lastModifiedBy>
  <dcterms:created xsi:type="dcterms:W3CDTF">2025-05-05T14:46:01Z</dcterms:created>
  <dcterms:modified xsi:type="dcterms:W3CDTF">2026-04-30T15:53:42Z</dcterms:modified>
</cp:coreProperties>
</file>