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fais iza\Desktop\"/>
    </mc:Choice>
  </mc:AlternateContent>
  <xr:revisionPtr revIDLastSave="0" documentId="13_ncr:1_{81BDA62E-9F20-4854-BE6D-9726069C0B1D}" xr6:coauthVersionLast="47" xr6:coauthVersionMax="47" xr10:uidLastSave="{00000000-0000-0000-0000-000000000000}"/>
  <bookViews>
    <workbookView xWindow="54495" yWindow="0" windowWidth="26010" windowHeight="20985" xr2:uid="{B463E3E8-BF7F-4EDB-84BA-675EF582A2C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 l="1"/>
  <c r="I4" i="1"/>
  <c r="H5" i="1"/>
  <c r="I5" i="1" s="1"/>
  <c r="H6" i="1"/>
  <c r="I6" i="1" s="1"/>
  <c r="H7" i="1"/>
  <c r="I7" i="1" s="1"/>
  <c r="H8" i="1"/>
  <c r="I8" i="1"/>
  <c r="H9" i="1"/>
  <c r="I9" i="1"/>
  <c r="H10" i="1"/>
  <c r="I10" i="1"/>
  <c r="H11" i="1"/>
  <c r="I11" i="1"/>
  <c r="H12" i="1"/>
  <c r="I12" i="1"/>
  <c r="H13" i="1"/>
  <c r="I13" i="1" s="1"/>
  <c r="H14" i="1"/>
  <c r="I14" i="1"/>
  <c r="H15" i="1"/>
  <c r="I15" i="1"/>
  <c r="H16" i="1"/>
  <c r="I16" i="1"/>
  <c r="H17" i="1"/>
  <c r="I17" i="1" s="1"/>
  <c r="H18" i="1"/>
  <c r="I18" i="1" s="1"/>
  <c r="H19" i="1"/>
  <c r="I19" i="1"/>
  <c r="H20" i="1"/>
  <c r="I20" i="1"/>
  <c r="H21" i="1"/>
  <c r="I21" i="1"/>
  <c r="H22" i="1"/>
  <c r="I22" i="1"/>
  <c r="H23" i="1"/>
  <c r="I23" i="1"/>
  <c r="H24" i="1"/>
  <c r="I24" i="1"/>
  <c r="H25" i="1"/>
  <c r="I25" i="1" s="1"/>
  <c r="H26" i="1"/>
  <c r="I26" i="1"/>
  <c r="H27" i="1"/>
  <c r="I27" i="1"/>
  <c r="H28" i="1"/>
  <c r="I28" i="1"/>
  <c r="H29" i="1"/>
  <c r="I29" i="1" s="1"/>
  <c r="H30" i="1"/>
  <c r="I30" i="1"/>
  <c r="H31" i="1"/>
  <c r="I31" i="1" s="1"/>
  <c r="H32" i="1"/>
  <c r="I32" i="1" s="1"/>
  <c r="H33" i="1"/>
  <c r="I33" i="1" s="1"/>
  <c r="H34" i="1"/>
  <c r="I34" i="1" s="1"/>
  <c r="H35" i="1"/>
  <c r="I35" i="1" s="1"/>
  <c r="H36" i="1"/>
  <c r="I36" i="1" s="1"/>
  <c r="H37" i="1"/>
  <c r="I37" i="1" s="1"/>
  <c r="H38" i="1"/>
  <c r="I38" i="1" s="1"/>
  <c r="H39" i="1"/>
  <c r="I39" i="1" s="1"/>
  <c r="H40" i="1"/>
  <c r="I40" i="1" s="1"/>
  <c r="H41" i="1"/>
  <c r="I41" i="1" s="1"/>
  <c r="H42" i="1"/>
  <c r="I42" i="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67" i="1"/>
  <c r="I67" i="1" s="1"/>
  <c r="H68" i="1"/>
  <c r="I68" i="1"/>
  <c r="H69" i="1"/>
  <c r="I69" i="1" s="1"/>
  <c r="H70" i="1"/>
  <c r="I70" i="1"/>
  <c r="H71" i="1"/>
  <c r="I71" i="1" s="1"/>
  <c r="H72" i="1"/>
  <c r="I72" i="1"/>
  <c r="H73" i="1"/>
  <c r="I73" i="1" s="1"/>
  <c r="H74" i="1"/>
  <c r="I74" i="1" s="1"/>
  <c r="H75" i="1"/>
  <c r="I75" i="1" s="1"/>
  <c r="H76" i="1"/>
  <c r="I76" i="1" s="1"/>
  <c r="H77" i="1"/>
  <c r="I77" i="1" s="1"/>
  <c r="H78" i="1"/>
  <c r="I78" i="1" s="1"/>
  <c r="H79" i="1"/>
  <c r="I79" i="1"/>
  <c r="H80" i="1"/>
  <c r="I80" i="1" s="1"/>
  <c r="H81" i="1"/>
  <c r="I81" i="1"/>
  <c r="H82" i="1"/>
  <c r="I82" i="1" s="1"/>
  <c r="H83" i="1"/>
  <c r="I83" i="1" s="1"/>
  <c r="H84" i="1"/>
  <c r="I84" i="1" s="1"/>
  <c r="H85" i="1"/>
  <c r="I85" i="1" s="1"/>
  <c r="H86" i="1"/>
  <c r="I86" i="1" s="1"/>
  <c r="H87" i="1"/>
  <c r="I87" i="1" s="1"/>
  <c r="H88" i="1"/>
  <c r="I88" i="1" s="1"/>
  <c r="H89" i="1"/>
  <c r="I89" i="1" s="1"/>
  <c r="H90" i="1"/>
  <c r="I90" i="1"/>
  <c r="H91" i="1"/>
  <c r="I91" i="1"/>
  <c r="H92" i="1"/>
  <c r="I92" i="1"/>
  <c r="H93" i="1"/>
  <c r="I93" i="1"/>
  <c r="H94" i="1"/>
  <c r="I94" i="1"/>
  <c r="H95" i="1"/>
  <c r="I95" i="1"/>
  <c r="H96" i="1"/>
  <c r="I96" i="1"/>
  <c r="H97" i="1"/>
  <c r="I97" i="1" s="1"/>
  <c r="H98" i="1"/>
  <c r="I98" i="1"/>
  <c r="H99" i="1"/>
  <c r="I99" i="1"/>
  <c r="H100" i="1"/>
  <c r="I100" i="1"/>
  <c r="H101" i="1"/>
  <c r="I101" i="1" s="1"/>
  <c r="H102" i="1"/>
  <c r="I102" i="1"/>
  <c r="H103" i="1"/>
  <c r="I103" i="1"/>
  <c r="H104" i="1"/>
  <c r="I104" i="1"/>
  <c r="H105" i="1"/>
  <c r="I105" i="1"/>
  <c r="H106" i="1"/>
  <c r="I106" i="1"/>
  <c r="H107" i="1"/>
  <c r="I107" i="1"/>
  <c r="H108" i="1"/>
  <c r="I108" i="1" s="1"/>
  <c r="H109" i="1"/>
  <c r="I109" i="1" s="1"/>
  <c r="H110" i="1"/>
  <c r="I110" i="1" s="1"/>
  <c r="H111" i="1"/>
  <c r="I111" i="1" s="1"/>
  <c r="H112" i="1"/>
  <c r="I112" i="1"/>
  <c r="H113" i="1"/>
  <c r="I113" i="1" s="1"/>
  <c r="H114" i="1"/>
  <c r="I114" i="1" s="1"/>
  <c r="H115" i="1"/>
  <c r="I115" i="1" s="1"/>
  <c r="H116" i="1"/>
  <c r="I116" i="1" s="1"/>
  <c r="H117" i="1"/>
  <c r="I117" i="1" s="1"/>
  <c r="H118" i="1"/>
  <c r="I118" i="1" s="1"/>
  <c r="H119" i="1"/>
  <c r="I119" i="1" s="1"/>
  <c r="H120" i="1"/>
  <c r="I120" i="1" s="1"/>
  <c r="H121" i="1"/>
  <c r="I121" i="1" s="1"/>
  <c r="H122" i="1"/>
  <c r="I122" i="1" s="1"/>
  <c r="H123" i="1"/>
  <c r="I123" i="1" s="1"/>
  <c r="H124" i="1"/>
  <c r="I124" i="1" s="1"/>
  <c r="H125" i="1"/>
  <c r="I125" i="1" s="1"/>
  <c r="H126" i="1"/>
  <c r="I126" i="1" s="1"/>
  <c r="H127" i="1"/>
  <c r="I127" i="1" s="1"/>
  <c r="H128" i="1"/>
  <c r="I128" i="1" s="1"/>
  <c r="H129" i="1"/>
  <c r="I129" i="1"/>
  <c r="H130" i="1"/>
  <c r="I130" i="1" s="1"/>
  <c r="H131" i="1"/>
  <c r="I131" i="1" s="1"/>
  <c r="H3" i="1"/>
  <c r="I3" i="1" s="1"/>
  <c r="H2" i="1"/>
  <c r="I2" i="1" s="1"/>
</calcChain>
</file>

<file path=xl/sharedStrings.xml><?xml version="1.0" encoding="utf-8"?>
<sst xmlns="http://schemas.openxmlformats.org/spreadsheetml/2006/main" count="400" uniqueCount="150">
  <si>
    <t>ITEM</t>
  </si>
  <si>
    <t>DESCRIPCIÓN</t>
  </si>
  <si>
    <t>UNIDAD</t>
  </si>
  <si>
    <t xml:space="preserve">CANTIDAD </t>
  </si>
  <si>
    <t>AREA DE FORMACION</t>
  </si>
  <si>
    <t>PRECIO UNITARIO ANTES DE IVA</t>
  </si>
  <si>
    <t>IVA</t>
  </si>
  <si>
    <t>VALOR UNITARIO IVA INCLUIDO</t>
  </si>
  <si>
    <t xml:space="preserve">TOTAL </t>
  </si>
  <si>
    <t>MANTELES BLANCOS EN ALGODÓN - 1,50 x 2,00 mts Tela</t>
  </si>
  <si>
    <t>UN</t>
  </si>
  <si>
    <t>Mesa y Bar</t>
  </si>
  <si>
    <t>MANTELES EN ALGODÒN COLOR SURTIDOS - 1,40 x 1,80 mts, 240 GRAMOS EN ALGODÓN</t>
  </si>
  <si>
    <t xml:space="preserve">CAMINOS PARA CENTRO DE MESA - COLORES SURTIDOS - ALGODÓN 240 - 40cm  X 1,80 Mts  </t>
  </si>
  <si>
    <t>MANTELES CUADRADOS COLORES SURTIDOS O COLOR VERDE SECO EN ALGODÓN DE LINO - 1,50 x 1.50 mts Tela de Lino</t>
  </si>
  <si>
    <t>VAJILLA CUADRADA DE PORCELANA BLANCA. En porcelana blanca de 20 piezas, 4 Platos llano blancos 25 cms, 4 Platos postre blancos 18,5 cms, 4 Platos sopa blancos 21,5cm 720ml, 4 Tazas blancas 8cm 220ml y 4 platillos blancos 15cm</t>
  </si>
  <si>
    <t>COGNAC - El coñac v.s es un tipo de brandy que se elabora a partir del vino de uva blanca de las cepas cultivadas en los alrededores de la ciudad de Cognac, zona relativamente cálida del departamento francés de Charente. de alta graduación alcohólica. Es obtenido por destilación. Su elaboración se basa en el calentamiento, evaporación del alcohol de vino y su recuperación posterior en toneles de roble (crianza). Requisitos Generales Sabor característico, color café suave.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Botella por 700 Ml</t>
  </si>
  <si>
    <t>CAFÉ EN GRANO TIPO EXPORTACIÓN: paquete x 340 gramos. Resolución No. 05 de 2002 del Comité Nacional de Cafeteros. Compuesto de grano grande, principalmente plano, parejo, retenido por encima de malla 17, con tolerancia del 5% inferior a esa malla, pero retenido por la malla 14, de esmerado beneficio y debidamente seleccionado. Debe tener color característico. Debe tener sabor y aroma característico, debiendo estar libre de sabores defectuosos como fermento, producto químico, moho, etc. Debe estar libre de insectos vivos. El nivel máximo de plaguicidas debe estar de acuerdo con lo indicado en el Codex Alimentarius. Humedad: No debe sobrepasar del 12%, medida en equipos basados en la constante dieléctrica del café, calibrados previamente según método de estufa ISO 6673 a ciento cinco 105ºC, con peso de la muestra no inferior a 400 gramos. Los defectos deben estar por debajo de los límites contemplados en la Resolución No. 05 de 2002 del Comité Nacional de Cafeteros. El empaque debe cumplir con las siguientes características: Impermeable, inerte, resistente y durable, moldeable, con leve permeabilidad al dióxido de carbono y no contaminante. Lo anterior, para garantizar la conservación de las propiedades físicas y organolépticas de un café seleccionado. El producto debe ser empacado en bolsa de papel kraft, pergamino o aluminio con espesores de 9 a 20 micras; con válvula desgasificadora. TOSTION MEDIA o maxima media alta-  variedad castilla o borbon (rosado, rojo o amarillo)</t>
  </si>
  <si>
    <t>LB</t>
  </si>
  <si>
    <t>CAFETERA CHEMEX 10TAZAS: Este método de preparación es en vidrio templado.Diseño alemán en forma de reloj de arena con agarradera en madera.</t>
  </si>
  <si>
    <t>CAFETERA SIFÓN CANADIENSE: Este método combina una preparación de inmersión completa (como la prensa Francesa) con un filtro (por ejemplo, un V60), brindando como resultado una taza muy limpia y de buen cuerpo. El sifón es perfecto para brindar cualidadesal café y es este balance lo que hace único el café de sifón.</t>
  </si>
  <si>
    <t>AGUARDIENTE ORIGEN VALLE DEL CAUCA Licor destilado elaborado con alcohol extraneutro, tratado con agua refinada de alta pureza, producto de la caña y anís producido en el valle del cauca.Nivel alcohólico 29% Color: transparente Sabor: fresco y aromático Olor:característico del mismo producto. Botella x 750 ml</t>
  </si>
  <si>
    <t>GAR</t>
  </si>
  <si>
    <t>COCTELERA - Boston shaker combo 15 piezas kit de coctelera boston negro de 11 piezas</t>
  </si>
  <si>
    <t>LICOR COINTREAU: Bot. x 700 ml es la marca comercial de un licor triple sec francés, elaborado a base de cáscaras de naranjas. Fue creado en la destilería de la familia Cointreau en 1875, en el pueblo de Saint-Barthélemy- d'Anjou (periferia de Angers), en la región francesa de Países del Loira. Alexis Lichine afirma que su nombre primitivo fue el de "Curaçao Blanco Triple Sec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t>
  </si>
  <si>
    <t>CAFETERA AEROPRESS SS 1-4 TZ Es un método de preparación ideal para obtener un café con cuerpo pronunciado junto a sabores claros y diferenciados.Para preparar una taza de café utiliza tu variedad de especialidad favorita en un grado de molienda media-fina y dale un tiempo de 1 minuto y medio al proceso de inmersión. Su cuerpo de pasta dura y acabados en silicona lo hacen un producto duradero y resistente a golpes o caídas. Medidas montadas: 9 1/2pulgadas alto x 4pulgadas ancho x 4pulgadas profundidad</t>
  </si>
  <si>
    <t>BANDEJA ANTIDESLIZANTE. Rectangular 38 x 51 cms, color café o negra</t>
  </si>
  <si>
    <t>JARRA LATTE 600 ML - Especificaciones: Tamaño: Altura entre: 11 cm y 13 cm, Diámetro: 8cm y 10cm, Diámetro inferior: 8.5cm 9.5cm Peso neto aproximado 150g Material: acero inoxidable 304</t>
  </si>
  <si>
    <t>JARRA CUELLO DE GANSO: Capacidad 1200 ml electrica a 110w. Con termómetro en acero inoxidable. Jarra cuello ganso o cisne - Hervidor de café con termómetro para temperatura exacta, hervidor de té de cuello de cisne de acero inoxidable de alta calidad para café de goteo, prensa francesa y té, adecuado para todas las estufas e inducción. Capacidad 1 litro Temperatura digital variable, tablero LCD +/- 1 °, cronometro con función de calentamiento rápido, función para mantener caliente, indicador de temperatura. Cuello ultra delgado para mayor control. Balanceergonómico</t>
  </si>
  <si>
    <t>JARRA LATTE 350 ML - Especificaciones: Tamaño: Altura entre: 9.2 cm y 10.2 cm, Diámetro: 6.6 cm y 7.6 cm, Diámetro inferior: 7.7 cm y 8,7 cm Peso neto: 140 g Material: acero inoxidable 304</t>
  </si>
  <si>
    <t>PISCO CHILENO: Pisco es la denominación de un aguardiente de uvas, producido en elaborado fundamentalmente mediante la destilación del producto Nivel alcohólico 14% Color: amarillo Sabor: sabor a frutas tropicales, con notas citricas Olor: característico del mismo producto. Botella 750ml</t>
  </si>
  <si>
    <t>WHISKY - 12años Whisky  escoces es la bebida alcohólica obtenida de la destilación de caldos de cereales malteados, en presencia o no de granos enteros de otros cereales, que haya sido sacarificada por la diastasa de malta que contiene, con o sin otras enzimas naturales y fermentada por la acción de la levadura, mediante una o varias destilaciones a menos de 94.8 grados alcoholimétricos, de forma que el destilado tenga el aroma y el sabor derivado de las materias primas utilizadas, envejecidas, al menos durante tres (3) años en recipientes de roble Requisitos Generales El whisky debe ser un líquido límpido y con el color ambar caracteristico Requisitos Específicos El producto debe cumplir con los requisitos y ensayos establecidos en la NTC 917. Graduacion Alcoholimétrica. Mínimo 40%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750ml</t>
  </si>
  <si>
    <t>FILTRO PAPEL REDONDO CHEMEX: Filtro de papel chemex en puntas caja cuadrada de 6-8-10 tazas x 100 unidades</t>
  </si>
  <si>
    <t>EMB</t>
  </si>
  <si>
    <t>VINO ROSADO FRANCES ESPUMOSO ICE EDITION BLEND-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</si>
  <si>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TEQUILA REPOSADO- El Tequila es un aguardiente regional obtenido por la destilación de mostos fermentados de maguey tequilano, de acuerdo con las reglamentaciones del gobierno mexicano. De acuerdo a las características adquiridas en procesos posteriores a la destilación, el Tequila se clasifica en una de las siguientes clases: Blanco o Plata. Joven u Oro. Reposado. Añejo. Extra añejo. Requisitos Generales El Tequila puede ser añadido de edulcorantes, colorantes, aromatizantes y/o saborizantes permitidos, con objeto de proporcionar o intensificar su color, aroma y/o sabor. El producto debe contar con denominación de origen mexicano. Requisitos Específicos Graduación Alcoholimetrica: Mínimo 35° Empaque y Rotulado El producto se debe distribuir en envases adecuados para el consumo y conservación. Los envases deben disponer de un adecuado cierre o tapa, y sellado de tal manera que se garantice la inviolabilidad del recipiente y las características del producto. El rotulado debe cumplir con la NTC 4676 y con el Capítulo IX del Decreto 3192 de 1983. Para producto empacado en vidrio, el envase debe cumplir con la NTC 1853.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</si>
  <si>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MANTELES EN ALGODÒN OVALADO COLOR BLANCOEN SATIN - 1,60 x 2,20 mts</t>
  </si>
  <si>
    <t>WHISKY IRLANDÉS TRADICIONAL - Whisky es la bebida alcohólica obtenida de la destilación de caldos de cereales malteados, en presencia o no de granos enteros de otros cereales, que haya sido sacarificada por la diastasa de malta que contiene, con o sin otras enzimas naturales Botella x 750 ml</t>
  </si>
  <si>
    <t>CREMA DE WHISKY - La crema de whisky es una bebida conformada por whisky, leche condensada, nata líquida, sirope de chocolate, café instantáneo y extracto de vainilla. Requisitos Generales Aroma caracteristico. Color uniforme y caracteristico. Sabor caracteristico sin indicios de fermentacion u oxidación. Es un licor con un contenido mínimo de 100 gr por litro de azúcar. Requisitos Específicos Cumplir con los requisitos y ensayos establecidos en la NTC 1035. Graduación alcoholimétrica: Máximo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1853 -Número de lote. - Nombre y ubicación del fabricante, importados y/o envasador responsable. -Número de registro sanitario otorgado por el ministerio de salud. -Contenido neto en unidades del sistema internacional de medidas. -Grado alcohólico, expresado en grados alcoholimétricos. Botella x 700 ml</t>
  </si>
  <si>
    <t>AMARETTO - Es un licor dulce originario de Saronno, al norte de Italia. El amaretto combina el dulzor de los huesos de albaricoque con el amargo de las almendras los cuales están acompañados por alcohol puro, azúcar caramelizado y la esencia de diecisiete plantas y frutas aromáticas entre las que destaca de forma especial la vainilla, aunque tiene también melocotón (durazno) y cereza. Su graduación alcohólica suele rondar los 25 grados y no supera en ningún caso los 30. El producto se podra envasar en vidrio o porcelana Requisitos Específicos El producto debe cumplir con los requisitos y ensayos establecidos en la NTC 634. Graduación alcoholimétrica: Máximo 25°.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Botella x 700 ml</t>
  </si>
  <si>
    <t>TENEDORES PARA PESCADO. En acero inoxidable línea hotelera, referencia Bali. Paquete x 12 tenedores</t>
  </si>
  <si>
    <t>KIT DE COCTELERIA - Color dorado con base de bambú 8 piezas</t>
  </si>
  <si>
    <t>GINEBRA: INGLESA  "GIN" O HOLANDESA PURA Bot x 700 ml Aguardiente obtenido por destilación y rectificación de un mosto fermentado, posteriormente redestilado en presencia de bayas de enebro (Juniperos communis) y otras especies aromáticas utilizadas en la elaboración de dicho producto. Requisitos Generales Las características de la Ginebra la describen con un color que varía entre el dorado y el transparente, puede ser dulce, seca o semiseca, y con el tiempo no se añeja Requisitos Específicos El producto debe cumplir con los requisitos y ensayos establecidos en la NTC 300 Graduación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 Número de lote. Nombre y ubicación del fabricante, importados y/o envasador responsable. -Número de registro sanitario otorgado por el ministerio de salud. -Contenido neto en unidades del sistema internacional de medidas. -Grado alcohólico, expresado en grados alcoholimétricos. -Número de lote.</t>
  </si>
  <si>
    <t>CREMA DE CAFÉ - Es un licor con un contenido mínimo de 100 gr por litro de azúcar. Requisitos Generales Puede ser adicionado con vainilla y otras sustancias aromatizantes permitidas, edulcolorado y coloreado. Sabor característico, color caramelo. Requisitos Específicos Cumplir con los requisitos y ensayos establecidos en la NTC 1035 Graduación alcoholimétrica: Máximo 25° Sabor cafe, color caramelo, densidad suave Empaque y Rotulado El producto se debe distribuir en envases 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El rotulo debera indicar fecha de vencimiento. -Número de lote.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</si>
  <si>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LICOR CURAZAO AZUL: Licor elaborado por destilación de pieles de naranjas amargas (Citrus Curassaviensis) maceradas en alcohol y azúcar. Se elabora en color azul, blanco, rojo, naranja y verde. Requisitos Generales Requisitos Específicos Cumplir con los requisitos establecidos en la NTC 1245 Grado Alcoholimétrico: Máximo 40°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x 750 ml</t>
  </si>
  <si>
    <t>VODKA CITRÓN O MANDARINA-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700ml</t>
  </si>
  <si>
    <t>VODKA RASPBERRY -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700ml</t>
  </si>
  <si>
    <t>TEQUILA BLANCO- El Tequila es un aguardiente regional obtenido por la destilación de mostos fermentados de maguey tequilano, de acuerdo con las reglamentaciones del gobierno mexicano. De acuerdo a las características adquiridas en procesos posteriores a la destilación, el Tequila se clasifica en una de las siguientes clases: Blanco o Plata. Joven u Oro. Reposado. Añejo. Extra añejo. Requisitos Generales El Tequila puede ser añadido de edulcorantes, colorantes, aromatizantes y/o saborizantes permitidos, con objeto de proporcionar o intensificar su color, aroma y/o sabor. El producto debe contar con denominación de origen mexicano. Requisitos Específicos Graduación Alcoholimetrica: Mínimo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</si>
  <si>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RON AÑEJO 8 AÑOS: Ron añejo o viejo: Ron que se ha sometido a un proceso de maduración mínimo de tres años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Se debe indicar el tiempo de maduración. Que debe estar certificada por la autoridad competente. Nombre y ubicación del fabricante, importados y/o envasador responsable. -Número de registro sanitario otorgado por el ministerio de salud. Botella x 750 ml</t>
  </si>
  <si>
    <t>VINO BLANCO ARGENTINO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11° El vino blanco generalmente proviene de las siguientes cepa chardonney o sauvignon i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</si>
  <si>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VINO TINTO ARGENTINO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11° El vino tinto generalmente proviene de las siguiente cepa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</si>
  <si>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BANDEJA REDONDA ANTIDESLIZANTE. Color negro o marrón Ref 14 forrada en caucho antideslizante</t>
  </si>
  <si>
    <t>BANDEJA REDONDA ANTIDESLIZANTE. Institucional redonda antideslizante 35 cm color negro o marrón</t>
  </si>
  <si>
    <t>CACHAZA: Es una bebida alcohólica destilada de Brasil. Se obtiene como producto de la destilación del jugo de la caña de azúcar fermentado. con una concentración de alcohol de entre el 38% y el 51%. Pueden también ser añadidos hasta 6 gramos de azúcar por litro. El producto se podra envasar en vidrio o porcelana Requisitos Específicos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Botella x 1000 ml</t>
  </si>
  <si>
    <t>CEREZAS EN ALMIBAR: en presentacion de Galon. Producto obtenido esterilizando los fruta o partes de frutas frescas sanas desprovista o no de semillas, puestas en su propio jugo, en jugo edulcorado con productos naturales o en jarabe o almíbar como líquido de gobierno. En ningún caso se emplearan edulcorantes artificiales Denominada también como fruta caramelizada, escarchada o glaseada. Requisitos generales Color: que sea uniforme y brillante Olor y sabor: dulce Apariencia: brillante, transparente. Debe ser almacenado a temperatura ambiente, en su envase original Debe estar exento de sustancias extrañas, o sustancias destinadas modificar sus características fisicoquímicas. El alimento debe estar exento de contaminantes especialmente de sustancias farmacológicamente activas, libre de la presencia de plagas y protegido de la humedad. Requisitos Específicos En el almíbar el contenido se azúcar: 14°BRIX mínimo y 20° BRIX Debe cumplir con los requisitos microbiológicos establecidos en la NTC 3207 Empaque y rotulado El producto debe ser envasado en material suficientemente inerte al producto y que asegure su conservación y calidad durante el almacenamiento, transporte ycomercialización. El rotulado debe cumplir con los requisitos establecidos en la Resolución 5109 de 2005 del Ministerio de la Protección Social</t>
  </si>
  <si>
    <t>GLN</t>
  </si>
  <si>
    <t>MEZCAL - hecho 100% con agave espadín en Oaxaca, Méjico. Para su elaboración conserva los antiguos métodos tradicionales ya que es un mezcal artesanal, maravillosamente balanceado, muy suave, con toques de agave cocido, madera y un delicioso final ahumado. Su color es blanco platinado. 38° de alcohol. x botella de 750cc</t>
  </si>
  <si>
    <t>FILTRO PAPEL V 60 No 2 BLANCO Los filtros Dripper V60 tamaño 02 son la mejor compañía para tu Dripper V60 de Hario. Estos filtros son fabricados en Japón. La magia de los filtros Dripper V60 de Hario es que estos logran una bebida limpia y con el perfecto filtrado que necesita tu café. Cada paquete por 100 unidades</t>
  </si>
  <si>
    <t>PRENSA FRANCESA: Material Tapa: 100% Acero Inoxidable Material Filtro y Pistón: 100% Acero Inoxidable, Material Jarra: Vidrio Borosilicato Material Manija: Polipropileno. Capacidad litro</t>
  </si>
  <si>
    <t>VODKA -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750ml</t>
  </si>
  <si>
    <t>VASOS MANHATTAN - Ideal para servir bebidas frías, batidos naturales o incluso agua. Su estructura es totalmente en vidrio resistente a las astillas y golpes, contiene una base gruesa para un cómodo agarre al trasladar el vaso de un lugar a otro. Material de construcción: Vidrio. Color: Transparente. Capacidad: 11.25 onzas. Dimensiones: 14.7 cm de altura x 6.3 cm de ancho y fondo x 5.5 cm de diámetro de la base. Paquete x 6 vasos</t>
  </si>
  <si>
    <t>FILTRO PAPEL CAFETERA AEROPRESS: Los filtros AeroPress son pequeños discos de papel que permiten al método AeroPress hacer su magia. Estos eliminan algunos de los aceites del café y permiten obtener una taza limpia y con un sabor intenso. El paquete viene por 350unidades.</t>
  </si>
  <si>
    <t>VINO TINTO CHILENO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11° El vino tinto generalmente proviene de las siguientes cepas  Cabernet Sauvignon  o  Carmenere.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</si>
  <si>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JEREZ FINO DRY - hace referencia a una amplia gama de vinos españoles que se cría en las ciudades andaluzas de Jerez de la Frontera NTC 634. Graduación alcoholimétrica: Máximo 22°.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</si>
  <si>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VASO PARA MALTEADA - Este vaso de vidrio se utiliza para servir refrescos, té helado, jugos de frutas hasta una cerveza helada. Fabricado en vidrio, material de duradero y robusto para el su uso diario. Dispone de una base gruesa para brindar una mayor estabilidad sobre bandejas, mostradores y mesas. Además, ofrece el tratamiento DuraTuff que fortalece el tercio superior del vidrio para garantizar la seguridad al quebrarse ya que brinda resistencia ante choques térmicos o físicos.</t>
  </si>
  <si>
    <t>ABSENTA: es una bebida alcohólica de ligero sabor anisado, con un fondo amargo de tintes complejos debido a la contribución de las hierbas que contiene, principalmente Artemisia absinthium. NTC 634. Graduación alcoholimétrica: Alcohol por volumen: de70 A 90%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70 A 90° grados. Botella x 750 ml</t>
  </si>
  <si>
    <t>LICOR DE COCO:licor no cremoso - de origen holandes Es un licor hecho en las Barbados de extracto natural de coco a base de ron. Tiene un contenido en alcohol del 20% de volumen.,. NTC 634. Graduación alcoholimétrica: Alcohol por volumen: 20%.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alcoholimétricos.Botella x 750 ml</t>
  </si>
  <si>
    <t>VINO BLANCO CHILENO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11° El vino blanco generalmente proviene de la siguiente cepa  Sauvignon Blanc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</si>
  <si>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FILTRO CAFETERA SIFON JAPONES: Filtros de papel para preparar tus tazas de café favoritas con tu Sifón Francés. Paquete x 100 unidades</t>
  </si>
  <si>
    <t>TAZAS PARA CAFÈ ESPRESSO,O POCILLO TE ACTUALITE BLANCO En porcelana blanca, Capacidad de 240 ml / 8 onzas x unidad</t>
  </si>
  <si>
    <t>CAMPARI: es una bebida alcohólica de grado medio, tonificante y refrescante, calificable como aperitivo, de característico color rojo y sabor amargo. El producto se podra envasar en vidrio o porcelana Requisitos Específicos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Botella x 750 ml</t>
  </si>
  <si>
    <t>JAGER MEISTER: Licor de hierbas jager meister de origen alemán tiene un contenido en alcohol del 35% de volumen., NTC 634. Graduación alcoholimétrica: Alcohol por volumen: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700 ml</t>
  </si>
  <si>
    <t>CUCHARA DE CATACION DE CAFÉ: Acabados en acero inoxidable RW. Es liviana y sencilla convirtiéndose en una herramienta de calidad para el catador de café. Su diseño cuenta con la capacidad ideal para catación.Medidas entre Mango 10,5 cm a 12,5 cm Diámetro 4 cm a 6cm</t>
  </si>
  <si>
    <t xml:space="preserve">HIELERA REDONDA EN ACERO INOXIDABLE de capacidad 2000 ml / 2litros. </t>
  </si>
  <si>
    <t>JARRAS CON TAPA  PARA BEBIDA CALIENTE.  capacidad 2 litros en acero inoxidable, referencia  INOX</t>
  </si>
  <si>
    <t>RON AÑEJO NACIONAL: Ron añejo o viejo: Ron que se ha sometido a un proceso de maduración mínimo de  8 años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Se debe indicar el tiempo de maduración. Que debe estar certificada por la autoridad competente. Nombre y ubicación del fabricante, importados y/o envasador responsable. Número de registro sanitario otorgado por el ministerio de salud. Botella x 750 ml ORIGEN ANTIOQUIA / CALDAS</t>
  </si>
  <si>
    <t>VINO ROSADO CHILENO -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</si>
  <si>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HIELÉRA METÁLICA MEDIANA REDONDA. En acero inoxidable grande capacidad de 4400 ml</t>
  </si>
  <si>
    <t>VINO BLANCO NACIONAL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10° El vino blanco generalmente proviene de las siguientes cepas Chardonnay Chenin Gewurztraminer Champagne Grecánico Dorato Moscatel Moscato Pedro Ximénez Pinot Gris Riesling Sauvignon Blanc Semillón Tocai Friulano Torrontés Ugni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</si>
  <si>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GINGER BEER - Ginger Beer esta hecho a base de jengibre, endulzado naturalmente con Stevia y el azúcar de las frutas. Es un ingrediente esencial para cocteles y todo tipo licor. El grado de alcohol varía en función de su fabricación, pero si se sigue la elaboración tradicional puede alcanzar hasta el 11%.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t>
  </si>
  <si>
    <t>RON BLANCO DE LIMÓN: Aguardiente obtenido por destilación especial de mostos fermentados del zumo de la caña de azúcar, sus derivados o subproductos, y no se priva de los principios aromáticos a loa cuales debe sus características específicas, se madura mínimo seis meses en recipientes de roble, de forma que al final posea el gusto y el aroma que le son característicos.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Botella x 750 ml - ORIGEN PUERTO RICO</t>
  </si>
  <si>
    <t>VINO ROJO OPORTO X 750ML BOTELLA -  Vino de Oporto. Uvas recogidas a mano que se retiran del tallo y se trituran antes de la fermentación, bajo temperatura controlada, y con maceración de la piel para extraer los mejores componentes.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-Número de lote. Botella 750ml</t>
  </si>
  <si>
    <t>TAZAS PARA CAFÈ ESPRESSO. En porcelana blanca, Capacidad de 60 a 100 ml x unidad</t>
  </si>
  <si>
    <t>AGUADIENTE AMARILLO- Con un color llamativo y con un sabor excepcional, el aguardiente amarillo se caracteriza por ser un producto autóctono de la región cafetera de manzanares caldas, esta bebida alcohólica anisada nació en 1905, contiene un 24° de alcohol. Nace la fórmula del Aguardiente Amarillo, basada en el uso de la mejor caña gorobeta, anís sembrado en el cerro Guadalupe y agua pura del nacimiento del Río Santodomingo. Su color era amarillo vibrante como el sol y su sabor fresco y aromático. Olor que recuerda la naturaleza con una entrada dulce y muy fresca. El Aguardiente debe cumplir con los parámetros establecidos en las NTC 222, 410 y 411 en cuanto a contenido de alcohol, azúcares totales, metanol, furfural, cobre y hierro. Se debe cumplir con lo establecido en la Ley No.1816 del 19 Diciembre de 2016. Empaque y Rotulado El aguardiente se debe distribuir en envases adecuados para el consumo y conservación. Tapados y sellados de manera que aseguren su calidad durante el transporte y almacenamiento. Cuando los envases son de vidrio debencumplir con la norma correspondiente. El rotulado debe cumplir con la Norma Técnica Colombiana NTC 4676 - Bebidas Alcohólicas. Rotulado, debe contener la palabra Aguardiente. Cuando sea aguardiente compuesto de debe agregar la palabra compuesto o compuesta y la marca de fábrica. Se debe indicar el contenido de alcohol en el rótulo. El producto debe llevar un texto con caracteres indelebles que incluya la siguiente información: Nombre del producto. Nombre del fabricante o responsable de la comercialización del producto. País de origen. Contenido nominal. Número de registro sanitario. Número del lote o fecha de fabricación. Lista de ingredientes. Precauciones particulares. En la etiqueta debe llevar el mensaje EL ALCOHOL ES PERJUDICIAL PARALA SALUD, PROHIBASE LA VENTA A MENORES DE EDAD. Botella de 750 Ml origen caldas</t>
  </si>
  <si>
    <t>VINO ROSADO ARGENTINO -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</si>
  <si>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VINO DULCE (MOSCATEL) X 750ML BOTELLA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10° El vino tinto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</si>
  <si>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CAFETERA MELLITA # 02: El cono de filtro de café de tamaño número 2, con capacidad de 2 a 4 tazas, está diseñado para hacer café de manera manual, verter sobre café Prepare café fresco de una sola taza con cada preparación ,prepare solo lo necesario para reducir el desperdicio. Irrompible y portable. Fácil de usar y reutilizable. Fácil de limpiar.</t>
  </si>
  <si>
    <t>VINO TINTO NACIONAL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10° El vino tinto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x 750 ml</t>
  </si>
  <si>
    <t>JARRA DOSIFICADORA - Con una capacidad de 2 litros, jarra en polipropileno sin agitador incluye tapa.ELABORADA EN POLIPROPILENO CAPACIDAD DE 2 LITROS, GRADUADA MARCA RECONOCIDA MATERIAL GRADO ALIMENTICIO.</t>
  </si>
  <si>
    <t>LICOR DE DURAZNO: Es un licor hecho de extracto natural de durazno. Tiene un contenido en alcohol del 15% de volumen., NTC 634. Graduación alcoholimétrica: Alcohol por volumen: 15%.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</si>
  <si>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BANDEJA REDONDA ANTIDESLIZANTE. Institucional redonda antideslizante 28 cm color negro o marrón</t>
  </si>
  <si>
    <t>CUCHARAS DE SOPA. En acero inoxidable línea hotelera por unidad referencia tramontina / inca metal</t>
  </si>
  <si>
    <t>BRANDY - Es un aguardiente de alta graduación alcohólica. Es obtenido por destilación. Su elaboración se basa en el calentamiento,evaporación del alcohol de vino y su recuperación posterior en toneles de roble (crianza). Requisitos Generales Sabor característico, color café suave.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</si>
  <si>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PLATO PARA TAZA DE CAFÉ ESPRESSO. En porcelana blanca. 12.5 cms de radio</t>
  </si>
  <si>
    <t>VASOS DESECHABLES BIODEGRADABL DE PAQUETE X 50 7 ONZAS - Ideales para servir café, té o chocolate, nuestros vasos para bebidas calientes son todo lo que necesita para mantener el calor por mucho más tiempo, biodegradables, inoloros e inocuos Inoloros e Inocuos. Paquete x 50 unidades</t>
  </si>
  <si>
    <t>TENEDORES DE MESA GRANDE. En acero inoxidable línea hotelera  referencia tramontina / inca metal</t>
  </si>
  <si>
    <t>PLATO PARA TAZA DE CAFÉ ESPRESSO. En porcelana blanca16.5 cms de radio</t>
  </si>
  <si>
    <t>VASOS DESECHABLES BIODEGRADABL E PAQUETE X 50 9 ONZAS - Ideales para servir café, té o chocolate, nuestros vasos para bebidas calientes son todo lo que necesita para mantener el calor por mucho más tiempo, biodegradables, inoloros e inocuos Inoloros e Inocuos. Paquete x 50 unidades</t>
  </si>
  <si>
    <t xml:space="preserve">VASO COLLINGS - l: Vidrio Capacidad: 8oz </t>
  </si>
  <si>
    <t xml:space="preserve">VASO COLLINGS - l: Vidrio Capacidad: 12oz </t>
  </si>
  <si>
    <t xml:space="preserve">CERVEZA IMPORTADA: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5 y 7 grados alcoholimétricos. Las cervezas con una graduación alcoholimétrica, inferior a 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 DE ORIGEN BELGA </t>
  </si>
  <si>
    <t>CERVEZA NACIONAL EXTRA SECA NEGRA  ARTESANAL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2.5 y 15 grados alcoholimétricos. Las cervezas con una graduación alcoholimétrica, inferior a 2.5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t>
  </si>
  <si>
    <t>CERVEZA NACIONAL EXTRA SECA DORADA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2.5 y 15 grados alcoholimétricos. Las cervezas con una graduación alcoholimétrica, inferior a 2.5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t>
  </si>
  <si>
    <t>PINZAS PARA HIELO. En acero inoxidable Royal/ INCA METAL</t>
  </si>
  <si>
    <t>FILTRO PAPEL MELLITA No. 2: Los filtros de papel de café Melita cuentan con una diferenciada y exclusiva tecnóloga a de micro poros. Melitta le garantiza la mas alta calidad de pureza, resistencia y filtración. Paquete x 30 unidades</t>
  </si>
  <si>
    <t>AMARGO DE ANGOSTURA- El producto debe estar exento de sustancias tóxicas y no debe ocultar reacciones generales de aditivos no permitidos,no debe producir reacciones secundarias en el alimento; además no debe usarse para ocultar alteraciones o disimular la calidad del alimento. Requisitos Específicos Sabor amargo. El producto está compuesto de agua, alcohol, especias, aromas naturales, azúcar y colorante caramelo Graduación alcoholimétrica: Máximo 44% Empaque y Rotulado El producto se debe empacar en material suficientemente inerte al producto para asegurar la buena conservación El rotulado debe cumplir con los requisitos establecidos en la Resolución 5109 de 2005 del Ministerio de la Protección Social, presentación x 160ml</t>
  </si>
  <si>
    <t>CAFÉ SOLUBLE LIOFILIZADO: Café soluble que ha sido sometido aun proceso de deshidratación a bajas temperaturas que permite preservar el sabor y aroma, que se puede disolver rápidamente en agua caliente para ser consumido El café soluble liofilizado no debe presentar olor ni sabor diferente al característico del producto en buen estado de conservación durante su vida útil. El producto debe estar libre de impurezas o materiales extraños. El producto, no debe presentar olores extraños, ni humedad externa anormal, o presencia de plagas, residuos químicos y signos de pudrición. El producto café instantáneo debe ser 100% café, y su apariencia debe ser homogénea. El nivel máximo permitido de ocratoxina A, en el café instantáneo es de 10Eg/kg. El café instantáneo debe cumplir con los requisitos establecidos en la NTC 5247. El proveedor debe cumplir con las Buenas Prácticas de Manufactura (BPM) Decreto 3075 de 1997 del Ministerio de Salud. El producto no debe exceder los límites de metales pesados y plaguicidas establecidos en la Resolución 2906 de 2007 del Ministerio de la Protección Social. Los empaques deben ser de un material inocuos, resistentes y atóxico al contacto con el producto que no altere las características del producto físicas, químicas y sensoriales hasta el consumo final y aseguren su conservación durante su vida útil. El rotulado obedecerá a los requisitos establecidos en la Resolución 5109 de 2005 del Ministerio de la Protección Social. Frasco x 85 gramos</t>
  </si>
  <si>
    <t>PALA PARA MANTEQUILLA. En acero inoxidable línea hotelera</t>
  </si>
  <si>
    <t>TENEDORES DE POSTRE. En acero inoxidable línea hotelera/ Linea Lisboa Incametal</t>
  </si>
  <si>
    <t>CUCHARAS PARA TÉ. En acero inoxidable línea hotelera</t>
  </si>
  <si>
    <t>VASO DE CARTON BIODEGRADABL E PAQUETE DE 50 X 4 ONZAS - Ideales para servir café, té o chocolate, nuestros vasos para bebidas calientes son todo lo que necesita para mantener el calor por mucho más tiempo, biodegradables, inoloros e inocuos Inoloros e Inocuos. Paquete x 50 unidades</t>
  </si>
  <si>
    <t>GASEOSA COLA NEGRA Botella x 200 ml bebida azucarada gaseosa vendida a nivel mundial en tiendas, restaurantes y máquinas expendedoras en más de doscientos países o territorios. refresco azucarado de color marrón oscuro o negro debido al caramelo de su composición. Originalmente se vendía en farmacias. Frecuentemente esta posee cafeína. Dos de los ingredientes originales y de donde obtiene el nombre son hojas de coca y semillas de Cola acuminata. DOCENA PACK / 12 UNIDADES POR PAQUETE</t>
  </si>
  <si>
    <t>CUCHILLOS DE MESA GRANDE. En acero inoxidable línea hotelera /REFERENCIA INCA METAL/ TRAMONTINA</t>
  </si>
  <si>
    <t>Agroindustria</t>
  </si>
  <si>
    <t>KG</t>
  </si>
  <si>
    <t>SET OLLAS DE TEFLON - Olla antiadherente buena calidad, que contenga 10 piezas de 5 tamaños así: 18 cm, 20 cm, 22 cm, 24cm y 26cm de diámetro, cada una con su respectiva tapa de vidrio templado</t>
  </si>
  <si>
    <t>BASCULA DE MESA (UTENSILIOS DE COCINA DOMÉSTICOS) - Gramera con 5 modos de medicion, bowl en acero inoxidable remobible, de 1,5 lt, mide el volumen de la leche, agua, aceite y azucar, capidad de peso 5 kilogramos, division de 1 gramo. Presentación por unidad.</t>
  </si>
  <si>
    <t>L</t>
  </si>
  <si>
    <t>VITAFILM PARA ALIMENTOS (PAPEL CRISTALFLEX) - Pelicula plastica transparente , para cubrir los alimentos, rollo x 300 metros color trasparente.</t>
  </si>
  <si>
    <t>BOWL 29 CM ACERO INOXIDABLE - Bowl 29 cm redondo en acero inoxidable. Capacidad 3.6 litros.</t>
  </si>
  <si>
    <t>BOWL 46 CM ACERO INOXIDALE - Bowl 46 cm capacidad 19 litros</t>
  </si>
  <si>
    <t>ACEITE VEGETAL DE SOYA X 20 LITROS - Corresponde a aceite comestible, es decir aquel aceite apto para consumo humano, sin ningún sabor u olor, el cual debe ser refinado, descerado, blanqueado y desodorizado. Caracteristicas el contenido de ácidos grasos libres debe ser máximo del 0.2%. El aceite se debe observar con consistencia líquida, color amarillo claro y fresco. Presentacion Cuñete de aceite vegetal de soya x 20 litros. FECHA DE VENCIMIENTO MÍNIMO UN AÑO A PARTIR DE LA FECHA DE ENTREGA.</t>
  </si>
  <si>
    <t>CUCHARONES COCINA - herramienta, utensilio de cocina basic nylon utensilio de cocina, tipo cuhara, en material de alta resistencia, soporta una temperatura máxima de 200 grados centígrados, puede lavarse en la vajillas.</t>
  </si>
  <si>
    <t>TABLA PICAR EN POLIPROPILENO GRANDE - Tamaño 41.7 x 29 cm blanca ; herramienta de cocina alimentos, Utensilio de cocina tabla de picar, reversible, mango colgante, durable y no absorbente, apto para lavavajillas, fabricado en material polipropileno.</t>
  </si>
  <si>
    <t>CREMA DE LECHE ENTERA PAUSTERIZADA LITRO - Cumplir con los requisitos establecidos en la norma Técnica NTC- 930 y Resolución 1804, el producto debe ser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 Producto perecedero. Presentacion en litro. PRODUCTO PERECEDERO. LA CREMA DE LECHE SUELE TENER UNA VIDA ÚTIL DE 1 A 2 SEMANAS SI SE MANTIENE REFRIGERADA Y NO SE ABRE.</t>
  </si>
  <si>
    <t>ESPATULA LISA - Espaptula ancha 21 cm para pasteleria. Espátulas de alta temperatura Profesional en forma de lengua con el extremo de silicona flexible para usarse en todo de recipientes y el mango de nylon resistente al calor hasta 260 ºC, o baja temperatura construidas totalmente en silicona. Esta espatula miserable es ideal para su uso en la repostería al ayudar a preparar mezclas para pasteles, flanes, gelatinas, caramelo, betún, frost, coberturas. Además de facilitar la mezcla de pures, aderezos, salsas, tortas, etc. Por su material de fabricación previene las raspaduras en recipientes o sartenes de acero inoxidable.- Resistente a manchas y a olores. No absorbe colores, sabores ni olores de los alimentos.</t>
  </si>
  <si>
    <t>Termòmetro de punzòn - Termòmetro de punzòn, Características: diametro de caractula 4.5 cm, longitud del punzón 15 cm en acero inoxidable, Fabricado en acero inoxidable, Rango de temperatura -10 + 250° Centígrado, con cristal en policarbonato, Funda de plástico.</t>
  </si>
  <si>
    <t>ENVASE O FRASCO DE VIDRIO TIPO BOMBILLO - Agroindustria: Concapacidad de 250 gramos con tapa metalica y resistente altas temperaturas. Presentación por caja x 24 unidades</t>
  </si>
  <si>
    <t>Detergente liquido neutro galon - El detergente neutro es un producto diseñado para uso en industrias manufactureras, procesadoras de alimentos, hoteles, restaurantes, colegios, e instituciones en general. Especial para remover grasas y residuos de alimentos en superficies, paredes, equipos, llenadoras y empacadoras. Puede ser dosificado manual o automáticamente. Galon x 3,8 Litros</t>
  </si>
  <si>
    <t>Músculo entero de Ternera, fresco, sin empacar, sin hueso y refrigerado entre 0°c y 4°c. Kilo (1000 gr)</t>
  </si>
  <si>
    <t>POLLO ENTERO: Pollo eviscerado sin fracturas, obtenido de animales alimentado con alimentos que no sean de OGM. Color rojo cerezo. Peso de 1.3 kg. Temperatura de congelación de -12°C. Su empacado debe presentar instrucciones de conservación y la vida útil.Kilo (1000 gr)</t>
  </si>
  <si>
    <t>TOCINETA: Tocineta ahumada en tiras finas, preparada a partir de la panceta de cerdo. En lonjas o tiras finas. Color rosado a rojo con un tono más oscuro en las áreas ahumadas. Aroma característico del ahumado, fuerte y agradable, con notas saladas y especiadas. Textura Seca por el proceso de ahumado, pero mantiene una textura crujiente al cocinarla, especialmente cuando se fríe. Empacado al vacío con fecha de vencimiento y refrigerado es entre 2°C y 4°C. Presentación Libra por (500 gr).</t>
  </si>
  <si>
    <t>CARNE DE CERDO: Músculo entero de cerdo pernil, fresco, sin empacar, sin hueso y refrigerado entre 0°c y 4°c. Kilo (1000 gr)</t>
  </si>
  <si>
    <t>PESCADO BAGRE: Entero, debe ser de tamaño mediano a grande pescado con piel. Color platado con tonos oscuros, su carne debe ser firme, jugosa y blanca o ligeramente rosada, con piel debe presentar instrucciones de conservación y la vida útil. Sin olores rancios o amoniacales. Eviscerado, sin escamas sueltas, sin hematomas ni cortes profundos. Temperatura de congelación -18°C. Presentación kilo (1000 gr)</t>
  </si>
  <si>
    <t>CUCHILLO ACERO INOXIDABLE 15-16 CM, MANGO POLIPROPILENO - Cuchillo profesional de hoja afilada, 15 cm 16 cm de largo y ancho de 4 cm 5 cm y corte preciso,en acero inoxidable, mango de polipropileno moldeado blanco Certificacion NSF, libre de high carbon.</t>
  </si>
  <si>
    <t>MARISCOS CONGELADOS: ANILLOS DE CALAMARES: Anillos de calamar (rodajas o secciones del cuerpo del calamar), listos para cocinar. Color, blanco translúcido o ligeramente rosado, dependiendo del proceso de congelación y del frescor del producto. Aroma, fresco, a marisco, sin olores rancios o desagradables. Textura, suave, algo crujiente en la parte exterior cuando se cocina (especialmente al freír), pero con un interior tierno. Congelados, empaquetados en bolsas selladas al vacío con fecha de expedición. Presentación kilo (1000 gr)</t>
  </si>
  <si>
    <t>MARISCOS CONGELADOS: LANGOSTINOS: Precocido con un color rosado a rojo con o sin cáscara, con cabeza. Textura firme, jugosa y tierna. Debe presentar instrucciones de conservación y la vida útil empacado en bolsas al vacío. Mantener a temperaturas de -18°C o inferiores para preservar su frescura. Presentación kilo (1000 gr)</t>
  </si>
  <si>
    <t>JERINGA PARA ADOBAR CARNES CON 1 AGUJA - Inyector de adobo. Material: acero inoxidable y PP; Tamaño: 22 cm x 7 cm / 8,6 x 2.7inch (L x W); inyector de adobo para inyecciones simples, tales como mantequilla de ajo, mantequilla de miel, vino tinto y el salsa,adobo etc. Presentación x unidad.</t>
  </si>
  <si>
    <t>CUCHILLO - Cocinero en acero de 25.4 cm aproximadamente, equivalente 10" pulgadas , de excelente calidad (MEDIDA DEL MANGO MAS LA HOJA DE 25 CM)</t>
  </si>
  <si>
    <t>ARROZ BLANCO - Grano de cereal: TIPO I (grano largo), GRADO 4. (Según norma técnica colombiana ICONTEC NTC 671). Humedad 13 % máximo. Presentaqción x Arroba. NO TIENE FECHA DE CADUCIDAD</t>
  </si>
  <si>
    <t>ARR</t>
  </si>
  <si>
    <t>PARGO ROJO: Pargo rojo entero. Pescado limpio, eviscerado y listo para cocinar. Carne de color blanco rosado, con un tono ligeramente translúcido cuando es fresco. Aroma, fresco, con un ligero olor a mar, característico de los productos del mar frescos. Textura, carne firme, jugosa, con escamas pequeñas y fáciles de remover. Temperatura de congelación -18°C. Presentación kilo (1000 gr).</t>
  </si>
  <si>
    <t>valor total</t>
  </si>
  <si>
    <t>CAFETERA MOKA ITALIANA: Especificación: Capacidad: 850 ml, o 9 tazas. Tipo: fondo ancho Material: acero inoxidable Tamaño: 850 ml aprox: 18 cm x 9 cm aprox Peso: aprox. 400 gr</t>
  </si>
  <si>
    <t xml:space="preserve">CUCHARAS DE POSTRE O TE.Longitud 17 cm maximo y sin mango de madera / liza. En acero inoxidable línea hotelera  referencia tramontina / inca metal </t>
  </si>
  <si>
    <t xml:space="preserve">VASO DE CAFÉ IRLANDÉS O TODDY- Es la utilizada para el café con leche, como por ejemplo el cappuccino o el café latte. Su capacidad suele ser aproximadamente de 240 A 270 ml. Pack de 4 vasos </t>
  </si>
  <si>
    <t>BEBIDA CARBONATADA O SODA  NEUTRA. Botella x 220 ml: Es la bebida obtenida mediante la disolución de un mínimo de tres volúmenes de gas carbónico (CO2) en agua tratada. El producto debe cumplir con los requisitos establecidos en la NTC 3352. El producto no deberá contener cantidades superiores a las sustancias establecidas en el Codex Alimentarius 1081981 El producto se empacará en material inerte que garantice al producto el mantenimiento de las características microbiológicas, fisicoquímicas, nutricionales y organolépticas del producto, y mantenga una adecuada protección durante el almacenamiento, transporte y expendio; con cierre hermético que impida la contaminación y adulteración. El envase utilizado debe cumplir con la NTC 1117 o NTC 4773 o NTC 853. El rotulado debe cumplir con los requisitos establecidos en la Resolución 5109 de 2005 del Ministerio de la Protección Social. DOCENA / 4 UNIDADES EL PACK</t>
  </si>
  <si>
    <t>BOLSA PLASTICA SELLABLE (Cierre fácil) - con capacidad x 250ml (Aprox 17 x 19 cm) , bolsas polietileno transparente, con cierre hermetico y pestañas para abrir facil, de muy buena calidad, sirve para congelar 25 unidades el pack</t>
  </si>
  <si>
    <t>MARISCOS CONGELADOS: CAMARONES: Precocido con un color rosado, pelados y desvenados de color rojo brillante con textura firme, jugosa y tierna. Debe presentar instrucciones de conservación y la vida útil empacado en bolsas al v.acío. Mantener a temperaturas de -18°C o inferiores para preservar su frescura. Presentación kilo (130gr)</t>
  </si>
  <si>
    <t>Olla Sancochera en Aluminio con medidas de 40x42 centimetros, con un diametro de 42 centimetros plateado, con tapa y capacidad de 50 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</si>
</sst>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_-* #,##0_-;\-* #,##0_-;_-* &quot;-&quot;??_-;_-@_-"/>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b/>
      <sz val="8"/>
      <color rgb="FF000000"/>
      <name val="Arial"/>
      <family val="2"/>
    </font>
    <font>
      <b/>
      <sz val="8"/>
      <color theme="1"/>
      <name val="Arial"/>
      <family val="2"/>
    </font>
    <font>
      <sz val="8"/>
      <color rgb="FF000000"/>
      <name val="Arial"/>
      <family val="2"/>
    </font>
    <font>
      <sz val="8"/>
      <name val="Arial"/>
      <family val="2"/>
    </font>
    <font>
      <sz val="11"/>
      <name val="Aptos Narrow"/>
      <family val="2"/>
      <scheme val="minor"/>
    </font>
    <font>
      <sz val="10"/>
      <color rgb="FF000000"/>
      <name val="Arial"/>
      <family val="2"/>
    </font>
    <font>
      <sz val="8"/>
      <color rgb="FF000000"/>
      <name val="Aptos Narrow"/>
      <family val="2"/>
      <scheme val="minor"/>
    </font>
    <font>
      <sz val="8"/>
      <name val="Aptos Narrow"/>
      <family val="2"/>
      <scheme val="minor"/>
    </font>
    <font>
      <sz val="8"/>
      <color theme="1"/>
      <name val="Aptos Narrow"/>
      <family val="2"/>
      <scheme val="minor"/>
    </font>
  </fonts>
  <fills count="5">
    <fill>
      <patternFill patternType="none"/>
    </fill>
    <fill>
      <patternFill patternType="gray125"/>
    </fill>
    <fill>
      <patternFill patternType="solid">
        <fgColor rgb="FFB5E6A2"/>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cellStyleXfs>
  <cellXfs count="20">
    <xf numFmtId="0" fontId="0" fillId="0" borderId="0" xfId="0"/>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5" fillId="0" borderId="5" xfId="0" applyFont="1" applyBorder="1" applyAlignment="1">
      <alignment horizontal="center" vertical="center"/>
    </xf>
    <xf numFmtId="4" fontId="4" fillId="3" borderId="6" xfId="2" applyNumberFormat="1" applyFont="1" applyFill="1" applyBorder="1" applyAlignment="1" applyProtection="1">
      <alignment horizontal="center" vertical="center" wrapText="1"/>
      <protection locked="0"/>
    </xf>
    <xf numFmtId="44" fontId="6" fillId="4" borderId="6" xfId="1" applyFont="1" applyFill="1" applyBorder="1" applyAlignment="1" applyProtection="1">
      <alignment horizontal="right" vertical="center"/>
      <protection locked="0"/>
    </xf>
    <xf numFmtId="0" fontId="5" fillId="0" borderId="6" xfId="0" applyFont="1" applyBorder="1" applyAlignment="1">
      <alignment horizontal="center" vertical="center"/>
    </xf>
    <xf numFmtId="0" fontId="5" fillId="4" borderId="6" xfId="0" applyFont="1" applyFill="1" applyBorder="1" applyAlignment="1">
      <alignment horizontal="center" vertical="center"/>
    </xf>
    <xf numFmtId="0" fontId="7" fillId="4" borderId="6" xfId="0" applyFont="1" applyFill="1" applyBorder="1" applyAlignment="1" applyProtection="1">
      <alignment horizontal="center" vertical="center" wrapText="1"/>
      <protection locked="0"/>
    </xf>
    <xf numFmtId="0" fontId="3" fillId="2" borderId="2"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4" borderId="6" xfId="0" applyFont="1" applyFill="1" applyBorder="1" applyAlignment="1">
      <alignment horizontal="center" vertical="center" wrapText="1"/>
    </xf>
    <xf numFmtId="0" fontId="0" fillId="0" borderId="0" xfId="0" applyAlignment="1">
      <alignment horizont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165" fontId="10" fillId="4" borderId="6" xfId="3" applyNumberFormat="1" applyFont="1" applyFill="1" applyBorder="1" applyAlignment="1">
      <alignment horizontal="center" vertical="center" wrapText="1"/>
    </xf>
    <xf numFmtId="0" fontId="11" fillId="4" borderId="6" xfId="0" applyFont="1" applyFill="1" applyBorder="1" applyAlignment="1">
      <alignment horizontal="center" vertical="center"/>
    </xf>
    <xf numFmtId="0" fontId="2" fillId="0" borderId="6" xfId="0" applyFont="1" applyBorder="1" applyAlignment="1">
      <alignment horizontal="center"/>
    </xf>
  </cellXfs>
  <cellStyles count="4">
    <cellStyle name="Millares" xfId="3" builtinId="3"/>
    <cellStyle name="Moneda" xfId="1" builtinId="4"/>
    <cellStyle name="Moneda 2" xfId="2" xr:uid="{228A6EBE-1A83-4B95-B5E0-0006B654F77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9E743-D870-4207-BA7F-1010EEB1C95E}">
  <dimension ref="A1:I132"/>
  <sheetViews>
    <sheetView tabSelected="1" workbookViewId="0">
      <selection activeCell="E1" sqref="E1"/>
    </sheetView>
  </sheetViews>
  <sheetFormatPr baseColWidth="10" defaultColWidth="11.44140625" defaultRowHeight="14.4" x14ac:dyDescent="0.3"/>
  <cols>
    <col min="1" max="1" width="6.88671875" customWidth="1"/>
    <col min="2" max="2" width="45.44140625" style="14" customWidth="1"/>
    <col min="3" max="3" width="6.6640625" customWidth="1"/>
    <col min="4" max="4" width="8.6640625" customWidth="1"/>
  </cols>
  <sheetData>
    <row r="1" spans="1:9" ht="30.6" x14ac:dyDescent="0.3">
      <c r="A1" s="2" t="s">
        <v>0</v>
      </c>
      <c r="B1" s="11" t="s">
        <v>1</v>
      </c>
      <c r="C1" s="3" t="s">
        <v>2</v>
      </c>
      <c r="D1" s="4" t="s">
        <v>3</v>
      </c>
      <c r="E1" s="1" t="s">
        <v>4</v>
      </c>
      <c r="F1" s="6" t="s">
        <v>5</v>
      </c>
      <c r="G1" s="6" t="s">
        <v>6</v>
      </c>
      <c r="H1" s="6" t="s">
        <v>7</v>
      </c>
      <c r="I1" s="6" t="s">
        <v>8</v>
      </c>
    </row>
    <row r="2" spans="1:9" ht="26.4" x14ac:dyDescent="0.3">
      <c r="A2" s="5">
        <v>1</v>
      </c>
      <c r="B2" s="12" t="s">
        <v>9</v>
      </c>
      <c r="C2" s="8" t="s">
        <v>10</v>
      </c>
      <c r="D2" s="15">
        <v>15</v>
      </c>
      <c r="E2" s="8" t="s">
        <v>11</v>
      </c>
      <c r="F2" s="7"/>
      <c r="G2" s="7"/>
      <c r="H2" s="7">
        <f>+F2+G2</f>
        <v>0</v>
      </c>
      <c r="I2" s="7">
        <f>+D2*H2</f>
        <v>0</v>
      </c>
    </row>
    <row r="3" spans="1:9" ht="26.4" x14ac:dyDescent="0.3">
      <c r="A3" s="5">
        <v>2</v>
      </c>
      <c r="B3" s="12" t="s">
        <v>12</v>
      </c>
      <c r="C3" s="8" t="s">
        <v>10</v>
      </c>
      <c r="D3" s="15">
        <v>15</v>
      </c>
      <c r="E3" s="8" t="s">
        <v>11</v>
      </c>
      <c r="F3" s="7"/>
      <c r="G3" s="7"/>
      <c r="H3" s="7">
        <f t="shared" ref="H3:H4" si="0">+F3+G3</f>
        <v>0</v>
      </c>
      <c r="I3" s="7">
        <f>+D3*H3</f>
        <v>0</v>
      </c>
    </row>
    <row r="4" spans="1:9" ht="26.4" x14ac:dyDescent="0.3">
      <c r="A4" s="5">
        <v>3</v>
      </c>
      <c r="B4" s="12" t="s">
        <v>13</v>
      </c>
      <c r="C4" s="8" t="s">
        <v>10</v>
      </c>
      <c r="D4" s="15">
        <v>5</v>
      </c>
      <c r="E4" s="8" t="s">
        <v>11</v>
      </c>
      <c r="F4" s="7"/>
      <c r="G4" s="7"/>
      <c r="H4" s="7">
        <f t="shared" si="0"/>
        <v>0</v>
      </c>
      <c r="I4" s="7">
        <f t="shared" ref="I4:I67" si="1">+D4*H4</f>
        <v>0</v>
      </c>
    </row>
    <row r="5" spans="1:9" ht="39.6" x14ac:dyDescent="0.3">
      <c r="A5" s="5">
        <v>4</v>
      </c>
      <c r="B5" s="12" t="s">
        <v>14</v>
      </c>
      <c r="C5" s="8" t="s">
        <v>10</v>
      </c>
      <c r="D5" s="15">
        <v>15</v>
      </c>
      <c r="E5" s="8" t="s">
        <v>11</v>
      </c>
      <c r="F5" s="7"/>
      <c r="G5" s="7"/>
      <c r="H5" s="7">
        <f t="shared" ref="H5:H68" si="2">+F5+G5</f>
        <v>0</v>
      </c>
      <c r="I5" s="7">
        <f t="shared" si="1"/>
        <v>0</v>
      </c>
    </row>
    <row r="6" spans="1:9" ht="66" x14ac:dyDescent="0.3">
      <c r="A6" s="5">
        <v>5</v>
      </c>
      <c r="B6" s="12" t="s">
        <v>15</v>
      </c>
      <c r="C6" s="8" t="s">
        <v>10</v>
      </c>
      <c r="D6" s="15">
        <v>5</v>
      </c>
      <c r="E6" s="8" t="s">
        <v>11</v>
      </c>
      <c r="F6" s="7"/>
      <c r="G6" s="7"/>
      <c r="H6" s="7">
        <f t="shared" si="2"/>
        <v>0</v>
      </c>
      <c r="I6" s="7">
        <f t="shared" si="1"/>
        <v>0</v>
      </c>
    </row>
    <row r="7" spans="1:9" ht="396" x14ac:dyDescent="0.3">
      <c r="A7" s="5">
        <v>6</v>
      </c>
      <c r="B7" s="12" t="s">
        <v>16</v>
      </c>
      <c r="C7" s="8" t="s">
        <v>10</v>
      </c>
      <c r="D7" s="15">
        <v>2</v>
      </c>
      <c r="E7" s="8" t="s">
        <v>11</v>
      </c>
      <c r="F7" s="7"/>
      <c r="G7" s="7"/>
      <c r="H7" s="7">
        <f t="shared" si="2"/>
        <v>0</v>
      </c>
      <c r="I7" s="7">
        <f t="shared" si="1"/>
        <v>0</v>
      </c>
    </row>
    <row r="8" spans="1:9" ht="409.6" x14ac:dyDescent="0.3">
      <c r="A8" s="5">
        <v>7</v>
      </c>
      <c r="B8" s="12" t="s">
        <v>17</v>
      </c>
      <c r="C8" s="8" t="s">
        <v>18</v>
      </c>
      <c r="D8" s="15">
        <v>4</v>
      </c>
      <c r="E8" s="8" t="s">
        <v>11</v>
      </c>
      <c r="F8" s="7"/>
      <c r="G8" s="7"/>
      <c r="H8" s="7">
        <f t="shared" si="2"/>
        <v>0</v>
      </c>
      <c r="I8" s="7">
        <f t="shared" si="1"/>
        <v>0</v>
      </c>
    </row>
    <row r="9" spans="1:9" ht="39.6" x14ac:dyDescent="0.3">
      <c r="A9" s="5">
        <v>8</v>
      </c>
      <c r="B9" s="12" t="s">
        <v>19</v>
      </c>
      <c r="C9" s="8" t="s">
        <v>10</v>
      </c>
      <c r="D9" s="15">
        <v>2</v>
      </c>
      <c r="E9" s="8" t="s">
        <v>11</v>
      </c>
      <c r="F9" s="7"/>
      <c r="G9" s="7"/>
      <c r="H9" s="7">
        <f t="shared" si="2"/>
        <v>0</v>
      </c>
      <c r="I9" s="7">
        <f t="shared" si="1"/>
        <v>0</v>
      </c>
    </row>
    <row r="10" spans="1:9" ht="92.4" x14ac:dyDescent="0.3">
      <c r="A10" s="5">
        <v>9</v>
      </c>
      <c r="B10" s="12" t="s">
        <v>20</v>
      </c>
      <c r="C10" s="8" t="s">
        <v>10</v>
      </c>
      <c r="D10" s="15">
        <v>2</v>
      </c>
      <c r="E10" s="8" t="s">
        <v>11</v>
      </c>
      <c r="F10" s="7"/>
      <c r="G10" s="7"/>
      <c r="H10" s="7">
        <f t="shared" si="2"/>
        <v>0</v>
      </c>
      <c r="I10" s="7">
        <f t="shared" si="1"/>
        <v>0</v>
      </c>
    </row>
    <row r="11" spans="1:9" ht="92.4" x14ac:dyDescent="0.3">
      <c r="A11" s="5">
        <v>10</v>
      </c>
      <c r="B11" s="12" t="s">
        <v>21</v>
      </c>
      <c r="C11" s="8" t="s">
        <v>22</v>
      </c>
      <c r="D11" s="15">
        <v>3</v>
      </c>
      <c r="E11" s="8" t="s">
        <v>11</v>
      </c>
      <c r="F11" s="7"/>
      <c r="G11" s="7"/>
      <c r="H11" s="7">
        <f t="shared" si="2"/>
        <v>0</v>
      </c>
      <c r="I11" s="7">
        <f t="shared" si="1"/>
        <v>0</v>
      </c>
    </row>
    <row r="12" spans="1:9" ht="26.4" x14ac:dyDescent="0.3">
      <c r="A12" s="5">
        <v>11</v>
      </c>
      <c r="B12" s="12" t="s">
        <v>23</v>
      </c>
      <c r="C12" s="8" t="s">
        <v>10</v>
      </c>
      <c r="D12" s="15">
        <v>3</v>
      </c>
      <c r="E12" s="8" t="s">
        <v>11</v>
      </c>
      <c r="F12" s="7"/>
      <c r="G12" s="7"/>
      <c r="H12" s="7">
        <f t="shared" si="2"/>
        <v>0</v>
      </c>
      <c r="I12" s="7">
        <f t="shared" si="1"/>
        <v>0</v>
      </c>
    </row>
    <row r="13" spans="1:9" ht="409.2" x14ac:dyDescent="0.3">
      <c r="A13" s="5">
        <v>12</v>
      </c>
      <c r="B13" s="12" t="s">
        <v>24</v>
      </c>
      <c r="C13" s="8" t="s">
        <v>22</v>
      </c>
      <c r="D13" s="15">
        <v>3</v>
      </c>
      <c r="E13" s="8" t="s">
        <v>11</v>
      </c>
      <c r="F13" s="7"/>
      <c r="G13" s="7"/>
      <c r="H13" s="7">
        <f t="shared" si="2"/>
        <v>0</v>
      </c>
      <c r="I13" s="7">
        <f t="shared" si="1"/>
        <v>0</v>
      </c>
    </row>
    <row r="14" spans="1:9" ht="145.19999999999999" x14ac:dyDescent="0.3">
      <c r="A14" s="5">
        <v>13</v>
      </c>
      <c r="B14" s="12" t="s">
        <v>25</v>
      </c>
      <c r="C14" s="8" t="s">
        <v>10</v>
      </c>
      <c r="D14" s="15">
        <v>3</v>
      </c>
      <c r="E14" s="8" t="s">
        <v>11</v>
      </c>
      <c r="F14" s="7"/>
      <c r="G14" s="7"/>
      <c r="H14" s="7">
        <f t="shared" si="2"/>
        <v>0</v>
      </c>
      <c r="I14" s="7">
        <f t="shared" si="1"/>
        <v>0</v>
      </c>
    </row>
    <row r="15" spans="1:9" ht="26.4" x14ac:dyDescent="0.3">
      <c r="A15" s="5">
        <v>14</v>
      </c>
      <c r="B15" s="12" t="s">
        <v>26</v>
      </c>
      <c r="C15" s="8" t="s">
        <v>10</v>
      </c>
      <c r="D15" s="15">
        <v>4</v>
      </c>
      <c r="E15" s="8" t="s">
        <v>11</v>
      </c>
      <c r="F15" s="7"/>
      <c r="G15" s="7"/>
      <c r="H15" s="7">
        <f t="shared" si="2"/>
        <v>0</v>
      </c>
      <c r="I15" s="7">
        <f t="shared" si="1"/>
        <v>0</v>
      </c>
    </row>
    <row r="16" spans="1:9" ht="52.8" x14ac:dyDescent="0.3">
      <c r="A16" s="5">
        <v>15</v>
      </c>
      <c r="B16" s="12" t="s">
        <v>27</v>
      </c>
      <c r="C16" s="8" t="s">
        <v>10</v>
      </c>
      <c r="D16" s="15">
        <v>4</v>
      </c>
      <c r="E16" s="8" t="s">
        <v>11</v>
      </c>
      <c r="F16" s="7"/>
      <c r="G16" s="7"/>
      <c r="H16" s="7">
        <f t="shared" si="2"/>
        <v>0</v>
      </c>
      <c r="I16" s="7">
        <f t="shared" si="1"/>
        <v>0</v>
      </c>
    </row>
    <row r="17" spans="1:9" ht="158.4" x14ac:dyDescent="0.3">
      <c r="A17" s="5">
        <v>16</v>
      </c>
      <c r="B17" s="12" t="s">
        <v>28</v>
      </c>
      <c r="C17" s="8" t="s">
        <v>10</v>
      </c>
      <c r="D17" s="15">
        <v>2</v>
      </c>
      <c r="E17" s="8" t="s">
        <v>11</v>
      </c>
      <c r="F17" s="7"/>
      <c r="G17" s="7"/>
      <c r="H17" s="7">
        <f t="shared" si="2"/>
        <v>0</v>
      </c>
      <c r="I17" s="7">
        <f t="shared" si="1"/>
        <v>0</v>
      </c>
    </row>
    <row r="18" spans="1:9" ht="52.8" x14ac:dyDescent="0.3">
      <c r="A18" s="5">
        <v>17</v>
      </c>
      <c r="B18" s="12" t="s">
        <v>29</v>
      </c>
      <c r="C18" s="8" t="s">
        <v>10</v>
      </c>
      <c r="D18" s="15">
        <v>4</v>
      </c>
      <c r="E18" s="8" t="s">
        <v>11</v>
      </c>
      <c r="F18" s="7"/>
      <c r="G18" s="7"/>
      <c r="H18" s="7">
        <f t="shared" si="2"/>
        <v>0</v>
      </c>
      <c r="I18" s="7">
        <f t="shared" si="1"/>
        <v>0</v>
      </c>
    </row>
    <row r="19" spans="1:9" ht="79.2" x14ac:dyDescent="0.3">
      <c r="A19" s="5">
        <v>18</v>
      </c>
      <c r="B19" s="12" t="s">
        <v>30</v>
      </c>
      <c r="C19" s="8" t="s">
        <v>22</v>
      </c>
      <c r="D19" s="15">
        <v>3</v>
      </c>
      <c r="E19" s="8" t="s">
        <v>11</v>
      </c>
      <c r="F19" s="7"/>
      <c r="G19" s="7"/>
      <c r="H19" s="7">
        <f t="shared" si="2"/>
        <v>0</v>
      </c>
      <c r="I19" s="7">
        <f t="shared" si="1"/>
        <v>0</v>
      </c>
    </row>
    <row r="20" spans="1:9" ht="330" x14ac:dyDescent="0.3">
      <c r="A20" s="5">
        <v>19</v>
      </c>
      <c r="B20" s="12" t="s">
        <v>31</v>
      </c>
      <c r="C20" s="8" t="s">
        <v>22</v>
      </c>
      <c r="D20" s="15">
        <v>3</v>
      </c>
      <c r="E20" s="8" t="s">
        <v>11</v>
      </c>
      <c r="F20" s="7"/>
      <c r="G20" s="7"/>
      <c r="H20" s="7">
        <f t="shared" si="2"/>
        <v>0</v>
      </c>
      <c r="I20" s="7">
        <f t="shared" si="1"/>
        <v>0</v>
      </c>
    </row>
    <row r="21" spans="1:9" ht="39.6" x14ac:dyDescent="0.3">
      <c r="A21" s="5">
        <v>20</v>
      </c>
      <c r="B21" s="12" t="s">
        <v>32</v>
      </c>
      <c r="C21" s="8" t="s">
        <v>33</v>
      </c>
      <c r="D21" s="15">
        <v>3</v>
      </c>
      <c r="E21" s="8" t="s">
        <v>11</v>
      </c>
      <c r="F21" s="7"/>
      <c r="G21" s="7"/>
      <c r="H21" s="7">
        <f t="shared" si="2"/>
        <v>0</v>
      </c>
      <c r="I21" s="7">
        <f t="shared" si="1"/>
        <v>0</v>
      </c>
    </row>
    <row r="22" spans="1:9" ht="290.39999999999998" x14ac:dyDescent="0.3">
      <c r="A22" s="5">
        <v>21</v>
      </c>
      <c r="B22" s="12" t="s">
        <v>34</v>
      </c>
      <c r="C22" s="8" t="s">
        <v>22</v>
      </c>
      <c r="D22" s="15">
        <v>3</v>
      </c>
      <c r="E22" s="8" t="s">
        <v>11</v>
      </c>
      <c r="F22" s="7"/>
      <c r="G22" s="7"/>
      <c r="H22" s="7">
        <f t="shared" si="2"/>
        <v>0</v>
      </c>
      <c r="I22" s="7">
        <f t="shared" si="1"/>
        <v>0</v>
      </c>
    </row>
    <row r="23" spans="1:9" ht="382.8" x14ac:dyDescent="0.3">
      <c r="A23" s="5">
        <v>22</v>
      </c>
      <c r="B23" s="12" t="s">
        <v>35</v>
      </c>
      <c r="C23" s="8" t="s">
        <v>10</v>
      </c>
      <c r="D23" s="15">
        <v>3</v>
      </c>
      <c r="E23" s="8" t="s">
        <v>11</v>
      </c>
      <c r="F23" s="7"/>
      <c r="G23" s="7"/>
      <c r="H23" s="7">
        <f t="shared" si="2"/>
        <v>0</v>
      </c>
      <c r="I23" s="7">
        <f t="shared" si="1"/>
        <v>0</v>
      </c>
    </row>
    <row r="24" spans="1:9" ht="26.4" x14ac:dyDescent="0.3">
      <c r="A24" s="5">
        <v>23</v>
      </c>
      <c r="B24" s="12" t="s">
        <v>36</v>
      </c>
      <c r="C24" s="8" t="s">
        <v>10</v>
      </c>
      <c r="D24" s="15">
        <v>10</v>
      </c>
      <c r="E24" s="8" t="s">
        <v>11</v>
      </c>
      <c r="F24" s="7"/>
      <c r="G24" s="7"/>
      <c r="H24" s="7">
        <f t="shared" si="2"/>
        <v>0</v>
      </c>
      <c r="I24" s="7">
        <f t="shared" si="1"/>
        <v>0</v>
      </c>
    </row>
    <row r="25" spans="1:9" ht="79.2" x14ac:dyDescent="0.3">
      <c r="A25" s="5">
        <v>24</v>
      </c>
      <c r="B25" s="12" t="s">
        <v>37</v>
      </c>
      <c r="C25" s="8" t="s">
        <v>22</v>
      </c>
      <c r="D25" s="15">
        <v>3</v>
      </c>
      <c r="E25" s="8" t="s">
        <v>11</v>
      </c>
      <c r="F25" s="7"/>
      <c r="G25" s="7"/>
      <c r="H25" s="7">
        <f t="shared" si="2"/>
        <v>0</v>
      </c>
      <c r="I25" s="7">
        <f t="shared" si="1"/>
        <v>0</v>
      </c>
    </row>
    <row r="26" spans="1:9" ht="330" x14ac:dyDescent="0.3">
      <c r="A26" s="5">
        <v>25</v>
      </c>
      <c r="B26" s="12" t="s">
        <v>38</v>
      </c>
      <c r="C26" s="8" t="s">
        <v>22</v>
      </c>
      <c r="D26" s="15">
        <v>3</v>
      </c>
      <c r="E26" s="8" t="s">
        <v>11</v>
      </c>
      <c r="F26" s="7"/>
      <c r="G26" s="7"/>
      <c r="H26" s="7">
        <f t="shared" si="2"/>
        <v>0</v>
      </c>
      <c r="I26" s="7">
        <f t="shared" si="1"/>
        <v>0</v>
      </c>
    </row>
    <row r="27" spans="1:9" ht="396" x14ac:dyDescent="0.3">
      <c r="A27" s="5">
        <v>26</v>
      </c>
      <c r="B27" s="12" t="s">
        <v>39</v>
      </c>
      <c r="C27" s="8" t="s">
        <v>22</v>
      </c>
      <c r="D27" s="15">
        <v>3</v>
      </c>
      <c r="E27" s="8" t="s">
        <v>11</v>
      </c>
      <c r="F27" s="7"/>
      <c r="G27" s="7"/>
      <c r="H27" s="7">
        <f t="shared" si="2"/>
        <v>0</v>
      </c>
      <c r="I27" s="7">
        <f t="shared" si="1"/>
        <v>0</v>
      </c>
    </row>
    <row r="28" spans="1:9" ht="39.6" x14ac:dyDescent="0.3">
      <c r="A28" s="5">
        <v>27</v>
      </c>
      <c r="B28" s="12" t="s">
        <v>40</v>
      </c>
      <c r="C28" s="8" t="s">
        <v>33</v>
      </c>
      <c r="D28" s="15">
        <v>5</v>
      </c>
      <c r="E28" s="8" t="s">
        <v>11</v>
      </c>
      <c r="F28" s="7"/>
      <c r="G28" s="7"/>
      <c r="H28" s="7">
        <f t="shared" si="2"/>
        <v>0</v>
      </c>
      <c r="I28" s="7">
        <f t="shared" si="1"/>
        <v>0</v>
      </c>
    </row>
    <row r="29" spans="1:9" ht="26.4" x14ac:dyDescent="0.3">
      <c r="A29" s="5">
        <v>28</v>
      </c>
      <c r="B29" s="12" t="s">
        <v>41</v>
      </c>
      <c r="C29" s="8" t="s">
        <v>10</v>
      </c>
      <c r="D29" s="15">
        <v>3</v>
      </c>
      <c r="E29" s="8" t="s">
        <v>11</v>
      </c>
      <c r="F29" s="7"/>
      <c r="G29" s="7"/>
      <c r="H29" s="7">
        <f t="shared" si="2"/>
        <v>0</v>
      </c>
      <c r="I29" s="7">
        <f t="shared" si="1"/>
        <v>0</v>
      </c>
    </row>
    <row r="30" spans="1:9" ht="369.6" x14ac:dyDescent="0.3">
      <c r="A30" s="5">
        <v>29</v>
      </c>
      <c r="B30" s="12" t="s">
        <v>42</v>
      </c>
      <c r="C30" s="8" t="s">
        <v>22</v>
      </c>
      <c r="D30" s="15">
        <v>4</v>
      </c>
      <c r="E30" s="8" t="s">
        <v>11</v>
      </c>
      <c r="F30" s="7"/>
      <c r="G30" s="7"/>
      <c r="H30" s="7">
        <f t="shared" si="2"/>
        <v>0</v>
      </c>
      <c r="I30" s="7">
        <f t="shared" si="1"/>
        <v>0</v>
      </c>
    </row>
    <row r="31" spans="1:9" ht="330" x14ac:dyDescent="0.3">
      <c r="A31" s="5">
        <v>30</v>
      </c>
      <c r="B31" s="12" t="s">
        <v>43</v>
      </c>
      <c r="C31" s="8" t="s">
        <v>22</v>
      </c>
      <c r="D31" s="15">
        <v>4</v>
      </c>
      <c r="E31" s="8" t="s">
        <v>11</v>
      </c>
      <c r="F31" s="7"/>
      <c r="G31" s="7"/>
      <c r="H31" s="7">
        <f t="shared" si="2"/>
        <v>0</v>
      </c>
      <c r="I31" s="7">
        <f t="shared" si="1"/>
        <v>0</v>
      </c>
    </row>
    <row r="32" spans="1:9" ht="211.2" x14ac:dyDescent="0.3">
      <c r="A32" s="5">
        <v>31</v>
      </c>
      <c r="B32" s="12" t="s">
        <v>44</v>
      </c>
      <c r="C32" s="8" t="s">
        <v>22</v>
      </c>
      <c r="D32" s="15">
        <v>3</v>
      </c>
      <c r="E32" s="8" t="s">
        <v>11</v>
      </c>
      <c r="F32" s="7"/>
      <c r="G32" s="7"/>
      <c r="H32" s="7">
        <f t="shared" si="2"/>
        <v>0</v>
      </c>
      <c r="I32" s="7">
        <f t="shared" si="1"/>
        <v>0</v>
      </c>
    </row>
    <row r="33" spans="1:9" ht="382.8" x14ac:dyDescent="0.3">
      <c r="A33" s="5">
        <v>32</v>
      </c>
      <c r="B33" s="12" t="s">
        <v>45</v>
      </c>
      <c r="C33" s="8" t="s">
        <v>10</v>
      </c>
      <c r="D33" s="15">
        <v>6</v>
      </c>
      <c r="E33" s="8" t="s">
        <v>11</v>
      </c>
      <c r="F33" s="7"/>
      <c r="G33" s="7"/>
      <c r="H33" s="7">
        <f t="shared" si="2"/>
        <v>0</v>
      </c>
      <c r="I33" s="7">
        <f t="shared" si="1"/>
        <v>0</v>
      </c>
    </row>
    <row r="34" spans="1:9" ht="382.8" x14ac:dyDescent="0.3">
      <c r="A34" s="5">
        <v>33</v>
      </c>
      <c r="B34" s="12" t="s">
        <v>46</v>
      </c>
      <c r="C34" s="8" t="s">
        <v>10</v>
      </c>
      <c r="D34" s="15">
        <v>5</v>
      </c>
      <c r="E34" s="8" t="s">
        <v>11</v>
      </c>
      <c r="F34" s="7"/>
      <c r="G34" s="7"/>
      <c r="H34" s="7">
        <f t="shared" si="2"/>
        <v>0</v>
      </c>
      <c r="I34" s="7">
        <f t="shared" si="1"/>
        <v>0</v>
      </c>
    </row>
    <row r="35" spans="1:9" ht="382.8" x14ac:dyDescent="0.3">
      <c r="A35" s="5">
        <v>34</v>
      </c>
      <c r="B35" s="12" t="s">
        <v>47</v>
      </c>
      <c r="C35" s="8" t="s">
        <v>10</v>
      </c>
      <c r="D35" s="15">
        <v>5</v>
      </c>
      <c r="E35" s="8" t="s">
        <v>11</v>
      </c>
      <c r="F35" s="7"/>
      <c r="G35" s="7"/>
      <c r="H35" s="7">
        <f t="shared" si="2"/>
        <v>0</v>
      </c>
      <c r="I35" s="7">
        <f t="shared" si="1"/>
        <v>0</v>
      </c>
    </row>
    <row r="36" spans="1:9" ht="396" x14ac:dyDescent="0.3">
      <c r="A36" s="5">
        <v>35</v>
      </c>
      <c r="B36" s="12" t="s">
        <v>48</v>
      </c>
      <c r="C36" s="8" t="s">
        <v>22</v>
      </c>
      <c r="D36" s="15">
        <v>3</v>
      </c>
      <c r="E36" s="8" t="s">
        <v>11</v>
      </c>
      <c r="F36" s="7"/>
      <c r="G36" s="7"/>
      <c r="H36" s="7">
        <f t="shared" si="2"/>
        <v>0</v>
      </c>
      <c r="I36" s="7">
        <f t="shared" si="1"/>
        <v>0</v>
      </c>
    </row>
    <row r="37" spans="1:9" ht="369.6" x14ac:dyDescent="0.3">
      <c r="A37" s="5">
        <v>36</v>
      </c>
      <c r="B37" s="12" t="s">
        <v>49</v>
      </c>
      <c r="C37" s="8" t="s">
        <v>22</v>
      </c>
      <c r="D37" s="15">
        <v>5</v>
      </c>
      <c r="E37" s="8" t="s">
        <v>11</v>
      </c>
      <c r="F37" s="7"/>
      <c r="G37" s="7"/>
      <c r="H37" s="7">
        <f t="shared" si="2"/>
        <v>0</v>
      </c>
      <c r="I37" s="7">
        <f t="shared" si="1"/>
        <v>0</v>
      </c>
    </row>
    <row r="38" spans="1:9" ht="303.60000000000002" x14ac:dyDescent="0.3">
      <c r="A38" s="5">
        <v>37</v>
      </c>
      <c r="B38" s="12" t="s">
        <v>50</v>
      </c>
      <c r="C38" s="8" t="s">
        <v>22</v>
      </c>
      <c r="D38" s="15">
        <v>5</v>
      </c>
      <c r="E38" s="8" t="s">
        <v>11</v>
      </c>
      <c r="F38" s="7"/>
      <c r="G38" s="7"/>
      <c r="H38" s="7">
        <f t="shared" si="2"/>
        <v>0</v>
      </c>
      <c r="I38" s="7">
        <f t="shared" si="1"/>
        <v>0</v>
      </c>
    </row>
    <row r="39" spans="1:9" ht="39.6" x14ac:dyDescent="0.3">
      <c r="A39" s="5">
        <v>38</v>
      </c>
      <c r="B39" s="12" t="s">
        <v>51</v>
      </c>
      <c r="C39" s="8" t="s">
        <v>10</v>
      </c>
      <c r="D39" s="15">
        <v>5</v>
      </c>
      <c r="E39" s="8" t="s">
        <v>11</v>
      </c>
      <c r="F39" s="7"/>
      <c r="G39" s="7"/>
      <c r="H39" s="7">
        <f t="shared" si="2"/>
        <v>0</v>
      </c>
      <c r="I39" s="7">
        <f t="shared" si="1"/>
        <v>0</v>
      </c>
    </row>
    <row r="40" spans="1:9" ht="39.6" x14ac:dyDescent="0.3">
      <c r="A40" s="5">
        <v>39</v>
      </c>
      <c r="B40" s="12" t="s">
        <v>52</v>
      </c>
      <c r="C40" s="8" t="s">
        <v>10</v>
      </c>
      <c r="D40" s="15">
        <v>5</v>
      </c>
      <c r="E40" s="8" t="s">
        <v>11</v>
      </c>
      <c r="F40" s="7"/>
      <c r="G40" s="7"/>
      <c r="H40" s="7">
        <f t="shared" si="2"/>
        <v>0</v>
      </c>
      <c r="I40" s="7">
        <f t="shared" si="1"/>
        <v>0</v>
      </c>
    </row>
    <row r="41" spans="1:9" ht="369.6" x14ac:dyDescent="0.3">
      <c r="A41" s="5">
        <v>40</v>
      </c>
      <c r="B41" s="12" t="s">
        <v>53</v>
      </c>
      <c r="C41" s="8" t="s">
        <v>22</v>
      </c>
      <c r="D41" s="15">
        <v>3</v>
      </c>
      <c r="E41" s="8" t="s">
        <v>11</v>
      </c>
      <c r="F41" s="7"/>
      <c r="G41" s="7"/>
      <c r="H41" s="7">
        <f t="shared" si="2"/>
        <v>0</v>
      </c>
      <c r="I41" s="7">
        <f t="shared" si="1"/>
        <v>0</v>
      </c>
    </row>
    <row r="42" spans="1:9" ht="369.6" x14ac:dyDescent="0.3">
      <c r="A42" s="5">
        <v>41</v>
      </c>
      <c r="B42" s="12" t="s">
        <v>54</v>
      </c>
      <c r="C42" s="8" t="s">
        <v>55</v>
      </c>
      <c r="D42" s="15">
        <v>3</v>
      </c>
      <c r="E42" s="8" t="s">
        <v>11</v>
      </c>
      <c r="F42" s="7"/>
      <c r="G42" s="7"/>
      <c r="H42" s="7">
        <f t="shared" si="2"/>
        <v>0</v>
      </c>
      <c r="I42" s="7">
        <f t="shared" si="1"/>
        <v>0</v>
      </c>
    </row>
    <row r="43" spans="1:9" ht="92.4" x14ac:dyDescent="0.3">
      <c r="A43" s="5">
        <v>42</v>
      </c>
      <c r="B43" s="12" t="s">
        <v>56</v>
      </c>
      <c r="C43" s="8" t="s">
        <v>10</v>
      </c>
      <c r="D43" s="15">
        <v>3</v>
      </c>
      <c r="E43" s="8" t="s">
        <v>11</v>
      </c>
      <c r="F43" s="7"/>
      <c r="G43" s="7"/>
      <c r="H43" s="7">
        <f t="shared" si="2"/>
        <v>0</v>
      </c>
      <c r="I43" s="7">
        <f t="shared" si="1"/>
        <v>0</v>
      </c>
    </row>
    <row r="44" spans="1:9" ht="92.4" x14ac:dyDescent="0.3">
      <c r="A44" s="5">
        <v>43</v>
      </c>
      <c r="B44" s="12" t="s">
        <v>57</v>
      </c>
      <c r="C44" s="8" t="s">
        <v>33</v>
      </c>
      <c r="D44" s="15">
        <v>5</v>
      </c>
      <c r="E44" s="8" t="s">
        <v>11</v>
      </c>
      <c r="F44" s="7"/>
      <c r="G44" s="7"/>
      <c r="H44" s="7">
        <f t="shared" si="2"/>
        <v>0</v>
      </c>
      <c r="I44" s="7">
        <f t="shared" si="1"/>
        <v>0</v>
      </c>
    </row>
    <row r="45" spans="1:9" ht="52.8" x14ac:dyDescent="0.3">
      <c r="A45" s="5">
        <v>44</v>
      </c>
      <c r="B45" s="12" t="s">
        <v>58</v>
      </c>
      <c r="C45" s="8" t="s">
        <v>10</v>
      </c>
      <c r="D45" s="15">
        <v>5</v>
      </c>
      <c r="E45" s="8" t="s">
        <v>11</v>
      </c>
      <c r="F45" s="7"/>
      <c r="G45" s="7"/>
      <c r="H45" s="7">
        <f t="shared" si="2"/>
        <v>0</v>
      </c>
      <c r="I45" s="7">
        <f t="shared" si="1"/>
        <v>0</v>
      </c>
    </row>
    <row r="46" spans="1:9" ht="369.6" x14ac:dyDescent="0.3">
      <c r="A46" s="5">
        <v>45</v>
      </c>
      <c r="B46" s="12" t="s">
        <v>59</v>
      </c>
      <c r="C46" s="8" t="s">
        <v>10</v>
      </c>
      <c r="D46" s="15">
        <v>6</v>
      </c>
      <c r="E46" s="8" t="s">
        <v>11</v>
      </c>
      <c r="F46" s="7"/>
      <c r="G46" s="7"/>
      <c r="H46" s="7">
        <f t="shared" si="2"/>
        <v>0</v>
      </c>
      <c r="I46" s="7">
        <f t="shared" si="1"/>
        <v>0</v>
      </c>
    </row>
    <row r="47" spans="1:9" ht="118.8" x14ac:dyDescent="0.3">
      <c r="A47" s="5">
        <v>46</v>
      </c>
      <c r="B47" s="12" t="s">
        <v>60</v>
      </c>
      <c r="C47" s="8" t="s">
        <v>33</v>
      </c>
      <c r="D47" s="15">
        <v>5</v>
      </c>
      <c r="E47" s="8" t="s">
        <v>11</v>
      </c>
      <c r="F47" s="7"/>
      <c r="G47" s="7"/>
      <c r="H47" s="7">
        <f t="shared" si="2"/>
        <v>0</v>
      </c>
      <c r="I47" s="7">
        <f t="shared" si="1"/>
        <v>0</v>
      </c>
    </row>
    <row r="48" spans="1:9" ht="79.2" x14ac:dyDescent="0.3">
      <c r="A48" s="5">
        <v>47</v>
      </c>
      <c r="B48" s="12" t="s">
        <v>61</v>
      </c>
      <c r="C48" s="8" t="s">
        <v>33</v>
      </c>
      <c r="D48" s="15">
        <v>5</v>
      </c>
      <c r="E48" s="8" t="s">
        <v>11</v>
      </c>
      <c r="F48" s="7"/>
      <c r="G48" s="7"/>
      <c r="H48" s="7">
        <f t="shared" si="2"/>
        <v>0</v>
      </c>
      <c r="I48" s="7">
        <f t="shared" si="1"/>
        <v>0</v>
      </c>
    </row>
    <row r="49" spans="1:9" ht="316.8" x14ac:dyDescent="0.3">
      <c r="A49" s="5">
        <v>48</v>
      </c>
      <c r="B49" s="12" t="s">
        <v>62</v>
      </c>
      <c r="C49" s="8" t="s">
        <v>22</v>
      </c>
      <c r="D49" s="15">
        <v>5</v>
      </c>
      <c r="E49" s="8" t="s">
        <v>11</v>
      </c>
      <c r="F49" s="7"/>
      <c r="G49" s="7"/>
      <c r="H49" s="7">
        <f t="shared" si="2"/>
        <v>0</v>
      </c>
      <c r="I49" s="7">
        <f t="shared" si="1"/>
        <v>0</v>
      </c>
    </row>
    <row r="50" spans="1:9" ht="369.6" x14ac:dyDescent="0.3">
      <c r="A50" s="5">
        <v>49</v>
      </c>
      <c r="B50" s="12" t="s">
        <v>63</v>
      </c>
      <c r="C50" s="8" t="s">
        <v>22</v>
      </c>
      <c r="D50" s="15">
        <v>5</v>
      </c>
      <c r="E50" s="8" t="s">
        <v>11</v>
      </c>
      <c r="F50" s="7"/>
      <c r="G50" s="7"/>
      <c r="H50" s="7">
        <f t="shared" si="2"/>
        <v>0</v>
      </c>
      <c r="I50" s="7">
        <f t="shared" si="1"/>
        <v>0</v>
      </c>
    </row>
    <row r="51" spans="1:9" ht="132" x14ac:dyDescent="0.3">
      <c r="A51" s="5">
        <v>50</v>
      </c>
      <c r="B51" s="13" t="s">
        <v>64</v>
      </c>
      <c r="C51" s="9" t="s">
        <v>10</v>
      </c>
      <c r="D51" s="15">
        <v>5</v>
      </c>
      <c r="E51" s="9" t="s">
        <v>11</v>
      </c>
      <c r="F51" s="7"/>
      <c r="G51" s="7"/>
      <c r="H51" s="7">
        <f t="shared" si="2"/>
        <v>0</v>
      </c>
      <c r="I51" s="7">
        <f t="shared" si="1"/>
        <v>0</v>
      </c>
    </row>
    <row r="52" spans="1:9" ht="396" x14ac:dyDescent="0.3">
      <c r="A52" s="5">
        <v>51</v>
      </c>
      <c r="B52" s="12" t="s">
        <v>65</v>
      </c>
      <c r="C52" s="8" t="s">
        <v>22</v>
      </c>
      <c r="D52" s="15">
        <v>5</v>
      </c>
      <c r="E52" s="8" t="s">
        <v>11</v>
      </c>
      <c r="F52" s="7"/>
      <c r="G52" s="7"/>
      <c r="H52" s="7">
        <f t="shared" si="2"/>
        <v>0</v>
      </c>
      <c r="I52" s="7">
        <f t="shared" si="1"/>
        <v>0</v>
      </c>
    </row>
    <row r="53" spans="1:9" ht="396" x14ac:dyDescent="0.3">
      <c r="A53" s="5">
        <v>52</v>
      </c>
      <c r="B53" s="12" t="s">
        <v>66</v>
      </c>
      <c r="C53" s="8" t="s">
        <v>22</v>
      </c>
      <c r="D53" s="15">
        <v>5</v>
      </c>
      <c r="E53" s="8" t="s">
        <v>11</v>
      </c>
      <c r="F53" s="7"/>
      <c r="G53" s="7"/>
      <c r="H53" s="7">
        <f t="shared" si="2"/>
        <v>0</v>
      </c>
      <c r="I53" s="7">
        <f t="shared" si="1"/>
        <v>0</v>
      </c>
    </row>
    <row r="54" spans="1:9" ht="369.6" x14ac:dyDescent="0.3">
      <c r="A54" s="5">
        <v>53</v>
      </c>
      <c r="B54" s="12" t="s">
        <v>67</v>
      </c>
      <c r="C54" s="8" t="s">
        <v>22</v>
      </c>
      <c r="D54" s="15">
        <v>3</v>
      </c>
      <c r="E54" s="8" t="s">
        <v>11</v>
      </c>
      <c r="F54" s="7"/>
      <c r="G54" s="7"/>
      <c r="H54" s="7">
        <f t="shared" si="2"/>
        <v>0</v>
      </c>
      <c r="I54" s="7">
        <f t="shared" si="1"/>
        <v>0</v>
      </c>
    </row>
    <row r="55" spans="1:9" ht="39.6" x14ac:dyDescent="0.3">
      <c r="A55" s="5">
        <v>54</v>
      </c>
      <c r="B55" s="12" t="s">
        <v>68</v>
      </c>
      <c r="C55" s="8" t="s">
        <v>33</v>
      </c>
      <c r="D55" s="15">
        <v>5</v>
      </c>
      <c r="E55" s="8" t="s">
        <v>11</v>
      </c>
      <c r="F55" s="7"/>
      <c r="G55" s="7"/>
      <c r="H55" s="7">
        <f t="shared" si="2"/>
        <v>0</v>
      </c>
      <c r="I55" s="7">
        <f t="shared" si="1"/>
        <v>0</v>
      </c>
    </row>
    <row r="56" spans="1:9" ht="52.8" x14ac:dyDescent="0.3">
      <c r="A56" s="5">
        <v>55</v>
      </c>
      <c r="B56" s="12" t="s">
        <v>143</v>
      </c>
      <c r="C56" s="8" t="s">
        <v>10</v>
      </c>
      <c r="D56" s="15">
        <v>5</v>
      </c>
      <c r="E56" s="8" t="s">
        <v>11</v>
      </c>
      <c r="F56" s="7"/>
      <c r="G56" s="7"/>
      <c r="H56" s="7">
        <f t="shared" si="2"/>
        <v>0</v>
      </c>
      <c r="I56" s="7">
        <f t="shared" si="1"/>
        <v>0</v>
      </c>
    </row>
    <row r="57" spans="1:9" ht="39.6" x14ac:dyDescent="0.3">
      <c r="A57" s="5">
        <v>56</v>
      </c>
      <c r="B57" s="12" t="s">
        <v>69</v>
      </c>
      <c r="C57" s="8" t="s">
        <v>10</v>
      </c>
      <c r="D57" s="15">
        <v>12</v>
      </c>
      <c r="E57" s="8" t="s">
        <v>11</v>
      </c>
      <c r="F57" s="7"/>
      <c r="G57" s="7"/>
      <c r="H57" s="7">
        <f t="shared" si="2"/>
        <v>0</v>
      </c>
      <c r="I57" s="7">
        <f t="shared" si="1"/>
        <v>0</v>
      </c>
    </row>
    <row r="58" spans="1:9" ht="330" x14ac:dyDescent="0.3">
      <c r="A58" s="5">
        <v>57</v>
      </c>
      <c r="B58" s="12" t="s">
        <v>70</v>
      </c>
      <c r="C58" s="8" t="s">
        <v>22</v>
      </c>
      <c r="D58" s="15">
        <v>5</v>
      </c>
      <c r="E58" s="8" t="s">
        <v>11</v>
      </c>
      <c r="F58" s="7"/>
      <c r="G58" s="7"/>
      <c r="H58" s="7">
        <f t="shared" si="2"/>
        <v>0</v>
      </c>
      <c r="I58" s="7">
        <f t="shared" si="1"/>
        <v>0</v>
      </c>
    </row>
    <row r="59" spans="1:9" ht="369.6" x14ac:dyDescent="0.3">
      <c r="A59" s="5">
        <v>58</v>
      </c>
      <c r="B59" s="12" t="s">
        <v>71</v>
      </c>
      <c r="C59" s="8" t="s">
        <v>22</v>
      </c>
      <c r="D59" s="15">
        <v>5</v>
      </c>
      <c r="E59" s="8" t="s">
        <v>11</v>
      </c>
      <c r="F59" s="7"/>
      <c r="G59" s="7"/>
      <c r="H59" s="7">
        <f t="shared" si="2"/>
        <v>0</v>
      </c>
      <c r="I59" s="7">
        <f t="shared" si="1"/>
        <v>0</v>
      </c>
    </row>
    <row r="60" spans="1:9" ht="79.2" x14ac:dyDescent="0.3">
      <c r="A60" s="5">
        <v>59</v>
      </c>
      <c r="B60" s="12" t="s">
        <v>72</v>
      </c>
      <c r="C60" s="8" t="s">
        <v>10</v>
      </c>
      <c r="D60" s="15">
        <v>5</v>
      </c>
      <c r="E60" s="8" t="s">
        <v>11</v>
      </c>
      <c r="F60" s="7"/>
      <c r="G60" s="7"/>
      <c r="H60" s="7">
        <f t="shared" si="2"/>
        <v>0</v>
      </c>
      <c r="I60" s="7">
        <f t="shared" si="1"/>
        <v>0</v>
      </c>
    </row>
    <row r="61" spans="1:9" ht="26.4" x14ac:dyDescent="0.3">
      <c r="A61" s="5">
        <v>60</v>
      </c>
      <c r="B61" s="12" t="s">
        <v>73</v>
      </c>
      <c r="C61" s="8" t="s">
        <v>10</v>
      </c>
      <c r="D61" s="15">
        <v>5</v>
      </c>
      <c r="E61" s="8" t="s">
        <v>11</v>
      </c>
      <c r="F61" s="7"/>
      <c r="G61" s="7"/>
      <c r="H61" s="7">
        <f t="shared" si="2"/>
        <v>0</v>
      </c>
      <c r="I61" s="7">
        <f t="shared" si="1"/>
        <v>0</v>
      </c>
    </row>
    <row r="62" spans="1:9" ht="39.6" x14ac:dyDescent="0.3">
      <c r="A62" s="5">
        <v>61</v>
      </c>
      <c r="B62" s="12" t="s">
        <v>74</v>
      </c>
      <c r="C62" s="8" t="s">
        <v>10</v>
      </c>
      <c r="D62" s="15">
        <v>6</v>
      </c>
      <c r="E62" s="8" t="s">
        <v>11</v>
      </c>
      <c r="F62" s="7"/>
      <c r="G62" s="7"/>
      <c r="H62" s="7">
        <f t="shared" si="2"/>
        <v>0</v>
      </c>
      <c r="I62" s="7">
        <f t="shared" si="1"/>
        <v>0</v>
      </c>
    </row>
    <row r="63" spans="1:9" ht="409.2" x14ac:dyDescent="0.3">
      <c r="A63" s="5">
        <v>62</v>
      </c>
      <c r="B63" s="12" t="s">
        <v>75</v>
      </c>
      <c r="C63" s="8" t="s">
        <v>22</v>
      </c>
      <c r="D63" s="15">
        <v>5</v>
      </c>
      <c r="E63" s="8" t="s">
        <v>11</v>
      </c>
      <c r="F63" s="7"/>
      <c r="G63" s="7"/>
      <c r="H63" s="7">
        <f t="shared" si="2"/>
        <v>0</v>
      </c>
      <c r="I63" s="7">
        <f t="shared" si="1"/>
        <v>0</v>
      </c>
    </row>
    <row r="64" spans="1:9" ht="277.2" x14ac:dyDescent="0.3">
      <c r="A64" s="5">
        <v>63</v>
      </c>
      <c r="B64" s="12" t="s">
        <v>76</v>
      </c>
      <c r="C64" s="8" t="s">
        <v>22</v>
      </c>
      <c r="D64" s="15">
        <v>5</v>
      </c>
      <c r="E64" s="8" t="s">
        <v>11</v>
      </c>
      <c r="F64" s="7"/>
      <c r="G64" s="7"/>
      <c r="H64" s="7">
        <f t="shared" si="2"/>
        <v>0</v>
      </c>
      <c r="I64" s="7">
        <f t="shared" si="1"/>
        <v>0</v>
      </c>
    </row>
    <row r="65" spans="1:9" ht="26.4" x14ac:dyDescent="0.3">
      <c r="A65" s="5">
        <v>64</v>
      </c>
      <c r="B65" s="13" t="s">
        <v>77</v>
      </c>
      <c r="C65" s="9" t="s">
        <v>10</v>
      </c>
      <c r="D65" s="15">
        <v>5</v>
      </c>
      <c r="E65" s="9" t="s">
        <v>11</v>
      </c>
      <c r="F65" s="7"/>
      <c r="G65" s="7"/>
      <c r="H65" s="7">
        <f t="shared" si="2"/>
        <v>0</v>
      </c>
      <c r="I65" s="7">
        <f t="shared" si="1"/>
        <v>0</v>
      </c>
    </row>
    <row r="66" spans="1:9" ht="409.2" x14ac:dyDescent="0.3">
      <c r="A66" s="5">
        <v>65</v>
      </c>
      <c r="B66" s="12" t="s">
        <v>78</v>
      </c>
      <c r="C66" s="8" t="s">
        <v>22</v>
      </c>
      <c r="D66" s="15">
        <v>5</v>
      </c>
      <c r="E66" s="8" t="s">
        <v>11</v>
      </c>
      <c r="F66" s="7"/>
      <c r="G66" s="7"/>
      <c r="H66" s="7">
        <f t="shared" si="2"/>
        <v>0</v>
      </c>
      <c r="I66" s="7">
        <f t="shared" si="1"/>
        <v>0</v>
      </c>
    </row>
    <row r="67" spans="1:9" ht="343.2" x14ac:dyDescent="0.3">
      <c r="A67" s="5">
        <v>66</v>
      </c>
      <c r="B67" s="12" t="s">
        <v>79</v>
      </c>
      <c r="C67" s="8" t="s">
        <v>10</v>
      </c>
      <c r="D67" s="15">
        <v>12</v>
      </c>
      <c r="E67" s="8" t="s">
        <v>11</v>
      </c>
      <c r="F67" s="7"/>
      <c r="G67" s="7"/>
      <c r="H67" s="7">
        <f t="shared" si="2"/>
        <v>0</v>
      </c>
      <c r="I67" s="7">
        <f t="shared" si="1"/>
        <v>0</v>
      </c>
    </row>
    <row r="68" spans="1:9" ht="409.2" x14ac:dyDescent="0.3">
      <c r="A68" s="5">
        <v>67</v>
      </c>
      <c r="B68" s="12" t="s">
        <v>80</v>
      </c>
      <c r="C68" s="8" t="s">
        <v>22</v>
      </c>
      <c r="D68" s="15">
        <v>5</v>
      </c>
      <c r="E68" s="8" t="s">
        <v>11</v>
      </c>
      <c r="F68" s="7"/>
      <c r="G68" s="7"/>
      <c r="H68" s="7">
        <f t="shared" si="2"/>
        <v>0</v>
      </c>
      <c r="I68" s="7">
        <f t="shared" ref="I68:I131" si="3">+D68*H68</f>
        <v>0</v>
      </c>
    </row>
    <row r="69" spans="1:9" ht="343.2" x14ac:dyDescent="0.3">
      <c r="A69" s="5">
        <v>68</v>
      </c>
      <c r="B69" s="12" t="s">
        <v>81</v>
      </c>
      <c r="C69" s="8" t="s">
        <v>10</v>
      </c>
      <c r="D69" s="15">
        <v>5</v>
      </c>
      <c r="E69" s="8" t="s">
        <v>11</v>
      </c>
      <c r="F69" s="7"/>
      <c r="G69" s="7"/>
      <c r="H69" s="7">
        <f t="shared" ref="H69:H131" si="4">+F69+G69</f>
        <v>0</v>
      </c>
      <c r="I69" s="7">
        <f t="shared" si="3"/>
        <v>0</v>
      </c>
    </row>
    <row r="70" spans="1:9" ht="26.4" x14ac:dyDescent="0.3">
      <c r="A70" s="5">
        <v>69</v>
      </c>
      <c r="B70" s="12" t="s">
        <v>82</v>
      </c>
      <c r="C70" s="8" t="s">
        <v>10</v>
      </c>
      <c r="D70" s="15">
        <v>12</v>
      </c>
      <c r="E70" s="8" t="s">
        <v>11</v>
      </c>
      <c r="F70" s="7"/>
      <c r="G70" s="7"/>
      <c r="H70" s="7">
        <f t="shared" si="4"/>
        <v>0</v>
      </c>
      <c r="I70" s="7">
        <f t="shared" si="3"/>
        <v>0</v>
      </c>
    </row>
    <row r="71" spans="1:9" ht="409.6" x14ac:dyDescent="0.3">
      <c r="A71" s="5">
        <v>70</v>
      </c>
      <c r="B71" s="13" t="s">
        <v>83</v>
      </c>
      <c r="C71" s="9" t="s">
        <v>10</v>
      </c>
      <c r="D71" s="16">
        <v>5</v>
      </c>
      <c r="E71" s="9" t="s">
        <v>11</v>
      </c>
      <c r="F71" s="7"/>
      <c r="G71" s="7"/>
      <c r="H71" s="7">
        <f t="shared" si="4"/>
        <v>0</v>
      </c>
      <c r="I71" s="7">
        <f t="shared" si="3"/>
        <v>0</v>
      </c>
    </row>
    <row r="72" spans="1:9" ht="277.2" x14ac:dyDescent="0.3">
      <c r="A72" s="5">
        <v>71</v>
      </c>
      <c r="B72" s="12" t="s">
        <v>84</v>
      </c>
      <c r="C72" s="8" t="s">
        <v>22</v>
      </c>
      <c r="D72" s="15">
        <v>5</v>
      </c>
      <c r="E72" s="8" t="s">
        <v>11</v>
      </c>
      <c r="F72" s="7"/>
      <c r="G72" s="7"/>
      <c r="H72" s="7">
        <f t="shared" si="4"/>
        <v>0</v>
      </c>
      <c r="I72" s="7">
        <f t="shared" si="3"/>
        <v>0</v>
      </c>
    </row>
    <row r="73" spans="1:9" ht="369.6" x14ac:dyDescent="0.3">
      <c r="A73" s="5">
        <v>72</v>
      </c>
      <c r="B73" s="12" t="s">
        <v>85</v>
      </c>
      <c r="C73" s="8" t="s">
        <v>22</v>
      </c>
      <c r="D73" s="15">
        <v>5</v>
      </c>
      <c r="E73" s="8" t="s">
        <v>11</v>
      </c>
      <c r="F73" s="7"/>
      <c r="G73" s="7"/>
      <c r="H73" s="7">
        <f t="shared" si="4"/>
        <v>0</v>
      </c>
      <c r="I73" s="7">
        <f t="shared" si="3"/>
        <v>0</v>
      </c>
    </row>
    <row r="74" spans="1:9" ht="92.4" x14ac:dyDescent="0.3">
      <c r="A74" s="5">
        <v>73</v>
      </c>
      <c r="B74" s="12" t="s">
        <v>86</v>
      </c>
      <c r="C74" s="8" t="s">
        <v>10</v>
      </c>
      <c r="D74" s="15">
        <v>5</v>
      </c>
      <c r="E74" s="8" t="s">
        <v>11</v>
      </c>
      <c r="F74" s="7"/>
      <c r="G74" s="7"/>
      <c r="H74" s="7">
        <f t="shared" si="4"/>
        <v>0</v>
      </c>
      <c r="I74" s="7">
        <f t="shared" si="3"/>
        <v>0</v>
      </c>
    </row>
    <row r="75" spans="1:9" ht="369.6" x14ac:dyDescent="0.3">
      <c r="A75" s="5">
        <v>74</v>
      </c>
      <c r="B75" s="12" t="s">
        <v>87</v>
      </c>
      <c r="C75" s="8" t="s">
        <v>22</v>
      </c>
      <c r="D75" s="15">
        <v>5</v>
      </c>
      <c r="E75" s="8" t="s">
        <v>11</v>
      </c>
      <c r="F75" s="7"/>
      <c r="G75" s="7"/>
      <c r="H75" s="7">
        <f t="shared" si="4"/>
        <v>0</v>
      </c>
      <c r="I75" s="7">
        <f t="shared" si="3"/>
        <v>0</v>
      </c>
    </row>
    <row r="76" spans="1:9" ht="66" x14ac:dyDescent="0.3">
      <c r="A76" s="5">
        <v>75</v>
      </c>
      <c r="B76" s="12" t="s">
        <v>88</v>
      </c>
      <c r="C76" s="8" t="s">
        <v>10</v>
      </c>
      <c r="D76" s="15">
        <v>5</v>
      </c>
      <c r="E76" s="8" t="s">
        <v>11</v>
      </c>
      <c r="F76" s="7"/>
      <c r="G76" s="7"/>
      <c r="H76" s="7">
        <f t="shared" si="4"/>
        <v>0</v>
      </c>
      <c r="I76" s="7">
        <f t="shared" si="3"/>
        <v>0</v>
      </c>
    </row>
    <row r="77" spans="1:9" ht="369.6" x14ac:dyDescent="0.3">
      <c r="A77" s="5">
        <v>76</v>
      </c>
      <c r="B77" s="12" t="s">
        <v>89</v>
      </c>
      <c r="C77" s="8" t="s">
        <v>22</v>
      </c>
      <c r="D77" s="15">
        <v>5</v>
      </c>
      <c r="E77" s="8" t="s">
        <v>11</v>
      </c>
      <c r="F77" s="7"/>
      <c r="G77" s="7"/>
      <c r="H77" s="7">
        <f t="shared" si="4"/>
        <v>0</v>
      </c>
      <c r="I77" s="7">
        <f t="shared" si="3"/>
        <v>0</v>
      </c>
    </row>
    <row r="78" spans="1:9" ht="39.6" x14ac:dyDescent="0.3">
      <c r="A78" s="5">
        <v>77</v>
      </c>
      <c r="B78" s="12" t="s">
        <v>90</v>
      </c>
      <c r="C78" s="8" t="s">
        <v>10</v>
      </c>
      <c r="D78" s="15">
        <v>5</v>
      </c>
      <c r="E78" s="8" t="s">
        <v>11</v>
      </c>
      <c r="F78" s="7"/>
      <c r="G78" s="7"/>
      <c r="H78" s="7">
        <f t="shared" si="4"/>
        <v>0</v>
      </c>
      <c r="I78" s="7">
        <f t="shared" si="3"/>
        <v>0</v>
      </c>
    </row>
    <row r="79" spans="1:9" ht="26.4" x14ac:dyDescent="0.3">
      <c r="A79" s="5">
        <v>78</v>
      </c>
      <c r="B79" s="12" t="s">
        <v>91</v>
      </c>
      <c r="C79" s="8" t="s">
        <v>10</v>
      </c>
      <c r="D79" s="15">
        <v>24</v>
      </c>
      <c r="E79" s="8" t="s">
        <v>11</v>
      </c>
      <c r="F79" s="7"/>
      <c r="G79" s="7"/>
      <c r="H79" s="7">
        <f t="shared" si="4"/>
        <v>0</v>
      </c>
      <c r="I79" s="7">
        <f t="shared" si="3"/>
        <v>0</v>
      </c>
    </row>
    <row r="80" spans="1:9" ht="382.8" x14ac:dyDescent="0.3">
      <c r="A80" s="5">
        <v>79</v>
      </c>
      <c r="B80" s="12" t="s">
        <v>92</v>
      </c>
      <c r="C80" s="8" t="s">
        <v>22</v>
      </c>
      <c r="D80" s="15">
        <v>5</v>
      </c>
      <c r="E80" s="8" t="s">
        <v>11</v>
      </c>
      <c r="F80" s="7"/>
      <c r="G80" s="7"/>
      <c r="H80" s="7">
        <f t="shared" si="4"/>
        <v>0</v>
      </c>
      <c r="I80" s="7">
        <f t="shared" si="3"/>
        <v>0</v>
      </c>
    </row>
    <row r="81" spans="1:9" ht="26.4" x14ac:dyDescent="0.3">
      <c r="A81" s="5">
        <v>80</v>
      </c>
      <c r="B81" s="12" t="s">
        <v>93</v>
      </c>
      <c r="C81" s="8" t="s">
        <v>10</v>
      </c>
      <c r="D81" s="15">
        <v>12</v>
      </c>
      <c r="E81" s="8" t="s">
        <v>11</v>
      </c>
      <c r="F81" s="7"/>
      <c r="G81" s="7"/>
      <c r="H81" s="7">
        <f t="shared" si="4"/>
        <v>0</v>
      </c>
      <c r="I81" s="7">
        <f t="shared" si="3"/>
        <v>0</v>
      </c>
    </row>
    <row r="82" spans="1:9" ht="79.2" x14ac:dyDescent="0.3">
      <c r="A82" s="5">
        <v>81</v>
      </c>
      <c r="B82" s="12" t="s">
        <v>94</v>
      </c>
      <c r="C82" s="8" t="s">
        <v>33</v>
      </c>
      <c r="D82" s="15">
        <v>10</v>
      </c>
      <c r="E82" s="8" t="s">
        <v>11</v>
      </c>
      <c r="F82" s="7"/>
      <c r="G82" s="7"/>
      <c r="H82" s="7">
        <f t="shared" si="4"/>
        <v>0</v>
      </c>
      <c r="I82" s="7">
        <f t="shared" si="3"/>
        <v>0</v>
      </c>
    </row>
    <row r="83" spans="1:9" ht="39.6" x14ac:dyDescent="0.3">
      <c r="A83" s="5">
        <v>82</v>
      </c>
      <c r="B83" s="12" t="s">
        <v>95</v>
      </c>
      <c r="C83" s="8" t="s">
        <v>10</v>
      </c>
      <c r="D83" s="15">
        <v>24</v>
      </c>
      <c r="E83" s="8" t="s">
        <v>11</v>
      </c>
      <c r="F83" s="7"/>
      <c r="G83" s="7"/>
      <c r="H83" s="7">
        <f t="shared" si="4"/>
        <v>0</v>
      </c>
      <c r="I83" s="7">
        <f t="shared" si="3"/>
        <v>0</v>
      </c>
    </row>
    <row r="84" spans="1:9" ht="26.4" x14ac:dyDescent="0.3">
      <c r="A84" s="5">
        <v>83</v>
      </c>
      <c r="B84" s="12" t="s">
        <v>96</v>
      </c>
      <c r="C84" s="8" t="s">
        <v>10</v>
      </c>
      <c r="D84" s="15">
        <v>12</v>
      </c>
      <c r="E84" s="8" t="s">
        <v>11</v>
      </c>
      <c r="F84" s="7"/>
      <c r="G84" s="7"/>
      <c r="H84" s="7">
        <f t="shared" si="4"/>
        <v>0</v>
      </c>
      <c r="I84" s="7">
        <f t="shared" si="3"/>
        <v>0</v>
      </c>
    </row>
    <row r="85" spans="1:9" ht="52.8" x14ac:dyDescent="0.3">
      <c r="A85" s="5">
        <v>84</v>
      </c>
      <c r="B85" s="12" t="s">
        <v>144</v>
      </c>
      <c r="C85" s="8" t="s">
        <v>10</v>
      </c>
      <c r="D85" s="15">
        <v>24</v>
      </c>
      <c r="E85" s="8" t="s">
        <v>11</v>
      </c>
      <c r="F85" s="7"/>
      <c r="G85" s="7"/>
      <c r="H85" s="7">
        <f t="shared" si="4"/>
        <v>0</v>
      </c>
      <c r="I85" s="7">
        <f t="shared" si="3"/>
        <v>0</v>
      </c>
    </row>
    <row r="86" spans="1:9" ht="79.2" x14ac:dyDescent="0.3">
      <c r="A86" s="5">
        <v>85</v>
      </c>
      <c r="B86" s="12" t="s">
        <v>97</v>
      </c>
      <c r="C86" s="8" t="s">
        <v>33</v>
      </c>
      <c r="D86" s="15">
        <v>10</v>
      </c>
      <c r="E86" s="8" t="s">
        <v>11</v>
      </c>
      <c r="F86" s="7"/>
      <c r="G86" s="7"/>
      <c r="H86" s="7">
        <f t="shared" si="4"/>
        <v>0</v>
      </c>
      <c r="I86" s="7">
        <f t="shared" si="3"/>
        <v>0</v>
      </c>
    </row>
    <row r="87" spans="1:9" x14ac:dyDescent="0.3">
      <c r="A87" s="5">
        <v>86</v>
      </c>
      <c r="B87" s="12" t="s">
        <v>98</v>
      </c>
      <c r="C87" s="8" t="s">
        <v>10</v>
      </c>
      <c r="D87" s="15">
        <v>12</v>
      </c>
      <c r="E87" s="8" t="s">
        <v>11</v>
      </c>
      <c r="F87" s="7"/>
      <c r="G87" s="7"/>
      <c r="H87" s="7">
        <f t="shared" si="4"/>
        <v>0</v>
      </c>
      <c r="I87" s="7">
        <f t="shared" si="3"/>
        <v>0</v>
      </c>
    </row>
    <row r="88" spans="1:9" x14ac:dyDescent="0.3">
      <c r="A88" s="5">
        <v>87</v>
      </c>
      <c r="B88" s="12" t="s">
        <v>99</v>
      </c>
      <c r="C88" s="8" t="s">
        <v>10</v>
      </c>
      <c r="D88" s="15">
        <v>12</v>
      </c>
      <c r="E88" s="8" t="s">
        <v>11</v>
      </c>
      <c r="F88" s="7"/>
      <c r="G88" s="7"/>
      <c r="H88" s="7">
        <f t="shared" si="4"/>
        <v>0</v>
      </c>
      <c r="I88" s="7">
        <f t="shared" si="3"/>
        <v>0</v>
      </c>
    </row>
    <row r="89" spans="1:9" ht="52.8" x14ac:dyDescent="0.3">
      <c r="A89" s="5">
        <v>88</v>
      </c>
      <c r="B89" s="12" t="s">
        <v>145</v>
      </c>
      <c r="C89" s="8" t="s">
        <v>33</v>
      </c>
      <c r="D89" s="15">
        <v>12</v>
      </c>
      <c r="E89" s="8" t="s">
        <v>11</v>
      </c>
      <c r="F89" s="7"/>
      <c r="G89" s="7"/>
      <c r="H89" s="7">
        <f t="shared" si="4"/>
        <v>0</v>
      </c>
      <c r="I89" s="7">
        <f t="shared" si="3"/>
        <v>0</v>
      </c>
    </row>
    <row r="90" spans="1:9" ht="409.6" x14ac:dyDescent="0.3">
      <c r="A90" s="5">
        <v>89</v>
      </c>
      <c r="B90" s="12" t="s">
        <v>100</v>
      </c>
      <c r="C90" s="8" t="s">
        <v>33</v>
      </c>
      <c r="D90" s="15">
        <v>5</v>
      </c>
      <c r="E90" s="8" t="s">
        <v>11</v>
      </c>
      <c r="F90" s="7"/>
      <c r="G90" s="7"/>
      <c r="H90" s="7">
        <f t="shared" si="4"/>
        <v>0</v>
      </c>
      <c r="I90" s="7">
        <f t="shared" si="3"/>
        <v>0</v>
      </c>
    </row>
    <row r="91" spans="1:9" ht="409.6" x14ac:dyDescent="0.3">
      <c r="A91" s="5">
        <v>90</v>
      </c>
      <c r="B91" s="12" t="s">
        <v>101</v>
      </c>
      <c r="C91" s="8" t="s">
        <v>10</v>
      </c>
      <c r="D91" s="15">
        <v>5</v>
      </c>
      <c r="E91" s="8" t="s">
        <v>11</v>
      </c>
      <c r="F91" s="7"/>
      <c r="G91" s="7"/>
      <c r="H91" s="7">
        <f t="shared" si="4"/>
        <v>0</v>
      </c>
      <c r="I91" s="7">
        <f t="shared" si="3"/>
        <v>0</v>
      </c>
    </row>
    <row r="92" spans="1:9" ht="409.6" x14ac:dyDescent="0.3">
      <c r="A92" s="5">
        <v>91</v>
      </c>
      <c r="B92" s="12" t="s">
        <v>102</v>
      </c>
      <c r="C92" s="8" t="s">
        <v>10</v>
      </c>
      <c r="D92" s="15">
        <v>3</v>
      </c>
      <c r="E92" s="8" t="s">
        <v>11</v>
      </c>
      <c r="F92" s="7"/>
      <c r="G92" s="7"/>
      <c r="H92" s="7">
        <f t="shared" si="4"/>
        <v>0</v>
      </c>
      <c r="I92" s="7">
        <f t="shared" si="3"/>
        <v>0</v>
      </c>
    </row>
    <row r="93" spans="1:9" ht="26.4" x14ac:dyDescent="0.3">
      <c r="A93" s="5">
        <v>92</v>
      </c>
      <c r="B93" s="12" t="s">
        <v>103</v>
      </c>
      <c r="C93" s="8" t="s">
        <v>10</v>
      </c>
      <c r="D93" s="15">
        <v>3</v>
      </c>
      <c r="E93" s="8" t="s">
        <v>11</v>
      </c>
      <c r="F93" s="7"/>
      <c r="G93" s="7"/>
      <c r="H93" s="7">
        <f t="shared" si="4"/>
        <v>0</v>
      </c>
      <c r="I93" s="7">
        <f t="shared" si="3"/>
        <v>0</v>
      </c>
    </row>
    <row r="94" spans="1:9" ht="66" x14ac:dyDescent="0.3">
      <c r="A94" s="5">
        <v>93</v>
      </c>
      <c r="B94" s="12" t="s">
        <v>104</v>
      </c>
      <c r="C94" s="8" t="s">
        <v>33</v>
      </c>
      <c r="D94" s="15">
        <v>3</v>
      </c>
      <c r="E94" s="8" t="s">
        <v>11</v>
      </c>
      <c r="F94" s="7"/>
      <c r="G94" s="7"/>
      <c r="H94" s="7">
        <f t="shared" si="4"/>
        <v>0</v>
      </c>
      <c r="I94" s="7">
        <f t="shared" si="3"/>
        <v>0</v>
      </c>
    </row>
    <row r="95" spans="1:9" ht="211.2" x14ac:dyDescent="0.3">
      <c r="A95" s="5">
        <v>94</v>
      </c>
      <c r="B95" s="12" t="s">
        <v>105</v>
      </c>
      <c r="C95" s="8" t="s">
        <v>10</v>
      </c>
      <c r="D95" s="15">
        <v>3</v>
      </c>
      <c r="E95" s="8" t="s">
        <v>11</v>
      </c>
      <c r="F95" s="7"/>
      <c r="G95" s="7"/>
      <c r="H95" s="7">
        <f t="shared" si="4"/>
        <v>0</v>
      </c>
      <c r="I95" s="7">
        <f t="shared" si="3"/>
        <v>0</v>
      </c>
    </row>
    <row r="96" spans="1:9" ht="396" x14ac:dyDescent="0.3">
      <c r="A96" s="5">
        <v>95</v>
      </c>
      <c r="B96" s="12" t="s">
        <v>106</v>
      </c>
      <c r="C96" s="8" t="s">
        <v>10</v>
      </c>
      <c r="D96" s="15">
        <v>3</v>
      </c>
      <c r="E96" s="8" t="s">
        <v>11</v>
      </c>
      <c r="F96" s="7"/>
      <c r="G96" s="7"/>
      <c r="H96" s="7">
        <f t="shared" si="4"/>
        <v>0</v>
      </c>
      <c r="I96" s="7">
        <f t="shared" si="3"/>
        <v>0</v>
      </c>
    </row>
    <row r="97" spans="1:9" ht="26.4" x14ac:dyDescent="0.3">
      <c r="A97" s="5">
        <v>96</v>
      </c>
      <c r="B97" s="12" t="s">
        <v>107</v>
      </c>
      <c r="C97" s="8" t="s">
        <v>10</v>
      </c>
      <c r="D97" s="15">
        <v>27</v>
      </c>
      <c r="E97" s="8" t="s">
        <v>11</v>
      </c>
      <c r="F97" s="7"/>
      <c r="G97" s="7"/>
      <c r="H97" s="7">
        <f t="shared" si="4"/>
        <v>0</v>
      </c>
      <c r="I97" s="7">
        <f t="shared" si="3"/>
        <v>0</v>
      </c>
    </row>
    <row r="98" spans="1:9" ht="26.4" x14ac:dyDescent="0.3">
      <c r="A98" s="5">
        <v>97</v>
      </c>
      <c r="B98" s="12" t="s">
        <v>108</v>
      </c>
      <c r="C98" s="8" t="s">
        <v>10</v>
      </c>
      <c r="D98" s="15">
        <v>24</v>
      </c>
      <c r="E98" s="8" t="s">
        <v>11</v>
      </c>
      <c r="F98" s="7"/>
      <c r="G98" s="7"/>
      <c r="H98" s="7">
        <f t="shared" si="4"/>
        <v>0</v>
      </c>
      <c r="I98" s="7">
        <f t="shared" si="3"/>
        <v>0</v>
      </c>
    </row>
    <row r="99" spans="1:9" ht="26.4" x14ac:dyDescent="0.3">
      <c r="A99" s="5">
        <v>98</v>
      </c>
      <c r="B99" s="12" t="s">
        <v>109</v>
      </c>
      <c r="C99" s="8" t="s">
        <v>10</v>
      </c>
      <c r="D99" s="15">
        <v>24</v>
      </c>
      <c r="E99" s="8" t="s">
        <v>11</v>
      </c>
      <c r="F99" s="7"/>
      <c r="G99" s="7"/>
      <c r="H99" s="7">
        <f t="shared" si="4"/>
        <v>0</v>
      </c>
      <c r="I99" s="7">
        <f t="shared" si="3"/>
        <v>0</v>
      </c>
    </row>
    <row r="100" spans="1:9" ht="79.2" x14ac:dyDescent="0.3">
      <c r="A100" s="5">
        <v>99</v>
      </c>
      <c r="B100" s="12" t="s">
        <v>110</v>
      </c>
      <c r="C100" s="8" t="s">
        <v>33</v>
      </c>
      <c r="D100" s="15">
        <v>10</v>
      </c>
      <c r="E100" s="8" t="s">
        <v>11</v>
      </c>
      <c r="F100" s="7"/>
      <c r="G100" s="7"/>
      <c r="H100" s="7">
        <f t="shared" si="4"/>
        <v>0</v>
      </c>
      <c r="I100" s="7">
        <f t="shared" si="3"/>
        <v>0</v>
      </c>
    </row>
    <row r="101" spans="1:9" ht="145.19999999999999" x14ac:dyDescent="0.3">
      <c r="A101" s="5">
        <v>100</v>
      </c>
      <c r="B101" s="12" t="s">
        <v>111</v>
      </c>
      <c r="C101" s="8" t="s">
        <v>33</v>
      </c>
      <c r="D101" s="15">
        <v>3</v>
      </c>
      <c r="E101" s="8" t="s">
        <v>11</v>
      </c>
      <c r="F101" s="7"/>
      <c r="G101" s="7"/>
      <c r="H101" s="7">
        <f t="shared" si="4"/>
        <v>0</v>
      </c>
      <c r="I101" s="7">
        <f t="shared" si="3"/>
        <v>0</v>
      </c>
    </row>
    <row r="102" spans="1:9" ht="39.6" x14ac:dyDescent="0.3">
      <c r="A102" s="5">
        <v>101</v>
      </c>
      <c r="B102" s="12" t="s">
        <v>112</v>
      </c>
      <c r="C102" s="8" t="s">
        <v>10</v>
      </c>
      <c r="D102" s="15">
        <v>25</v>
      </c>
      <c r="E102" s="8" t="s">
        <v>11</v>
      </c>
      <c r="F102" s="7"/>
      <c r="G102" s="7"/>
      <c r="H102" s="7">
        <f t="shared" si="4"/>
        <v>0</v>
      </c>
      <c r="I102" s="7">
        <f t="shared" si="3"/>
        <v>0</v>
      </c>
    </row>
    <row r="103" spans="1:9" ht="264" x14ac:dyDescent="0.3">
      <c r="A103" s="5">
        <v>102</v>
      </c>
      <c r="B103" s="12" t="s">
        <v>146</v>
      </c>
      <c r="C103" s="8" t="s">
        <v>10</v>
      </c>
      <c r="D103" s="15">
        <v>3</v>
      </c>
      <c r="E103" s="8" t="s">
        <v>11</v>
      </c>
      <c r="F103" s="7"/>
      <c r="G103" s="7"/>
      <c r="H103" s="7">
        <f t="shared" si="4"/>
        <v>0</v>
      </c>
      <c r="I103" s="7">
        <f t="shared" si="3"/>
        <v>0</v>
      </c>
    </row>
    <row r="104" spans="1:9" ht="52.8" x14ac:dyDescent="0.3">
      <c r="A104" s="5">
        <v>103</v>
      </c>
      <c r="B104" s="13" t="s">
        <v>115</v>
      </c>
      <c r="C104" s="9" t="s">
        <v>10</v>
      </c>
      <c r="D104" s="17">
        <v>67</v>
      </c>
      <c r="E104" s="9" t="s">
        <v>113</v>
      </c>
      <c r="F104" s="7"/>
      <c r="G104" s="7"/>
      <c r="H104" s="7">
        <f t="shared" si="4"/>
        <v>0</v>
      </c>
      <c r="I104" s="7">
        <f t="shared" si="3"/>
        <v>0</v>
      </c>
    </row>
    <row r="105" spans="1:9" ht="79.2" x14ac:dyDescent="0.3">
      <c r="A105" s="5">
        <v>104</v>
      </c>
      <c r="B105" s="13" t="s">
        <v>116</v>
      </c>
      <c r="C105" s="9" t="s">
        <v>10</v>
      </c>
      <c r="D105" s="17">
        <v>7</v>
      </c>
      <c r="E105" s="9" t="s">
        <v>113</v>
      </c>
      <c r="F105" s="7"/>
      <c r="G105" s="7"/>
      <c r="H105" s="7">
        <f t="shared" si="4"/>
        <v>0</v>
      </c>
      <c r="I105" s="7">
        <f t="shared" si="3"/>
        <v>0</v>
      </c>
    </row>
    <row r="106" spans="1:9" ht="52.8" x14ac:dyDescent="0.3">
      <c r="A106" s="5">
        <v>105</v>
      </c>
      <c r="B106" s="13" t="s">
        <v>118</v>
      </c>
      <c r="C106" s="9" t="s">
        <v>10</v>
      </c>
      <c r="D106" s="17">
        <v>40</v>
      </c>
      <c r="E106" s="9" t="s">
        <v>113</v>
      </c>
      <c r="F106" s="7"/>
      <c r="G106" s="7"/>
      <c r="H106" s="7">
        <f t="shared" si="4"/>
        <v>0</v>
      </c>
      <c r="I106" s="7">
        <f t="shared" si="3"/>
        <v>0</v>
      </c>
    </row>
    <row r="107" spans="1:9" ht="26.4" x14ac:dyDescent="0.3">
      <c r="A107" s="5">
        <v>106</v>
      </c>
      <c r="B107" s="13" t="s">
        <v>119</v>
      </c>
      <c r="C107" s="9" t="s">
        <v>10</v>
      </c>
      <c r="D107" s="17">
        <v>59</v>
      </c>
      <c r="E107" s="9" t="s">
        <v>113</v>
      </c>
      <c r="F107" s="7"/>
      <c r="G107" s="7"/>
      <c r="H107" s="7">
        <f t="shared" si="4"/>
        <v>0</v>
      </c>
      <c r="I107" s="7">
        <f t="shared" si="3"/>
        <v>0</v>
      </c>
    </row>
    <row r="108" spans="1:9" ht="26.4" x14ac:dyDescent="0.3">
      <c r="A108" s="5">
        <v>107</v>
      </c>
      <c r="B108" s="13" t="s">
        <v>120</v>
      </c>
      <c r="C108" s="9" t="s">
        <v>10</v>
      </c>
      <c r="D108" s="17">
        <v>33</v>
      </c>
      <c r="E108" s="9" t="s">
        <v>113</v>
      </c>
      <c r="F108" s="7"/>
      <c r="G108" s="7"/>
      <c r="H108" s="7">
        <f t="shared" si="4"/>
        <v>0</v>
      </c>
      <c r="I108" s="7">
        <f t="shared" si="3"/>
        <v>0</v>
      </c>
    </row>
    <row r="109" spans="1:9" ht="145.19999999999999" x14ac:dyDescent="0.3">
      <c r="A109" s="5">
        <v>108</v>
      </c>
      <c r="B109" s="13" t="s">
        <v>121</v>
      </c>
      <c r="C109" s="9" t="s">
        <v>10</v>
      </c>
      <c r="D109" s="17">
        <v>12</v>
      </c>
      <c r="E109" s="9" t="s">
        <v>113</v>
      </c>
      <c r="F109" s="7"/>
      <c r="G109" s="7"/>
      <c r="H109" s="7">
        <f t="shared" si="4"/>
        <v>0</v>
      </c>
      <c r="I109" s="7">
        <f t="shared" si="3"/>
        <v>0</v>
      </c>
    </row>
    <row r="110" spans="1:9" ht="66" x14ac:dyDescent="0.3">
      <c r="A110" s="5">
        <v>109</v>
      </c>
      <c r="B110" s="13" t="s">
        <v>122</v>
      </c>
      <c r="C110" s="9" t="s">
        <v>10</v>
      </c>
      <c r="D110" s="17">
        <v>61</v>
      </c>
      <c r="E110" s="9" t="s">
        <v>113</v>
      </c>
      <c r="F110" s="7"/>
      <c r="G110" s="7"/>
      <c r="H110" s="7">
        <f t="shared" si="4"/>
        <v>0</v>
      </c>
      <c r="I110" s="7">
        <f t="shared" si="3"/>
        <v>0</v>
      </c>
    </row>
    <row r="111" spans="1:9" ht="79.2" x14ac:dyDescent="0.3">
      <c r="A111" s="5">
        <v>110</v>
      </c>
      <c r="B111" s="13" t="s">
        <v>123</v>
      </c>
      <c r="C111" s="9" t="s">
        <v>10</v>
      </c>
      <c r="D111" s="17">
        <v>69</v>
      </c>
      <c r="E111" s="9" t="s">
        <v>113</v>
      </c>
      <c r="F111" s="7"/>
      <c r="G111" s="7"/>
      <c r="H111" s="7">
        <f t="shared" si="4"/>
        <v>0</v>
      </c>
      <c r="I111" s="7">
        <f t="shared" si="3"/>
        <v>0</v>
      </c>
    </row>
    <row r="112" spans="1:9" ht="409.6" x14ac:dyDescent="0.3">
      <c r="A112" s="5">
        <v>111</v>
      </c>
      <c r="B112" s="13" t="s">
        <v>124</v>
      </c>
      <c r="C112" s="9" t="s">
        <v>117</v>
      </c>
      <c r="D112" s="17">
        <v>33</v>
      </c>
      <c r="E112" s="9" t="s">
        <v>113</v>
      </c>
      <c r="F112" s="7"/>
      <c r="G112" s="7"/>
      <c r="H112" s="7">
        <f t="shared" si="4"/>
        <v>0</v>
      </c>
      <c r="I112" s="7">
        <f t="shared" si="3"/>
        <v>0</v>
      </c>
    </row>
    <row r="113" spans="1:9" ht="198" x14ac:dyDescent="0.3">
      <c r="A113" s="5">
        <v>112</v>
      </c>
      <c r="B113" s="13" t="s">
        <v>125</v>
      </c>
      <c r="C113" s="9" t="s">
        <v>10</v>
      </c>
      <c r="D113" s="17">
        <v>30</v>
      </c>
      <c r="E113" s="9" t="s">
        <v>113</v>
      </c>
      <c r="F113" s="7"/>
      <c r="G113" s="7"/>
      <c r="H113" s="7">
        <f t="shared" si="4"/>
        <v>0</v>
      </c>
      <c r="I113" s="7">
        <f t="shared" si="3"/>
        <v>0</v>
      </c>
    </row>
    <row r="114" spans="1:9" ht="79.2" x14ac:dyDescent="0.3">
      <c r="A114" s="5">
        <v>113</v>
      </c>
      <c r="B114" s="13" t="s">
        <v>126</v>
      </c>
      <c r="C114" s="9" t="s">
        <v>10</v>
      </c>
      <c r="D114" s="17">
        <v>29</v>
      </c>
      <c r="E114" s="9" t="s">
        <v>113</v>
      </c>
      <c r="F114" s="7"/>
      <c r="G114" s="7"/>
      <c r="H114" s="7">
        <f t="shared" si="4"/>
        <v>0</v>
      </c>
      <c r="I114" s="7">
        <f t="shared" si="3"/>
        <v>0</v>
      </c>
    </row>
    <row r="115" spans="1:9" ht="52.8" x14ac:dyDescent="0.3">
      <c r="A115" s="5">
        <v>114</v>
      </c>
      <c r="B115" s="13" t="s">
        <v>127</v>
      </c>
      <c r="C115" s="9" t="s">
        <v>2</v>
      </c>
      <c r="D115" s="17">
        <v>25</v>
      </c>
      <c r="E115" s="9" t="s">
        <v>113</v>
      </c>
      <c r="F115" s="7"/>
      <c r="G115" s="7"/>
      <c r="H115" s="7">
        <f t="shared" si="4"/>
        <v>0</v>
      </c>
      <c r="I115" s="7">
        <f t="shared" si="3"/>
        <v>0</v>
      </c>
    </row>
    <row r="116" spans="1:9" ht="105.6" x14ac:dyDescent="0.3">
      <c r="A116" s="5">
        <v>115</v>
      </c>
      <c r="B116" s="13" t="s">
        <v>128</v>
      </c>
      <c r="C116" s="9" t="s">
        <v>10</v>
      </c>
      <c r="D116" s="17">
        <v>30</v>
      </c>
      <c r="E116" s="9" t="s">
        <v>113</v>
      </c>
      <c r="F116" s="7"/>
      <c r="G116" s="7"/>
      <c r="H116" s="7">
        <f t="shared" si="4"/>
        <v>0</v>
      </c>
      <c r="I116" s="7">
        <f t="shared" si="3"/>
        <v>0</v>
      </c>
    </row>
    <row r="117" spans="1:9" ht="66" x14ac:dyDescent="0.3">
      <c r="A117" s="5">
        <v>116</v>
      </c>
      <c r="B117" s="13" t="s">
        <v>147</v>
      </c>
      <c r="C117" s="9" t="s">
        <v>10</v>
      </c>
      <c r="D117" s="17">
        <v>30</v>
      </c>
      <c r="E117" s="9" t="s">
        <v>113</v>
      </c>
      <c r="F117" s="7"/>
      <c r="G117" s="7"/>
      <c r="H117" s="7">
        <f t="shared" si="4"/>
        <v>0</v>
      </c>
      <c r="I117" s="7">
        <f t="shared" si="3"/>
        <v>0</v>
      </c>
    </row>
    <row r="118" spans="1:9" ht="26.4" x14ac:dyDescent="0.3">
      <c r="A118" s="5">
        <v>117</v>
      </c>
      <c r="B118" s="13" t="s">
        <v>129</v>
      </c>
      <c r="C118" s="9" t="s">
        <v>114</v>
      </c>
      <c r="D118" s="18">
        <v>55</v>
      </c>
      <c r="E118" s="9" t="s">
        <v>113</v>
      </c>
      <c r="F118" s="7"/>
      <c r="G118" s="7"/>
      <c r="H118" s="7">
        <f t="shared" si="4"/>
        <v>0</v>
      </c>
      <c r="I118" s="7">
        <f t="shared" si="3"/>
        <v>0</v>
      </c>
    </row>
    <row r="119" spans="1:9" ht="79.2" x14ac:dyDescent="0.3">
      <c r="A119" s="5">
        <v>118</v>
      </c>
      <c r="B119" s="13" t="s">
        <v>130</v>
      </c>
      <c r="C119" s="9" t="s">
        <v>114</v>
      </c>
      <c r="D119" s="18">
        <v>80</v>
      </c>
      <c r="E119" s="9" t="s">
        <v>113</v>
      </c>
      <c r="F119" s="7"/>
      <c r="G119" s="7"/>
      <c r="H119" s="7">
        <f t="shared" si="4"/>
        <v>0</v>
      </c>
      <c r="I119" s="7">
        <f t="shared" si="3"/>
        <v>0</v>
      </c>
    </row>
    <row r="120" spans="1:9" ht="132" x14ac:dyDescent="0.3">
      <c r="A120" s="5">
        <v>119</v>
      </c>
      <c r="B120" s="13" t="s">
        <v>131</v>
      </c>
      <c r="C120" s="9" t="s">
        <v>18</v>
      </c>
      <c r="D120" s="18">
        <v>60</v>
      </c>
      <c r="E120" s="9" t="s">
        <v>113</v>
      </c>
      <c r="F120" s="7"/>
      <c r="G120" s="7"/>
      <c r="H120" s="7">
        <f t="shared" si="4"/>
        <v>0</v>
      </c>
      <c r="I120" s="7">
        <f t="shared" si="3"/>
        <v>0</v>
      </c>
    </row>
    <row r="121" spans="1:9" ht="105.6" x14ac:dyDescent="0.3">
      <c r="A121" s="5">
        <v>120</v>
      </c>
      <c r="B121" s="13" t="s">
        <v>148</v>
      </c>
      <c r="C121" s="9" t="s">
        <v>114</v>
      </c>
      <c r="D121" s="18">
        <v>45</v>
      </c>
      <c r="E121" s="9" t="s">
        <v>113</v>
      </c>
      <c r="F121" s="7"/>
      <c r="G121" s="7"/>
      <c r="H121" s="7">
        <f t="shared" si="4"/>
        <v>0</v>
      </c>
      <c r="I121" s="7">
        <f t="shared" si="3"/>
        <v>0</v>
      </c>
    </row>
    <row r="122" spans="1:9" ht="39.6" x14ac:dyDescent="0.3">
      <c r="A122" s="5">
        <v>121</v>
      </c>
      <c r="B122" s="13" t="s">
        <v>132</v>
      </c>
      <c r="C122" s="9" t="s">
        <v>114</v>
      </c>
      <c r="D122" s="18">
        <v>40</v>
      </c>
      <c r="E122" s="9" t="s">
        <v>113</v>
      </c>
      <c r="F122" s="7"/>
      <c r="G122" s="7"/>
      <c r="H122" s="7">
        <f t="shared" si="4"/>
        <v>0</v>
      </c>
      <c r="I122" s="7">
        <f t="shared" si="3"/>
        <v>0</v>
      </c>
    </row>
    <row r="123" spans="1:9" ht="118.8" x14ac:dyDescent="0.3">
      <c r="A123" s="5">
        <v>122</v>
      </c>
      <c r="B123" s="13" t="s">
        <v>133</v>
      </c>
      <c r="C123" s="9" t="s">
        <v>114</v>
      </c>
      <c r="D123" s="18">
        <v>30</v>
      </c>
      <c r="E123" s="9" t="s">
        <v>113</v>
      </c>
      <c r="F123" s="7"/>
      <c r="G123" s="7"/>
      <c r="H123" s="7">
        <f t="shared" si="4"/>
        <v>0</v>
      </c>
      <c r="I123" s="7">
        <f t="shared" si="3"/>
        <v>0</v>
      </c>
    </row>
    <row r="124" spans="1:9" ht="79.2" x14ac:dyDescent="0.3">
      <c r="A124" s="5">
        <v>123</v>
      </c>
      <c r="B124" s="13" t="s">
        <v>134</v>
      </c>
      <c r="C124" s="9" t="s">
        <v>10</v>
      </c>
      <c r="D124" s="18">
        <v>102</v>
      </c>
      <c r="E124" s="9" t="s">
        <v>113</v>
      </c>
      <c r="F124" s="7"/>
      <c r="G124" s="7"/>
      <c r="H124" s="7">
        <f t="shared" si="4"/>
        <v>0</v>
      </c>
      <c r="I124" s="7">
        <f t="shared" si="3"/>
        <v>0</v>
      </c>
    </row>
    <row r="125" spans="1:9" ht="158.4" x14ac:dyDescent="0.3">
      <c r="A125" s="5">
        <v>124</v>
      </c>
      <c r="B125" s="13" t="s">
        <v>135</v>
      </c>
      <c r="C125" s="9" t="s">
        <v>114</v>
      </c>
      <c r="D125" s="18">
        <v>20</v>
      </c>
      <c r="E125" s="9" t="s">
        <v>113</v>
      </c>
      <c r="F125" s="7"/>
      <c r="G125" s="7"/>
      <c r="H125" s="7">
        <f t="shared" si="4"/>
        <v>0</v>
      </c>
      <c r="I125" s="7">
        <f t="shared" si="3"/>
        <v>0</v>
      </c>
    </row>
    <row r="126" spans="1:9" ht="92.4" x14ac:dyDescent="0.3">
      <c r="A126" s="5">
        <v>125</v>
      </c>
      <c r="B126" s="13" t="s">
        <v>136</v>
      </c>
      <c r="C126" s="9" t="s">
        <v>114</v>
      </c>
      <c r="D126" s="18">
        <v>13</v>
      </c>
      <c r="E126" s="9" t="s">
        <v>113</v>
      </c>
      <c r="F126" s="7"/>
      <c r="G126" s="7"/>
      <c r="H126" s="7">
        <f t="shared" si="4"/>
        <v>0</v>
      </c>
      <c r="I126" s="7">
        <f t="shared" si="3"/>
        <v>0</v>
      </c>
    </row>
    <row r="127" spans="1:9" ht="79.2" x14ac:dyDescent="0.3">
      <c r="A127" s="5">
        <v>126</v>
      </c>
      <c r="B127" s="13" t="s">
        <v>137</v>
      </c>
      <c r="C127" s="9" t="s">
        <v>10</v>
      </c>
      <c r="D127" s="18">
        <v>15</v>
      </c>
      <c r="E127" s="9" t="s">
        <v>113</v>
      </c>
      <c r="F127" s="7"/>
      <c r="G127" s="7"/>
      <c r="H127" s="7">
        <f t="shared" si="4"/>
        <v>0</v>
      </c>
      <c r="I127" s="7">
        <f t="shared" si="3"/>
        <v>0</v>
      </c>
    </row>
    <row r="128" spans="1:9" ht="52.8" x14ac:dyDescent="0.3">
      <c r="A128" s="5">
        <v>127</v>
      </c>
      <c r="B128" s="13" t="s">
        <v>138</v>
      </c>
      <c r="C128" s="9" t="s">
        <v>10</v>
      </c>
      <c r="D128" s="18">
        <v>61</v>
      </c>
      <c r="E128" s="9" t="s">
        <v>113</v>
      </c>
      <c r="F128" s="7"/>
      <c r="G128" s="7"/>
      <c r="H128" s="7">
        <f t="shared" si="4"/>
        <v>0</v>
      </c>
      <c r="I128" s="7">
        <f t="shared" si="3"/>
        <v>0</v>
      </c>
    </row>
    <row r="129" spans="1:9" ht="66" x14ac:dyDescent="0.3">
      <c r="A129" s="5">
        <v>128</v>
      </c>
      <c r="B129" s="13" t="s">
        <v>139</v>
      </c>
      <c r="C129" s="9" t="s">
        <v>140</v>
      </c>
      <c r="D129" s="18">
        <v>8</v>
      </c>
      <c r="E129" s="9" t="s">
        <v>113</v>
      </c>
      <c r="F129" s="7"/>
      <c r="G129" s="7"/>
      <c r="H129" s="7">
        <f t="shared" si="4"/>
        <v>0</v>
      </c>
      <c r="I129" s="7">
        <f t="shared" si="3"/>
        <v>0</v>
      </c>
    </row>
    <row r="130" spans="1:9" ht="105.6" x14ac:dyDescent="0.3">
      <c r="A130" s="5">
        <v>129</v>
      </c>
      <c r="B130" s="13" t="s">
        <v>141</v>
      </c>
      <c r="C130" s="9" t="s">
        <v>114</v>
      </c>
      <c r="D130" s="18">
        <v>6</v>
      </c>
      <c r="E130" s="9" t="s">
        <v>113</v>
      </c>
      <c r="F130" s="7"/>
      <c r="G130" s="7"/>
      <c r="H130" s="7">
        <f t="shared" si="4"/>
        <v>0</v>
      </c>
      <c r="I130" s="7">
        <f t="shared" si="3"/>
        <v>0</v>
      </c>
    </row>
    <row r="131" spans="1:9" ht="43.8" thickBot="1" x14ac:dyDescent="0.35">
      <c r="A131" s="5">
        <v>130</v>
      </c>
      <c r="B131" s="10" t="s">
        <v>149</v>
      </c>
      <c r="C131" s="9" t="s">
        <v>10</v>
      </c>
      <c r="D131" s="18">
        <v>4</v>
      </c>
      <c r="E131" s="9" t="s">
        <v>113</v>
      </c>
      <c r="F131" s="7"/>
      <c r="G131" s="7"/>
      <c r="H131" s="7">
        <f t="shared" si="4"/>
        <v>0</v>
      </c>
      <c r="I131" s="7">
        <f t="shared" si="3"/>
        <v>0</v>
      </c>
    </row>
    <row r="132" spans="1:9" x14ac:dyDescent="0.3">
      <c r="E132" s="19" t="s">
        <v>142</v>
      </c>
      <c r="F132" s="19"/>
      <c r="G132" s="19"/>
      <c r="H132" s="19"/>
      <c r="I132" s="19"/>
    </row>
  </sheetData>
  <mergeCells count="2">
    <mergeCell ref="E132:G132"/>
    <mergeCell ref="H132:I13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apyjuridica1</dc:creator>
  <cp:keywords/>
  <dc:description/>
  <cp:lastModifiedBy>fais Helionhey iza suarez</cp:lastModifiedBy>
  <cp:revision/>
  <dcterms:created xsi:type="dcterms:W3CDTF">2026-03-12T20:12:43Z</dcterms:created>
  <dcterms:modified xsi:type="dcterms:W3CDTF">2026-05-10T04:58:37Z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2026-04-29T16:43:16Z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a66455b8-5686-4c19-8112-8f087c40bb62</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