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D:\ACIERTO EMPRESARIAL\2026\SENA REGIONAL VALLE SASI-VLL-CBI-0006-2026 MATAERIAL DE FORMACIÓN\AJUSTE DE PRECIOS\"/>
    </mc:Choice>
  </mc:AlternateContent>
  <xr:revisionPtr revIDLastSave="0" documentId="8_{F68923DE-A064-40E5-B73C-D2C5F972D297}" xr6:coauthVersionLast="47" xr6:coauthVersionMax="47" xr10:uidLastSave="{00000000-0000-0000-0000-000000000000}"/>
  <bookViews>
    <workbookView xWindow="-120" yWindow="-120" windowWidth="29040" windowHeight="15720" xr2:uid="{00000000-000D-0000-FFFF-FFFF00000000}"/>
  </bookViews>
  <sheets>
    <sheet name="LOTE 8 DEPORTES" sheetId="1" r:id="rId1"/>
  </sheets>
  <definedNames>
    <definedName name="_xlnm.Print_Area" localSheetId="0">'LOTE 8 DEPORTES'!$A$1:$F$37</definedName>
  </definedNames>
  <calcPr calcId="19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4" i="1" l="1"/>
  <c r="F24" i="1"/>
</calcChain>
</file>

<file path=xl/sharedStrings.xml><?xml version="1.0" encoding="utf-8"?>
<sst xmlns="http://schemas.openxmlformats.org/spreadsheetml/2006/main" count="49" uniqueCount="32">
  <si>
    <t>ITEM</t>
  </si>
  <si>
    <t>CODIGO UNSPSC</t>
  </si>
  <si>
    <t xml:space="preserve">UNIDAD DE MEDIDA </t>
  </si>
  <si>
    <t>Unidad</t>
  </si>
  <si>
    <t xml:space="preserve">Metro </t>
  </si>
  <si>
    <t xml:space="preserve">BOTIQUIN DE 1ROS AUXILIOS TRAUMA 
Bolso práctico de emergencia tipo morral para la atención de heridas y lesiones. 
Kit de 4 inmovilizadores en catonplast y elementos básicos para primeros auxilios.
4 Inmovilizadores (Pierna, brazo, cuello tobillo). 
5 Gasitas x 2 de 7.5 cm*7.5 cm. 1 Venda de gasa de 3. 1 Venda de gasa de 4. 1 Venda de gasa de 5. 3 Venda triangular. 10 Curitas.
2 Parches oculares apósito. 10 Aplicadores (copitos). 10 Baja lenguas. 1 Micropore. 1 Esparadrapo. 2 Algodón en motas. 1 Jabón líquido. 2 Agua destilada. 2 Bolsas rojas y verdes (paq x 4). 8 Alcohol en sobres. 4 Tapabocas (mascarilla). 6 Guantes desechables. 1 Libreta de notas. 1 Bolígrafo. 1 Caja de fósoforos. 1 Tijeras corta todo. 1 Paquete de pañuelos.1 Manta térmica. 1 Linterna. 2 Sobres de suero oral. </t>
  </si>
  <si>
    <t>LAZO PARA SALTAR Largo 2,80 mts. Mangos Ergonómicos. Material Plástico o PVC.</t>
  </si>
  <si>
    <t>BALONES DE VOLEIBOL # 5
Balón de voleibol elaborado en cuero sintético con tecnología patentada por Flistatec. Para uso en pistas interiores.  Tipo de costura laminado. Camara de butilo. Dimensiones y talla 5 reglamentaria. 260-280gr. 65-67cm. Color blanco, rojo y verde.</t>
  </si>
  <si>
    <t>BALONES DE FUTBOL # 5 Balón Oficial del Fútbol Profesional. 100% poliuretano. Cámara de butilo. Exterior sin costuras con uniones termosellados. Superficies de juego: artificial y natural.</t>
  </si>
  <si>
    <t>BALONES DE MICROFUTBOL 
Balon profesional fabricado en poliuretano. Costura laminada a maquina para mayor resistencia. La cámara del balón esta compuesta por butilo. Balon para superficie lisa dura, pavimento o baldosa. Acabado texturizado. Peso 420 - 445 g.</t>
  </si>
  <si>
    <t>Cinta elástica de 50 metros para demarcar espacios deportivos en césped.</t>
  </si>
  <si>
    <t>VALLAS MATERIAL PVC ANCHO 45CM -GRADUABLE 3 ALTURAS-ALTURAS 15CM-23CM-30CM-37CM</t>
  </si>
  <si>
    <t>MALLAS DEPORTIVAS FUTSALA Largo 3,20 mts x Alto 2,10 mts x Cabaña 80 cm
Calibre #5 -Construcción de poliéster de alto grado que soporta las condiciones climáticas al aire libre.</t>
  </si>
  <si>
    <t>ESTACAS DEPORTIVAS
Material: Plastico. Colores: Amarillo - verde- naranja. medidas : 150 cm + 10 cm de punta de acero.</t>
  </si>
  <si>
    <t>TALLIMETRO LASER.
Rango de Medida: 50 a 215cm. Unidad: cm o pulgadas. Dimensiones: 20 x 5,8 x 7,5 cm. Peso: 145gr. Tiempo de resultado de la evaluación: 2 seg. Alimentación: 03 pilas AA incluidas</t>
  </si>
  <si>
    <t>DISCO DE BALANCE O BALÓN INESTABLEÚtil herramienta Para practicar diferentes ejercicios a través de la sensación tambaleante que genera, poniendo en práctica el equilibrio, la flexibilidad y la estabilidad. Disco Para ejercicios de equilibrio y estabilidad postural. Superficie antideslizante y resistente. Diámetro de 33 cm.</t>
  </si>
  <si>
    <t>ESFINGOMANOMETRO MANUAL.
kit  de medición de presion arterial.Acompañado de un estetoscopio de calidad. Brazalete manual con movimiento de parada de pines, junto con un puno universal extendido de presion arterial, hecho de PVC y poliester de alta calidad (sin latex). Valvula de liberacion de aire se puede operar utilizando solo el pulgar.</t>
  </si>
  <si>
    <t>53101500</t>
  </si>
  <si>
    <t>PETOS
Petos de calidad maya pool tipo esqueleto cerrado. Colores Negro, blanco, naranja, azul. Tallas S, M y L</t>
  </si>
  <si>
    <t>"PISO TATAMI PROFESIONALproducto ideal para templos de combate como boxeo, taekwondo, karate, artes marciales o gimnasio infantiles para mejorar la adsorción de golpes fuertes. espesor de 2.5cm largo y ancho de 1m x 1m largo y ancho de 1m x 1m encaja como rompecabezas la lámina tiene 2 colores Beige/Café labrado a líneas como antideslizante"</t>
  </si>
  <si>
    <t>Banda elástica para fitness Banda elástica de resistencia para el trabajo de tonificación. Material en látex.Dimensiones: 15 cm X 200 cms longitud. Color Rojo Rollo Theraband negro 45m  Bandas elásticas de resistencia progresiva por color. Diseñadas para realizar ejercicios profesionales de resistencia, estiramiento y rehabilitación. Peso máximo de resistencia: 2.5 kg. Elongación del 200%</t>
  </si>
  <si>
    <t>Balones peso medicinal 6 kg</t>
  </si>
  <si>
    <t>Balones peso medicinal 8 kg</t>
  </si>
  <si>
    <t>Balones peso medicinal 10 kg</t>
  </si>
  <si>
    <t>DOMINO
Material: Pasta y plástico. Peso (con estuche): 416 g. 28 fichas. Material plástico duro y rígido, altamente resistentes a las caídas, altas temperaturas y pintura duradera.</t>
  </si>
  <si>
    <t xml:space="preserve">ELEMENTO Y DESCRIPCIÓN </t>
  </si>
  <si>
    <t>TOTAL</t>
  </si>
  <si>
    <t>CANTIDAD INCIAL</t>
  </si>
  <si>
    <t>ANEXO VERIFICACIÒN OFERTA ECONOMICA LOTE 8 DEPORTES</t>
  </si>
  <si>
    <t xml:space="preserve">El proponente deberá diligenciar la Oferta economica en donde su precio unitario por ítem ofertado no sobre pase el valor unitario promedio estimado por la entidad </t>
  </si>
  <si>
    <t>Precio unitario estimado</t>
  </si>
  <si>
    <t>Precio unitario Subasta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</si>
</sst>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15">
    <font>
      <sz val="11"/>
      <color theme="1"/>
      <name val="Aptos Narrow"/>
      <family val="2"/>
      <scheme val="minor"/>
    </font>
    <font>
      <sz val="11"/>
      <color theme="1"/>
      <name val="Aptos Narrow"/>
      <family val="2"/>
      <scheme val="minor"/>
    </font>
    <font>
      <sz val="10"/>
      <name val="Arial"/>
      <family val="2"/>
    </font>
    <font>
      <sz val="10"/>
      <color theme="1"/>
      <name val="Verdana"/>
      <family val="2"/>
    </font>
    <font>
      <sz val="12"/>
      <color theme="1"/>
      <name val="Aptos Narrow"/>
      <family val="2"/>
      <scheme val="minor"/>
    </font>
    <font>
      <b/>
      <sz val="10"/>
      <color theme="1"/>
      <name val="Arial Narrow"/>
      <family val="2"/>
    </font>
    <font>
      <sz val="10"/>
      <color theme="1"/>
      <name val="Arial Narrow"/>
      <family val="2"/>
    </font>
    <font>
      <sz val="10"/>
      <name val="Arial Narrow"/>
      <family val="2"/>
    </font>
    <font>
      <b/>
      <sz val="10"/>
      <name val="Arial Narrow"/>
      <family val="2"/>
    </font>
    <font>
      <sz val="9"/>
      <color rgb="FF000000"/>
      <name val="Arial Narrow"/>
      <family val="2"/>
    </font>
    <font>
      <sz val="11"/>
      <color theme="1"/>
      <name val="Arial Narrow"/>
      <family val="2"/>
    </font>
    <font>
      <sz val="11"/>
      <name val="Arial Narrow"/>
      <family val="2"/>
    </font>
    <font>
      <b/>
      <sz val="11"/>
      <color theme="1"/>
      <name val="Arial Narrow"/>
      <family val="2"/>
    </font>
    <font>
      <b/>
      <sz val="10"/>
      <color theme="1"/>
      <name val="Verdana"/>
      <family val="2"/>
    </font>
    <font>
      <sz val="10"/>
      <color rgb="FF000000"/>
      <name val="Arial Narrow"/>
      <family val="2"/>
    </font>
  </fonts>
  <fills count="7">
    <fill>
      <patternFill patternType="none"/>
    </fill>
    <fill>
      <patternFill patternType="gray125"/>
    </fill>
    <fill>
      <patternFill patternType="solid">
        <fgColor theme="2" tint="-0.249977111117893"/>
        <bgColor indexed="64"/>
      </patternFill>
    </fill>
    <fill>
      <patternFill patternType="solid">
        <fgColor theme="2" tint="-0.249977111117893"/>
        <bgColor rgb="FFD9D9D9"/>
      </patternFill>
    </fill>
    <fill>
      <patternFill patternType="solid">
        <fgColor theme="0"/>
        <bgColor rgb="FFFFC7CE"/>
      </patternFill>
    </fill>
    <fill>
      <patternFill patternType="solid">
        <fgColor theme="0" tint="-0.14999847407452621"/>
        <bgColor indexed="64"/>
      </patternFill>
    </fill>
    <fill>
      <patternFill patternType="solid">
        <fgColor rgb="FFDBE5F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diagonal/>
    </border>
    <border>
      <left style="thin">
        <color indexed="64"/>
      </left>
      <right style="thin">
        <color indexed="64"/>
      </right>
      <top/>
      <bottom style="thin">
        <color indexed="64"/>
      </bottom>
      <diagonal/>
    </border>
  </borders>
  <cellStyleXfs count="8">
    <xf numFmtId="0" fontId="0" fillId="0" borderId="0"/>
    <xf numFmtId="0" fontId="1" fillId="0" borderId="0"/>
    <xf numFmtId="0" fontId="2" fillId="0" borderId="0"/>
    <xf numFmtId="49" fontId="3" fillId="0" borderId="0">
      <alignment horizontal="left" vertical="center"/>
    </xf>
    <xf numFmtId="0" fontId="4" fillId="0" borderId="0"/>
    <xf numFmtId="0" fontId="2" fillId="0" borderId="0"/>
    <xf numFmtId="0" fontId="1" fillId="0" borderId="0"/>
    <xf numFmtId="0" fontId="13" fillId="6" borderId="0" applyNumberFormat="0" applyBorder="0" applyProtection="0">
      <alignment horizontal="center" vertical="center"/>
    </xf>
  </cellStyleXfs>
  <cellXfs count="40">
    <xf numFmtId="0" fontId="0" fillId="0" borderId="0" xfId="0"/>
    <xf numFmtId="0" fontId="5" fillId="2" borderId="1" xfId="0" applyFont="1" applyFill="1" applyBorder="1" applyAlignment="1">
      <alignment horizontal="center" vertical="center" wrapText="1"/>
    </xf>
    <xf numFmtId="0" fontId="6" fillId="0" borderId="1" xfId="0" applyFont="1" applyBorder="1"/>
    <xf numFmtId="0" fontId="6" fillId="0" borderId="0" xfId="0" applyFont="1"/>
    <xf numFmtId="0" fontId="8" fillId="3" borderId="1" xfId="0" applyFont="1" applyFill="1" applyBorder="1" applyAlignment="1">
      <alignment horizontal="center" vertical="center" wrapText="1"/>
    </xf>
    <xf numFmtId="0" fontId="8" fillId="3" borderId="1" xfId="0" applyFont="1" applyFill="1" applyBorder="1" applyAlignment="1">
      <alignment horizontal="center" vertical="center"/>
    </xf>
    <xf numFmtId="0" fontId="7" fillId="0" borderId="1" xfId="0" applyFont="1" applyBorder="1" applyAlignment="1">
      <alignment horizontal="center" vertical="top" wrapText="1"/>
    </xf>
    <xf numFmtId="0" fontId="0" fillId="0" borderId="3" xfId="0" applyBorder="1" applyAlignment="1">
      <alignment horizontal="center" vertical="top"/>
    </xf>
    <xf numFmtId="0" fontId="7" fillId="0" borderId="2" xfId="0" applyFont="1" applyBorder="1" applyAlignment="1">
      <alignment horizontal="center" vertical="top" wrapText="1"/>
    </xf>
    <xf numFmtId="0" fontId="7" fillId="0" borderId="1" xfId="0" applyFont="1" applyBorder="1" applyAlignment="1" applyProtection="1">
      <alignment horizontal="center" vertical="top" wrapText="1"/>
      <protection hidden="1"/>
    </xf>
    <xf numFmtId="0" fontId="7" fillId="0" borderId="1" xfId="2" applyFont="1" applyBorder="1" applyAlignment="1">
      <alignment horizontal="center" vertical="top" wrapText="1"/>
    </xf>
    <xf numFmtId="0" fontId="7" fillId="0" borderId="1" xfId="5" applyFont="1" applyBorder="1" applyAlignment="1" applyProtection="1">
      <alignment horizontal="center" vertical="top" wrapText="1"/>
      <protection hidden="1"/>
    </xf>
    <xf numFmtId="0" fontId="7" fillId="0" borderId="1" xfId="2" applyFont="1" applyBorder="1" applyAlignment="1">
      <alignment horizontal="left" vertical="top" wrapText="1"/>
    </xf>
    <xf numFmtId="0" fontId="7" fillId="0" borderId="1" xfId="0" applyFont="1" applyBorder="1" applyAlignment="1" applyProtection="1">
      <alignment horizontal="left" vertical="top" wrapText="1"/>
      <protection hidden="1"/>
    </xf>
    <xf numFmtId="0" fontId="7" fillId="0" borderId="1" xfId="0" applyFont="1" applyBorder="1" applyAlignment="1">
      <alignment horizontal="left" vertical="top" wrapText="1"/>
    </xf>
    <xf numFmtId="0" fontId="7" fillId="0" borderId="1" xfId="5" applyFont="1" applyBorder="1" applyAlignment="1" applyProtection="1">
      <alignment horizontal="left" vertical="top" wrapText="1"/>
      <protection hidden="1"/>
    </xf>
    <xf numFmtId="0" fontId="7" fillId="4" borderId="1" xfId="5" applyFont="1" applyFill="1" applyBorder="1" applyAlignment="1" applyProtection="1">
      <alignment horizontal="center" vertical="top" wrapText="1"/>
      <protection hidden="1"/>
    </xf>
    <xf numFmtId="0" fontId="7" fillId="4" borderId="1" xfId="5" applyFont="1" applyFill="1" applyBorder="1" applyAlignment="1" applyProtection="1">
      <alignment horizontal="left" vertical="top" wrapText="1"/>
      <protection hidden="1"/>
    </xf>
    <xf numFmtId="8" fontId="5" fillId="0" borderId="6" xfId="0" applyNumberFormat="1" applyFont="1" applyBorder="1" applyAlignment="1">
      <alignment horizontal="right"/>
    </xf>
    <xf numFmtId="0" fontId="10" fillId="5" borderId="7" xfId="0" applyFont="1" applyFill="1" applyBorder="1" applyAlignment="1">
      <alignment vertical="center"/>
    </xf>
    <xf numFmtId="0" fontId="10" fillId="5" borderId="8" xfId="0" applyFont="1" applyFill="1" applyBorder="1" applyAlignment="1">
      <alignment vertical="center"/>
    </xf>
    <xf numFmtId="6" fontId="5" fillId="0" borderId="6" xfId="0" applyNumberFormat="1" applyFont="1" applyBorder="1" applyAlignment="1">
      <alignment horizontal="right"/>
    </xf>
    <xf numFmtId="8" fontId="6" fillId="0" borderId="0" xfId="0" applyNumberFormat="1" applyFont="1"/>
    <xf numFmtId="6" fontId="14" fillId="0" borderId="1" xfId="0" applyNumberFormat="1" applyFont="1" applyBorder="1" applyAlignment="1">
      <alignment horizontal="center" vertical="center" wrapText="1"/>
    </xf>
    <xf numFmtId="8" fontId="9" fillId="0" borderId="1" xfId="0" applyNumberFormat="1" applyFont="1" applyBorder="1" applyAlignment="1">
      <alignment vertical="center"/>
    </xf>
    <xf numFmtId="0" fontId="7" fillId="0" borderId="1" xfId="0" applyFont="1" applyBorder="1" applyAlignment="1">
      <alignment horizontal="center" vertical="center" wrapText="1"/>
    </xf>
    <xf numFmtId="0" fontId="6" fillId="0" borderId="9" xfId="0" applyFont="1" applyBorder="1" applyAlignment="1">
      <alignment horizontal="center" vertical="center"/>
    </xf>
    <xf numFmtId="0" fontId="7" fillId="4"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10" fillId="0" borderId="0" xfId="0" applyFont="1" applyAlignment="1">
      <alignment horizontal="center" vertical="center"/>
    </xf>
    <xf numFmtId="0" fontId="11" fillId="0" borderId="0" xfId="0" applyFont="1" applyAlignment="1">
      <alignment horizontal="center" vertical="center" wrapText="1"/>
    </xf>
    <xf numFmtId="0" fontId="12" fillId="6" borderId="11" xfId="7" applyFont="1" applyBorder="1" applyAlignment="1" applyProtection="1">
      <alignment horizontal="center" vertical="center" wrapText="1"/>
    </xf>
    <xf numFmtId="8" fontId="9" fillId="0" borderId="12" xfId="0" applyNumberFormat="1" applyFont="1" applyBorder="1" applyAlignment="1">
      <alignment vertical="center"/>
    </xf>
    <xf numFmtId="0" fontId="12" fillId="5" borderId="10" xfId="0" applyFont="1" applyFill="1" applyBorder="1" applyAlignment="1">
      <alignment horizontal="center" vertical="center" wrapText="1"/>
    </xf>
    <xf numFmtId="0" fontId="5" fillId="0" borderId="4" xfId="0" applyFont="1" applyBorder="1" applyAlignment="1">
      <alignment horizontal="right"/>
    </xf>
    <xf numFmtId="0" fontId="5" fillId="0" borderId="5" xfId="0" applyFont="1" applyBorder="1" applyAlignment="1">
      <alignment horizontal="right"/>
    </xf>
    <xf numFmtId="0" fontId="12" fillId="5" borderId="4" xfId="0" applyFont="1" applyFill="1" applyBorder="1" applyAlignment="1">
      <alignment horizontal="center"/>
    </xf>
    <xf numFmtId="0" fontId="12" fillId="5" borderId="5" xfId="0" applyFont="1" applyFill="1" applyBorder="1" applyAlignment="1">
      <alignment horizontal="center"/>
    </xf>
    <xf numFmtId="0" fontId="12" fillId="5" borderId="4" xfId="0" applyFont="1" applyFill="1" applyBorder="1" applyAlignment="1">
      <alignment horizontal="center" vertical="top"/>
    </xf>
    <xf numFmtId="0" fontId="12" fillId="5" borderId="5" xfId="0" applyFont="1" applyFill="1" applyBorder="1" applyAlignment="1">
      <alignment horizontal="center" vertical="top"/>
    </xf>
  </cellXfs>
  <cellStyles count="8">
    <cellStyle name="BodyStyle" xfId="3" xr:uid="{00000000-0005-0000-0000-000003000000}"/>
    <cellStyle name="HeaderStyle" xfId="7" xr:uid="{52FD2DBF-9DF4-4AAC-970E-917565FBD2A3}"/>
    <cellStyle name="Normal" xfId="0" builtinId="0"/>
    <cellStyle name="Normal 2" xfId="6" xr:uid="{00000000-0005-0000-0000-000006000000}"/>
    <cellStyle name="Normal 2 2" xfId="5" xr:uid="{00000000-0005-0000-0000-000005000000}"/>
    <cellStyle name="Normal 2 3" xfId="4" xr:uid="{00000000-0005-0000-0000-000004000000}"/>
    <cellStyle name="Normal 3" xfId="1" xr:uid="{00000000-0005-0000-0000-000001000000}"/>
    <cellStyle name="Normal 6" xfId="2" xr:uid="{00000000-0005-0000-0000-00000200000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23</xdr:row>
      <xdr:rowOff>0</xdr:rowOff>
    </xdr:from>
    <xdr:to>
      <xdr:col>3</xdr:col>
      <xdr:colOff>9525</xdr:colOff>
      <xdr:row>23</xdr:row>
      <xdr:rowOff>9525</xdr:rowOff>
    </xdr:to>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35880675"/>
          <a:ext cx="9525" cy="9525"/>
        </a:xfrm>
        <a:prstGeom prst="rect">
          <a:avLst/>
        </a:prstGeom>
        <a:noFill/>
        <a:ln>
          <a:prstDash val="solid"/>
        </a:ln>
      </xdr:spPr>
    </xdr:pic>
    <xdr:clientData/>
  </xdr:twoCellAnchor>
  <xdr:twoCellAnchor editAs="oneCell">
    <xdr:from>
      <xdr:col>3</xdr:col>
      <xdr:colOff>0</xdr:colOff>
      <xdr:row>23</xdr:row>
      <xdr:rowOff>0</xdr:rowOff>
    </xdr:from>
    <xdr:to>
      <xdr:col>3</xdr:col>
      <xdr:colOff>9525</xdr:colOff>
      <xdr:row>23</xdr:row>
      <xdr:rowOff>9525</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39709725"/>
          <a:ext cx="9525" cy="9525"/>
        </a:xfrm>
        <a:prstGeom prst="rect">
          <a:avLst/>
        </a:prstGeom>
        <a:noFill/>
        <a:ln>
          <a:prstDash val="solid"/>
        </a:ln>
      </xdr:spPr>
    </xdr:pic>
    <xdr:clientData/>
  </xdr:twoCellAnchor>
  <xdr:twoCellAnchor editAs="oneCell">
    <xdr:from>
      <xdr:col>3</xdr:col>
      <xdr:colOff>0</xdr:colOff>
      <xdr:row>23</xdr:row>
      <xdr:rowOff>0</xdr:rowOff>
    </xdr:from>
    <xdr:to>
      <xdr:col>3</xdr:col>
      <xdr:colOff>9525</xdr:colOff>
      <xdr:row>23</xdr:row>
      <xdr:rowOff>9525</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1824275"/>
          <a:ext cx="9525" cy="9525"/>
        </a:xfrm>
        <a:prstGeom prst="rect">
          <a:avLst/>
        </a:prstGeom>
        <a:noFill/>
        <a:ln>
          <a:prstDash val="solid"/>
        </a:ln>
      </xdr:spPr>
    </xdr:pic>
    <xdr:clientData/>
  </xdr:twoCellAnchor>
  <xdr:twoCellAnchor editAs="oneCell">
    <xdr:from>
      <xdr:col>3</xdr:col>
      <xdr:colOff>0</xdr:colOff>
      <xdr:row>23</xdr:row>
      <xdr:rowOff>0</xdr:rowOff>
    </xdr:from>
    <xdr:to>
      <xdr:col>3</xdr:col>
      <xdr:colOff>9525</xdr:colOff>
      <xdr:row>23</xdr:row>
      <xdr:rowOff>9525</xdr:rowOff>
    </xdr:to>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6196250"/>
          <a:ext cx="9525" cy="9525"/>
        </a:xfrm>
        <a:prstGeom prst="rect">
          <a:avLst/>
        </a:prstGeom>
        <a:noFill/>
        <a:ln>
          <a:prstDash val="solid"/>
        </a:ln>
      </xdr:spPr>
    </xdr:pic>
    <xdr:clientData/>
  </xdr:twoCellAnchor>
  <xdr:twoCellAnchor editAs="oneCell">
    <xdr:from>
      <xdr:col>3</xdr:col>
      <xdr:colOff>0</xdr:colOff>
      <xdr:row>23</xdr:row>
      <xdr:rowOff>0</xdr:rowOff>
    </xdr:from>
    <xdr:to>
      <xdr:col>3</xdr:col>
      <xdr:colOff>9525</xdr:colOff>
      <xdr:row>23</xdr:row>
      <xdr:rowOff>9525</xdr:rowOff>
    </xdr:to>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8139350"/>
          <a:ext cx="9525" cy="9525"/>
        </a:xfrm>
        <a:prstGeom prst="rect">
          <a:avLst/>
        </a:prstGeom>
        <a:noFill/>
        <a:ln>
          <a:prstDash val="solid"/>
        </a:ln>
      </xdr:spPr>
    </xdr:pic>
    <xdr:clientData/>
  </xdr:twoCellAnchor>
  <xdr:oneCellAnchor>
    <xdr:from>
      <xdr:col>3</xdr:col>
      <xdr:colOff>0</xdr:colOff>
      <xdr:row>23</xdr:row>
      <xdr:rowOff>0</xdr:rowOff>
    </xdr:from>
    <xdr:ext cx="9525" cy="9525"/>
    <xdr:pic>
      <xdr:nvPicPr>
        <xdr:cNvPr id="8" name="Imagen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2310050"/>
          <a:ext cx="9525" cy="9525"/>
        </a:xfrm>
        <a:prstGeom prst="rect">
          <a:avLst/>
        </a:prstGeom>
        <a:noFill/>
        <a:ln>
          <a:prstDash val="solid"/>
        </a:ln>
      </xdr:spPr>
    </xdr:pic>
    <xdr:clientData/>
  </xdr:oneCellAnchor>
  <xdr:oneCellAnchor>
    <xdr:from>
      <xdr:col>3</xdr:col>
      <xdr:colOff>0</xdr:colOff>
      <xdr:row>23</xdr:row>
      <xdr:rowOff>0</xdr:rowOff>
    </xdr:from>
    <xdr:ext cx="9525" cy="9525"/>
    <xdr:pic>
      <xdr:nvPicPr>
        <xdr:cNvPr id="9" name="Imagen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8625125"/>
          <a:ext cx="9525" cy="9525"/>
        </a:xfrm>
        <a:prstGeom prst="rect">
          <a:avLst/>
        </a:prstGeom>
        <a:noFill/>
        <a:ln>
          <a:prstDash val="solid"/>
        </a:ln>
      </xdr:spPr>
    </xdr:pic>
    <xdr:clientData/>
  </xdr:oneCellAnchor>
  <xdr:oneCellAnchor>
    <xdr:from>
      <xdr:col>3</xdr:col>
      <xdr:colOff>0</xdr:colOff>
      <xdr:row>23</xdr:row>
      <xdr:rowOff>0</xdr:rowOff>
    </xdr:from>
    <xdr:ext cx="9525" cy="9525"/>
    <xdr:pic>
      <xdr:nvPicPr>
        <xdr:cNvPr id="10" name="Imagen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9110900"/>
          <a:ext cx="9525" cy="9525"/>
        </a:xfrm>
        <a:prstGeom prst="rect">
          <a:avLst/>
        </a:prstGeom>
        <a:noFill/>
        <a:ln>
          <a:prstDash val="solid"/>
        </a:ln>
      </xdr:spPr>
    </xdr:pic>
    <xdr:clientData/>
  </xdr:oneCellAnchor>
  <xdr:oneCellAnchor>
    <xdr:from>
      <xdr:col>3</xdr:col>
      <xdr:colOff>0</xdr:colOff>
      <xdr:row>23</xdr:row>
      <xdr:rowOff>0</xdr:rowOff>
    </xdr:from>
    <xdr:ext cx="9525" cy="9525"/>
    <xdr:pic>
      <xdr:nvPicPr>
        <xdr:cNvPr id="11" name="Imagen 10">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8625125"/>
          <a:ext cx="9525" cy="9525"/>
        </a:xfrm>
        <a:prstGeom prst="rect">
          <a:avLst/>
        </a:prstGeom>
        <a:noFill/>
        <a:ln>
          <a:prstDash val="solid"/>
        </a:ln>
      </xdr:spPr>
    </xdr:pic>
    <xdr:clientData/>
  </xdr:oneCellAnchor>
  <xdr:oneCellAnchor>
    <xdr:from>
      <xdr:col>3</xdr:col>
      <xdr:colOff>0</xdr:colOff>
      <xdr:row>23</xdr:row>
      <xdr:rowOff>0</xdr:rowOff>
    </xdr:from>
    <xdr:ext cx="9525" cy="9525"/>
    <xdr:pic>
      <xdr:nvPicPr>
        <xdr:cNvPr id="12" name="Imagen 11">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9110900"/>
          <a:ext cx="9525" cy="9525"/>
        </a:xfrm>
        <a:prstGeom prst="rect">
          <a:avLst/>
        </a:prstGeom>
        <a:noFill/>
        <a:ln>
          <a:prstDash val="solid"/>
        </a:ln>
      </xdr:spPr>
    </xdr:pic>
    <xdr:clientData/>
  </xdr:oneCellAnchor>
  <xdr:oneCellAnchor>
    <xdr:from>
      <xdr:col>3</xdr:col>
      <xdr:colOff>0</xdr:colOff>
      <xdr:row>23</xdr:row>
      <xdr:rowOff>0</xdr:rowOff>
    </xdr:from>
    <xdr:ext cx="9525" cy="9525"/>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5133975" y="49596675"/>
          <a:ext cx="9525" cy="9525"/>
        </a:xfrm>
        <a:prstGeom prst="rect">
          <a:avLst/>
        </a:prstGeom>
        <a:noFill/>
        <a:ln>
          <a:prstDash val="solid"/>
        </a:ln>
      </xdr:spPr>
    </xdr:pic>
    <xdr:clientData/>
  </xdr:oneCellAnchor>
  <xdr:twoCellAnchor editAs="oneCell">
    <xdr:from>
      <xdr:col>3</xdr:col>
      <xdr:colOff>142870</xdr:colOff>
      <xdr:row>0</xdr:row>
      <xdr:rowOff>0</xdr:rowOff>
    </xdr:from>
    <xdr:to>
      <xdr:col>4</xdr:col>
      <xdr:colOff>69273</xdr:colOff>
      <xdr:row>1</xdr:row>
      <xdr:rowOff>180420</xdr:rowOff>
    </xdr:to>
    <xdr:pic>
      <xdr:nvPicPr>
        <xdr:cNvPr id="14" name="Imagen 13">
          <a:extLst>
            <a:ext uri="{FF2B5EF4-FFF2-40B4-BE49-F238E27FC236}">
              <a16:creationId xmlns:a16="http://schemas.microsoft.com/office/drawing/2014/main" id="{D1CE6257-C6ED-4721-9996-8DFEC080553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2"/>
        <a:srcRect/>
        <a:stretch/>
      </xdr:blipFill>
      <xdr:spPr>
        <a:xfrm>
          <a:off x="6940256" y="0"/>
          <a:ext cx="584494" cy="396897"/>
        </a:xfrm>
        <a:prstGeom prst="rect">
          <a:avLst/>
        </a:prstGeom>
      </xdr:spPr>
    </xdr:pic>
    <xdr:clientData/>
  </xdr:twoCellAnchor>
  <xdr:twoCellAnchor editAs="oneCell">
    <xdr:from>
      <xdr:col>1</xdr:col>
      <xdr:colOff>0</xdr:colOff>
      <xdr:row>25</xdr:row>
      <xdr:rowOff>0</xdr:rowOff>
    </xdr:from>
    <xdr:to>
      <xdr:col>2</xdr:col>
      <xdr:colOff>2561875</xdr:colOff>
      <xdr:row>35</xdr:row>
      <xdr:rowOff>2828</xdr:rowOff>
    </xdr:to>
    <xdr:pic>
      <xdr:nvPicPr>
        <xdr:cNvPr id="15" name="Imagen 14">
          <a:extLst>
            <a:ext uri="{FF2B5EF4-FFF2-40B4-BE49-F238E27FC236}">
              <a16:creationId xmlns:a16="http://schemas.microsoft.com/office/drawing/2014/main" id="{9C7576B5-13F0-4B88-8D09-9E9AC9AADA9F}"/>
            </a:ext>
          </a:extLst>
        </xdr:cNvPr>
        <xdr:cNvPicPr>
          <a:picLocks noChangeAspect="1"/>
        </xdr:cNvPicPr>
      </xdr:nvPicPr>
      <xdr:blipFill>
        <a:blip xmlns:r="http://schemas.openxmlformats.org/officeDocument/2006/relationships" r:embed="rId3"/>
        <a:stretch>
          <a:fillRect/>
        </a:stretch>
      </xdr:blipFill>
      <xdr:spPr>
        <a:xfrm>
          <a:off x="857250" y="24730364"/>
          <a:ext cx="3696216" cy="164805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29"/>
  <sheetViews>
    <sheetView tabSelected="1" zoomScale="110" zoomScaleNormal="110" zoomScaleSheetLayoutView="85" workbookViewId="0"/>
  </sheetViews>
  <sheetFormatPr baseColWidth="10" defaultColWidth="11" defaultRowHeight="12.75"/>
  <cols>
    <col min="1" max="1" width="5" style="2" bestFit="1" customWidth="1"/>
    <col min="2" max="2" width="14.75" style="2" bestFit="1" customWidth="1"/>
    <col min="3" max="3" width="82.125" style="2" customWidth="1"/>
    <col min="4" max="4" width="9.875" style="3" bestFit="1" customWidth="1"/>
    <col min="5" max="5" width="9.375" style="3" bestFit="1" customWidth="1"/>
    <col min="6" max="7" width="13.875" style="3" bestFit="1" customWidth="1"/>
    <col min="8" max="16384" width="11" style="3"/>
  </cols>
  <sheetData>
    <row r="1" spans="1:7" ht="17.25" thickBot="1">
      <c r="A1" s="19"/>
      <c r="B1" s="20"/>
      <c r="C1" s="20"/>
      <c r="D1" s="20"/>
      <c r="E1" s="20"/>
      <c r="F1" s="20"/>
      <c r="G1" s="29"/>
    </row>
    <row r="2" spans="1:7" ht="17.25" thickBot="1">
      <c r="A2" s="36" t="s">
        <v>28</v>
      </c>
      <c r="B2" s="37"/>
      <c r="C2" s="37"/>
      <c r="D2" s="37"/>
      <c r="E2" s="37"/>
      <c r="F2" s="37"/>
      <c r="G2" s="30"/>
    </row>
    <row r="3" spans="1:7" ht="17.25" thickBot="1">
      <c r="A3" s="38" t="s">
        <v>29</v>
      </c>
      <c r="B3" s="39"/>
      <c r="C3" s="39"/>
      <c r="D3" s="39"/>
      <c r="E3" s="39"/>
      <c r="F3" s="39"/>
    </row>
    <row r="4" spans="1:7" ht="33.75" thickBot="1">
      <c r="A4" s="1" t="s">
        <v>0</v>
      </c>
      <c r="B4" s="4" t="s">
        <v>1</v>
      </c>
      <c r="C4" s="5" t="s">
        <v>25</v>
      </c>
      <c r="D4" s="1" t="s">
        <v>2</v>
      </c>
      <c r="E4" s="1" t="s">
        <v>27</v>
      </c>
      <c r="F4" s="31" t="s">
        <v>30</v>
      </c>
      <c r="G4" s="33" t="s">
        <v>31</v>
      </c>
    </row>
    <row r="5" spans="1:7" ht="135" customHeight="1">
      <c r="A5" s="7">
        <v>1</v>
      </c>
      <c r="B5" s="6">
        <v>42172010</v>
      </c>
      <c r="C5" s="12" t="s">
        <v>5</v>
      </c>
      <c r="D5" s="25" t="s">
        <v>3</v>
      </c>
      <c r="E5" s="26">
        <v>1</v>
      </c>
      <c r="F5" s="23">
        <v>982250.74</v>
      </c>
      <c r="G5" s="32">
        <v>237396.61948155178</v>
      </c>
    </row>
    <row r="6" spans="1:7" ht="38.25">
      <c r="A6" s="8">
        <v>2</v>
      </c>
      <c r="B6" s="9">
        <v>49161608</v>
      </c>
      <c r="C6" s="13" t="s">
        <v>7</v>
      </c>
      <c r="D6" s="25" t="s">
        <v>3</v>
      </c>
      <c r="E6" s="26">
        <v>1</v>
      </c>
      <c r="F6" s="23">
        <v>862238.48</v>
      </c>
      <c r="G6" s="24">
        <v>208382.14845201725</v>
      </c>
    </row>
    <row r="7" spans="1:7" ht="25.5">
      <c r="A7" s="8">
        <v>3</v>
      </c>
      <c r="B7" s="10">
        <v>49161504</v>
      </c>
      <c r="C7" s="14" t="s">
        <v>8</v>
      </c>
      <c r="D7" s="25" t="s">
        <v>3</v>
      </c>
      <c r="E7" s="26">
        <v>1</v>
      </c>
      <c r="F7" s="23">
        <v>694425.92</v>
      </c>
      <c r="G7" s="24">
        <v>167827.14438074784</v>
      </c>
    </row>
    <row r="8" spans="1:7" ht="38.25">
      <c r="A8" s="7">
        <v>4</v>
      </c>
      <c r="B8" s="9">
        <v>49161504</v>
      </c>
      <c r="C8" s="13" t="s">
        <v>9</v>
      </c>
      <c r="D8" s="25" t="s">
        <v>3</v>
      </c>
      <c r="E8" s="26">
        <v>1</v>
      </c>
      <c r="F8" s="23">
        <v>470000.57</v>
      </c>
      <c r="G8" s="24">
        <v>113592.68124849004</v>
      </c>
    </row>
    <row r="9" spans="1:7" ht="13.5">
      <c r="A9" s="8">
        <v>5</v>
      </c>
      <c r="B9" s="9">
        <v>49221500</v>
      </c>
      <c r="C9" s="13" t="s">
        <v>10</v>
      </c>
      <c r="D9" s="25" t="s">
        <v>4</v>
      </c>
      <c r="E9" s="26">
        <v>1</v>
      </c>
      <c r="F9" s="23">
        <v>221896.28</v>
      </c>
      <c r="G9" s="24">
        <v>53618.162414845778</v>
      </c>
    </row>
    <row r="10" spans="1:7" ht="13.5">
      <c r="A10" s="8">
        <v>6</v>
      </c>
      <c r="B10" s="6">
        <v>49161706</v>
      </c>
      <c r="C10" s="14" t="s">
        <v>11</v>
      </c>
      <c r="D10" s="25" t="s">
        <v>3</v>
      </c>
      <c r="E10" s="26">
        <v>1</v>
      </c>
      <c r="F10" s="23">
        <v>309750.74</v>
      </c>
      <c r="G10" s="24">
        <v>74862.410673871898</v>
      </c>
    </row>
    <row r="11" spans="1:7" ht="25.5">
      <c r="A11" s="7">
        <v>7</v>
      </c>
      <c r="B11" s="9">
        <v>49221505</v>
      </c>
      <c r="C11" s="13" t="s">
        <v>12</v>
      </c>
      <c r="D11" s="25" t="s">
        <v>3</v>
      </c>
      <c r="E11" s="26">
        <v>1</v>
      </c>
      <c r="F11" s="23">
        <v>415201.29</v>
      </c>
      <c r="G11" s="24">
        <v>100348.49967458364</v>
      </c>
    </row>
    <row r="12" spans="1:7" ht="25.5">
      <c r="A12" s="8">
        <v>8</v>
      </c>
      <c r="B12" s="9">
        <v>49000000</v>
      </c>
      <c r="C12" s="13" t="s">
        <v>13</v>
      </c>
      <c r="D12" s="25" t="s">
        <v>3</v>
      </c>
      <c r="E12" s="26">
        <v>1</v>
      </c>
      <c r="F12" s="23">
        <v>71432.38</v>
      </c>
      <c r="G12" s="24">
        <v>17256.420087536571</v>
      </c>
    </row>
    <row r="13" spans="1:7" ht="38.25">
      <c r="A13" s="8">
        <v>9</v>
      </c>
      <c r="B13" s="10">
        <v>49211808</v>
      </c>
      <c r="C13" s="14" t="s">
        <v>14</v>
      </c>
      <c r="D13" s="25" t="s">
        <v>3</v>
      </c>
      <c r="E13" s="26">
        <v>1</v>
      </c>
      <c r="F13" s="23">
        <v>520953.63</v>
      </c>
      <c r="G13" s="24">
        <v>125906.61126893805</v>
      </c>
    </row>
    <row r="14" spans="1:7" ht="14.25">
      <c r="A14" s="7">
        <v>10</v>
      </c>
      <c r="B14" s="9">
        <v>49201512</v>
      </c>
      <c r="C14" s="13" t="s">
        <v>6</v>
      </c>
      <c r="D14" s="25" t="s">
        <v>3</v>
      </c>
      <c r="E14" s="26">
        <v>1</v>
      </c>
      <c r="F14" s="23">
        <v>41490.26</v>
      </c>
      <c r="G14" s="24">
        <v>10017.90773989343</v>
      </c>
    </row>
    <row r="15" spans="1:7" ht="38.25">
      <c r="A15" s="8">
        <v>11</v>
      </c>
      <c r="B15" s="6">
        <v>49211832</v>
      </c>
      <c r="C15" s="14" t="s">
        <v>15</v>
      </c>
      <c r="D15" s="25" t="s">
        <v>3</v>
      </c>
      <c r="E15" s="26">
        <v>1</v>
      </c>
      <c r="F15" s="23">
        <v>189450.94</v>
      </c>
      <c r="G15" s="24">
        <v>45787.518005375401</v>
      </c>
    </row>
    <row r="16" spans="1:7" ht="51">
      <c r="A16" s="8">
        <v>12</v>
      </c>
      <c r="B16" s="11">
        <v>42201714</v>
      </c>
      <c r="C16" s="15" t="s">
        <v>16</v>
      </c>
      <c r="D16" s="25" t="s">
        <v>3</v>
      </c>
      <c r="E16" s="26">
        <v>1</v>
      </c>
      <c r="F16" s="23">
        <v>253313.58</v>
      </c>
      <c r="G16" s="24">
        <v>61219.204596260694</v>
      </c>
    </row>
    <row r="17" spans="1:7" ht="25.5">
      <c r="A17" s="7">
        <v>13</v>
      </c>
      <c r="B17" s="9" t="s">
        <v>17</v>
      </c>
      <c r="C17" s="13" t="s">
        <v>18</v>
      </c>
      <c r="D17" s="25" t="s">
        <v>3</v>
      </c>
      <c r="E17" s="26">
        <v>1</v>
      </c>
      <c r="F17" s="23">
        <v>47150.83</v>
      </c>
      <c r="G17" s="24">
        <v>11395.521108226181</v>
      </c>
    </row>
    <row r="18" spans="1:7" ht="38.25">
      <c r="A18" s="8">
        <v>14</v>
      </c>
      <c r="B18" s="6">
        <v>56121303</v>
      </c>
      <c r="C18" s="14" t="s">
        <v>19</v>
      </c>
      <c r="D18" s="25" t="s">
        <v>3</v>
      </c>
      <c r="E18" s="26">
        <v>1</v>
      </c>
      <c r="F18" s="23">
        <v>343200.42</v>
      </c>
      <c r="G18" s="24">
        <v>82946.82596698252</v>
      </c>
    </row>
    <row r="19" spans="1:7" ht="38.25">
      <c r="A19" s="8">
        <v>15</v>
      </c>
      <c r="B19" s="6">
        <v>49201609</v>
      </c>
      <c r="C19" s="14" t="s">
        <v>20</v>
      </c>
      <c r="D19" s="25" t="s">
        <v>3</v>
      </c>
      <c r="E19" s="26">
        <v>1</v>
      </c>
      <c r="F19" s="23">
        <v>717058.72</v>
      </c>
      <c r="G19" s="24">
        <v>173301.34487070167</v>
      </c>
    </row>
    <row r="20" spans="1:7" ht="14.25">
      <c r="A20" s="7">
        <v>16</v>
      </c>
      <c r="B20" s="6">
        <v>49211818</v>
      </c>
      <c r="C20" s="14" t="s">
        <v>21</v>
      </c>
      <c r="D20" s="25" t="s">
        <v>3</v>
      </c>
      <c r="E20" s="26">
        <v>1</v>
      </c>
      <c r="F20" s="23">
        <v>314410.45</v>
      </c>
      <c r="G20" s="24">
        <v>75986.253158564403</v>
      </c>
    </row>
    <row r="21" spans="1:7" ht="13.5">
      <c r="A21" s="8">
        <v>17</v>
      </c>
      <c r="B21" s="6">
        <v>49211818</v>
      </c>
      <c r="C21" s="14" t="s">
        <v>22</v>
      </c>
      <c r="D21" s="25" t="s">
        <v>3</v>
      </c>
      <c r="E21" s="26">
        <v>1</v>
      </c>
      <c r="F21" s="23">
        <v>365551.02</v>
      </c>
      <c r="G21" s="24">
        <v>88348.520490181982</v>
      </c>
    </row>
    <row r="22" spans="1:7" ht="13.5">
      <c r="A22" s="8">
        <v>18</v>
      </c>
      <c r="B22" s="6">
        <v>49211818</v>
      </c>
      <c r="C22" s="14" t="s">
        <v>23</v>
      </c>
      <c r="D22" s="25" t="s">
        <v>3</v>
      </c>
      <c r="E22" s="26">
        <v>1</v>
      </c>
      <c r="F22" s="23">
        <v>427901.4</v>
      </c>
      <c r="G22" s="24">
        <v>103417.67724729551</v>
      </c>
    </row>
    <row r="23" spans="1:7" ht="39" thickBot="1">
      <c r="A23" s="7">
        <v>19</v>
      </c>
      <c r="B23" s="16">
        <v>49221500</v>
      </c>
      <c r="C23" s="17" t="s">
        <v>24</v>
      </c>
      <c r="D23" s="27" t="s">
        <v>3</v>
      </c>
      <c r="E23" s="28">
        <v>1</v>
      </c>
      <c r="F23" s="23">
        <v>116100.95</v>
      </c>
      <c r="G23" s="24">
        <v>28059.80913393552</v>
      </c>
    </row>
    <row r="24" spans="1:7" ht="13.5" thickBot="1">
      <c r="A24" s="34" t="s">
        <v>26</v>
      </c>
      <c r="B24" s="35"/>
      <c r="C24" s="35"/>
      <c r="D24" s="35"/>
      <c r="E24" s="35"/>
      <c r="F24" s="21">
        <f>SUM(F5:F23)</f>
        <v>7363778.6000000006</v>
      </c>
      <c r="G24" s="18">
        <f>SUM(G5:G23)</f>
        <v>1779671.2800000005</v>
      </c>
    </row>
    <row r="25" spans="1:7">
      <c r="A25" s="3"/>
      <c r="B25" s="3"/>
      <c r="C25" s="3"/>
      <c r="G25" s="22"/>
    </row>
    <row r="26" spans="1:7">
      <c r="A26" s="3"/>
      <c r="B26" s="3"/>
      <c r="C26" s="3"/>
      <c r="G26" s="22"/>
    </row>
    <row r="27" spans="1:7">
      <c r="A27" s="3"/>
      <c r="B27" s="3"/>
      <c r="C27" s="3"/>
      <c r="G27" s="22"/>
    </row>
    <row r="28" spans="1:7">
      <c r="A28" s="3"/>
      <c r="B28" s="3"/>
      <c r="C28" s="3"/>
    </row>
    <row r="29" spans="1:7">
      <c r="A29" s="3"/>
      <c r="B29" s="3"/>
      <c r="C29" s="3"/>
    </row>
    <row r="30" spans="1:7">
      <c r="A30" s="3"/>
      <c r="B30" s="3"/>
      <c r="C30" s="3"/>
    </row>
    <row r="31" spans="1:7">
      <c r="A31" s="3"/>
      <c r="B31" s="3"/>
      <c r="C31" s="3"/>
    </row>
    <row r="32" spans="1:7">
      <c r="A32" s="3"/>
      <c r="B32" s="3"/>
      <c r="C32" s="3"/>
    </row>
    <row r="33" s="3" customFormat="1"/>
    <row r="34" s="3" customFormat="1"/>
    <row r="35" s="3" customFormat="1"/>
    <row r="36" s="3" customFormat="1"/>
    <row r="37" s="3" customFormat="1"/>
    <row r="38" s="3" customFormat="1"/>
    <row r="39" s="3" customFormat="1"/>
    <row r="40" s="3" customFormat="1"/>
    <row r="41" s="3" customFormat="1"/>
    <row r="42" s="3" customFormat="1"/>
    <row r="43" s="3" customFormat="1"/>
    <row r="44" s="3" customFormat="1"/>
    <row r="45" s="3" customFormat="1"/>
    <row r="46" s="3" customFormat="1"/>
    <row r="47" s="3" customFormat="1"/>
    <row r="48" s="3" customFormat="1"/>
    <row r="49" s="3" customFormat="1"/>
    <row r="50" s="3" customFormat="1"/>
    <row r="51" s="3" customFormat="1"/>
    <row r="52" s="3" customFormat="1"/>
    <row r="53" s="3" customFormat="1"/>
    <row r="54" s="3" customFormat="1"/>
    <row r="55" s="3" customFormat="1"/>
    <row r="56" s="3" customFormat="1"/>
    <row r="57" s="3" customFormat="1"/>
    <row r="58" s="3" customFormat="1"/>
    <row r="59" s="3" customFormat="1"/>
    <row r="60" s="3" customFormat="1"/>
    <row r="61" s="3" customFormat="1"/>
    <row r="62" s="3" customFormat="1"/>
    <row r="63" s="3" customFormat="1"/>
    <row r="64" s="3" customFormat="1"/>
    <row r="65" s="3" customFormat="1"/>
    <row r="66" s="3" customFormat="1"/>
    <row r="67" s="3" customFormat="1"/>
    <row r="68" s="3" customFormat="1"/>
    <row r="69" s="3" customFormat="1"/>
    <row r="70" s="3" customFormat="1"/>
    <row r="71" s="3" customFormat="1"/>
    <row r="72" s="3" customFormat="1"/>
    <row r="73" s="3" customFormat="1"/>
    <row r="74" s="3" customFormat="1"/>
    <row r="75" s="3" customFormat="1"/>
    <row r="76" s="3" customFormat="1"/>
    <row r="77" s="3" customFormat="1"/>
    <row r="78" s="3" customFormat="1"/>
    <row r="79" s="3" customFormat="1"/>
    <row r="80" s="3" customFormat="1"/>
    <row r="81" s="3" customFormat="1"/>
    <row r="82" s="3" customFormat="1"/>
    <row r="83" s="3" customFormat="1"/>
    <row r="84" s="3" customFormat="1"/>
    <row r="85" s="3" customFormat="1"/>
    <row r="86" s="3" customFormat="1"/>
    <row r="87" s="3" customFormat="1"/>
    <row r="88" s="3" customFormat="1"/>
    <row r="89" s="3" customFormat="1"/>
    <row r="90" s="3" customFormat="1"/>
    <row r="91" s="3" customFormat="1"/>
    <row r="92" s="3" customFormat="1"/>
    <row r="93" s="3" customFormat="1"/>
    <row r="94" s="3" customFormat="1"/>
    <row r="95" s="3" customFormat="1"/>
    <row r="96" s="3" customFormat="1"/>
    <row r="97" s="3" customFormat="1"/>
    <row r="98" s="3" customFormat="1"/>
    <row r="99" s="3" customFormat="1"/>
    <row r="100" s="3" customFormat="1"/>
    <row r="101" s="3" customFormat="1"/>
    <row r="102" s="3" customFormat="1"/>
    <row r="103" s="3" customFormat="1"/>
    <row r="104" s="3" customFormat="1"/>
    <row r="105" s="3" customFormat="1"/>
    <row r="106" s="3" customFormat="1"/>
    <row r="107" s="3" customFormat="1"/>
    <row r="108" s="3" customFormat="1"/>
    <row r="109" s="3" customFormat="1"/>
    <row r="110" s="3" customFormat="1"/>
    <row r="111" s="3" customFormat="1"/>
    <row r="112" s="3" customFormat="1"/>
    <row r="113" s="3" customFormat="1"/>
    <row r="114" s="3" customFormat="1"/>
    <row r="115" s="3" customFormat="1"/>
    <row r="116" s="3" customFormat="1"/>
    <row r="117" s="3" customFormat="1"/>
    <row r="118" s="3" customFormat="1"/>
    <row r="119" s="3" customFormat="1"/>
    <row r="120" s="3" customFormat="1"/>
    <row r="121" s="3" customFormat="1"/>
    <row r="122" s="3" customFormat="1"/>
    <row r="123" s="3" customFormat="1"/>
    <row r="124" s="3" customFormat="1"/>
    <row r="125" s="3" customFormat="1"/>
    <row r="126" s="3" customFormat="1"/>
    <row r="127" s="3" customFormat="1"/>
    <row r="128" s="3" customFormat="1"/>
    <row r="129" s="3" customFormat="1"/>
  </sheetData>
  <mergeCells count="3">
    <mergeCell ref="A24:E24"/>
    <mergeCell ref="A2:F2"/>
    <mergeCell ref="A3:F3"/>
  </mergeCells>
  <conditionalFormatting sqref="C9">
    <cfRule type="duplicateValues" dxfId="3" priority="1"/>
  </conditionalFormatting>
  <conditionalFormatting sqref="C10">
    <cfRule type="duplicateValues" dxfId="2" priority="3"/>
  </conditionalFormatting>
  <conditionalFormatting sqref="C14">
    <cfRule type="duplicateValues" dxfId="1" priority="2"/>
  </conditionalFormatting>
  <conditionalFormatting sqref="C15">
    <cfRule type="duplicateValues" dxfId="0" priority="4"/>
  </conditionalFormatting>
  <dataValidations count="2">
    <dataValidation type="whole" allowBlank="1" showInputMessage="1" showErrorMessage="1" sqref="B5:B9 B11:B14 B16:B17" xr:uid="{00000000-0002-0000-0000-000002000000}">
      <formula1>0</formula1>
      <formula2>9999999999</formula2>
    </dataValidation>
    <dataValidation type="whole" allowBlank="1" showInputMessage="1" showErrorMessage="1" sqref="E5:E23" xr:uid="{00000000-0002-0000-0000-000003000000}">
      <formula1>0</formula1>
      <formula2>9.99999999999999E+30</formula2>
    </dataValidation>
  </dataValidations>
  <pageMargins left="0.7" right="0.7" top="0.75" bottom="0.75" header="0.3" footer="0.3"/>
  <pageSetup scale="3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8 DEPORTES</vt:lpstr>
      <vt:lpstr>'LOTE 8 DEPORTES'!Área_de_impresión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2026-03-19T20:47:37Z</cp:lastPrinted>
  <dcterms:created xsi:type="dcterms:W3CDTF">2026-02-24T02:21:30Z</dcterms:created>
  <dcterms:modified xsi:type="dcterms:W3CDTF">2026-05-12T18:14:01Z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2026-02-24T04:09:54Z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abae19db-419d-4e53-afbe-5b8d172fdfdd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