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D:\LUISA FDA OCAMPO\2026\SELECCION ABREVIADA DE MENOR CUANTIA\FERRETERIA\"/>
    </mc:Choice>
  </mc:AlternateContent>
  <xr:revisionPtr revIDLastSave="0" documentId="13_ncr:1_{6D176CE1-8027-4BDF-963F-3831F9E67F48}" xr6:coauthVersionLast="47" xr6:coauthVersionMax="47" xr10:uidLastSave="{00000000-0000-0000-0000-000000000000}"/>
  <bookViews>
    <workbookView xWindow="11424" yWindow="0" windowWidth="11712" windowHeight="12336" tabRatio="925" firstSheet="1" activeTab="1" xr2:uid="{00000000-000D-0000-FFFF-FFFF00000000}"/>
  </bookViews>
  <sheets>
    <sheet name="INF. BÁSICA" sheetId="1" r:id="rId1"/>
    <sheet name="VER. JURIDICA" sheetId="2" r:id="rId2"/>
    <sheet name="EXPERIENCIA" sheetId="34" r:id="rId3"/>
    <sheet name="VER. FINANCIERA" sheetId="31" r:id="rId4"/>
    <sheet name="CAP.ORGANIZACIÓN" sheetId="32" r:id="rId5"/>
    <sheet name="VLRMINIMO" sheetId="33" r:id="rId6"/>
    <sheet name="R. DE EVALUACION - HABILITANTES" sheetId="30"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s>
  <definedNames>
    <definedName name="\0">#REF!</definedName>
    <definedName name="\00">#REF!</definedName>
    <definedName name="\a">#REF!</definedName>
    <definedName name="\AA" localSheetId="6">[1]LIQUIDACION!#REF!</definedName>
    <definedName name="\AA">#REF!</definedName>
    <definedName name="\b" localSheetId="6">[2]STRSUMM0!#REF!</definedName>
    <definedName name="\b">#REF!</definedName>
    <definedName name="\bb" localSheetId="6">[2]STRSUMM0!#REF!</definedName>
    <definedName name="\bb">#REF!</definedName>
    <definedName name="\E" localSheetId="6">#REF!</definedName>
    <definedName name="\E">#REF!</definedName>
    <definedName name="\EE" localSheetId="6">#REF!</definedName>
    <definedName name="\EE">#REF!</definedName>
    <definedName name="\eliminar" localSheetId="6">[3]RESUM96!#REF!</definedName>
    <definedName name="\eliminar">#REF!</definedName>
    <definedName name="\eliminar1" localSheetId="6">[3]RESUM96!#REF!</definedName>
    <definedName name="\eliminar1">#REF!</definedName>
    <definedName name="\G" localSheetId="6">#REF!</definedName>
    <definedName name="\G">#REF!</definedName>
    <definedName name="\k" localSheetId="6">'[4]7422CW00'!#REF!</definedName>
    <definedName name="\k">#REF!</definedName>
    <definedName name="\l" localSheetId="6">[5]STRSUMM0!#REF!</definedName>
    <definedName name="\l">#REF!</definedName>
    <definedName name="\M" localSheetId="6">#REF!</definedName>
    <definedName name="\M">#REF!</definedName>
    <definedName name="\ñ" localSheetId="6">'[6]7422CW00'!#REF!</definedName>
    <definedName name="\ñ">#REF!</definedName>
    <definedName name="\P" localSheetId="6">#REF!</definedName>
    <definedName name="\P">#REF!</definedName>
    <definedName name="\q" localSheetId="6">#REF!</definedName>
    <definedName name="\q">#REF!</definedName>
    <definedName name="\R">#REF!</definedName>
    <definedName name="\s">#REF!</definedName>
    <definedName name="\V">#REF!</definedName>
    <definedName name="\X" localSheetId="4">'VER. FINANCIERA'!ERR</definedName>
    <definedName name="\X" localSheetId="2">EXPERIENCIA!ERR</definedName>
    <definedName name="\X" localSheetId="6">'R. DE EVALUACION - HABILITANTES'!ERR</definedName>
    <definedName name="\X" localSheetId="3">'VER. FINANCIERA'!ERR</definedName>
    <definedName name="\X" localSheetId="5">'VER. FINANCIERA'!ERR</definedName>
    <definedName name="\X">[0]!ERR</definedName>
    <definedName name="\Z" localSheetId="4">'VER. FINANCIERA'!ERR</definedName>
    <definedName name="\Z" localSheetId="2">EXPERIENCIA!ERR</definedName>
    <definedName name="\Z" localSheetId="6">'R. DE EVALUACION - HABILITANTES'!ERR</definedName>
    <definedName name="\Z" localSheetId="3">'VER. FINANCIERA'!ERR</definedName>
    <definedName name="\Z" localSheetId="5">'VER. FINANCIERA'!ERR</definedName>
    <definedName name="\Z">[0]!ERR</definedName>
    <definedName name="_______________EST1" localSheetId="6">#REF!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 localSheetId="6">[7]INV!$A$25:$D$28</definedName>
    <definedName name="_________AFC1">#REF!</definedName>
    <definedName name="_________AFC3" localSheetId="6">[7]INV!$F$25:$I$28</definedName>
    <definedName name="_________AFC3">#REF!</definedName>
    <definedName name="_________AFC5" localSheetId="6">[7]INV!$K$25:$N$28</definedName>
    <definedName name="_________AFC5">#REF!</definedName>
    <definedName name="_________BGC1" localSheetId="6">[7]INV!$A$5:$D$8</definedName>
    <definedName name="_________BGC1">#REF!</definedName>
    <definedName name="_________BGC3" localSheetId="6">[7]INV!$F$5:$I$8</definedName>
    <definedName name="_________BGC3">#REF!</definedName>
    <definedName name="_________BGC5" localSheetId="6">[7]INV!$K$5:$N$8</definedName>
    <definedName name="_________BGC5">#REF!</definedName>
    <definedName name="_________CAC1" localSheetId="6">[7]INV!$A$19:$D$22</definedName>
    <definedName name="_________CAC1">#REF!</definedName>
    <definedName name="_________CAC3" localSheetId="6">[7]INV!$F$19:$I$22</definedName>
    <definedName name="_________CAC3">#REF!</definedName>
    <definedName name="_________CAC5" localSheetId="6">[7]INV!$K$19:$N$22</definedName>
    <definedName name="_________CAC5">#REF!</definedName>
    <definedName name="_________key2" localSheetId="6" hidden="1">[8]INST!#REF!</definedName>
    <definedName name="_________key2" hidden="1">#REF!</definedName>
    <definedName name="_________PJ50" localSheetId="6">#REF!</definedName>
    <definedName name="_________PJ50">#REF!</definedName>
    <definedName name="_________PMT5671" localSheetId="6">[9]MEMORIAS!#REF!</definedName>
    <definedName name="_________PMT5671">#REF!</definedName>
    <definedName name="_________PMT5805" localSheetId="6">[9]MEMORIAS!#REF!</definedName>
    <definedName name="_________PMT5805">#REF!</definedName>
    <definedName name="_________PMT5806" localSheetId="6">[9]MEMORIAS!#REF!</definedName>
    <definedName name="_________PMT5806">#REF!</definedName>
    <definedName name="_________PMT5815" localSheetId="6">[9]MEMORIAS!#REF!</definedName>
    <definedName name="_________PMT5815">#REF!</definedName>
    <definedName name="_________PMT5820" localSheetId="6">[9]MEMORIAS!#REF!</definedName>
    <definedName name="_________PMT5820">#REF!</definedName>
    <definedName name="_________SBC1" localSheetId="6">[7]INV!$A$12:$D$15</definedName>
    <definedName name="_________SBC1">#REF!</definedName>
    <definedName name="_________SBC3" localSheetId="6">[7]INV!$F$12:$I$15</definedName>
    <definedName name="_________SBC3">#REF!</definedName>
    <definedName name="_________SBC5" localSheetId="6">[7]INV!$K$12:$N$15</definedName>
    <definedName name="_________SBC5">#REF!</definedName>
    <definedName name="________AFC1" localSheetId="6">[7]INV!$A$25:$D$28</definedName>
    <definedName name="________AFC1">#REF!</definedName>
    <definedName name="________AFC3" localSheetId="6">[7]INV!$F$25:$I$28</definedName>
    <definedName name="________AFC3">#REF!</definedName>
    <definedName name="________AFC5" localSheetId="6">[7]INV!$K$25:$N$28</definedName>
    <definedName name="________AFC5">#REF!</definedName>
    <definedName name="________aiu2" localSheetId="6">[10]AIU!$J$105</definedName>
    <definedName name="________aiu2">#REF!</definedName>
    <definedName name="________BGC1" localSheetId="6">[7]INV!$A$5:$D$8</definedName>
    <definedName name="________BGC1">#REF!</definedName>
    <definedName name="________BGC3" localSheetId="6">[7]INV!$F$5:$I$8</definedName>
    <definedName name="________BGC3">#REF!</definedName>
    <definedName name="________BGC5" localSheetId="6">[7]INV!$K$5:$N$8</definedName>
    <definedName name="________BGC5">#REF!</definedName>
    <definedName name="________CAC1" localSheetId="6">[7]INV!$A$19:$D$22</definedName>
    <definedName name="________CAC1">#REF!</definedName>
    <definedName name="________CAC3" localSheetId="6">[7]INV!$F$19:$I$22</definedName>
    <definedName name="________CAC3">#REF!</definedName>
    <definedName name="________CAC5" localSheetId="6">[7]INV!$K$19:$N$22</definedName>
    <definedName name="________CAC5">#REF!</definedName>
    <definedName name="________EST10" localSheetId="6">#REF!</definedName>
    <definedName name="________EST10">#REF!</definedName>
    <definedName name="________EST11" localSheetId="6">#REF!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localSheetId="6" hidden="1">[11]INST!#REF!</definedName>
    <definedName name="________key2" hidden="1">#REF!</definedName>
    <definedName name="________key3" localSheetId="6" hidden="1">#REF!</definedName>
    <definedName name="________key3" hidden="1">#REF!</definedName>
    <definedName name="________MA2" localSheetId="6">#REF!</definedName>
    <definedName name="________MA2">#REF!</definedName>
    <definedName name="________PJ50">#REF!</definedName>
    <definedName name="________SBC1" localSheetId="6">[7]INV!$A$12:$D$15</definedName>
    <definedName name="________SBC1">#REF!</definedName>
    <definedName name="________SBC3" localSheetId="6">[7]INV!$F$12:$I$15</definedName>
    <definedName name="________SBC3">#REF!</definedName>
    <definedName name="________SBC5" localSheetId="6">[7]INV!$K$12:$N$15</definedName>
    <definedName name="________SBC5">#REF!</definedName>
    <definedName name="_______AFC1" localSheetId="6">[7]INV!$A$25:$D$28</definedName>
    <definedName name="_______AFC1">#REF!</definedName>
    <definedName name="_______AFC3" localSheetId="6">[7]INV!$F$25:$I$28</definedName>
    <definedName name="_______AFC3">#REF!</definedName>
    <definedName name="_______AFC5" localSheetId="6">[7]INV!$K$25:$N$28</definedName>
    <definedName name="_______AFC5">#REF!</definedName>
    <definedName name="_______BGC1" localSheetId="6">[7]INV!$A$5:$D$8</definedName>
    <definedName name="_______BGC1">#REF!</definedName>
    <definedName name="_______BGC3" localSheetId="6">[7]INV!$F$5:$I$8</definedName>
    <definedName name="_______BGC3">#REF!</definedName>
    <definedName name="_______BGC5" localSheetId="6">[7]INV!$K$5:$N$8</definedName>
    <definedName name="_______BGC5">#REF!</definedName>
    <definedName name="_______CAC1" localSheetId="6">[7]INV!$A$19:$D$22</definedName>
    <definedName name="_______CAC1">#REF!</definedName>
    <definedName name="_______CAC3" localSheetId="6">[7]INV!$F$19:$I$22</definedName>
    <definedName name="_______CAC3">#REF!</definedName>
    <definedName name="_______CAC5" localSheetId="6">[7]INV!$K$19:$N$22</definedName>
    <definedName name="_______CAC5">#REF!</definedName>
    <definedName name="_______EST1" localSheetId="6">#REF!</definedName>
    <definedName name="_______EST1">#REF!</definedName>
    <definedName name="_______EST10" localSheetId="6">#REF!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PJ50">#REF!</definedName>
    <definedName name="_______SBC1" localSheetId="6">[7]INV!$A$12:$D$15</definedName>
    <definedName name="_______SBC1">#REF!</definedName>
    <definedName name="_______SBC3" localSheetId="6">[7]INV!$F$12:$I$15</definedName>
    <definedName name="_______SBC3">#REF!</definedName>
    <definedName name="_______SBC5" localSheetId="6">[7]INV!$K$12:$N$15</definedName>
    <definedName name="_______SBC5">#REF!</definedName>
    <definedName name="______AFC1" localSheetId="6">[7]INV!$A$25:$D$28</definedName>
    <definedName name="______AFC1">#REF!</definedName>
    <definedName name="______AFC3" localSheetId="6">[7]INV!$F$25:$I$28</definedName>
    <definedName name="______AFC3">#REF!</definedName>
    <definedName name="______AFC5" localSheetId="6">[7]INV!$K$25:$N$28</definedName>
    <definedName name="______AFC5">#REF!</definedName>
    <definedName name="______BGC1" localSheetId="6">[7]INV!$A$5:$D$8</definedName>
    <definedName name="______BGC1">#REF!</definedName>
    <definedName name="______BGC3" localSheetId="6">[7]INV!$F$5:$I$8</definedName>
    <definedName name="______BGC3">#REF!</definedName>
    <definedName name="______BGC5" localSheetId="6">[7]INV!$K$5:$N$8</definedName>
    <definedName name="______BGC5">#REF!</definedName>
    <definedName name="______CAC1" localSheetId="6">[7]INV!$A$19:$D$22</definedName>
    <definedName name="______CAC1">#REF!</definedName>
    <definedName name="______CAC3" localSheetId="6">[7]INV!$F$19:$I$22</definedName>
    <definedName name="______CAC3">#REF!</definedName>
    <definedName name="______CAC5" localSheetId="6">[7]INV!$K$19:$N$22</definedName>
    <definedName name="______CAC5">#REF!</definedName>
    <definedName name="______EST1" localSheetId="6">#REF!</definedName>
    <definedName name="______EST1">#REF!</definedName>
    <definedName name="______EST10" localSheetId="6">#REF!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6">[7]INV!$A$12:$D$15</definedName>
    <definedName name="______SBC1">#REF!</definedName>
    <definedName name="______SBC3" localSheetId="6">[7]INV!$F$12:$I$15</definedName>
    <definedName name="______SBC3">#REF!</definedName>
    <definedName name="______SBC5" localSheetId="6">[7]INV!$K$12:$N$15</definedName>
    <definedName name="______SBC5">#REF!</definedName>
    <definedName name="_____AFC1" localSheetId="6">[7]INV!$A$25:$D$28</definedName>
    <definedName name="_____AFC1">#REF!</definedName>
    <definedName name="_____AFC3" localSheetId="6">[7]INV!$F$25:$I$28</definedName>
    <definedName name="_____AFC3">#REF!</definedName>
    <definedName name="_____AFC5" localSheetId="6">[7]INV!$K$25:$N$28</definedName>
    <definedName name="_____AFC5">#REF!</definedName>
    <definedName name="_____aiu2" localSheetId="6">[10]AIU!$J$105</definedName>
    <definedName name="_____aiu2">#REF!</definedName>
    <definedName name="_____ane7" localSheetId="6">[12]!_xlbgnm.ane7</definedName>
    <definedName name="_____ane7">#REF!</definedName>
    <definedName name="_____ane8" localSheetId="6">[12]!_xlbgnm.ane8</definedName>
    <definedName name="_____ane8">#REF!</definedName>
    <definedName name="_____Atp2" localSheetId="6">[13]EMPRESA!$F$22</definedName>
    <definedName name="_____Atp2">#REF!</definedName>
    <definedName name="_____BGC1" localSheetId="6">[7]INV!$A$5:$D$8</definedName>
    <definedName name="_____BGC1">#REF!</definedName>
    <definedName name="_____BGC3" localSheetId="6">[7]INV!$F$5:$I$8</definedName>
    <definedName name="_____BGC3">#REF!</definedName>
    <definedName name="_____BGC5" localSheetId="6">[7]INV!$K$5:$N$8</definedName>
    <definedName name="_____BGC5">#REF!</definedName>
    <definedName name="_____CAC1" localSheetId="6">[7]INV!$A$19:$D$22</definedName>
    <definedName name="_____CAC1">#REF!</definedName>
    <definedName name="_____CAC3" localSheetId="6">[7]INV!$F$19:$I$22</definedName>
    <definedName name="_____CAC3">#REF!</definedName>
    <definedName name="_____CAC5" localSheetId="6">[7]INV!$K$19:$N$22</definedName>
    <definedName name="_____CAC5">#REF!</definedName>
    <definedName name="_____DCI1" localSheetId="6">[14]Tablas!#REF!</definedName>
    <definedName name="_____DCI1">#REF!</definedName>
    <definedName name="_____DDS1" localSheetId="6">[14]Tablas!#REF!</definedName>
    <definedName name="_____DDS1">#REF!</definedName>
    <definedName name="_____DGO1" localSheetId="6">[14]Tablas!#REF!</definedName>
    <definedName name="_____DGO1">#REF!</definedName>
    <definedName name="_____DGP1" localSheetId="6">[14]Tablas!#REF!</definedName>
    <definedName name="_____DGP1">#REF!</definedName>
    <definedName name="_____DIJ1" localSheetId="6">[14]Tablas!#REF!</definedName>
    <definedName name="_____DIJ1">#REF!</definedName>
    <definedName name="_____DPI1" localSheetId="6">[14]Tablas!#REF!</definedName>
    <definedName name="_____DPI1">#REF!</definedName>
    <definedName name="_____DPY1" localSheetId="6">[14]Tablas!#REF!</definedName>
    <definedName name="_____DPY1">#REF!</definedName>
    <definedName name="_____DRI1" localSheetId="6">[14]Tablas!#REF!</definedName>
    <definedName name="_____DRI1">#REF!</definedName>
    <definedName name="_____DRL1" localSheetId="6">[14]Tablas!#REF!</definedName>
    <definedName name="_____DRL1">#REF!</definedName>
    <definedName name="_____DSP1" localSheetId="6">[14]Tablas!#REF!</definedName>
    <definedName name="_____DSP1">#REF!</definedName>
    <definedName name="_____ECP1" localSheetId="6">[14]Tablas!#REF!</definedName>
    <definedName name="_____ECP1">#REF!</definedName>
    <definedName name="_____EST1" localSheetId="6">#REF!</definedName>
    <definedName name="_____EST1">#REF!</definedName>
    <definedName name="_____EST10" localSheetId="6">#REF!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 localSheetId="6">[14]Tablas!#REF!</definedName>
    <definedName name="_____ICP1">#REF!</definedName>
    <definedName name="_____MA2" localSheetId="6">#REF!</definedName>
    <definedName name="_____MA2">#REF!</definedName>
    <definedName name="_____OCD1" localSheetId="6">[14]Tablas!#REF!</definedName>
    <definedName name="_____OCD1">#REF!</definedName>
    <definedName name="_____OCI1" localSheetId="6">[14]Tablas!#REF!</definedName>
    <definedName name="_____OCI1">#REF!</definedName>
    <definedName name="_____ORO10" localSheetId="6">#REF!</definedName>
    <definedName name="_____ORO10">#REF!</definedName>
    <definedName name="_____ORO11" localSheetId="6">#REF!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 localSheetId="6">[9]MEMORIAS!#REF!</definedName>
    <definedName name="_____PMT5671">#REF!</definedName>
    <definedName name="_____PMT5805" localSheetId="6">[9]MEMORIAS!#REF!</definedName>
    <definedName name="_____PMT5805">#REF!</definedName>
    <definedName name="_____PMT5806" localSheetId="6">[9]MEMORIAS!#REF!</definedName>
    <definedName name="_____PMT5806">#REF!</definedName>
    <definedName name="_____PMT5815" localSheetId="6">[9]MEMORIAS!#REF!</definedName>
    <definedName name="_____PMT5815">#REF!</definedName>
    <definedName name="_____PMT5820" localSheetId="6">[9]MEMORIAS!#REF!</definedName>
    <definedName name="_____PMT5820">#REF!</definedName>
    <definedName name="_____pr01" localSheetId="6">#REF!</definedName>
    <definedName name="_____pr01">#REF!</definedName>
    <definedName name="_____pr02" localSheetId="6">#REF!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 localSheetId="6">[7]INV!$A$12:$D$15</definedName>
    <definedName name="_____SBC1">#REF!</definedName>
    <definedName name="_____SBC3" localSheetId="6">[7]INV!$F$12:$I$15</definedName>
    <definedName name="_____SBC3">#REF!</definedName>
    <definedName name="_____SBC5" localSheetId="6">[7]INV!$K$12:$N$15</definedName>
    <definedName name="_____SBC5">#REF!</definedName>
    <definedName name="_____tab1" localSheetId="6">#REF!</definedName>
    <definedName name="_____tab1">#REF!</definedName>
    <definedName name="_____tab2" localSheetId="6">#REF!</definedName>
    <definedName name="_____tab2">#REF!</definedName>
    <definedName name="_____tab3">#REF!</definedName>
    <definedName name="_____TAB4">#REF!</definedName>
    <definedName name="_____VEX1" localSheetId="6">[14]Tablas!#REF!</definedName>
    <definedName name="_____VEX1">#REF!</definedName>
    <definedName name="_____VFA1" localSheetId="6">[14]Tablas!#REF!</definedName>
    <definedName name="_____VFA1">#REF!</definedName>
    <definedName name="_____VIT1" localSheetId="6">[14]Tablas!#REF!</definedName>
    <definedName name="_____VIT1">#REF!</definedName>
    <definedName name="_____Vol1" localSheetId="6">[15]Item!$A:$D</definedName>
    <definedName name="_____Vol1">#REF!</definedName>
    <definedName name="_____VPR1" localSheetId="6">[14]Tablas!#REF!</definedName>
    <definedName name="_____VPR1">#REF!</definedName>
    <definedName name="_____VPR2" localSheetId="6">[16]Tablas!#REF!</definedName>
    <definedName name="_____VPR2">#REF!</definedName>
    <definedName name="_____VRP1" localSheetId="6">[14]Tablas!#REF!</definedName>
    <definedName name="_____VRP1">#REF!</definedName>
    <definedName name="_____VSM1" localSheetId="6">[14]Tablas!#REF!</definedName>
    <definedName name="_____VSM1">#REF!</definedName>
    <definedName name="____A17000" localSheetId="6">#REF!</definedName>
    <definedName name="____A17000">#REF!</definedName>
    <definedName name="____A20000" localSheetId="6">#REF!</definedName>
    <definedName name="____A20000">#REF!</definedName>
    <definedName name="____A30000">#REF!</definedName>
    <definedName name="____AFC1" localSheetId="6">[7]INV!$A$25:$D$28</definedName>
    <definedName name="____AFC1">#REF!</definedName>
    <definedName name="____AFC3" localSheetId="6">[7]INV!$F$25:$I$28</definedName>
    <definedName name="____AFC3">#REF!</definedName>
    <definedName name="____AFC5" localSheetId="6">[7]INV!$K$25:$N$28</definedName>
    <definedName name="____AFC5">#REF!</definedName>
    <definedName name="____aiu2" localSheetId="6">[10]AIU!$J$105</definedName>
    <definedName name="____aiu2">#REF!</definedName>
    <definedName name="____ane7" localSheetId="6">[17]!_xlbgnm.ane7</definedName>
    <definedName name="____ane7">#REF!</definedName>
    <definedName name="____ane8" localSheetId="6">[17]!_xlbgnm.ane8</definedName>
    <definedName name="____ane8">#REF!</definedName>
    <definedName name="____Atp2" localSheetId="6">[18]EMPRESA!$F$22</definedName>
    <definedName name="____Atp2">#REF!</definedName>
    <definedName name="____BGC1" localSheetId="6">[7]INV!$A$5:$D$8</definedName>
    <definedName name="____BGC1">#REF!</definedName>
    <definedName name="____BGC3" localSheetId="6">[7]INV!$F$5:$I$8</definedName>
    <definedName name="____BGC3">#REF!</definedName>
    <definedName name="____BGC5" localSheetId="6">[7]INV!$K$5:$N$8</definedName>
    <definedName name="____BGC5">#REF!</definedName>
    <definedName name="____CAC1" localSheetId="6">[7]INV!$A$19:$D$22</definedName>
    <definedName name="____CAC1">#REF!</definedName>
    <definedName name="____CAC3" localSheetId="6">[7]INV!$F$19:$I$22</definedName>
    <definedName name="____CAC3">#REF!</definedName>
    <definedName name="____CAC5" localSheetId="6">[7]INV!$K$19:$N$22</definedName>
    <definedName name="____CAC5">#REF!</definedName>
    <definedName name="____COM1" localSheetId="6">#REF!</definedName>
    <definedName name="____COM1">#REF!</definedName>
    <definedName name="____COM10" localSheetId="6">#REF!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6">[14]Tablas!#REF!</definedName>
    <definedName name="____DCI1">#REF!</definedName>
    <definedName name="____DDS1" localSheetId="6">[14]Tablas!#REF!</definedName>
    <definedName name="____DDS1">#REF!</definedName>
    <definedName name="____DGO1" localSheetId="6">[14]Tablas!#REF!</definedName>
    <definedName name="____DGO1">#REF!</definedName>
    <definedName name="____DGP1" localSheetId="6">[14]Tablas!#REF!</definedName>
    <definedName name="____DGP1">#REF!</definedName>
    <definedName name="____DIJ1" localSheetId="6">[14]Tablas!#REF!</definedName>
    <definedName name="____DIJ1">#REF!</definedName>
    <definedName name="____DPI1" localSheetId="6">[14]Tablas!#REF!</definedName>
    <definedName name="____DPI1">#REF!</definedName>
    <definedName name="____DPY1" localSheetId="6">[14]Tablas!#REF!</definedName>
    <definedName name="____DPY1">#REF!</definedName>
    <definedName name="____DRI1" localSheetId="6">[14]Tablas!#REF!</definedName>
    <definedName name="____DRI1">#REF!</definedName>
    <definedName name="____DRL1" localSheetId="6">[14]Tablas!#REF!</definedName>
    <definedName name="____DRL1">#REF!</definedName>
    <definedName name="____DSP1" localSheetId="6">[14]Tablas!#REF!</definedName>
    <definedName name="____DSP1">#REF!</definedName>
    <definedName name="____ECP1" localSheetId="6">[14]Tablas!#REF!</definedName>
    <definedName name="____ECP1">#REF!</definedName>
    <definedName name="____EST1" localSheetId="6">#REF!</definedName>
    <definedName name="____EST1">#REF!</definedName>
    <definedName name="____EST10" localSheetId="6">#REF!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 localSheetId="6">[14]Tablas!#REF!</definedName>
    <definedName name="____ICP1">#REF!</definedName>
    <definedName name="____LEY80" localSheetId="6">#REF!</definedName>
    <definedName name="____LEY80">#REF!</definedName>
    <definedName name="____MA2" localSheetId="6">#REF!</definedName>
    <definedName name="____MA2">#REF!</definedName>
    <definedName name="____OCD1" localSheetId="6">[14]Tablas!#REF!</definedName>
    <definedName name="____OCD1">#REF!</definedName>
    <definedName name="____OCI1" localSheetId="6">[14]Tablas!#REF!</definedName>
    <definedName name="____OCI1">#REF!</definedName>
    <definedName name="____ORO10" localSheetId="6">#REF!</definedName>
    <definedName name="____ORO10">#REF!</definedName>
    <definedName name="____ORO11" localSheetId="6">#REF!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 localSheetId="6">[9]MEMORIAS!#REF!</definedName>
    <definedName name="____PMT5671">#REF!</definedName>
    <definedName name="____PMT5805" localSheetId="6">[9]MEMORIAS!#REF!</definedName>
    <definedName name="____PMT5805">#REF!</definedName>
    <definedName name="____PMT5806" localSheetId="6">[9]MEMORIAS!#REF!</definedName>
    <definedName name="____PMT5806">#REF!</definedName>
    <definedName name="____PMT5815" localSheetId="6">[9]MEMORIAS!#REF!</definedName>
    <definedName name="____PMT5815">#REF!</definedName>
    <definedName name="____PMT5820" localSheetId="6">[9]MEMORIAS!#REF!</definedName>
    <definedName name="____PMT5820">#REF!</definedName>
    <definedName name="____pr01" localSheetId="6">#REF!</definedName>
    <definedName name="____pr01">#REF!</definedName>
    <definedName name="____pr02" localSheetId="6">#REF!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c">#REF!</definedName>
    <definedName name="____SAL1">#REF!</definedName>
    <definedName name="____SBC1" localSheetId="6">[7]INV!$A$12:$D$15</definedName>
    <definedName name="____SBC1">#REF!</definedName>
    <definedName name="____SBC3" localSheetId="6">[7]INV!$F$12:$I$15</definedName>
    <definedName name="____SBC3">#REF!</definedName>
    <definedName name="____SBC5" localSheetId="6">[7]INV!$K$12:$N$15</definedName>
    <definedName name="____SBC5">#REF!</definedName>
    <definedName name="____tab1" localSheetId="6">#REF!</definedName>
    <definedName name="____tab1">#REF!</definedName>
    <definedName name="____tab2" localSheetId="6">#REF!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 localSheetId="6">[14]Tablas!#REF!</definedName>
    <definedName name="____VEX1">#REF!</definedName>
    <definedName name="____VFA1" localSheetId="6">[14]Tablas!#REF!</definedName>
    <definedName name="____VFA1">#REF!</definedName>
    <definedName name="____VIT1" localSheetId="6">[14]Tablas!#REF!</definedName>
    <definedName name="____VIT1">#REF!</definedName>
    <definedName name="____Vol1" localSheetId="6">[15]Item!$A:$D</definedName>
    <definedName name="____Vol1">#REF!</definedName>
    <definedName name="____VPR1" localSheetId="6">[14]Tablas!#REF!</definedName>
    <definedName name="____VPR1">#REF!</definedName>
    <definedName name="____VPR2" localSheetId="6">#REF!</definedName>
    <definedName name="____VPR2">#REF!</definedName>
    <definedName name="____VRP1" localSheetId="6">[14]Tablas!#REF!</definedName>
    <definedName name="____VRP1">#REF!</definedName>
    <definedName name="____VSM1" localSheetId="6">[14]Tablas!#REF!</definedName>
    <definedName name="____VSM1">#REF!</definedName>
    <definedName name="___A17000" localSheetId="6">#REF!</definedName>
    <definedName name="___A17000">#REF!</definedName>
    <definedName name="___A20000" localSheetId="6">#REF!</definedName>
    <definedName name="___A20000">#REF!</definedName>
    <definedName name="___A30000">#REF!</definedName>
    <definedName name="___AFC1" localSheetId="6">[7]INV!$A$25:$D$28</definedName>
    <definedName name="___AFC1">#REF!</definedName>
    <definedName name="___AFC3" localSheetId="6">[7]INV!$F$25:$I$28</definedName>
    <definedName name="___AFC3">#REF!</definedName>
    <definedName name="___AFC5" localSheetId="6">[7]INV!$K$25:$N$28</definedName>
    <definedName name="___AFC5">#REF!</definedName>
    <definedName name="___aiu2" localSheetId="6">[10]AIU!$J$105</definedName>
    <definedName name="___aiu2">#REF!</definedName>
    <definedName name="___ane7" localSheetId="6">[19]!_xlbgnm.ane7</definedName>
    <definedName name="___ane7">#REF!</definedName>
    <definedName name="___ane8" localSheetId="6">[19]!_xlbgnm.ane8</definedName>
    <definedName name="___ane8">#REF!</definedName>
    <definedName name="___Atp2" localSheetId="6">[20]EMPRESA!$F$22</definedName>
    <definedName name="___Atp2">#REF!</definedName>
    <definedName name="___BGC1" localSheetId="6">[7]INV!$A$5:$D$8</definedName>
    <definedName name="___BGC1">#REF!</definedName>
    <definedName name="___BGC3" localSheetId="6">[7]INV!$F$5:$I$8</definedName>
    <definedName name="___BGC3">#REF!</definedName>
    <definedName name="___BGC5" localSheetId="6">[7]INV!$K$5:$N$8</definedName>
    <definedName name="___BGC5">#REF!</definedName>
    <definedName name="___CAC1" localSheetId="6">[7]INV!$A$19:$D$22</definedName>
    <definedName name="___CAC1">#REF!</definedName>
    <definedName name="___CAC3" localSheetId="6">[7]INV!$F$19:$I$22</definedName>
    <definedName name="___CAC3">#REF!</definedName>
    <definedName name="___CAC5" localSheetId="6">[7]INV!$K$19:$N$22</definedName>
    <definedName name="___CAC5">#REF!</definedName>
    <definedName name="___COM1" localSheetId="6">#REF!</definedName>
    <definedName name="___COM1">#REF!</definedName>
    <definedName name="___COM10" localSheetId="6">#REF!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6">[14]Tablas!#REF!</definedName>
    <definedName name="___DCI1">#REF!</definedName>
    <definedName name="___DDS1" localSheetId="6">[14]Tablas!#REF!</definedName>
    <definedName name="___DDS1">#REF!</definedName>
    <definedName name="___DGO1" localSheetId="6">[14]Tablas!#REF!</definedName>
    <definedName name="___DGO1">#REF!</definedName>
    <definedName name="___DGP1" localSheetId="6">[14]Tablas!#REF!</definedName>
    <definedName name="___DGP1">#REF!</definedName>
    <definedName name="___DIJ1" localSheetId="6">[14]Tablas!#REF!</definedName>
    <definedName name="___DIJ1">#REF!</definedName>
    <definedName name="___DPI1" localSheetId="6">[14]Tablas!#REF!</definedName>
    <definedName name="___DPI1">#REF!</definedName>
    <definedName name="___DPY1" localSheetId="6">[14]Tablas!#REF!</definedName>
    <definedName name="___DPY1">#REF!</definedName>
    <definedName name="___DRI1" localSheetId="6">[14]Tablas!#REF!</definedName>
    <definedName name="___DRI1">#REF!</definedName>
    <definedName name="___DRL1" localSheetId="6">[14]Tablas!#REF!</definedName>
    <definedName name="___DRL1">#REF!</definedName>
    <definedName name="___DSP1" localSheetId="6">[14]Tablas!#REF!</definedName>
    <definedName name="___DSP1">#REF!</definedName>
    <definedName name="___ECP1" localSheetId="6">[14]Tablas!#REF!</definedName>
    <definedName name="___ECP1">#REF!</definedName>
    <definedName name="___EST1" localSheetId="6">#REF!</definedName>
    <definedName name="___EST1">#REF!</definedName>
    <definedName name="___EST10" localSheetId="6">#REF!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 localSheetId="6">[14]Tablas!#REF!</definedName>
    <definedName name="___ICP1">#REF!</definedName>
    <definedName name="___key2" localSheetId="6" hidden="1">[11]INST!#REF!</definedName>
    <definedName name="___key2" hidden="1">#REF!</definedName>
    <definedName name="___key3" localSheetId="6" hidden="1">#REF!</definedName>
    <definedName name="___key3" hidden="1">#REF!</definedName>
    <definedName name="___key31" localSheetId="6" hidden="1">#REF!</definedName>
    <definedName name="___key31" hidden="1">#REF!</definedName>
    <definedName name="___LEY80">#REF!</definedName>
    <definedName name="___MA2">#REF!</definedName>
    <definedName name="___OCD1" localSheetId="6">[14]Tablas!#REF!</definedName>
    <definedName name="___OCD1">#REF!</definedName>
    <definedName name="___OCI1" localSheetId="6">[14]Tablas!#REF!</definedName>
    <definedName name="___OCI1">#REF!</definedName>
    <definedName name="___ORO10" localSheetId="6">#REF!</definedName>
    <definedName name="___ORO10">#REF!</definedName>
    <definedName name="___ORO11" localSheetId="6">#REF!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 localSheetId="6">[9]MEMORIAS!#REF!</definedName>
    <definedName name="___PMT5671">#REF!</definedName>
    <definedName name="___PMT5805" localSheetId="6">[9]MEMORIAS!#REF!</definedName>
    <definedName name="___PMT5805">#REF!</definedName>
    <definedName name="___PMT5806" localSheetId="6">[9]MEMORIAS!#REF!</definedName>
    <definedName name="___PMT5806">#REF!</definedName>
    <definedName name="___PMT5815" localSheetId="6">[9]MEMORIAS!#REF!</definedName>
    <definedName name="___PMT5815">#REF!</definedName>
    <definedName name="___PMT5820" localSheetId="6">[9]MEMORIAS!#REF!</definedName>
    <definedName name="___PMT5820">#REF!</definedName>
    <definedName name="___pr01" localSheetId="6">#REF!</definedName>
    <definedName name="___pr01">#REF!</definedName>
    <definedName name="___pr02" localSheetId="6">#REF!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c">#REF!</definedName>
    <definedName name="___SBC1" localSheetId="6">[7]INV!$A$12:$D$15</definedName>
    <definedName name="___SBC1">#REF!</definedName>
    <definedName name="___SBC3" localSheetId="6">[7]INV!$F$12:$I$15</definedName>
    <definedName name="___SBC3">#REF!</definedName>
    <definedName name="___SBC5" localSheetId="6">[7]INV!$K$12:$N$15</definedName>
    <definedName name="___SBC5">#REF!</definedName>
    <definedName name="___tab1" localSheetId="6">#REF!</definedName>
    <definedName name="___tab1">#REF!</definedName>
    <definedName name="___tab2" localSheetId="6">#REF!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 localSheetId="6">[14]Tablas!#REF!</definedName>
    <definedName name="___VEX1">#REF!</definedName>
    <definedName name="___VFA1" localSheetId="6">[14]Tablas!#REF!</definedName>
    <definedName name="___VFA1">#REF!</definedName>
    <definedName name="___VIT1" localSheetId="6">[14]Tablas!#REF!</definedName>
    <definedName name="___VIT1">#REF!</definedName>
    <definedName name="___Vol1" localSheetId="6">[15]Item!$A:$D</definedName>
    <definedName name="___Vol1">#REF!</definedName>
    <definedName name="___VPR1" localSheetId="6">[14]Tablas!#REF!</definedName>
    <definedName name="___VPR1">#REF!</definedName>
    <definedName name="___VPR2" localSheetId="6">#REF!</definedName>
    <definedName name="___VPR2">#REF!</definedName>
    <definedName name="___VRP1" localSheetId="6">[14]Tablas!#REF!</definedName>
    <definedName name="___VRP1">#REF!</definedName>
    <definedName name="___VSM1" localSheetId="6">[14]Tablas!#REF!</definedName>
    <definedName name="___VSM1">#REF!</definedName>
    <definedName name="__123Graph_A" localSheetId="6" hidden="1">#REF!</definedName>
    <definedName name="__123Graph_A" hidden="1">#REF!</definedName>
    <definedName name="__123Graph_B" localSheetId="6" hidden="1">#REF!</definedName>
    <definedName name="__123Graph_B" hidden="1">#REF!</definedName>
    <definedName name="__1Excel_BuiltIn_Print_Area_1_1_1">#REF!</definedName>
    <definedName name="__2Excel_BuiltIn_Print_Titles_1_1_1_1">#REF!</definedName>
    <definedName name="__A17000">#REF!</definedName>
    <definedName name="__A20000">#REF!</definedName>
    <definedName name="__A30000">#REF!</definedName>
    <definedName name="__AFC1" localSheetId="6">[7]INV!$A$25:$D$28</definedName>
    <definedName name="__AFC1">#REF!</definedName>
    <definedName name="__AFC3" localSheetId="6">[7]INV!$F$25:$I$28</definedName>
    <definedName name="__AFC3">#REF!</definedName>
    <definedName name="__AFC5" localSheetId="6">[7]INV!$K$25:$N$28</definedName>
    <definedName name="__AFC5">#REF!</definedName>
    <definedName name="__aiu2" localSheetId="6">[10]AIU!$J$105</definedName>
    <definedName name="__aiu2">#REF!</definedName>
    <definedName name="__ane7" localSheetId="6">[17]!_xlbgnm.ane7</definedName>
    <definedName name="__ane7">#REF!</definedName>
    <definedName name="__ane8" localSheetId="6">[17]!_xlbgnm.ane8</definedName>
    <definedName name="__ane8">#REF!</definedName>
    <definedName name="__Atp2" localSheetId="6">[21]EMPRESA!$F$22</definedName>
    <definedName name="__Atp2">#REF!</definedName>
    <definedName name="__BGC1" localSheetId="6">[7]INV!$A$5:$D$8</definedName>
    <definedName name="__BGC1">#REF!</definedName>
    <definedName name="__BGC3" localSheetId="6">[7]INV!$F$5:$I$8</definedName>
    <definedName name="__BGC3">#REF!</definedName>
    <definedName name="__BGC5" localSheetId="6">[7]INV!$K$5:$N$8</definedName>
    <definedName name="__BGC5">#REF!</definedName>
    <definedName name="__CAC1" localSheetId="6">[7]INV!$A$19:$D$22</definedName>
    <definedName name="__CAC1">#REF!</definedName>
    <definedName name="__CAC3" localSheetId="6">[7]INV!$F$19:$I$22</definedName>
    <definedName name="__CAC3">#REF!</definedName>
    <definedName name="__CAC5" localSheetId="6">[7]INV!$K$19:$N$22</definedName>
    <definedName name="__CAC5">#REF!</definedName>
    <definedName name="__Cod1" localSheetId="6">#REF!</definedName>
    <definedName name="__Cod1">#REF!</definedName>
    <definedName name="__COM1" localSheetId="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6">[14]Tablas!#REF!</definedName>
    <definedName name="__DCI1">#REF!</definedName>
    <definedName name="__DDS1" localSheetId="6">[14]Tablas!#REF!</definedName>
    <definedName name="__DDS1">#REF!</definedName>
    <definedName name="__DGO1" localSheetId="6">[14]Tablas!#REF!</definedName>
    <definedName name="__DGO1">#REF!</definedName>
    <definedName name="__DGP1" localSheetId="6">[14]Tablas!#REF!</definedName>
    <definedName name="__DGP1">#REF!</definedName>
    <definedName name="__DIJ1" localSheetId="6">[14]Tablas!#REF!</definedName>
    <definedName name="__DIJ1">#REF!</definedName>
    <definedName name="__DPI1" localSheetId="6">[14]Tablas!#REF!</definedName>
    <definedName name="__DPI1">#REF!</definedName>
    <definedName name="__DPY1" localSheetId="6">[14]Tablas!#REF!</definedName>
    <definedName name="__DPY1">#REF!</definedName>
    <definedName name="__DRI1" localSheetId="6">[14]Tablas!#REF!</definedName>
    <definedName name="__DRI1">#REF!</definedName>
    <definedName name="__DRL1" localSheetId="6">[14]Tablas!#REF!</definedName>
    <definedName name="__DRL1">#REF!</definedName>
    <definedName name="__DSP1" localSheetId="6">[14]Tablas!#REF!</definedName>
    <definedName name="__DSP1">#REF!</definedName>
    <definedName name="__ECP1" localSheetId="6">[14]Tablas!#REF!</definedName>
    <definedName name="__ECP1">#REF!</definedName>
    <definedName name="__EST1" localSheetId="6">#REF!</definedName>
    <definedName name="__EST1">#REF!</definedName>
    <definedName name="__EST10" localSheetId="6">#REF!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4">'VER. FINANCIERA'!ERR</definedName>
    <definedName name="__F" localSheetId="2">EXPERIENCIA!ERR</definedName>
    <definedName name="__F" localSheetId="6">'R. DE EVALUACION - HABILITANTES'!ERR</definedName>
    <definedName name="__F" localSheetId="3">'VER. FINANCIERA'!ERR</definedName>
    <definedName name="__F" localSheetId="5">'VER. FINANCIERA'!ERR</definedName>
    <definedName name="__F">[0]!ERR</definedName>
    <definedName name="__FS01" localSheetId="4">'VER. FINANCIERA'!ERR</definedName>
    <definedName name="__FS01" localSheetId="2">EXPERIENCIA!ERR</definedName>
    <definedName name="__FS01" localSheetId="6">'R. DE EVALUACION - HABILITANTES'!ERR</definedName>
    <definedName name="__FS01" localSheetId="3">'VER. FINANCIERA'!ERR</definedName>
    <definedName name="__FS01" localSheetId="5">'VER. FINANCIERA'!ERR</definedName>
    <definedName name="__FS01">[0]!ERR</definedName>
    <definedName name="__ICP1" localSheetId="6">[14]Tablas!#REF!</definedName>
    <definedName name="__ICP1">#REF!</definedName>
    <definedName name="__key2" localSheetId="6" hidden="1">[22]INST!#REF!</definedName>
    <definedName name="__key2" hidden="1">#REF!</definedName>
    <definedName name="__key21" localSheetId="6" hidden="1">[11]INST!#REF!</definedName>
    <definedName name="__key21" hidden="1">#REF!</definedName>
    <definedName name="__key3" localSheetId="6" hidden="1">#REF!</definedName>
    <definedName name="__key3" hidden="1">#REF!</definedName>
    <definedName name="__key31" localSheetId="6" hidden="1">#REF!</definedName>
    <definedName name="__key31" hidden="1">#REF!</definedName>
    <definedName name="__LEY80">#REF!</definedName>
    <definedName name="__MA2">#REF!</definedName>
    <definedName name="__mun2" localSheetId="6">[23]PESOS!#REF!</definedName>
    <definedName name="__mun2">#REF!</definedName>
    <definedName name="__num10" localSheetId="6">#REF!</definedName>
    <definedName name="__num10">#REF!</definedName>
    <definedName name="__num2" localSheetId="6">#REF!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 localSheetId="6">[14]Tablas!#REF!</definedName>
    <definedName name="__OCD1">#REF!</definedName>
    <definedName name="__OCI1" localSheetId="6">[14]Tablas!#REF!</definedName>
    <definedName name="__OCI1">#REF!</definedName>
    <definedName name="__ORO10" localSheetId="6">#REF!</definedName>
    <definedName name="__ORO10">#REF!</definedName>
    <definedName name="__ORO11" localSheetId="6">#REF!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 localSheetId="6">'[24]Paral. 1'!$E$1:$E$65536</definedName>
    <definedName name="__Pa1">#REF!</definedName>
    <definedName name="__Pa2" localSheetId="6">'[24]Paral. 2'!$E$1:$E$65536</definedName>
    <definedName name="__Pa2">#REF!</definedName>
    <definedName name="__Pa3" localSheetId="6">'[24]Paral. 3'!$E$1:$E$65536</definedName>
    <definedName name="__Pa3">#REF!</definedName>
    <definedName name="__Pa4" localSheetId="6">[24]Paral.4!$E$1:$E$65536</definedName>
    <definedName name="__Pa4">#REF!</definedName>
    <definedName name="__PJ50" localSheetId="6">#REF!</definedName>
    <definedName name="__PJ50">#REF!</definedName>
    <definedName name="__pj51" localSheetId="6">#REF!</definedName>
    <definedName name="__pj51">#REF!</definedName>
    <definedName name="__PMT5671" localSheetId="6">[9]MEMORIAS!#REF!</definedName>
    <definedName name="__PMT5671">#REF!</definedName>
    <definedName name="__PMT5805" localSheetId="6">[9]MEMORIAS!#REF!</definedName>
    <definedName name="__PMT5805">#REF!</definedName>
    <definedName name="__PMT5806" localSheetId="6">[9]MEMORIAS!#REF!</definedName>
    <definedName name="__PMT5806">#REF!</definedName>
    <definedName name="__PMT5815" localSheetId="6">[9]MEMORIAS!#REF!</definedName>
    <definedName name="__PMT5815">#REF!</definedName>
    <definedName name="__PMT5820" localSheetId="6">[9]MEMORIAS!#REF!</definedName>
    <definedName name="__PMT5820">#REF!</definedName>
    <definedName name="__pr01" localSheetId="6">#REF!</definedName>
    <definedName name="__pr01">#REF!</definedName>
    <definedName name="__pr02" localSheetId="6">#REF!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c">#REF!</definedName>
    <definedName name="__ref4">#REF!</definedName>
    <definedName name="__SBC1" localSheetId="6">[7]INV!$A$12:$D$15</definedName>
    <definedName name="__SBC1">#REF!</definedName>
    <definedName name="__SBC3" localSheetId="6">[7]INV!$F$12:$I$15</definedName>
    <definedName name="__SBC3">#REF!</definedName>
    <definedName name="__SBC5" localSheetId="6">[7]INV!$K$12:$N$15</definedName>
    <definedName name="__SBC5">#REF!</definedName>
    <definedName name="__tab1" localSheetId="6">#REF!</definedName>
    <definedName name="__tab1">#REF!</definedName>
    <definedName name="__tab2" localSheetId="6">#REF!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 localSheetId="6">[14]Tablas!#REF!</definedName>
    <definedName name="__VEX1">#REF!</definedName>
    <definedName name="__VFA1" localSheetId="6">[14]Tablas!#REF!</definedName>
    <definedName name="__VFA1">#REF!</definedName>
    <definedName name="__VIT1" localSheetId="6">[14]Tablas!#REF!</definedName>
    <definedName name="__VIT1">#REF!</definedName>
    <definedName name="__Vol1" localSheetId="6">[15]Item!$A:$D</definedName>
    <definedName name="__Vol1">#REF!</definedName>
    <definedName name="__VPR1" localSheetId="6">[14]Tablas!#REF!</definedName>
    <definedName name="__VPR1">#REF!</definedName>
    <definedName name="__VPR2" localSheetId="6">[16]Tablas!#REF!</definedName>
    <definedName name="__VPR2">#REF!</definedName>
    <definedName name="__VRP1" localSheetId="6">[14]Tablas!#REF!</definedName>
    <definedName name="__VRP1">#REF!</definedName>
    <definedName name="__VSM1" localSheetId="6">[14]Tablas!#REF!</definedName>
    <definedName name="__VSM1">#REF!</definedName>
    <definedName name="_1" localSheetId="6">#REF!</definedName>
    <definedName name="_1">#REF!</definedName>
    <definedName name="_1_25" localSheetId="6">[16]Tablas!#REF!</definedName>
    <definedName name="_1_25">#REF!</definedName>
    <definedName name="_116B" localSheetId="6">#REF!</definedName>
    <definedName name="_116B">#REF!</definedName>
    <definedName name="_117A" localSheetId="6">#REF!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4" hidden="1">{"TAB1",#N/A,TRUE,"GENERAL";"TAB2",#N/A,TRUE,"GENERAL";"TAB3",#N/A,TRUE,"GENERAL";"TAB4",#N/A,TRUE,"GENERAL";"TAB5",#N/A,TRUE,"GENERAL"}</definedName>
    <definedName name="_a1" localSheetId="2" hidden="1">{"TAB1",#N/A,TRUE,"GENERAL";"TAB2",#N/A,TRUE,"GENERAL";"TAB3",#N/A,TRUE,"GENERAL";"TAB4",#N/A,TRUE,"GENERAL";"TAB5",#N/A,TRUE,"GENERAL"}</definedName>
    <definedName name="_a1" localSheetId="6"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17000" localSheetId="6">#REF!</definedName>
    <definedName name="_A17000">#REF!</definedName>
    <definedName name="_A20000">#REF!</definedName>
    <definedName name="_a3" localSheetId="4" hidden="1">{"TAB1",#N/A,TRUE,"GENERAL";"TAB2",#N/A,TRUE,"GENERAL";"TAB3",#N/A,TRUE,"GENERAL";"TAB4",#N/A,TRUE,"GENERAL";"TAB5",#N/A,TRUE,"GENERAL"}</definedName>
    <definedName name="_a3" localSheetId="2" hidden="1">{"TAB1",#N/A,TRUE,"GENERAL";"TAB2",#N/A,TRUE,"GENERAL";"TAB3",#N/A,TRUE,"GENERAL";"TAB4",#N/A,TRUE,"GENERAL";"TAB5",#N/A,TRUE,"GENERAL"}</definedName>
    <definedName name="_a3" localSheetId="6"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30000" localSheetId="6">#REF!</definedName>
    <definedName name="_A30000">#REF!</definedName>
    <definedName name="_a4" localSheetId="4" hidden="1">{"via1",#N/A,TRUE,"general";"via2",#N/A,TRUE,"general";"via3",#N/A,TRUE,"general"}</definedName>
    <definedName name="_a4" localSheetId="2" hidden="1">{"via1",#N/A,TRUE,"general";"via2",#N/A,TRUE,"general";"via3",#N/A,TRUE,"general"}</definedName>
    <definedName name="_a4" localSheetId="6"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2" hidden="1">{"TAB1",#N/A,TRUE,"GENERAL";"TAB2",#N/A,TRUE,"GENERAL";"TAB3",#N/A,TRUE,"GENERAL";"TAB4",#N/A,TRUE,"GENERAL";"TAB5",#N/A,TRUE,"GENERAL"}</definedName>
    <definedName name="_a5" localSheetId="6"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2" hidden="1">{"TAB1",#N/A,TRUE,"GENERAL";"TAB2",#N/A,TRUE,"GENERAL";"TAB3",#N/A,TRUE,"GENERAL";"TAB4",#N/A,TRUE,"GENERAL";"TAB5",#N/A,TRUE,"GENERAL"}</definedName>
    <definedName name="_a6" localSheetId="6"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localSheetId="2" hidden="1">{#N/A,#N/A,TRUE,"INGENIERIA";#N/A,#N/A,TRUE,"COMPRAS";#N/A,#N/A,TRUE,"DIRECCION";#N/A,#N/A,TRUE,"RESUMEN"}</definedName>
    <definedName name="_AAS1" localSheetId="6" hidden="1">{#N/A,#N/A,TRUE,"INGENIERIA";#N/A,#N/A,TRUE,"COMPRAS";#N/A,#N/A,TRUE,"DIRECCION";#N/A,#N/A,TRUE,"RESUMEN"}</definedName>
    <definedName name="_AAS1" localSheetId="3"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BC1" localSheetId="4" hidden="1">{#N/A,#N/A,TRUE,"1842CWN0"}</definedName>
    <definedName name="_ABC1" localSheetId="2" hidden="1">{#N/A,#N/A,TRUE,"1842CWN0"}</definedName>
    <definedName name="_ABC1" localSheetId="6" hidden="1">{#N/A,#N/A,TRUE,"1842CWN0"}</definedName>
    <definedName name="_ABC1" localSheetId="3" hidden="1">{#N/A,#N/A,TRUE,"1842CWN0"}</definedName>
    <definedName name="_ABC1" localSheetId="5" hidden="1">{#N/A,#N/A,TRUE,"1842CWN0"}</definedName>
    <definedName name="_ABC1" hidden="1">{#N/A,#N/A,TRUE,"1842CWN0"}</definedName>
    <definedName name="_abc2" localSheetId="4" hidden="1">{#N/A,#N/A,TRUE,"1842CWN0"}</definedName>
    <definedName name="_abc2" localSheetId="2" hidden="1">{#N/A,#N/A,TRUE,"1842CWN0"}</definedName>
    <definedName name="_abc2" localSheetId="6" hidden="1">{#N/A,#N/A,TRUE,"1842CWN0"}</definedName>
    <definedName name="_abc2" localSheetId="3" hidden="1">{#N/A,#N/A,TRUE,"1842CWN0"}</definedName>
    <definedName name="_abc2" localSheetId="5" hidden="1">{#N/A,#N/A,TRUE,"1842CWN0"}</definedName>
    <definedName name="_abc2" hidden="1">{#N/A,#N/A,TRUE,"1842CWN0"}</definedName>
    <definedName name="_AFC1" localSheetId="6">[7]INV!$A$25:$D$28</definedName>
    <definedName name="_AFC1">#REF!</definedName>
    <definedName name="_AFC3" localSheetId="6">[7]INV!$F$25:$I$28</definedName>
    <definedName name="_AFC3">#REF!</definedName>
    <definedName name="_AFC5" localSheetId="6">[7]INV!$K$25:$N$28</definedName>
    <definedName name="_AFC5">#REF!</definedName>
    <definedName name="_aiu2" localSheetId="6">[10]AIU!$J$105</definedName>
    <definedName name="_aiu2">#REF!</definedName>
    <definedName name="_ALM1" localSheetId="6">#REF!</definedName>
    <definedName name="_ALM1">#REF!</definedName>
    <definedName name="_AND1" localSheetId="6">#REF!</definedName>
    <definedName name="_AND1">#REF!</definedName>
    <definedName name="_ane7" localSheetId="6">[17]!_xlbgnm.ane7</definedName>
    <definedName name="_ane7">#REF!</definedName>
    <definedName name="_ane8" localSheetId="6">[17]!_xlbgnm.ane8</definedName>
    <definedName name="_ane8">#REF!</definedName>
    <definedName name="_APU221" localSheetId="6">#REF!</definedName>
    <definedName name="_APU221">#REF!</definedName>
    <definedName name="_APU465" localSheetId="6">[25]!absc</definedName>
    <definedName name="_APU465">#REF!</definedName>
    <definedName name="_Atp2" localSheetId="6">[21]EMPRESA!$F$22</definedName>
    <definedName name="_Atp2">#REF!</definedName>
    <definedName name="_b2" localSheetId="4" hidden="1">{"TAB1",#N/A,TRUE,"GENERAL";"TAB2",#N/A,TRUE,"GENERAL";"TAB3",#N/A,TRUE,"GENERAL";"TAB4",#N/A,TRUE,"GENERAL";"TAB5",#N/A,TRUE,"GENERAL"}</definedName>
    <definedName name="_b2" localSheetId="2" hidden="1">{"TAB1",#N/A,TRUE,"GENERAL";"TAB2",#N/A,TRUE,"GENERAL";"TAB3",#N/A,TRUE,"GENERAL";"TAB4",#N/A,TRUE,"GENERAL";"TAB5",#N/A,TRUE,"GENERAL"}</definedName>
    <definedName name="_b2" localSheetId="6"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2" hidden="1">{"TAB1",#N/A,TRUE,"GENERAL";"TAB2",#N/A,TRUE,"GENERAL";"TAB3",#N/A,TRUE,"GENERAL";"TAB4",#N/A,TRUE,"GENERAL";"TAB5",#N/A,TRUE,"GENERAL"}</definedName>
    <definedName name="_b3" localSheetId="6"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2" hidden="1">{"TAB1",#N/A,TRUE,"GENERAL";"TAB2",#N/A,TRUE,"GENERAL";"TAB3",#N/A,TRUE,"GENERAL";"TAB4",#N/A,TRUE,"GENERAL";"TAB5",#N/A,TRUE,"GENERAL"}</definedName>
    <definedName name="_b4" localSheetId="6"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2" hidden="1">{"TAB1",#N/A,TRUE,"GENERAL";"TAB2",#N/A,TRUE,"GENERAL";"TAB3",#N/A,TRUE,"GENERAL";"TAB4",#N/A,TRUE,"GENERAL";"TAB5",#N/A,TRUE,"GENERAL"}</definedName>
    <definedName name="_b5" localSheetId="6"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2" hidden="1">{"TAB1",#N/A,TRUE,"GENERAL";"TAB2",#N/A,TRUE,"GENERAL";"TAB3",#N/A,TRUE,"GENERAL";"TAB4",#N/A,TRUE,"GENERAL";"TAB5",#N/A,TRUE,"GENERAL"}</definedName>
    <definedName name="_b6" localSheetId="6"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2" hidden="1">{"via1",#N/A,TRUE,"general";"via2",#N/A,TRUE,"general";"via3",#N/A,TRUE,"general"}</definedName>
    <definedName name="_b7" localSheetId="6"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2" hidden="1">{"via1",#N/A,TRUE,"general";"via2",#N/A,TRUE,"general";"via3",#N/A,TRUE,"general"}</definedName>
    <definedName name="_b8" localSheetId="6"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2" hidden="1">{"TAB1",#N/A,TRUE,"GENERAL";"TAB2",#N/A,TRUE,"GENERAL";"TAB3",#N/A,TRUE,"GENERAL";"TAB4",#N/A,TRUE,"GENERAL";"TAB5",#N/A,TRUE,"GENERAL"}</definedName>
    <definedName name="_bb9" localSheetId="6"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2" hidden="1">{"TAB1",#N/A,TRUE,"GENERAL";"TAB2",#N/A,TRUE,"GENERAL";"TAB3",#N/A,TRUE,"GENERAL";"TAB4",#N/A,TRUE,"GENERAL";"TAB5",#N/A,TRUE,"GENERAL"}</definedName>
    <definedName name="_bgb5" localSheetId="6"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 localSheetId="6">[7]INV!$A$5:$D$8</definedName>
    <definedName name="_BGC1">#REF!</definedName>
    <definedName name="_BGC3" localSheetId="6">[7]INV!$F$5:$I$8</definedName>
    <definedName name="_BGC3">#REF!</definedName>
    <definedName name="_BGC5" localSheetId="6">[7]INV!$K$5:$N$8</definedName>
    <definedName name="_BGC5">#REF!</definedName>
    <definedName name="_CAC1" localSheetId="6">[7]INV!$A$19:$D$22</definedName>
    <definedName name="_CAC1">#REF!</definedName>
    <definedName name="_CAC3" localSheetId="6">[7]INV!$F$19:$I$22</definedName>
    <definedName name="_CAC3">#REF!</definedName>
    <definedName name="_CAC5" localSheetId="6">[7]INV!$K$19:$N$22</definedName>
    <definedName name="_CAC5">#REF!</definedName>
    <definedName name="_CAL2" localSheetId="6">#REF!</definedName>
    <definedName name="_CAL2">#REF!</definedName>
    <definedName name="_Cod1" localSheetId="6">#REF!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 localSheetId="6">[14]Tablas!#REF!</definedName>
    <definedName name="_DCI1">#REF!</definedName>
    <definedName name="_DDS1" localSheetId="6">[14]Tablas!#REF!</definedName>
    <definedName name="_DDS1">#REF!</definedName>
    <definedName name="_DGO1" localSheetId="6">[14]Tablas!#REF!</definedName>
    <definedName name="_DGO1">#REF!</definedName>
    <definedName name="_DGP1" localSheetId="6">[14]Tablas!#REF!</definedName>
    <definedName name="_DGP1">#REF!</definedName>
    <definedName name="_DIJ1" localSheetId="6">[14]Tablas!#REF!</definedName>
    <definedName name="_DIJ1">#REF!</definedName>
    <definedName name="_DPI1" localSheetId="6">[14]Tablas!#REF!</definedName>
    <definedName name="_DPI1">#REF!</definedName>
    <definedName name="_DPY1" localSheetId="6">[14]Tablas!#REF!</definedName>
    <definedName name="_DPY1">#REF!</definedName>
    <definedName name="_DRI1" localSheetId="6">[14]Tablas!#REF!</definedName>
    <definedName name="_DRI1">#REF!</definedName>
    <definedName name="_DRL1" localSheetId="6">[14]Tablas!#REF!</definedName>
    <definedName name="_DRL1">#REF!</definedName>
    <definedName name="_DSP1" localSheetId="6">[14]Tablas!#REF!</definedName>
    <definedName name="_DSP1">#REF!</definedName>
    <definedName name="_ECP1" localSheetId="6">[14]Tablas!#REF!</definedName>
    <definedName name="_ECP1">#REF!</definedName>
    <definedName name="_EST1" localSheetId="6">#REF!</definedName>
    <definedName name="_EST1">#REF!</definedName>
    <definedName name="_EST10" localSheetId="6">#REF!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4">'VER. FINANCIERA'!ERR</definedName>
    <definedName name="_F" localSheetId="2">EXPERIENCIA!ERR</definedName>
    <definedName name="_F" localSheetId="6">'R. DE EVALUACION - HABILITANTES'!ERR</definedName>
    <definedName name="_F" localSheetId="3">'VER. FINANCIERA'!ERR</definedName>
    <definedName name="_F" localSheetId="5">'VER. FINANCIERA'!ERR</definedName>
    <definedName name="_F">[0]!ERR</definedName>
    <definedName name="_F10" localSheetId="6">#REF!</definedName>
    <definedName name="_F10">#REF!</definedName>
    <definedName name="_FC">#REF!</definedName>
    <definedName name="_Fill" hidden="1">#REF!</definedName>
    <definedName name="_xlnm._FilterDatabase" localSheetId="5" hidden="1">VLRMINIMO!$A$7:$D$7</definedName>
    <definedName name="_FS01" localSheetId="4">'VER. FINANCIERA'!ERR</definedName>
    <definedName name="_FS01" localSheetId="2">EXPERIENCIA!ERR</definedName>
    <definedName name="_FS01" localSheetId="6">'R. DE EVALUACION - HABILITANTES'!ERR</definedName>
    <definedName name="_FS01" localSheetId="3">'VER. FINANCIERA'!ERR</definedName>
    <definedName name="_FS01" localSheetId="5">'VER. FINANCIERA'!ERR</definedName>
    <definedName name="_FS01">[0]!ERR</definedName>
    <definedName name="_g2" localSheetId="4" hidden="1">{"TAB1",#N/A,TRUE,"GENERAL";"TAB2",#N/A,TRUE,"GENERAL";"TAB3",#N/A,TRUE,"GENERAL";"TAB4",#N/A,TRUE,"GENERAL";"TAB5",#N/A,TRUE,"GENERAL"}</definedName>
    <definedName name="_g2" localSheetId="2" hidden="1">{"TAB1",#N/A,TRUE,"GENERAL";"TAB2",#N/A,TRUE,"GENERAL";"TAB3",#N/A,TRUE,"GENERAL";"TAB4",#N/A,TRUE,"GENERAL";"TAB5",#N/A,TRUE,"GENERAL"}</definedName>
    <definedName name="_g2" localSheetId="6"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2" hidden="1">{"via1",#N/A,TRUE,"general";"via2",#N/A,TRUE,"general";"via3",#N/A,TRUE,"general"}</definedName>
    <definedName name="_g3" localSheetId="6"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2" hidden="1">{"via1",#N/A,TRUE,"general";"via2",#N/A,TRUE,"general";"via3",#N/A,TRUE,"general"}</definedName>
    <definedName name="_g4" localSheetId="6"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2" hidden="1">{"via1",#N/A,TRUE,"general";"via2",#N/A,TRUE,"general";"via3",#N/A,TRUE,"general"}</definedName>
    <definedName name="_g5" localSheetId="6"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2" hidden="1">{"via1",#N/A,TRUE,"general";"via2",#N/A,TRUE,"general";"via3",#N/A,TRUE,"general"}</definedName>
    <definedName name="_g6" localSheetId="6"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2" hidden="1">{"TAB1",#N/A,TRUE,"GENERAL";"TAB2",#N/A,TRUE,"GENERAL";"TAB3",#N/A,TRUE,"GENERAL";"TAB4",#N/A,TRUE,"GENERAL";"TAB5",#N/A,TRUE,"GENERAL"}</definedName>
    <definedName name="_g7" localSheetId="6"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EO1600" localSheetId="6">[26]INSUMOS!$D$67</definedName>
    <definedName name="_GEO1600">#REF!</definedName>
    <definedName name="_GoBack" localSheetId="6">#REF!</definedName>
    <definedName name="_GoBack">#REF!</definedName>
    <definedName name="_GR1" localSheetId="4" hidden="1">{"TAB1",#N/A,TRUE,"GENERAL";"TAB2",#N/A,TRUE,"GENERAL";"TAB3",#N/A,TRUE,"GENERAL";"TAB4",#N/A,TRUE,"GENERAL";"TAB5",#N/A,TRUE,"GENERAL"}</definedName>
    <definedName name="_GR1" localSheetId="2" hidden="1">{"TAB1",#N/A,TRUE,"GENERAL";"TAB2",#N/A,TRUE,"GENERAL";"TAB3",#N/A,TRUE,"GENERAL";"TAB4",#N/A,TRUE,"GENERAL";"TAB5",#N/A,TRUE,"GENERAL"}</definedName>
    <definedName name="_GR1" localSheetId="6"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localSheetId="2" hidden="1">{"via1",#N/A,TRUE,"general";"via2",#N/A,TRUE,"general";"via3",#N/A,TRUE,"general"}</definedName>
    <definedName name="_gtr4" localSheetId="6"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2" hidden="1">{"via1",#N/A,TRUE,"general";"via2",#N/A,TRUE,"general";"via3",#N/A,TRUE,"general"}</definedName>
    <definedName name="_h2" localSheetId="6"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2" hidden="1">{"via1",#N/A,TRUE,"general";"via2",#N/A,TRUE,"general";"via3",#N/A,TRUE,"general"}</definedName>
    <definedName name="_h3" localSheetId="6"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2" hidden="1">{"TAB1",#N/A,TRUE,"GENERAL";"TAB2",#N/A,TRUE,"GENERAL";"TAB3",#N/A,TRUE,"GENERAL";"TAB4",#N/A,TRUE,"GENERAL";"TAB5",#N/A,TRUE,"GENERAL"}</definedName>
    <definedName name="_h4" localSheetId="6"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2" hidden="1">{"TAB1",#N/A,TRUE,"GENERAL";"TAB2",#N/A,TRUE,"GENERAL";"TAB3",#N/A,TRUE,"GENERAL";"TAB4",#N/A,TRUE,"GENERAL";"TAB5",#N/A,TRUE,"GENERAL"}</definedName>
    <definedName name="_h5" localSheetId="6"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2" hidden="1">{"via1",#N/A,TRUE,"general";"via2",#N/A,TRUE,"general";"via3",#N/A,TRUE,"general"}</definedName>
    <definedName name="_h6" localSheetId="6"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2" hidden="1">{"TAB1",#N/A,TRUE,"GENERAL";"TAB2",#N/A,TRUE,"GENERAL";"TAB3",#N/A,TRUE,"GENERAL";"TAB4",#N/A,TRUE,"GENERAL";"TAB5",#N/A,TRUE,"GENERAL"}</definedName>
    <definedName name="_h7" localSheetId="6"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2" hidden="1">{"via1",#N/A,TRUE,"general";"via2",#N/A,TRUE,"general";"via3",#N/A,TRUE,"general"}</definedName>
    <definedName name="_h8" localSheetId="6"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2" hidden="1">{"via1",#N/A,TRUE,"general";"via2",#N/A,TRUE,"general";"via3",#N/A,TRUE,"general"}</definedName>
    <definedName name="_hfh7" localSheetId="6"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4" hidden="1">{#N/A,#N/A,TRUE,"1842CWN0"}</definedName>
    <definedName name="_hhg1" localSheetId="2" hidden="1">{#N/A,#N/A,TRUE,"1842CWN0"}</definedName>
    <definedName name="_hhg1" localSheetId="6" hidden="1">{#N/A,#N/A,TRUE,"1842CWN0"}</definedName>
    <definedName name="_hhg1" localSheetId="3" hidden="1">{#N/A,#N/A,TRUE,"1842CWN0"}</definedName>
    <definedName name="_hhg1" localSheetId="5" hidden="1">{#N/A,#N/A,TRUE,"1842CWN0"}</definedName>
    <definedName name="_hhg1" hidden="1">{#N/A,#N/A,TRUE,"1842CWN0"}</definedName>
    <definedName name="_i4" localSheetId="4" hidden="1">{"via1",#N/A,TRUE,"general";"via2",#N/A,TRUE,"general";"via3",#N/A,TRUE,"general"}</definedName>
    <definedName name="_i4" localSheetId="2" hidden="1">{"via1",#N/A,TRUE,"general";"via2",#N/A,TRUE,"general";"via3",#N/A,TRUE,"general"}</definedName>
    <definedName name="_i4" localSheetId="6"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2" hidden="1">{"TAB1",#N/A,TRUE,"GENERAL";"TAB2",#N/A,TRUE,"GENERAL";"TAB3",#N/A,TRUE,"GENERAL";"TAB4",#N/A,TRUE,"GENERAL";"TAB5",#N/A,TRUE,"GENERAL"}</definedName>
    <definedName name="_i5" localSheetId="6"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2" hidden="1">{"TAB1",#N/A,TRUE,"GENERAL";"TAB2",#N/A,TRUE,"GENERAL";"TAB3",#N/A,TRUE,"GENERAL";"TAB4",#N/A,TRUE,"GENERAL";"TAB5",#N/A,TRUE,"GENERAL"}</definedName>
    <definedName name="_i6" localSheetId="6"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2" hidden="1">{"via1",#N/A,TRUE,"general";"via2",#N/A,TRUE,"general";"via3",#N/A,TRUE,"general"}</definedName>
    <definedName name="_i7" localSheetId="6"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2" hidden="1">{"TAB1",#N/A,TRUE,"GENERAL";"TAB2",#N/A,TRUE,"GENERAL";"TAB3",#N/A,TRUE,"GENERAL";"TAB4",#N/A,TRUE,"GENERAL";"TAB5",#N/A,TRUE,"GENERAL"}</definedName>
    <definedName name="_i77" localSheetId="6"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2" hidden="1">{"via1",#N/A,TRUE,"general";"via2",#N/A,TRUE,"general";"via3",#N/A,TRUE,"general"}</definedName>
    <definedName name="_i8" localSheetId="6"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2" hidden="1">{"TAB1",#N/A,TRUE,"GENERAL";"TAB2",#N/A,TRUE,"GENERAL";"TAB3",#N/A,TRUE,"GENERAL";"TAB4",#N/A,TRUE,"GENERAL";"TAB5",#N/A,TRUE,"GENERAL"}</definedName>
    <definedName name="_i9" localSheetId="6"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 localSheetId="6">[14]Tablas!#REF!</definedName>
    <definedName name="_ICP1">#REF!</definedName>
    <definedName name="_IMP1" localSheetId="6">#REF!</definedName>
    <definedName name="_IMP1">#REF!</definedName>
    <definedName name="_IPC2002">#REF!</definedName>
    <definedName name="_IVA1">#REF!</definedName>
    <definedName name="_k3" localSheetId="4" hidden="1">{"TAB1",#N/A,TRUE,"GENERAL";"TAB2",#N/A,TRUE,"GENERAL";"TAB3",#N/A,TRUE,"GENERAL";"TAB4",#N/A,TRUE,"GENERAL";"TAB5",#N/A,TRUE,"GENERAL"}</definedName>
    <definedName name="_k3" localSheetId="2" hidden="1">{"TAB1",#N/A,TRUE,"GENERAL";"TAB2",#N/A,TRUE,"GENERAL";"TAB3",#N/A,TRUE,"GENERAL";"TAB4",#N/A,TRUE,"GENERAL";"TAB5",#N/A,TRUE,"GENERAL"}</definedName>
    <definedName name="_k3" localSheetId="6"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2" hidden="1">{"via1",#N/A,TRUE,"general";"via2",#N/A,TRUE,"general";"via3",#N/A,TRUE,"general"}</definedName>
    <definedName name="_k4" localSheetId="6"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2" hidden="1">{"via1",#N/A,TRUE,"general";"via2",#N/A,TRUE,"general";"via3",#N/A,TRUE,"general"}</definedName>
    <definedName name="_k5" localSheetId="6"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2" hidden="1">{"TAB1",#N/A,TRUE,"GENERAL";"TAB2",#N/A,TRUE,"GENERAL";"TAB3",#N/A,TRUE,"GENERAL";"TAB4",#N/A,TRUE,"GENERAL";"TAB5",#N/A,TRUE,"GENERAL"}</definedName>
    <definedName name="_k6" localSheetId="6"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2" hidden="1">{"via1",#N/A,TRUE,"general";"via2",#N/A,TRUE,"general";"via3",#N/A,TRUE,"general"}</definedName>
    <definedName name="_k7" localSheetId="6"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2" hidden="1">{"via1",#N/A,TRUE,"general";"via2",#N/A,TRUE,"general";"via3",#N/A,TRUE,"general"}</definedName>
    <definedName name="_k8" localSheetId="6"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2" hidden="1">{"TAB1",#N/A,TRUE,"GENERAL";"TAB2",#N/A,TRUE,"GENERAL";"TAB3",#N/A,TRUE,"GENERAL";"TAB4",#N/A,TRUE,"GENERAL";"TAB5",#N/A,TRUE,"GENERAL"}</definedName>
    <definedName name="_k9" localSheetId="6"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hidden="1">#REF!</definedName>
    <definedName name="_Key11" localSheetId="6" hidden="1">[27]INST!#REF!</definedName>
    <definedName name="_Key11" hidden="1">#REF!</definedName>
    <definedName name="_Key2" localSheetId="6" hidden="1">#REF!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localSheetId="2" hidden="1">{"TAB1",#N/A,TRUE,"GENERAL";"TAB2",#N/A,TRUE,"GENERAL";"TAB3",#N/A,TRUE,"GENERAL";"TAB4",#N/A,TRUE,"GENERAL";"TAB5",#N/A,TRUE,"GENERAL"}</definedName>
    <definedName name="_kjk6" localSheetId="6"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#REF!</definedName>
    <definedName name="_LEY80">#REF!</definedName>
    <definedName name="_m3" localSheetId="4" hidden="1">{"via1",#N/A,TRUE,"general";"via2",#N/A,TRUE,"general";"via3",#N/A,TRUE,"general"}</definedName>
    <definedName name="_m3" localSheetId="2" hidden="1">{"via1",#N/A,TRUE,"general";"via2",#N/A,TRUE,"general";"via3",#N/A,TRUE,"general"}</definedName>
    <definedName name="_m3" localSheetId="6"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2" hidden="1">{"TAB1",#N/A,TRUE,"GENERAL";"TAB2",#N/A,TRUE,"GENERAL";"TAB3",#N/A,TRUE,"GENERAL";"TAB4",#N/A,TRUE,"GENERAL";"TAB5",#N/A,TRUE,"GENERAL"}</definedName>
    <definedName name="_m4" localSheetId="6"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2" hidden="1">{"via1",#N/A,TRUE,"general";"via2",#N/A,TRUE,"general";"via3",#N/A,TRUE,"general"}</definedName>
    <definedName name="_m5" localSheetId="6"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2" hidden="1">{"TAB1",#N/A,TRUE,"GENERAL";"TAB2",#N/A,TRUE,"GENERAL";"TAB3",#N/A,TRUE,"GENERAL";"TAB4",#N/A,TRUE,"GENERAL";"TAB5",#N/A,TRUE,"GENERAL"}</definedName>
    <definedName name="_m6" localSheetId="6"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2" hidden="1">{"TAB1",#N/A,TRUE,"GENERAL";"TAB2",#N/A,TRUE,"GENERAL";"TAB3",#N/A,TRUE,"GENERAL";"TAB4",#N/A,TRUE,"GENERAL";"TAB5",#N/A,TRUE,"GENERAL"}</definedName>
    <definedName name="_m7" localSheetId="6"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2" hidden="1">{"via1",#N/A,TRUE,"general";"via2",#N/A,TRUE,"general";"via3",#N/A,TRUE,"general"}</definedName>
    <definedName name="_m8" localSheetId="6"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2" hidden="1">{"via1",#N/A,TRUE,"general";"via2",#N/A,TRUE,"general";"via3",#N/A,TRUE,"general"}</definedName>
    <definedName name="_m9" localSheetId="6"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6">#REF!</definedName>
    <definedName name="_MA2">#REF!</definedName>
    <definedName name="_MAT1">#REF!</definedName>
    <definedName name="_MOD1">#REF!</definedName>
    <definedName name="_mun2" localSheetId="6">[23]PESOS!#REF!</definedName>
    <definedName name="_mun2">#REF!</definedName>
    <definedName name="_n3" localSheetId="4" hidden="1">{"TAB1",#N/A,TRUE,"GENERAL";"TAB2",#N/A,TRUE,"GENERAL";"TAB3",#N/A,TRUE,"GENERAL";"TAB4",#N/A,TRUE,"GENERAL";"TAB5",#N/A,TRUE,"GENERAL"}</definedName>
    <definedName name="_n3" localSheetId="2" hidden="1">{"TAB1",#N/A,TRUE,"GENERAL";"TAB2",#N/A,TRUE,"GENERAL";"TAB3",#N/A,TRUE,"GENERAL";"TAB4",#N/A,TRUE,"GENERAL";"TAB5",#N/A,TRUE,"GENERAL"}</definedName>
    <definedName name="_n3" localSheetId="6"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2" hidden="1">{"via1",#N/A,TRUE,"general";"via2",#N/A,TRUE,"general";"via3",#N/A,TRUE,"general"}</definedName>
    <definedName name="_n4" localSheetId="6"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2" hidden="1">{"TAB1",#N/A,TRUE,"GENERAL";"TAB2",#N/A,TRUE,"GENERAL";"TAB3",#N/A,TRUE,"GENERAL";"TAB4",#N/A,TRUE,"GENERAL";"TAB5",#N/A,TRUE,"GENERAL"}</definedName>
    <definedName name="_n5" localSheetId="6"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 localSheetId="6">#REF!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4" hidden="1">{"via1",#N/A,TRUE,"general";"via2",#N/A,TRUE,"general";"via3",#N/A,TRUE,"general"}</definedName>
    <definedName name="_nyn7" localSheetId="2" hidden="1">{"via1",#N/A,TRUE,"general";"via2",#N/A,TRUE,"general";"via3",#N/A,TRUE,"general"}</definedName>
    <definedName name="_nyn7" localSheetId="6"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2" hidden="1">{"via1",#N/A,TRUE,"general";"via2",#N/A,TRUE,"general";"via3",#N/A,TRUE,"general"}</definedName>
    <definedName name="_o4" localSheetId="6"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2" hidden="1">{"TAB1",#N/A,TRUE,"GENERAL";"TAB2",#N/A,TRUE,"GENERAL";"TAB3",#N/A,TRUE,"GENERAL";"TAB4",#N/A,TRUE,"GENERAL";"TAB5",#N/A,TRUE,"GENERAL"}</definedName>
    <definedName name="_o5" localSheetId="6"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2" hidden="1">{"TAB1",#N/A,TRUE,"GENERAL";"TAB2",#N/A,TRUE,"GENERAL";"TAB3",#N/A,TRUE,"GENERAL";"TAB4",#N/A,TRUE,"GENERAL";"TAB5",#N/A,TRUE,"GENERAL"}</definedName>
    <definedName name="_o6" localSheetId="6"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2" hidden="1">{"TAB1",#N/A,TRUE,"GENERAL";"TAB2",#N/A,TRUE,"GENERAL";"TAB3",#N/A,TRUE,"GENERAL";"TAB4",#N/A,TRUE,"GENERAL";"TAB5",#N/A,TRUE,"GENERAL"}</definedName>
    <definedName name="_o7" localSheetId="6"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2" hidden="1">{"via1",#N/A,TRUE,"general";"via2",#N/A,TRUE,"general";"via3",#N/A,TRUE,"general"}</definedName>
    <definedName name="_o8" localSheetId="6"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2" hidden="1">{"TAB1",#N/A,TRUE,"GENERAL";"TAB2",#N/A,TRUE,"GENERAL";"TAB3",#N/A,TRUE,"GENERAL";"TAB4",#N/A,TRUE,"GENERAL";"TAB5",#N/A,TRUE,"GENERAL"}</definedName>
    <definedName name="_o9" localSheetId="6"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 localSheetId="6">[14]Tablas!#REF!</definedName>
    <definedName name="_OCD1">#REF!</definedName>
    <definedName name="_OCI1" localSheetId="6">[14]Tablas!#REF!</definedName>
    <definedName name="_OCI1">#REF!</definedName>
    <definedName name="_Order1" hidden="1">0</definedName>
    <definedName name="_Order2" hidden="1">255</definedName>
    <definedName name="_ORO10" localSheetId="6">#REF!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4" hidden="1">{"via1",#N/A,TRUE,"general";"via2",#N/A,TRUE,"general";"via3",#N/A,TRUE,"general"}</definedName>
    <definedName name="_p6" localSheetId="2" hidden="1">{"via1",#N/A,TRUE,"general";"via2",#N/A,TRUE,"general";"via3",#N/A,TRUE,"general"}</definedName>
    <definedName name="_p6" localSheetId="6"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2" hidden="1">{"via1",#N/A,TRUE,"general";"via2",#N/A,TRUE,"general";"via3",#N/A,TRUE,"general"}</definedName>
    <definedName name="_p7" localSheetId="6"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2" hidden="1">{"TAB1",#N/A,TRUE,"GENERAL";"TAB2",#N/A,TRUE,"GENERAL";"TAB3",#N/A,TRUE,"GENERAL";"TAB4",#N/A,TRUE,"GENERAL";"TAB5",#N/A,TRUE,"GENERAL"}</definedName>
    <definedName name="_p8" localSheetId="6"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 localSheetId="6">'[24]Paral. 1'!$E$1:$E$65536</definedName>
    <definedName name="_Pa1">#REF!</definedName>
    <definedName name="_Pa2" localSheetId="6">'[24]Paral. 2'!$E$1:$E$65536</definedName>
    <definedName name="_Pa2">#REF!</definedName>
    <definedName name="_Pa3" localSheetId="6">'[24]Paral. 3'!$E$1:$E$65536</definedName>
    <definedName name="_Pa3">#REF!</definedName>
    <definedName name="_Pa4" localSheetId="6">[24]Paral.4!$E$1:$E$65536</definedName>
    <definedName name="_Pa4">#REF!</definedName>
    <definedName name="_Parse_Out" localSheetId="6" hidden="1">'[4]7422CW00'!#REF!</definedName>
    <definedName name="_Parse_Out" hidden="1">#REF!</definedName>
    <definedName name="_PJ50" localSheetId="6">#REF!</definedName>
    <definedName name="_PJ50">#REF!</definedName>
    <definedName name="_pj51" localSheetId="6">#REF!</definedName>
    <definedName name="_pj51">#REF!</definedName>
    <definedName name="_PMT5671" localSheetId="6">[9]MEMORIAS!#REF!</definedName>
    <definedName name="_PMT5671">#REF!</definedName>
    <definedName name="_PMT5805" localSheetId="6">[9]MEMORIAS!#REF!</definedName>
    <definedName name="_PMT5805">#REF!</definedName>
    <definedName name="_PMT5806" localSheetId="6">[9]MEMORIAS!#REF!</definedName>
    <definedName name="_PMT5806">#REF!</definedName>
    <definedName name="_PMT5815" localSheetId="6">[9]MEMORIAS!#REF!</definedName>
    <definedName name="_PMT5815">#REF!</definedName>
    <definedName name="_PMT5820" localSheetId="6">[9]MEMORIAS!#REF!</definedName>
    <definedName name="_PMT5820">#REF!</definedName>
    <definedName name="_pr01" localSheetId="6">#REF!</definedName>
    <definedName name="_pr01">#REF!</definedName>
    <definedName name="_pr02" localSheetId="6">#REF!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localSheetId="2" hidden="1">{"TAB1",#N/A,TRUE,"GENERAL";"TAB2",#N/A,TRUE,"GENERAL";"TAB3",#N/A,TRUE,"GENERAL";"TAB4",#N/A,TRUE,"GENERAL";"TAB5",#N/A,TRUE,"GENERAL"}</definedName>
    <definedName name="_r" localSheetId="6"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1_" localSheetId="6">#REF!</definedName>
    <definedName name="_R1_">#REF!</definedName>
    <definedName name="_r4r" localSheetId="4" hidden="1">{"via1",#N/A,TRUE,"general";"via2",#N/A,TRUE,"general";"via3",#N/A,TRUE,"general"}</definedName>
    <definedName name="_r4r" localSheetId="2" hidden="1">{"via1",#N/A,TRUE,"general";"via2",#N/A,TRUE,"general";"via3",#N/A,TRUE,"general"}</definedName>
    <definedName name="_r4r" localSheetId="6"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c" localSheetId="6">#REF!</definedName>
    <definedName name="_rc">#REF!</definedName>
    <definedName name="_REC1">"Rectángulo 31"</definedName>
    <definedName name="_REF37" localSheetId="6">#REF!</definedName>
    <definedName name="_REF37">#REF!</definedName>
    <definedName name="_ref4">#REF!</definedName>
    <definedName name="_REF60" localSheetId="6">'[26]A.P.U.'!$G$118</definedName>
    <definedName name="_REF60">#REF!</definedName>
    <definedName name="_RET1" localSheetId="6">'[4]7422CW00'!#REF!</definedName>
    <definedName name="_RET1">#REF!</definedName>
    <definedName name="_RET2" localSheetId="6">'[4]7422CW00'!#REF!</definedName>
    <definedName name="_RET2">#REF!</definedName>
    <definedName name="_RET3" localSheetId="6">'[4]7422CW00'!#REF!</definedName>
    <definedName name="_RET3">#REF!</definedName>
    <definedName name="_RET4" localSheetId="6">'[4]7422CW00'!#REF!</definedName>
    <definedName name="_RET4">#REF!</definedName>
    <definedName name="_RET5" localSheetId="6">'[4]7422CW00'!#REF!</definedName>
    <definedName name="_RET5">#REF!</definedName>
    <definedName name="_RET6" localSheetId="6">'[4]7422CW00'!#REF!</definedName>
    <definedName name="_RET6">#REF!</definedName>
    <definedName name="_rtu6" localSheetId="4" hidden="1">{"via1",#N/A,TRUE,"general";"via2",#N/A,TRUE,"general";"via3",#N/A,TRUE,"general"}</definedName>
    <definedName name="_rtu6" localSheetId="2" hidden="1">{"via1",#N/A,TRUE,"general";"via2",#N/A,TRUE,"general";"via3",#N/A,TRUE,"general"}</definedName>
    <definedName name="_rtu6" localSheetId="6"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2" hidden="1">{"via1",#N/A,TRUE,"general";"via2",#N/A,TRUE,"general";"via3",#N/A,TRUE,"general"}</definedName>
    <definedName name="_s1" localSheetId="6"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2" hidden="1">{"TAB1",#N/A,TRUE,"GENERAL";"TAB2",#N/A,TRUE,"GENERAL";"TAB3",#N/A,TRUE,"GENERAL";"TAB4",#N/A,TRUE,"GENERAL";"TAB5",#N/A,TRUE,"GENERAL"}</definedName>
    <definedName name="_s2" localSheetId="6"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2" hidden="1">{"TAB1",#N/A,TRUE,"GENERAL";"TAB2",#N/A,TRUE,"GENERAL";"TAB3",#N/A,TRUE,"GENERAL";"TAB4",#N/A,TRUE,"GENERAL";"TAB5",#N/A,TRUE,"GENERAL"}</definedName>
    <definedName name="_s3" localSheetId="6"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2" hidden="1">{"via1",#N/A,TRUE,"general";"via2",#N/A,TRUE,"general";"via3",#N/A,TRUE,"general"}</definedName>
    <definedName name="_s4" localSheetId="6"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2" hidden="1">{"via1",#N/A,TRUE,"general";"via2",#N/A,TRUE,"general";"via3",#N/A,TRUE,"general"}</definedName>
    <definedName name="_s5" localSheetId="6"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2" hidden="1">{"TAB1",#N/A,TRUE,"GENERAL";"TAB2",#N/A,TRUE,"GENERAL";"TAB3",#N/A,TRUE,"GENERAL";"TAB4",#N/A,TRUE,"GENERAL";"TAB5",#N/A,TRUE,"GENERAL"}</definedName>
    <definedName name="_s6" localSheetId="6"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2" hidden="1">{"via1",#N/A,TRUE,"general";"via2",#N/A,TRUE,"general";"via3",#N/A,TRUE,"general"}</definedName>
    <definedName name="_s7" localSheetId="6"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AL1" localSheetId="6">#REF!</definedName>
    <definedName name="_SAL1">#REF!</definedName>
    <definedName name="_SBC1" localSheetId="6">[7]INV!$A$12:$D$15</definedName>
    <definedName name="_SBC1">#REF!</definedName>
    <definedName name="_SBC3" localSheetId="6">[7]INV!$F$12:$I$15</definedName>
    <definedName name="_SBC3">#REF!</definedName>
    <definedName name="_SBC5" localSheetId="6">[7]INV!$K$12:$N$15</definedName>
    <definedName name="_SBC5">#REF!</definedName>
    <definedName name="_Sort" localSheetId="6" hidden="1">#REF!</definedName>
    <definedName name="_Sort" hidden="1">#REF!</definedName>
    <definedName name="_srn001" localSheetId="6">#REF!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localSheetId="2" hidden="1">{"TAB1",#N/A,TRUE,"GENERAL";"TAB2",#N/A,TRUE,"GENERAL";"TAB3",#N/A,TRUE,"GENERAL";"TAB4",#N/A,TRUE,"GENERAL";"TAB5",#N/A,TRUE,"GENERAL"}</definedName>
    <definedName name="_t3" localSheetId="6"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2" hidden="1">{"via1",#N/A,TRUE,"general";"via2",#N/A,TRUE,"general";"via3",#N/A,TRUE,"general"}</definedName>
    <definedName name="_t4" localSheetId="6"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2" hidden="1">{"TAB1",#N/A,TRUE,"GENERAL";"TAB2",#N/A,TRUE,"GENERAL";"TAB3",#N/A,TRUE,"GENERAL";"TAB4",#N/A,TRUE,"GENERAL";"TAB5",#N/A,TRUE,"GENERAL"}</definedName>
    <definedName name="_t5" localSheetId="6"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2" hidden="1">{"via1",#N/A,TRUE,"general";"via2",#N/A,TRUE,"general";"via3",#N/A,TRUE,"general"}</definedName>
    <definedName name="_t6" localSheetId="6"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2" hidden="1">{"TAB1",#N/A,TRUE,"GENERAL";"TAB2",#N/A,TRUE,"GENERAL";"TAB3",#N/A,TRUE,"GENERAL";"TAB4",#N/A,TRUE,"GENERAL";"TAB5",#N/A,TRUE,"GENERAL"}</definedName>
    <definedName name="_t66" localSheetId="6"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2" hidden="1">{"via1",#N/A,TRUE,"general";"via2",#N/A,TRUE,"general";"via3",#N/A,TRUE,"general"}</definedName>
    <definedName name="_t7" localSheetId="6"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2" hidden="1">{"TAB1",#N/A,TRUE,"GENERAL";"TAB2",#N/A,TRUE,"GENERAL";"TAB3",#N/A,TRUE,"GENERAL";"TAB4",#N/A,TRUE,"GENERAL";"TAB5",#N/A,TRUE,"GENERAL"}</definedName>
    <definedName name="_t77" localSheetId="6"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2" hidden="1">{"TAB1",#N/A,TRUE,"GENERAL";"TAB2",#N/A,TRUE,"GENERAL";"TAB3",#N/A,TRUE,"GENERAL";"TAB4",#N/A,TRUE,"GENERAL";"TAB5",#N/A,TRUE,"GENERAL"}</definedName>
    <definedName name="_t8" localSheetId="6"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2" hidden="1">{"via1",#N/A,TRUE,"general";"via2",#N/A,TRUE,"general";"via3",#N/A,TRUE,"general"}</definedName>
    <definedName name="_t88" localSheetId="6"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2" hidden="1">{"TAB1",#N/A,TRUE,"GENERAL";"TAB2",#N/A,TRUE,"GENERAL";"TAB3",#N/A,TRUE,"GENERAL";"TAB4",#N/A,TRUE,"GENERAL";"TAB5",#N/A,TRUE,"GENERAL"}</definedName>
    <definedName name="_t9" localSheetId="6"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2" hidden="1">{"via1",#N/A,TRUE,"general";"via2",#N/A,TRUE,"general";"via3",#N/A,TRUE,"general"}</definedName>
    <definedName name="_t99" localSheetId="6"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b1" localSheetId="6">#REF!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4" hidden="1">{"TAB1",#N/A,TRUE,"GENERAL";"TAB2",#N/A,TRUE,"GENERAL";"TAB3",#N/A,TRUE,"GENERAL";"TAB4",#N/A,TRUE,"GENERAL";"TAB5",#N/A,TRUE,"GENERAL"}</definedName>
    <definedName name="_u4" localSheetId="2" hidden="1">{"TAB1",#N/A,TRUE,"GENERAL";"TAB2",#N/A,TRUE,"GENERAL";"TAB3",#N/A,TRUE,"GENERAL";"TAB4",#N/A,TRUE,"GENERAL";"TAB5",#N/A,TRUE,"GENERAL"}</definedName>
    <definedName name="_u4" localSheetId="6"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2" hidden="1">{"TAB1",#N/A,TRUE,"GENERAL";"TAB2",#N/A,TRUE,"GENERAL";"TAB3",#N/A,TRUE,"GENERAL";"TAB4",#N/A,TRUE,"GENERAL";"TAB5",#N/A,TRUE,"GENERAL"}</definedName>
    <definedName name="_u5" localSheetId="6"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2" hidden="1">{"TAB1",#N/A,TRUE,"GENERAL";"TAB2",#N/A,TRUE,"GENERAL";"TAB3",#N/A,TRUE,"GENERAL";"TAB4",#N/A,TRUE,"GENERAL";"TAB5",#N/A,TRUE,"GENERAL"}</definedName>
    <definedName name="_u6" localSheetId="6"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2" hidden="1">{"via1",#N/A,TRUE,"general";"via2",#N/A,TRUE,"general";"via3",#N/A,TRUE,"general"}</definedName>
    <definedName name="_u7" localSheetId="6"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2" hidden="1">{"TAB1",#N/A,TRUE,"GENERAL";"TAB2",#N/A,TRUE,"GENERAL";"TAB3",#N/A,TRUE,"GENERAL";"TAB4",#N/A,TRUE,"GENERAL";"TAB5",#N/A,TRUE,"GENERAL"}</definedName>
    <definedName name="_u8" localSheetId="6"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2" hidden="1">{"TAB1",#N/A,TRUE,"GENERAL";"TAB2",#N/A,TRUE,"GENERAL";"TAB3",#N/A,TRUE,"GENERAL";"TAB4",#N/A,TRUE,"GENERAL";"TAB5",#N/A,TRUE,"GENERAL"}</definedName>
    <definedName name="_u9" localSheetId="6"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localSheetId="6" hidden="1">[11]INST!#REF!</definedName>
    <definedName name="_unj1" hidden="1">#REF!</definedName>
    <definedName name="_ur7" localSheetId="4" hidden="1">{"TAB1",#N/A,TRUE,"GENERAL";"TAB2",#N/A,TRUE,"GENERAL";"TAB3",#N/A,TRUE,"GENERAL";"TAB4",#N/A,TRUE,"GENERAL";"TAB5",#N/A,TRUE,"GENERAL"}</definedName>
    <definedName name="_ur7" localSheetId="2" hidden="1">{"TAB1",#N/A,TRUE,"GENERAL";"TAB2",#N/A,TRUE,"GENERAL";"TAB3",#N/A,TRUE,"GENERAL";"TAB4",#N/A,TRUE,"GENERAL";"TAB5",#N/A,TRUE,"GENERAL"}</definedName>
    <definedName name="_ur7" localSheetId="6"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2" hidden="1">{"via1",#N/A,TRUE,"general";"via2",#N/A,TRUE,"general";"via3",#N/A,TRUE,"general"}</definedName>
    <definedName name="_v2" localSheetId="6"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2" hidden="1">{"TAB1",#N/A,TRUE,"GENERAL";"TAB2",#N/A,TRUE,"GENERAL";"TAB3",#N/A,TRUE,"GENERAL";"TAB4",#N/A,TRUE,"GENERAL";"TAB5",#N/A,TRUE,"GENERAL"}</definedName>
    <definedName name="_v3" localSheetId="6"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2" hidden="1">{"TAB1",#N/A,TRUE,"GENERAL";"TAB2",#N/A,TRUE,"GENERAL";"TAB3",#N/A,TRUE,"GENERAL";"TAB4",#N/A,TRUE,"GENERAL";"TAB5",#N/A,TRUE,"GENERAL"}</definedName>
    <definedName name="_v4" localSheetId="6"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2" hidden="1">{"TAB1",#N/A,TRUE,"GENERAL";"TAB2",#N/A,TRUE,"GENERAL";"TAB3",#N/A,TRUE,"GENERAL";"TAB4",#N/A,TRUE,"GENERAL";"TAB5",#N/A,TRUE,"GENERAL"}</definedName>
    <definedName name="_v5" localSheetId="6"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2" hidden="1">{"TAB1",#N/A,TRUE,"GENERAL";"TAB2",#N/A,TRUE,"GENERAL";"TAB3",#N/A,TRUE,"GENERAL";"TAB4",#N/A,TRUE,"GENERAL";"TAB5",#N/A,TRUE,"GENERAL"}</definedName>
    <definedName name="_v6" localSheetId="6"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2" hidden="1">{"via1",#N/A,TRUE,"general";"via2",#N/A,TRUE,"general";"via3",#N/A,TRUE,"general"}</definedName>
    <definedName name="_v7" localSheetId="6"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2" hidden="1">{"TAB1",#N/A,TRUE,"GENERAL";"TAB2",#N/A,TRUE,"GENERAL";"TAB3",#N/A,TRUE,"GENERAL";"TAB4",#N/A,TRUE,"GENERAL";"TAB5",#N/A,TRUE,"GENERAL"}</definedName>
    <definedName name="_v8" localSheetId="6"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2" hidden="1">{"TAB1",#N/A,TRUE,"GENERAL";"TAB2",#N/A,TRUE,"GENERAL";"TAB3",#N/A,TRUE,"GENERAL";"TAB4",#N/A,TRUE,"GENERAL";"TAB5",#N/A,TRUE,"GENERAL"}</definedName>
    <definedName name="_v9" localSheetId="6"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A1" localSheetId="6">#REF!</definedName>
    <definedName name="_VA1">#REF!</definedName>
    <definedName name="_VA2">#REF!</definedName>
    <definedName name="_VA21">#REF!</definedName>
    <definedName name="_VEX1" localSheetId="6">[14]Tablas!#REF!</definedName>
    <definedName name="_VEX1">#REF!</definedName>
    <definedName name="_VFA1" localSheetId="6">[14]Tablas!#REF!</definedName>
    <definedName name="_VFA1">#REF!</definedName>
    <definedName name="_vfv4" localSheetId="4" hidden="1">{"via1",#N/A,TRUE,"general";"via2",#N/A,TRUE,"general";"via3",#N/A,TRUE,"general"}</definedName>
    <definedName name="_vfv4" localSheetId="2" hidden="1">{"via1",#N/A,TRUE,"general";"via2",#N/A,TRUE,"general";"via3",#N/A,TRUE,"general"}</definedName>
    <definedName name="_vfv4" localSheetId="6"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IT1" localSheetId="6">[14]Tablas!#REF!</definedName>
    <definedName name="_VIT1">#REF!</definedName>
    <definedName name="_Vol1" localSheetId="6">[15]Item!$A:$D</definedName>
    <definedName name="_Vol1">#REF!</definedName>
    <definedName name="_VPR1" localSheetId="6">[14]Tablas!#REF!</definedName>
    <definedName name="_VPR1">#REF!</definedName>
    <definedName name="_VPR2" localSheetId="6">[16]Tablas!#REF!</definedName>
    <definedName name="_VPR2">#REF!</definedName>
    <definedName name="_VRP1" localSheetId="6">[14]Tablas!#REF!</definedName>
    <definedName name="_VRP1">#REF!</definedName>
    <definedName name="_VSM1" localSheetId="6">[14]Tablas!#REF!</definedName>
    <definedName name="_VSM1">#REF!</definedName>
    <definedName name="_x1" localSheetId="4" hidden="1">{"TAB1",#N/A,TRUE,"GENERAL";"TAB2",#N/A,TRUE,"GENERAL";"TAB3",#N/A,TRUE,"GENERAL";"TAB4",#N/A,TRUE,"GENERAL";"TAB5",#N/A,TRUE,"GENERAL"}</definedName>
    <definedName name="_x1" localSheetId="2" hidden="1">{"TAB1",#N/A,TRUE,"GENERAL";"TAB2",#N/A,TRUE,"GENERAL";"TAB3",#N/A,TRUE,"GENERAL";"TAB4",#N/A,TRUE,"GENERAL";"TAB5",#N/A,TRUE,"GENERAL"}</definedName>
    <definedName name="_x1" localSheetId="6"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2" hidden="1">{"via1",#N/A,TRUE,"general";"via2",#N/A,TRUE,"general";"via3",#N/A,TRUE,"general"}</definedName>
    <definedName name="_x2" localSheetId="6"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2" hidden="1">{"via1",#N/A,TRUE,"general";"via2",#N/A,TRUE,"general";"via3",#N/A,TRUE,"general"}</definedName>
    <definedName name="_x3" localSheetId="6"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2" hidden="1">{"via1",#N/A,TRUE,"general";"via2",#N/A,TRUE,"general";"via3",#N/A,TRUE,"general"}</definedName>
    <definedName name="_x4" localSheetId="6"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2" hidden="1">{"TAB1",#N/A,TRUE,"GENERAL";"TAB2",#N/A,TRUE,"GENERAL";"TAB3",#N/A,TRUE,"GENERAL";"TAB4",#N/A,TRUE,"GENERAL";"TAB5",#N/A,TRUE,"GENERAL"}</definedName>
    <definedName name="_x5" localSheetId="6"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2" hidden="1">{"TAB1",#N/A,TRUE,"GENERAL";"TAB2",#N/A,TRUE,"GENERAL";"TAB3",#N/A,TRUE,"GENERAL";"TAB4",#N/A,TRUE,"GENERAL";"TAB5",#N/A,TRUE,"GENERAL"}</definedName>
    <definedName name="_x6" localSheetId="6"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2" hidden="1">{"TAB1",#N/A,TRUE,"GENERAL";"TAB2",#N/A,TRUE,"GENERAL";"TAB3",#N/A,TRUE,"GENERAL";"TAB4",#N/A,TRUE,"GENERAL";"TAB5",#N/A,TRUE,"GENERAL"}</definedName>
    <definedName name="_x7" localSheetId="6"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2" hidden="1">{"via1",#N/A,TRUE,"general";"via2",#N/A,TRUE,"general";"via3",#N/A,TRUE,"general"}</definedName>
    <definedName name="_x8" localSheetId="6"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2" hidden="1">{"TAB1",#N/A,TRUE,"GENERAL";"TAB2",#N/A,TRUE,"GENERAL";"TAB3",#N/A,TRUE,"GENERAL";"TAB4",#N/A,TRUE,"GENERAL";"TAB5",#N/A,TRUE,"GENERAL"}</definedName>
    <definedName name="_x9" localSheetId="6"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2" hidden="1">{"TAB1",#N/A,TRUE,"GENERAL";"TAB2",#N/A,TRUE,"GENERAL";"TAB3",#N/A,TRUE,"GENERAL";"TAB4",#N/A,TRUE,"GENERAL";"TAB5",#N/A,TRUE,"GENERAL"}</definedName>
    <definedName name="_y2" localSheetId="6"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2" hidden="1">{"via1",#N/A,TRUE,"general";"via2",#N/A,TRUE,"general";"via3",#N/A,TRUE,"general"}</definedName>
    <definedName name="_y3" localSheetId="6"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2" hidden="1">{"via1",#N/A,TRUE,"general";"via2",#N/A,TRUE,"general";"via3",#N/A,TRUE,"general"}</definedName>
    <definedName name="_y4" localSheetId="6"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2" hidden="1">{"TAB1",#N/A,TRUE,"GENERAL";"TAB2",#N/A,TRUE,"GENERAL";"TAB3",#N/A,TRUE,"GENERAL";"TAB4",#N/A,TRUE,"GENERAL";"TAB5",#N/A,TRUE,"GENERAL"}</definedName>
    <definedName name="_y5" localSheetId="6"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2" hidden="1">{"via1",#N/A,TRUE,"general";"via2",#N/A,TRUE,"general";"via3",#N/A,TRUE,"general"}</definedName>
    <definedName name="_y6" localSheetId="6"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2" hidden="1">{"via1",#N/A,TRUE,"general";"via2",#N/A,TRUE,"general";"via3",#N/A,TRUE,"general"}</definedName>
    <definedName name="_y7" localSheetId="6"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2" hidden="1">{"via1",#N/A,TRUE,"general";"via2",#N/A,TRUE,"general";"via3",#N/A,TRUE,"general"}</definedName>
    <definedName name="_y8" localSheetId="6"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2" hidden="1">{"TAB1",#N/A,TRUE,"GENERAL";"TAB2",#N/A,TRUE,"GENERAL";"TAB3",#N/A,TRUE,"GENERAL";"TAB4",#N/A,TRUE,"GENERAL";"TAB5",#N/A,TRUE,"GENERAL"}</definedName>
    <definedName name="_y9" localSheetId="6"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2" hidden="1">{"TAB1",#N/A,TRUE,"GENERAL";"TAB2",#N/A,TRUE,"GENERAL";"TAB3",#N/A,TRUE,"GENERAL";"TAB4",#N/A,TRUE,"GENERAL";"TAB5",#N/A,TRUE,"GENERAL"}</definedName>
    <definedName name="_z1" localSheetId="6"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2" hidden="1">{"via1",#N/A,TRUE,"general";"via2",#N/A,TRUE,"general";"via3",#N/A,TRUE,"general"}</definedName>
    <definedName name="_z2" localSheetId="6"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2" hidden="1">{"via1",#N/A,TRUE,"general";"via2",#N/A,TRUE,"general";"via3",#N/A,TRUE,"general"}</definedName>
    <definedName name="_z3" localSheetId="6"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2" hidden="1">{"TAB1",#N/A,TRUE,"GENERAL";"TAB2",#N/A,TRUE,"GENERAL";"TAB3",#N/A,TRUE,"GENERAL";"TAB4",#N/A,TRUE,"GENERAL";"TAB5",#N/A,TRUE,"GENERAL"}</definedName>
    <definedName name="_z4" localSheetId="6"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2" hidden="1">{"via1",#N/A,TRUE,"general";"via2",#N/A,TRUE,"general";"via3",#N/A,TRUE,"general"}</definedName>
    <definedName name="_z5" localSheetId="6"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2" hidden="1">{"TAB1",#N/A,TRUE,"GENERAL";"TAB2",#N/A,TRUE,"GENERAL";"TAB3",#N/A,TRUE,"GENERAL";"TAB4",#N/A,TRUE,"GENERAL";"TAB5",#N/A,TRUE,"GENERAL"}</definedName>
    <definedName name="_z6" localSheetId="6"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6">'[28]DUB-823'!#REF!</definedName>
    <definedName name="a">#REF!</definedName>
    <definedName name="A_1" localSheetId="6">#REF!</definedName>
    <definedName name="A_1">#REF!</definedName>
    <definedName name="A_impresión_IM">#REF!</definedName>
    <definedName name="A18A200" localSheetId="6">[29]ESPEC!#REF!</definedName>
    <definedName name="A18A200">#REF!</definedName>
    <definedName name="a2a" localSheetId="4" hidden="1">{"TAB1",#N/A,TRUE,"GENERAL";"TAB2",#N/A,TRUE,"GENERAL";"TAB3",#N/A,TRUE,"GENERAL";"TAB4",#N/A,TRUE,"GENERAL";"TAB5",#N/A,TRUE,"GENERAL"}</definedName>
    <definedName name="a2a" localSheetId="2" hidden="1">{"TAB1",#N/A,TRUE,"GENERAL";"TAB2",#N/A,TRUE,"GENERAL";"TAB3",#N/A,TRUE,"GENERAL";"TAB4",#N/A,TRUE,"GENERAL";"TAB5",#N/A,TRUE,"GENERAL"}</definedName>
    <definedName name="a2a" localSheetId="6"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4">'VER. FINANCIERA'!ERR</definedName>
    <definedName name="aa" localSheetId="2">EXPERIENCIA!ERR</definedName>
    <definedName name="aa" localSheetId="6">'R. DE EVALUACION - HABILITANTES'!ERR</definedName>
    <definedName name="aa" localSheetId="3">'VER. FINANCIERA'!ERR</definedName>
    <definedName name="aa" localSheetId="5">'VER. FINANCIERA'!ERR</definedName>
    <definedName name="aa">[0]!ERR</definedName>
    <definedName name="AAA" localSheetId="4">'VER. FINANCIERA'!ERR</definedName>
    <definedName name="AAA" localSheetId="2">EXPERIENCIA!ERR</definedName>
    <definedName name="AAA" localSheetId="6">'R. DE EVALUACION - HABILITANTES'!ERR</definedName>
    <definedName name="AAA" localSheetId="3">'VER. FINANCIERA'!ERR</definedName>
    <definedName name="AAA" localSheetId="5">'VER. FINANCIERA'!ERR</definedName>
    <definedName name="AAA">[0]!ERR</definedName>
    <definedName name="aaaaaa" localSheetId="6">[30]otros!$C$5</definedName>
    <definedName name="aaaaaa">#REF!</definedName>
    <definedName name="AAAAAAAAAA" localSheetId="6">#REF!</definedName>
    <definedName name="AAAAAAAAAA">#REF!</definedName>
    <definedName name="AAAAAAAAAAAAAAAAAAAA">#REF!</definedName>
    <definedName name="aaaaas" localSheetId="4"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6">[7]AASHTO!$A$14:$F$17</definedName>
    <definedName name="AAC">#REF!</definedName>
    <definedName name="AADOQUINVEH" localSheetId="6">#REF!</definedName>
    <definedName name="AADOQUINVEH">#REF!</definedName>
    <definedName name="AANDENES">#REF!</definedName>
    <definedName name="aas" localSheetId="4" hidden="1">{"TAB1",#N/A,TRUE,"GENERAL";"TAB2",#N/A,TRUE,"GENERAL";"TAB3",#N/A,TRUE,"GENERAL";"TAB4",#N/A,TRUE,"GENERAL";"TAB5",#N/A,TRUE,"GENERAL"}</definedName>
    <definedName name="aas" localSheetId="2" hidden="1">{"TAB1",#N/A,TRUE,"GENERAL";"TAB2",#N/A,TRUE,"GENERAL";"TAB3",#N/A,TRUE,"GENERAL";"TAB4",#N/A,TRUE,"GENERAL";"TAB5",#N/A,TRUE,"GENERAL"}</definedName>
    <definedName name="aas" localSheetId="6"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 localSheetId="6">#REF!</definedName>
    <definedName name="AB">#REF!</definedName>
    <definedName name="aba_1">#REF!</definedName>
    <definedName name="aba_2">#REF!</definedName>
    <definedName name="abc">#REF!</definedName>
    <definedName name="ABCD" hidden="1">#REF!</definedName>
    <definedName name="ABCDE" hidden="1">#REF!</definedName>
    <definedName name="ABG" localSheetId="6">[7]AASHTO!$A$2:$F$5</definedName>
    <definedName name="ABG">#REF!</definedName>
    <definedName name="ABR" localSheetId="6">#REF!</definedName>
    <definedName name="ABR">#REF!</definedName>
    <definedName name="absc1" localSheetId="2">[0]!absc</definedName>
    <definedName name="absc1" localSheetId="6">[0]!absc</definedName>
    <definedName name="absc1" localSheetId="3">[0]!absc</definedName>
    <definedName name="absc1">[0]!absc</definedName>
    <definedName name="ac" localSheetId="6">#REF!</definedName>
    <definedName name="ac">#REF!</definedName>
    <definedName name="ACALZADA">#REF!</definedName>
    <definedName name="AccessDatabase" hidden="1">"C:\C-314\VOLUMENES\volfin4.mdb"</definedName>
    <definedName name="Acero" localSheetId="6">#REF!</definedName>
    <definedName name="Acero">#REF!</definedName>
    <definedName name="ACERO_DE_REFUERZO_60000" localSheetId="6">'[31]Acero de 60.000psi'!$I$53</definedName>
    <definedName name="ACERO_DE_REFUERZO_60000">#REF!</definedName>
    <definedName name="acpm">5000</definedName>
    <definedName name="ACT" localSheetId="6">#REF!</definedName>
    <definedName name="ACT">#REF!</definedName>
    <definedName name="ACT_COMP">#REF!</definedName>
    <definedName name="ACT_COMP2">#REF!</definedName>
    <definedName name="ACT_CONT">#REF!</definedName>
    <definedName name="ACT_CONT2">#REF!</definedName>
    <definedName name="Actividades">#REF!</definedName>
    <definedName name="actual" localSheetId="6">'[32]ESTADO RED'!#REF!</definedName>
    <definedName name="actual">#REF!</definedName>
    <definedName name="ACTV" localSheetId="6">#REF!</definedName>
    <definedName name="ACTV">#REF!</definedName>
    <definedName name="acumulado" localSheetId="6">'[33]Reservas de Petróleo'!$A$2,'[33]Reservas de Petróleo'!$A$1,'[33]Reservas de Petróleo'!$D$4,'[33]Reservas de Petróleo'!$E$1:$E$65536</definedName>
    <definedName name="acumulado">#REF!,#REF!,#REF!,#REF!</definedName>
    <definedName name="ad" localSheetId="6">#REF!</definedName>
    <definedName name="ad">#REF!</definedName>
    <definedName name="adasd">#REF!</definedName>
    <definedName name="ADFGSDB" localSheetId="4" hidden="1">{"via1",#N/A,TRUE,"general";"via2",#N/A,TRUE,"general";"via3",#N/A,TRUE,"general"}</definedName>
    <definedName name="ADFGSDB" localSheetId="2" hidden="1">{"via1",#N/A,TRUE,"general";"via2",#N/A,TRUE,"general";"via3",#N/A,TRUE,"general"}</definedName>
    <definedName name="ADFGSDB" localSheetId="6"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 localSheetId="6">[30]otros!$C$2</definedName>
    <definedName name="ADM">#REF!</definedName>
    <definedName name="administrador" localSheetId="6">[34]Informacion!$B$15</definedName>
    <definedName name="administrador">#REF!</definedName>
    <definedName name="ADMINISTRADOR_VIAL__ARMANDO_SANCHEZ_SANCHEZ" localSheetId="6">[35]INDICMICROEMP!$A$20</definedName>
    <definedName name="ADMINISTRADOR_VIAL__ARMANDO_SANCHEZ_SANCHEZ">#REF!</definedName>
    <definedName name="ADMON" localSheetId="6">#REF!</definedName>
    <definedName name="ADMON">#REF!</definedName>
    <definedName name="ADMON1" localSheetId="6">#REF!</definedName>
    <definedName name="ADMON1">#REF!</definedName>
    <definedName name="adoc1" localSheetId="2">[0]!absc</definedName>
    <definedName name="adoc1" localSheetId="6">[0]!absc</definedName>
    <definedName name="adoc1" localSheetId="3">[0]!absc</definedName>
    <definedName name="adoc1">[0]!absc</definedName>
    <definedName name="ADOC125" localSheetId="6">[36]!absc</definedName>
    <definedName name="ADOC125">#REF!</definedName>
    <definedName name="adoq" localSheetId="6">[37]!absc</definedName>
    <definedName name="adoq">#REF!</definedName>
    <definedName name="ADSAD" localSheetId="4" hidden="1">{"TAB1",#N/A,TRUE,"GENERAL";"TAB2",#N/A,TRUE,"GENERAL";"TAB3",#N/A,TRUE,"GENERAL";"TAB4",#N/A,TRUE,"GENERAL";"TAB5",#N/A,TRUE,"GENERAL"}</definedName>
    <definedName name="ADSAD" localSheetId="2" hidden="1">{"TAB1",#N/A,TRUE,"GENERAL";"TAB2",#N/A,TRUE,"GENERAL";"TAB3",#N/A,TRUE,"GENERAL";"TAB4",#N/A,TRUE,"GENERAL";"TAB5",#N/A,TRUE,"GENERAL"}</definedName>
    <definedName name="ADSAD" localSheetId="6"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localSheetId="2" hidden="1">{"via1",#N/A,TRUE,"general";"via2",#N/A,TRUE,"general";"via3",#N/A,TRUE,"general"}</definedName>
    <definedName name="aefa" localSheetId="6"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localSheetId="2" hidden="1">{"TAB1",#N/A,TRUE,"GENERAL";"TAB2",#N/A,TRUE,"GENERAL";"TAB3",#N/A,TRUE,"GENERAL";"TAB4",#N/A,TRUE,"GENERAL";"TAB5",#N/A,TRUE,"GENERAL"}</definedName>
    <definedName name="afdsw" localSheetId="6"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localSheetId="2" hidden="1">{"via1",#N/A,TRUE,"general";"via2",#N/A,TRUE,"general";"via3",#N/A,TRUE,"general"}</definedName>
    <definedName name="agdsgg" localSheetId="6"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GO" localSheetId="6">#REF!</definedName>
    <definedName name="AGO">#REF!</definedName>
    <definedName name="Agregados">#REF!</definedName>
    <definedName name="AGUA" localSheetId="6">[26]INSUMOS!$D$4</definedName>
    <definedName name="AGUA">#REF!</definedName>
    <definedName name="ah" localSheetId="6">#REF!</definedName>
    <definedName name="ah">#REF!</definedName>
    <definedName name="ahe" localSheetId="6">#REF!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IU_ADMON" localSheetId="6">[38]DATOS!$D$8</definedName>
    <definedName name="AIU_ADMON">#REF!</definedName>
    <definedName name="AIU_IMP" localSheetId="6">[38]DATOS!$D$9</definedName>
    <definedName name="AIU_IMP">#REF!</definedName>
    <definedName name="AIU_UTIL" localSheetId="6">[38]DATOS!$D$10</definedName>
    <definedName name="AIU_UTIL">#REF!</definedName>
    <definedName name="aj" localSheetId="6">#REF!</definedName>
    <definedName name="aj">#REF!</definedName>
    <definedName name="AjustDelAIU" localSheetId="6">#REF!</definedName>
    <definedName name="AjustDelAIU">#REF!</definedName>
    <definedName name="Ajuste" localSheetId="6">[39]Datos!$B$11</definedName>
    <definedName name="Ajuste">#REF!</definedName>
    <definedName name="alam" localSheetId="6">#REF!</definedName>
    <definedName name="alam">#REF!</definedName>
    <definedName name="ALAMB" localSheetId="6">[26]INSUMOS!$D$39</definedName>
    <definedName name="ALAMB">#REF!</definedName>
    <definedName name="alc" localSheetId="6">[40]!absc</definedName>
    <definedName name="alc">#REF!</definedName>
    <definedName name="AlcanceProyecto" localSheetId="6">#REF!</definedName>
    <definedName name="AlcanceProyecto">#REF!</definedName>
    <definedName name="ALFAJ" localSheetId="6">#REF!</definedName>
    <definedName name="ALFAJ">#REF!</definedName>
    <definedName name="ALM">#REF!</definedName>
    <definedName name="ALTO" localSheetId="6">[41]Tabla!$A$1:$A$5</definedName>
    <definedName name="ALTO">#REF!</definedName>
    <definedName name="AMBIENTAL" localSheetId="6">#REF!</definedName>
    <definedName name="AMBIENTAL">#REF!</definedName>
    <definedName name="Amount" localSheetId="6">#REF!</definedName>
    <definedName name="Amount">#REF!</definedName>
    <definedName name="ANCLAJE" localSheetId="6">'[42]MC SF GAVIONES'!#REF!</definedName>
    <definedName name="ANCLAJE">#REF!</definedName>
    <definedName name="AND" localSheetId="6">#REF!</definedName>
    <definedName name="AND">#REF!</definedName>
    <definedName name="ANDAM" localSheetId="6">[26]INSUMOS!$D$146</definedName>
    <definedName name="ANDAM">#REF!</definedName>
    <definedName name="ANDEN" localSheetId="6">#REF!</definedName>
    <definedName name="ANDEN">#REF!</definedName>
    <definedName name="anex7" localSheetId="6">#REF!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6">[43]COMPARATIVO!#REF!</definedName>
    <definedName name="anexo7">#REF!</definedName>
    <definedName name="anexo8" localSheetId="6">#REF!</definedName>
    <definedName name="anexo8">#REF!</definedName>
    <definedName name="anexo9" localSheetId="6">#REF!</definedName>
    <definedName name="anexo9">#REF!</definedName>
    <definedName name="anexů7">#REF!</definedName>
    <definedName name="Antic" localSheetId="6">[44]BASES!$B$33</definedName>
    <definedName name="Antic">#REF!</definedName>
    <definedName name="ANTICIPO" localSheetId="6">[45]BASES!$B$33</definedName>
    <definedName name="ANTICIPO">#REF!</definedName>
    <definedName name="ANTISB" localSheetId="6">[26]INSUMOS!$D$42</definedName>
    <definedName name="ANTISB">#REF!</definedName>
    <definedName name="ANTONIA" localSheetId="4">IF(FABIAN,Header_Row+'VER. FINANCIERA'!Number_of_Payments,Header_Row)</definedName>
    <definedName name="ANTONIA" localSheetId="2">IF(EXPERIENCIA!FABIAN,Header_Row+EXPERIENCIA!Number_of_Payments,Header_Row)</definedName>
    <definedName name="ANTONIA" localSheetId="6">IF('R. DE EVALUACION - HABILITANTES'!FABIAN,Header_Row+'R. DE EVALUACION - HABILITANTES'!Number_of_Payments,Header_Row)</definedName>
    <definedName name="ANTONIA" localSheetId="3">IF('VER. FINANCIERA'!FABIAN,Header_Row+'VER. FINANCIERA'!Number_of_Payments,Header_Row)</definedName>
    <definedName name="ANTONIA" localSheetId="5">IF(FABIAN,Header_Row+'VER. FINANCIERA'!Number_of_Payments,Header_Row)</definedName>
    <definedName name="ANTONIA">IF(FABIAN,Header_Row+[0]!Number_of_Payments,Header_Row)</definedName>
    <definedName name="AÑO" localSheetId="6">[30]PRESUPUESTO!$D$13</definedName>
    <definedName name="AÑO">#REF!</definedName>
    <definedName name="año1" localSheetId="6">'[46]ESTADO RED'!#REF!</definedName>
    <definedName name="año1">#REF!</definedName>
    <definedName name="AÑOWUIE" localSheetId="6">'[47]Res-Accide-10'!$R$2:$R$7</definedName>
    <definedName name="AÑOWUIE">#REF!</definedName>
    <definedName name="Ao" localSheetId="6">[48]Indices!#REF!</definedName>
    <definedName name="Ao">#REF!</definedName>
    <definedName name="apaiy" localSheetId="6">#REF!</definedName>
    <definedName name="apaiy">#REF!</definedName>
    <definedName name="Apar.Sanitarios" localSheetId="6">#REF!</definedName>
    <definedName name="Apar.Sanitarios">#REF!</definedName>
    <definedName name="APELLIDOS">#REF!</definedName>
    <definedName name="API">#REF!</definedName>
    <definedName name="APU" localSheetId="6">[49]!absc</definedName>
    <definedName name="APU">#REF!</definedName>
    <definedName name="APU_directos" localSheetId="6">#REF!</definedName>
    <definedName name="APU_directos">#REF!</definedName>
    <definedName name="APU221.1" localSheetId="6">#REF!</definedName>
    <definedName name="APU221.1">#REF!</definedName>
    <definedName name="APU221.2">#REF!</definedName>
    <definedName name="aq" localSheetId="4">'VER. FINANCIERA'!ERR</definedName>
    <definedName name="aq" localSheetId="2">EXPERIENCIA!ERR</definedName>
    <definedName name="aq" localSheetId="6">'R. DE EVALUACION - HABILITANTES'!ERR</definedName>
    <definedName name="aq" localSheetId="3">'VER. FINANCIERA'!ERR</definedName>
    <definedName name="aq" localSheetId="5">'VER. FINANCIERA'!ERR</definedName>
    <definedName name="aq">[0]!ERR</definedName>
    <definedName name="aqaq" localSheetId="4" hidden="1">{"TAB1",#N/A,TRUE,"GENERAL";"TAB2",#N/A,TRUE,"GENERAL";"TAB3",#N/A,TRUE,"GENERAL";"TAB4",#N/A,TRUE,"GENERAL";"TAB5",#N/A,TRUE,"GENERAL"}</definedName>
    <definedName name="aqaq" localSheetId="2" hidden="1">{"TAB1",#N/A,TRUE,"GENERAL";"TAB2",#N/A,TRUE,"GENERAL";"TAB3",#N/A,TRUE,"GENERAL";"TAB4",#N/A,TRUE,"GENERAL";"TAB5",#N/A,TRUE,"GENERAL"}</definedName>
    <definedName name="aqaq" localSheetId="6"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 localSheetId="6">#REF!</definedName>
    <definedName name="AQW">#REF!</definedName>
    <definedName name="ARANCEL">#REF!</definedName>
    <definedName name="AREA">#REF!</definedName>
    <definedName name="_xlnm.Extract">#REF!</definedName>
    <definedName name="_xlnm.Print_Area" localSheetId="4">'CAP.ORGANIZACIÓN'!$A$1:$H$26</definedName>
    <definedName name="_xlnm.Print_Area" localSheetId="2">EXPERIENCIA!$A$1:$O$17</definedName>
    <definedName name="_xlnm.Print_Area" localSheetId="0">'INF. BÁSICA'!$A$1:$C$19</definedName>
    <definedName name="_xlnm.Print_Area" localSheetId="6">'R. DE EVALUACION - HABILITANTES'!$A$1:$M$14</definedName>
    <definedName name="_xlnm.Print_Area" localSheetId="3">'VER. FINANCIERA'!$A$1:$K$43</definedName>
    <definedName name="_xlnm.Print_Area" localSheetId="1">'VER. JURIDICA'!$B$1:$H$31</definedName>
    <definedName name="_xlnm.Print_Area">#REF!</definedName>
    <definedName name="AreaLimpiar" localSheetId="6">'[50]Info-Portaf'!$N$4,'[50]Info-Portaf'!$C$10:$AE$24,'[50]Info-Portaf'!$C$26:$AE$28,'[50]Info-Portaf'!$C$31:$AE$40,'[50]Info-Portaf'!$C$41:$H$41,'[50]Info-Portaf'!$C$42:$AE$51,'[50]Info-Portaf'!$C$53:$AE$54,'[50]Info-Portaf'!$C$57:$AE$57,'[50]Info-Portaf'!$C$59:$AE$59,'[50]Info-Portaf'!$B$10:$B$61</definedName>
    <definedName name="AreaLimpiar">#REF!,#REF!,#REF!,#REF!,#REF!,#REF!,#REF!,#REF!,#REF!,#REF!</definedName>
    <definedName name="AREAS_PISOS" localSheetId="6">#REF!</definedName>
    <definedName name="AREAS_PISOS">#REF!</definedName>
    <definedName name="Areatotal">#REF!</definedName>
    <definedName name="Aref">#REF!</definedName>
    <definedName name="ARENA" localSheetId="6">[51]INSUMOS!$D$185</definedName>
    <definedName name="ARENA">#REF!</definedName>
    <definedName name="armuve" localSheetId="4">'VER. FINANCIERA'!ERR</definedName>
    <definedName name="armuve" localSheetId="2">EXPERIENCIA!ERR</definedName>
    <definedName name="armuve" localSheetId="6">'R. DE EVALUACION - HABILITANTES'!ERR</definedName>
    <definedName name="armuve" localSheetId="3">'VER. FINANCIERA'!ERR</definedName>
    <definedName name="armuve" localSheetId="5">'VER. FINANCIERA'!ERR</definedName>
    <definedName name="armuve">[0]!ERR</definedName>
    <definedName name="ARP" localSheetId="6">#REF!</definedName>
    <definedName name="ARP">#REF!</definedName>
    <definedName name="ARS">#REF!</definedName>
    <definedName name="as" localSheetId="4">'VER. FINANCIERA'!ERR</definedName>
    <definedName name="as" localSheetId="2">EXPERIENCIA!ERR</definedName>
    <definedName name="as" localSheetId="6">'R. DE EVALUACION - HABILITANTES'!ERR</definedName>
    <definedName name="as" localSheetId="3">'VER. FINANCIERA'!ERR</definedName>
    <definedName name="as" localSheetId="5">'VER. FINANCIERA'!ERR</definedName>
    <definedName name="as">[0]!ERR</definedName>
    <definedName name="ASB" localSheetId="6">[7]AASHTO!$A$8:$F$11</definedName>
    <definedName name="ASB">#REF!</definedName>
    <definedName name="ASD" localSheetId="4" hidden="1">{"via1",#N/A,TRUE,"general";"via2",#N/A,TRUE,"general";"via3",#N/A,TRUE,"general"}</definedName>
    <definedName name="ASD" localSheetId="2" hidden="1">{"via1",#N/A,TRUE,"general";"via2",#N/A,TRUE,"general";"via3",#N/A,TRUE,"general"}</definedName>
    <definedName name="ASD" localSheetId="6"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2" hidden="1">{"via1",#N/A,TRUE,"general";"via2",#N/A,TRUE,"general";"via3",#N/A,TRUE,"general"}</definedName>
    <definedName name="ASDA" localSheetId="6"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2" hidden="1">{"via1",#N/A,TRUE,"general";"via2",#N/A,TRUE,"general";"via3",#N/A,TRUE,"general"}</definedName>
    <definedName name="asdf" localSheetId="6"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2" hidden="1">{"via1",#N/A,TRUE,"general";"via2",#N/A,TRUE,"general";"via3",#N/A,TRUE,"general"}</definedName>
    <definedName name="asdfa" localSheetId="6"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 localSheetId="4">'VER. FINANCIERA'!ERR</definedName>
    <definedName name="ASDFGHJKLÑ" localSheetId="2">EXPERIENCIA!ERR</definedName>
    <definedName name="ASDFGHJKLÑ" localSheetId="6">'R. DE EVALUACION - HABILITANTES'!ERR</definedName>
    <definedName name="ASDFGHJKLÑ" localSheetId="3">'VER. FINANCIERA'!ERR</definedName>
    <definedName name="ASDFGHJKLÑ" localSheetId="5">'VER. FINANCIERA'!ERR</definedName>
    <definedName name="ASDFGHJKLÑ">[0]!ERR</definedName>
    <definedName name="asfasd" localSheetId="4" hidden="1">{"via1",#N/A,TRUE,"general";"via2",#N/A,TRUE,"general";"via3",#N/A,TRUE,"general"}</definedName>
    <definedName name="asfasd" localSheetId="2" hidden="1">{"via1",#N/A,TRUE,"general";"via2",#N/A,TRUE,"general";"via3",#N/A,TRUE,"general"}</definedName>
    <definedName name="asfasd" localSheetId="6"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2" hidden="1">{"via1",#N/A,TRUE,"general";"via2",#N/A,TRUE,"general";"via3",#N/A,TRUE,"general"}</definedName>
    <definedName name="asfasdl" localSheetId="6"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4" hidden="1">{#N/A,#N/A,TRUE,"INGENIERIA";#N/A,#N/A,TRUE,"COMPRAS";#N/A,#N/A,TRUE,"DIRECCION";#N/A,#N/A,TRUE,"RESUMEN"}</definedName>
    <definedName name="asfdfe" localSheetId="2" hidden="1">{#N/A,#N/A,TRUE,"INGENIERIA";#N/A,#N/A,TRUE,"COMPRAS";#N/A,#N/A,TRUE,"DIRECCION";#N/A,#N/A,TRUE,"RESUMEN"}</definedName>
    <definedName name="asfdfe" localSheetId="6" hidden="1">{#N/A,#N/A,TRUE,"INGENIERIA";#N/A,#N/A,TRUE,"COMPRAS";#N/A,#N/A,TRUE,"DIRECCION";#N/A,#N/A,TRUE,"RESUMEN"}</definedName>
    <definedName name="asfdfe" localSheetId="3" hidden="1">{#N/A,#N/A,TRUE,"INGENIERIA";#N/A,#N/A,TRUE,"COMPRAS";#N/A,#N/A,TRUE,"DIRECCION";#N/A,#N/A,TRUE,"RESUMEN"}</definedName>
    <definedName name="asfdfe" localSheetId="5" hidden="1">{#N/A,#N/A,TRUE,"INGENIERIA";#N/A,#N/A,TRUE,"COMPRAS";#N/A,#N/A,TRUE,"DIRECCION";#N/A,#N/A,TRUE,"RESUMEN"}</definedName>
    <definedName name="asfdfe" hidden="1">{#N/A,#N/A,TRUE,"INGENIERIA";#N/A,#N/A,TRUE,"COMPRAS";#N/A,#N/A,TRUE,"DIRECCION";#N/A,#N/A,TRUE,"RESUMEN"}</definedName>
    <definedName name="asff" localSheetId="4" hidden="1">{"TAB1",#N/A,TRUE,"GENERAL";"TAB2",#N/A,TRUE,"GENERAL";"TAB3",#N/A,TRUE,"GENERAL";"TAB4",#N/A,TRUE,"GENERAL";"TAB5",#N/A,TRUE,"GENERAL"}</definedName>
    <definedName name="asff" localSheetId="2" hidden="1">{"TAB1",#N/A,TRUE,"GENERAL";"TAB2",#N/A,TRUE,"GENERAL";"TAB3",#N/A,TRUE,"GENERAL";"TAB4",#N/A,TRUE,"GENERAL";"TAB5",#N/A,TRUE,"GENERAL"}</definedName>
    <definedName name="asff" localSheetId="6"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2" hidden="1">{"via1",#N/A,TRUE,"general";"via2",#N/A,TRUE,"general";"via3",#N/A,TRUE,"general"}</definedName>
    <definedName name="asfghjoi" localSheetId="6"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enerEnCuenta" localSheetId="6">#REF!</definedName>
    <definedName name="ATenerEnCuenta">#REF!</definedName>
    <definedName name="Atp" localSheetId="6">[13]EMPRESA!$F$20</definedName>
    <definedName name="Atp">#REF!</definedName>
    <definedName name="AU" localSheetId="6">'[52]CIRCUITOS CODENSA'!#REF!</definedName>
    <definedName name="AU">#REF!</definedName>
    <definedName name="aur" localSheetId="6">#REF!</definedName>
    <definedName name="aur">#REF!</definedName>
    <definedName name="_xlnm.Auto_Open" localSheetId="4">MODULO10.auto_abrir</definedName>
    <definedName name="_xlnm.Auto_Open" localSheetId="2">MODULO10.auto_abrir</definedName>
    <definedName name="_xlnm.Auto_Open" localSheetId="6">MODULO10.auto_abrir</definedName>
    <definedName name="_xlnm.Auto_Open" localSheetId="3">MODULO10.auto_abrir</definedName>
    <definedName name="_xlnm.Auto_Open" localSheetId="5">MODULO10.auto_abrir</definedName>
    <definedName name="_xlnm.Auto_Open">MODULO10.auto_abrir</definedName>
    <definedName name="auto1" localSheetId="6">#REF!</definedName>
    <definedName name="auto1">#REF!</definedName>
    <definedName name="auto123">#REF!</definedName>
    <definedName name="auto2">#REF!</definedName>
    <definedName name="AUTOMOTOR">#REF!</definedName>
    <definedName name="AUTOMOTOR1">#REF!</definedName>
    <definedName name="AUTOPISTA" localSheetId="6">'[52]CIRCUITOS CODENSA'!#REF!</definedName>
    <definedName name="AUTOPISTA">#REF!</definedName>
    <definedName name="AuxAlim" localSheetId="6">'[13]DATOS CONTRATO'!$E$18</definedName>
    <definedName name="AuxAlim">#REF!</definedName>
    <definedName name="auxalimentacion" localSheetId="6">[53]CONTRATO!$E$18</definedName>
    <definedName name="auxalimentacion">#REF!</definedName>
    <definedName name="AuxCom" localSheetId="6">'[13]DATOS CONTRATO'!$I$16</definedName>
    <definedName name="AuxCom">#REF!</definedName>
    <definedName name="auxcomisariato" localSheetId="6">[53]CONTRATO!$I$16</definedName>
    <definedName name="auxcomisariato">#REF!</definedName>
    <definedName name="AuxDot" localSheetId="6">'[13]DATOS CONTRATO'!$I$17</definedName>
    <definedName name="AuxDot">#REF!</definedName>
    <definedName name="auxdotacion" localSheetId="6">[53]CONTRATO!$I$17</definedName>
    <definedName name="auxdotacion">#REF!</definedName>
    <definedName name="AuxHab" localSheetId="6">'[13]DATOS CONTRATO'!$E$17</definedName>
    <definedName name="AuxHab">#REF!</definedName>
    <definedName name="auxhabi" localSheetId="6">[54]CONTRATO!$E$17</definedName>
    <definedName name="auxhabi">#REF!</definedName>
    <definedName name="auxhabitacion" localSheetId="6">[53]CONTRATO!$E$17</definedName>
    <definedName name="auxhabitacion">#REF!</definedName>
    <definedName name="auxtransporte" localSheetId="6">[53]CONTRATO!$E$16</definedName>
    <definedName name="auxtransporte">#REF!</definedName>
    <definedName name="av" localSheetId="6">#REF!</definedName>
    <definedName name="av">#REF!</definedName>
    <definedName name="Avance_por_item" localSheetId="6">#REF!,#REF!,#REF!,#REF!,#REF!,#REF!,#REF!,#REF!,#REF!,#REF!,#REF!,#REF!,#REF!,#REF!,#REF!,#REF!,#REF!,#REF!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6">#REF!</definedName>
    <definedName name="AW">#REF!</definedName>
    <definedName name="ax">#REF!</definedName>
    <definedName name="azaz" localSheetId="4" hidden="1">{"TAB1",#N/A,TRUE,"GENERAL";"TAB2",#N/A,TRUE,"GENERAL";"TAB3",#N/A,TRUE,"GENERAL";"TAB4",#N/A,TRUE,"GENERAL";"TAB5",#N/A,TRUE,"GENERAL"}</definedName>
    <definedName name="azaz" localSheetId="2" hidden="1">{"TAB1",#N/A,TRUE,"GENERAL";"TAB2",#N/A,TRUE,"GENERAL";"TAB3",#N/A,TRUE,"GENERAL";"TAB4",#N/A,TRUE,"GENERAL";"TAB5",#N/A,TRUE,"GENERAL"}</definedName>
    <definedName name="azaz" localSheetId="6"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localSheetId="2" hidden="1">{"via1",#N/A,TRUE,"general";"via2",#N/A,TRUE,"general";"via3",#N/A,TRUE,"general"}</definedName>
    <definedName name="B" localSheetId="6" hidden="1">{"via1",#N/A,TRUE,"general";"via2",#N/A,TRUE,"general";"via3",#N/A,TRUE,"general"}</definedName>
    <definedName name="B" localSheetId="3" hidden="1">{"via1",#N/A,TRUE,"general";"via2",#N/A,TRUE,"general";"via3",#N/A,TRUE,"general"}</definedName>
    <definedName name="B" localSheetId="5" hidden="1">{"via1",#N/A,TRUE,"general";"via2",#N/A,TRUE,"general";"via3",#N/A,TRUE,"general"}</definedName>
    <definedName name="B" hidden="1">{"via1",#N/A,TRUE,"general";"via2",#N/A,TRUE,"general";"via3",#N/A,TRUE,"general"}</definedName>
    <definedName name="B_impresión_IM" localSheetId="6">#REF!</definedName>
    <definedName name="B_impresión_IM">#REF!</definedName>
    <definedName name="Bajo_L" localSheetId="6">[41]Tabla!$A$1:$A$5</definedName>
    <definedName name="Bajo_L">#REF!</definedName>
    <definedName name="BALAST" localSheetId="6">[51]INSUMOS!$D$199</definedName>
    <definedName name="BALAST">#REF!</definedName>
    <definedName name="BANCO" localSheetId="6">#REF!</definedName>
    <definedName name="BANCO">#REF!</definedName>
    <definedName name="BASBOX" localSheetId="6">#REF!</definedName>
    <definedName name="BASBOX">#REF!</definedName>
    <definedName name="Base">#REF!</definedName>
    <definedName name="Base_datos_IM">#REF!</definedName>
    <definedName name="base1">#REF!</definedName>
    <definedName name="base2">#REF!</definedName>
    <definedName name="basedatos" localSheetId="6">[55]Hoja1!$A$4:$BZ$55</definedName>
    <definedName name="basedatos">#REF!</definedName>
    <definedName name="_xlnm.Database" localSheetId="6">#REF!</definedName>
    <definedName name="_xlnm.Database">#REF!</definedName>
    <definedName name="BaseDeDatos1" localSheetId="6">#REF!</definedName>
    <definedName name="BaseDeDatos1">#REF!</definedName>
    <definedName name="basep" localSheetId="6">[56]PRESUPUESTAL!$A$4:$P$190</definedName>
    <definedName name="basep">#REF!</definedName>
    <definedName name="Basica_Centro_costo_2001" localSheetId="6">#REF!</definedName>
    <definedName name="Basica_Centro_costo_2001">#REF!</definedName>
    <definedName name="Basica_Facturacion_2001" localSheetId="6">#REF!</definedName>
    <definedName name="Basica_Facturacion_2001">#REF!</definedName>
    <definedName name="Basica_Reserva_2001">#REF!</definedName>
    <definedName name="Básico">#REF!</definedName>
    <definedName name="BB" localSheetId="4">'VER. FINANCIERA'!ERR</definedName>
    <definedName name="BB" localSheetId="2">EXPERIENCIA!ERR</definedName>
    <definedName name="BB" localSheetId="6">'R. DE EVALUACION - HABILITANTES'!ERR</definedName>
    <definedName name="BB" localSheetId="3">'VER. FINANCIERA'!ERR</definedName>
    <definedName name="BB" localSheetId="5">'VER. FINANCIERA'!ERR</definedName>
    <definedName name="BB">[0]!ERR</definedName>
    <definedName name="bbbbbb" localSheetId="4" hidden="1">{"via1",#N/A,TRUE,"general";"via2",#N/A,TRUE,"general";"via3",#N/A,TRUE,"general"}</definedName>
    <definedName name="bbbbbb" localSheetId="2" hidden="1">{"via1",#N/A,TRUE,"general";"via2",#N/A,TRUE,"general";"via3",#N/A,TRUE,"general"}</definedName>
    <definedName name="bbbbbb" localSheetId="6"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2" hidden="1">{"TAB1",#N/A,TRUE,"GENERAL";"TAB2",#N/A,TRUE,"GENERAL";"TAB3",#N/A,TRUE,"GENERAL";"TAB4",#N/A,TRUE,"GENERAL";"TAB5",#N/A,TRUE,"GENERAL"}</definedName>
    <definedName name="bbd" localSheetId="6"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 localSheetId="6">#REF!</definedName>
    <definedName name="BC">#REF!</definedName>
    <definedName name="BCXBDFG" localSheetId="4"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 localSheetId="6">#REF!</definedName>
    <definedName name="BDD">#REF!</definedName>
    <definedName name="BDFB" localSheetId="4" hidden="1">{"via1",#N/A,TRUE,"general";"via2",#N/A,TRUE,"general";"via3",#N/A,TRUE,"general"}</definedName>
    <definedName name="BDFB" localSheetId="2" hidden="1">{"via1",#N/A,TRUE,"general";"via2",#N/A,TRUE,"general";"via3",#N/A,TRUE,"general"}</definedName>
    <definedName name="BDFB" localSheetId="6"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2" hidden="1">{"TAB1",#N/A,TRUE,"GENERAL";"TAB2",#N/A,TRUE,"GENERAL";"TAB3",#N/A,TRUE,"GENERAL";"TAB4",#N/A,TRUE,"GENERAL";"TAB5",#N/A,TRUE,"GENERAL"}</definedName>
    <definedName name="be" localSheetId="6"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 localSheetId="6">#REF!</definedName>
    <definedName name="Beg_Bal">#REF!</definedName>
    <definedName name="BENEF.UNIT.">#REF!</definedName>
    <definedName name="bfnfv" localSheetId="4" hidden="1">{"TAB1",#N/A,TRUE,"GENERAL";"TAB2",#N/A,TRUE,"GENERAL";"TAB3",#N/A,TRUE,"GENERAL";"TAB4",#N/A,TRUE,"GENERAL";"TAB5",#N/A,TRUE,"GENERAL"}</definedName>
    <definedName name="bfnfv" localSheetId="2" hidden="1">{"TAB1",#N/A,TRUE,"GENERAL";"TAB2",#N/A,TRUE,"GENERAL";"TAB3",#N/A,TRUE,"GENERAL";"TAB4",#N/A,TRUE,"GENERAL";"TAB5",#N/A,TRUE,"GENERAL"}</definedName>
    <definedName name="bfnfv" localSheetId="6"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localSheetId="2" hidden="1">{"TAB1",#N/A,TRUE,"GENERAL";"TAB2",#N/A,TRUE,"GENERAL";"TAB3",#N/A,TRUE,"GENERAL";"TAB4",#N/A,TRUE,"GENERAL";"TAB5",#N/A,TRUE,"GENERAL"}</definedName>
    <definedName name="bgb" localSheetId="6"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2" hidden="1">{"via1",#N/A,TRUE,"general";"via2",#N/A,TRUE,"general";"via3",#N/A,TRUE,"general"}</definedName>
    <definedName name="BGDGFRT" localSheetId="6"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2" hidden="1">{"via1",#N/A,TRUE,"general";"via2",#N/A,TRUE,"general";"via3",#N/A,TRUE,"general"}</definedName>
    <definedName name="BGFBFH" localSheetId="6"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 localSheetId="6">#REF!</definedName>
    <definedName name="bgh">#REF!</definedName>
    <definedName name="BGT">#REF!</definedName>
    <definedName name="bgvfcdx" localSheetId="4" hidden="1">{"via1",#N/A,TRUE,"general";"via2",#N/A,TRUE,"general";"via3",#N/A,TRUE,"general"}</definedName>
    <definedName name="bgvfcdx" localSheetId="2" hidden="1">{"via1",#N/A,TRUE,"general";"via2",#N/A,TRUE,"general";"via3",#N/A,TRUE,"general"}</definedName>
    <definedName name="bgvfcdx" localSheetId="6"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T" localSheetId="6">#REF!</definedName>
    <definedName name="BHT">#REF!</definedName>
    <definedName name="BHT_F">#REF!</definedName>
    <definedName name="bi">#REF!</definedName>
    <definedName name="bimestre" localSheetId="6">'[57]ESTADO RED'!$E$8</definedName>
    <definedName name="bimestre">#REF!</definedName>
    <definedName name="BJHVVHGH" localSheetId="4">DATE(YEAR([0]!Loan_Start),MONTH([0]!Loan_Start)+Payment_Number,DAY([0]!Loan_Start))</definedName>
    <definedName name="BJHVVHGH" localSheetId="2">DATE(YEAR([0]!Loan_Start),MONTH([0]!Loan_Start)+Payment_Number,DAY([0]!Loan_Start))</definedName>
    <definedName name="BJHVVHGH" localSheetId="6">DATE(YEAR([0]!Loan_Start),MONTH([0]!Loan_Start)+Payment_Number,DAY([0]!Loan_Start))</definedName>
    <definedName name="BJHVVHGH" localSheetId="3">DATE(YEAR([0]!Loan_Start),MONTH([0]!Loan_Start)+Payment_Number,DAY([0]!Loan_Start))</definedName>
    <definedName name="BJHVVHGH" localSheetId="5">DATE(YEAR([0]!Loan_Start),MONTH([0]!Loan_Start)+Payment_Number,DAY([0]!Loan_Start))</definedName>
    <definedName name="BJHVVHGH">DATE(YEAR([0]!Loan_Start),MONTH([0]!Loan_Start)+Payment_Number,DAY([0]!Loan_Start))</definedName>
    <definedName name="BL" localSheetId="6">'[52]CIRCUITOS CODENSA'!#REF!</definedName>
    <definedName name="BL">#REF!</definedName>
    <definedName name="blActividadesDiarias" localSheetId="6">#REF!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6">'[58]Ejecutado%'!#REF!</definedName>
    <definedName name="blEjecutado">#REF!</definedName>
    <definedName name="blEjecutadoPorcen" localSheetId="6">'[58]Ejecutado$'!$D$1:$CE$45</definedName>
    <definedName name="blEjecutadoPorcen">#REF!</definedName>
    <definedName name="blEqCantiInf1" localSheetId="6">#REF!</definedName>
    <definedName name="blEqCantiInf1">#REF!</definedName>
    <definedName name="blEqCantiInf2" localSheetId="6">#REF!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 localSheetId="6">'[58]Programado$'!$I$1:$CK$45</definedName>
    <definedName name="blProgramadoPesos">#REF!</definedName>
    <definedName name="blReferenciaInforme" localSheetId="6">#REF!</definedName>
    <definedName name="blReferenciaInforme">#REF!</definedName>
    <definedName name="bn" localSheetId="6">#REF!</definedName>
    <definedName name="bn">#REF!</definedName>
    <definedName name="bnm">#REF!</definedName>
    <definedName name="BO" localSheetId="6">'[52]CIRCUITOS CODENSA'!#REF!</definedName>
    <definedName name="BO">#REF!</definedName>
    <definedName name="BOLARDO" localSheetId="6">#REF!</definedName>
    <definedName name="BOLARDO">#REF!</definedName>
    <definedName name="Bombas" localSheetId="6">#REF!</definedName>
    <definedName name="Bombas">#REF!</definedName>
    <definedName name="BOMBEO" localSheetId="6">[26]INSUMOS!$D$28</definedName>
    <definedName name="BOMBEO">#REF!</definedName>
    <definedName name="BONO" localSheetId="6">#REF!</definedName>
    <definedName name="BONO">#REF!</definedName>
    <definedName name="BORDER1" localSheetId="6">[59]steel!#REF!</definedName>
    <definedName name="BORDER1">#REF!</definedName>
    <definedName name="BORDET" localSheetId="6">#REF!</definedName>
    <definedName name="BORDET">#REF!</definedName>
    <definedName name="BORSHE" localSheetId="6">'[4]7422CW00'!#REF!</definedName>
    <definedName name="BORSHE">#REF!</definedName>
    <definedName name="BORSUM" localSheetId="6">'[4]7422CW00'!#REF!</definedName>
    <definedName name="BORSUM">#REF!</definedName>
    <definedName name="boxes" localSheetId="6">#REF!</definedName>
    <definedName name="boxes">#REF!</definedName>
    <definedName name="BQ" localSheetId="6">#REF!</definedName>
    <definedName name="BQ">#REF!</definedName>
    <definedName name="br" localSheetId="4" hidden="1">{"TAB1",#N/A,TRUE,"GENERAL";"TAB2",#N/A,TRUE,"GENERAL";"TAB3",#N/A,TRUE,"GENERAL";"TAB4",#N/A,TRUE,"GENERAL";"TAB5",#N/A,TRUE,"GENERAL"}</definedName>
    <definedName name="br" localSheetId="2" hidden="1">{"TAB1",#N/A,TRUE,"GENERAL";"TAB2",#N/A,TRUE,"GENERAL";"TAB3",#N/A,TRUE,"GENERAL";"TAB4",#N/A,TRUE,"GENERAL";"TAB5",#N/A,TRUE,"GENERAL"}</definedName>
    <definedName name="br" localSheetId="6"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 localSheetId="6">#REF!</definedName>
    <definedName name="BREAKER">#REF!</definedName>
    <definedName name="BREAKERS">#REF!</definedName>
    <definedName name="Breakers_Switches">#REF!</definedName>
    <definedName name="Breakers_y_Switches">#REF!</definedName>
    <definedName name="bsb" localSheetId="4" hidden="1">{"via1",#N/A,TRUE,"general";"via2",#N/A,TRUE,"general";"via3",#N/A,TRUE,"general"}</definedName>
    <definedName name="bsb" localSheetId="2" hidden="1">{"via1",#N/A,TRUE,"general";"via2",#N/A,TRUE,"general";"via3",#N/A,TRUE,"general"}</definedName>
    <definedName name="bsb" localSheetId="6"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2" hidden="1">{"TAB1",#N/A,TRUE,"GENERAL";"TAB2",#N/A,TRUE,"GENERAL";"TAB3",#N/A,TRUE,"GENERAL";"TAB4",#N/A,TRUE,"GENERAL";"TAB5",#N/A,TRUE,"GENERAL"}</definedName>
    <definedName name="bspoi" localSheetId="6"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 localSheetId="6">[60]medelo!$D$37</definedName>
    <definedName name="BSW">#REF!</definedName>
    <definedName name="bt" localSheetId="4" hidden="1">{"via1",#N/A,TRUE,"general";"via2",#N/A,TRUE,"general";"via3",#N/A,TRUE,"general"}</definedName>
    <definedName name="bt" localSheetId="2" hidden="1">{"via1",#N/A,TRUE,"general";"via2",#N/A,TRUE,"general";"via3",#N/A,TRUE,"general"}</definedName>
    <definedName name="bt" localSheetId="6"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ENO4006" localSheetId="6">#REF!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6">'[61]Form5 _Pág_ 1'!#REF!</definedName>
    <definedName name="BuiltIn_Print_Area">#REF!</definedName>
    <definedName name="BuiltIn_Print_Area___0" localSheetId="6">'[61]Form5 _Pág_ 2'!#REF!</definedName>
    <definedName name="BuiltIn_Print_Area___0">#REF!</definedName>
    <definedName name="BuscHSeguim" localSheetId="6">[62]SEGUIMIENTO!$P$27:$PS$60</definedName>
    <definedName name="BuscHSeguim">#REF!</definedName>
    <definedName name="BuscHSeguim2" localSheetId="6">[62]SEGUIMIENTO!$P$29:$PS$60</definedName>
    <definedName name="BuscHSeguim2">#REF!</definedName>
    <definedName name="bvbc" localSheetId="4" hidden="1">{"TAB1",#N/A,TRUE,"GENERAL";"TAB2",#N/A,TRUE,"GENERAL";"TAB3",#N/A,TRUE,"GENERAL";"TAB4",#N/A,TRUE,"GENERAL";"TAB5",#N/A,TRUE,"GENERAL"}</definedName>
    <definedName name="bvbc" localSheetId="2" hidden="1">{"TAB1",#N/A,TRUE,"GENERAL";"TAB2",#N/A,TRUE,"GENERAL";"TAB3",#N/A,TRUE,"GENERAL";"TAB4",#N/A,TRUE,"GENERAL";"TAB5",#N/A,TRUE,"GENERAL"}</definedName>
    <definedName name="bvbc" localSheetId="6"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2" hidden="1">{"via1",#N/A,TRUE,"general";"via2",#N/A,TRUE,"general";"via3",#N/A,TRUE,"general"}</definedName>
    <definedName name="bvcb" localSheetId="6"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2" hidden="1">{"via1",#N/A,TRUE,"general";"via2",#N/A,TRUE,"general";"via3",#N/A,TRUE,"general"}</definedName>
    <definedName name="bvn" localSheetId="6"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 localSheetId="6">#REF!</definedName>
    <definedName name="bw">#REF!</definedName>
    <definedName name="by" localSheetId="4" hidden="1">{"via1",#N/A,TRUE,"general";"via2",#N/A,TRUE,"general";"via3",#N/A,TRUE,"general"}</definedName>
    <definedName name="by" localSheetId="2" hidden="1">{"via1",#N/A,TRUE,"general";"via2",#N/A,TRUE,"general";"via3",#N/A,TRUE,"general"}</definedName>
    <definedName name="by" localSheetId="6"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 localSheetId="6">#REF!</definedName>
    <definedName name="C._C.">#REF!</definedName>
    <definedName name="C_">#REF!</definedName>
    <definedName name="C_Apus" comment="Codigo Apus" localSheetId="6">'[63]1_Preliminares'!$A$26</definedName>
    <definedName name="C_Apus" comment="Codigo Apus">#REF!</definedName>
    <definedName name="CA" localSheetId="6">#REF!</definedName>
    <definedName name="CA">#REF!</definedName>
    <definedName name="Cableado" localSheetId="6">#REF!</definedName>
    <definedName name="Cableado">#REF!</definedName>
    <definedName name="CACM">#REF!</definedName>
    <definedName name="Caim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rcá">#REF!</definedName>
    <definedName name="Calidad">#REF!</definedName>
    <definedName name="Campamento">#REF!</definedName>
    <definedName name="CAMPO">#REF!</definedName>
    <definedName name="CAMRF" localSheetId="6">'[26]A.P.U.'!$G$589</definedName>
    <definedName name="CAMRF">#REF!</definedName>
    <definedName name="CANT" localSheetId="6">#REF!</definedName>
    <definedName name="CANT">#REF!</definedName>
    <definedName name="CANT1.1" localSheetId="6">#REF!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6">'[64]TRAMO 03'!$F:$F,'[64]TRAMO 03'!$I:$I,'[64]TRAMO 03'!$K:$K,'[64]TRAMO 03'!#REF!,'[64]TRAMO 03'!#REF!,'[64]TRAMO 03'!#REF!,'[64]TRAMO 03'!#REF!,'[64]TRAMO 03'!#REF!,'[64]TRAMO 03'!#REF!,'[64]TRAMO 03'!#REF!,'[64]TRAMO 03'!#REF!,'[64]TRAMO 03'!#REF!,'[64]TRAMO 03'!#REF!,'[64]TRAMO 03'!#REF!,'[64]TRAMO 03'!#REF!,'[64]TRAMO 03'!#REF!</definedName>
    <definedName name="cantidad">#REF!,#REF!,#REF!,#REF!,#REF!,#REF!,#REF!,#REF!,#REF!,#REF!,#REF!,#REF!,#REF!,#REF!,#REF!,#REF!</definedName>
    <definedName name="CAP" localSheetId="6">#REF!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OS">#REF!</definedName>
    <definedName name="carlos" localSheetId="4">MODULO10.auto_abrir</definedName>
    <definedName name="carlos" localSheetId="2">MODULO10.auto_abrir</definedName>
    <definedName name="carlos" localSheetId="6">MODULO10.auto_abrir</definedName>
    <definedName name="carlos" localSheetId="3">MODULO10.auto_abrir</definedName>
    <definedName name="carlos" localSheetId="5">MODULO10.auto_abrir</definedName>
    <definedName name="carlos">MODULO10.auto_abrir</definedName>
    <definedName name="carol1" localSheetId="6">'[65]precios-básicos2002'!$C$12:$C$56</definedName>
    <definedName name="carol1">#REF!</definedName>
    <definedName name="Carp.Aluminio" localSheetId="6">#REF!</definedName>
    <definedName name="Carp.Aluminio">#REF!</definedName>
    <definedName name="Carp.Metalica">#REF!</definedName>
    <definedName name="CARRETERAS" localSheetId="6">[66]DATOS!$A$9</definedName>
    <definedName name="CARRETERAS">#REF!</definedName>
    <definedName name="CASET" localSheetId="6">#REF!</definedName>
    <definedName name="CASET">#REF!</definedName>
    <definedName name="causa" localSheetId="6">#REF!</definedName>
    <definedName name="causa">#REF!</definedName>
    <definedName name="CBLES">#REF!</definedName>
    <definedName name="CBLES1">#REF!</definedName>
    <definedName name="CBRDISEÑO" localSheetId="6">[67]SECTORIZACIÓN!$A$12:$G$20</definedName>
    <definedName name="CBRDISEÑO">#REF!</definedName>
    <definedName name="CBWorkbookPriority" hidden="1">-1602700874</definedName>
    <definedName name="CC" localSheetId="6">[68]Personalizar!$G$22:$G$25</definedName>
    <definedName name="CC">#REF!</definedName>
    <definedName name="ccccc" localSheetId="4" hidden="1">{"TAB1",#N/A,TRUE,"GENERAL";"TAB2",#N/A,TRUE,"GENERAL";"TAB3",#N/A,TRUE,"GENERAL";"TAB4",#N/A,TRUE,"GENERAL";"TAB5",#N/A,TRUE,"GENERAL"}</definedName>
    <definedName name="ccccc" localSheetId="2" hidden="1">{"TAB1",#N/A,TRUE,"GENERAL";"TAB2",#N/A,TRUE,"GENERAL";"TAB3",#N/A,TRUE,"GENERAL";"TAB4",#N/A,TRUE,"GENERAL";"TAB5",#N/A,TRUE,"GENERAL"}</definedName>
    <definedName name="ccccc" localSheetId="6"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6">'[69]A. P. U.'!#REF!</definedName>
    <definedName name="CCCCCC">#REF!</definedName>
    <definedName name="CCONTECH" localSheetId="6">[26]INSUMOS!$D$21</definedName>
    <definedName name="CCONTECH">#REF!</definedName>
    <definedName name="CCT" localSheetId="6">#REF!</definedName>
    <definedName name="CCT">#REF!</definedName>
    <definedName name="CCTO123">#REF!</definedName>
    <definedName name="CCTO124">#REF!</definedName>
    <definedName name="ccto210">#REF!</definedName>
    <definedName name="CCTOPR21" localSheetId="6">[26]INSUMOS!$D$9</definedName>
    <definedName name="CCTOPR21">#REF!</definedName>
    <definedName name="CCTOPR24.5" localSheetId="6">[26]INSUMOS!$D$11</definedName>
    <definedName name="CCTOPR24.5">#REF!</definedName>
    <definedName name="CCTOPR28" localSheetId="6">[26]INSUMOS!$D$12</definedName>
    <definedName name="CCTOPR28">#REF!</definedName>
    <definedName name="cd" localSheetId="6">[70]Hoja1!$C$81</definedName>
    <definedName name="cd">#REF!</definedName>
    <definedName name="CdadCalidad" localSheetId="6">#REF!</definedName>
    <definedName name="CdadCalidad">#REF!</definedName>
    <definedName name="CdadCalidades" localSheetId="6">#REF!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4" hidden="1">{"via1",#N/A,TRUE,"general";"via2",#N/A,TRUE,"general";"via3",#N/A,TRUE,"general"}</definedName>
    <definedName name="cdcdc" localSheetId="2" hidden="1">{"via1",#N/A,TRUE,"general";"via2",#N/A,TRUE,"general";"via3",#N/A,TRUE,"general"}</definedName>
    <definedName name="cdcdc" localSheetId="6"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 localSheetId="6">[62]PRESUPUESTO!$A$2</definedName>
    <definedName name="CDCT">#REF!</definedName>
    <definedName name="CDctrl" localSheetId="6">[44]CDItem!$G$8</definedName>
    <definedName name="CDctrl">#REF!</definedName>
    <definedName name="CDE" localSheetId="6">#REF!</definedName>
    <definedName name="CDE">#REF!</definedName>
    <definedName name="cdfgrtfd" hidden="1">#REF!</definedName>
    <definedName name="CDS_V_INDICES_CIRCUITO_CAUSA">#REF!</definedName>
    <definedName name="CDSeguim" localSheetId="6">[62]SEGUIMIENTO!$G$30</definedName>
    <definedName name="CDSeguim">#REF!</definedName>
    <definedName name="ceerf" localSheetId="4" hidden="1">{"TAB1",#N/A,TRUE,"GENERAL";"TAB2",#N/A,TRUE,"GENERAL";"TAB3",#N/A,TRUE,"GENERAL";"TAB4",#N/A,TRUE,"GENERAL";"TAB5",#N/A,TRUE,"GENERAL"}</definedName>
    <definedName name="ceerf" localSheetId="2" hidden="1">{"TAB1",#N/A,TRUE,"GENERAL";"TAB2",#N/A,TRUE,"GENERAL";"TAB3",#N/A,TRUE,"GENERAL";"TAB4",#N/A,TRUE,"GENERAL";"TAB5",#N/A,TRUE,"GENERAL"}</definedName>
    <definedName name="ceerf" localSheetId="6"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 localSheetId="6">[26]INSUMOS!$D$55</definedName>
    <definedName name="CEM">#REF!</definedName>
    <definedName name="CEMENTO" localSheetId="6">[71]Insum!$A$3:$H$63</definedName>
    <definedName name="CEMENTO">#REF!</definedName>
    <definedName name="CERCHA" localSheetId="6">[26]INSUMOS!$D$154</definedName>
    <definedName name="CERCHA">#REF!</definedName>
    <definedName name="Cerrajeria" localSheetId="6">#REF!</definedName>
    <definedName name="Cerrajeria">#REF!</definedName>
    <definedName name="CERRAM" localSheetId="6">#REF!</definedName>
    <definedName name="CERRAM">#REF!</definedName>
    <definedName name="CGDI01" localSheetId="6">[14]Tablas!#REF!</definedName>
    <definedName name="CGDI01">#REF!</definedName>
    <definedName name="CGDI02" localSheetId="6">[14]Tablas!#REF!</definedName>
    <definedName name="CGDI02">#REF!</definedName>
    <definedName name="CGDI03" localSheetId="6">[14]Tablas!#REF!</definedName>
    <definedName name="CGDI03">#REF!</definedName>
    <definedName name="CGDI04" localSheetId="6">[14]Tablas!#REF!</definedName>
    <definedName name="CGDI04">#REF!</definedName>
    <definedName name="CGDI05" localSheetId="6">[14]Tablas!#REF!</definedName>
    <definedName name="CGDI05">#REF!</definedName>
    <definedName name="CGDI06" localSheetId="6">[14]Tablas!#REF!</definedName>
    <definedName name="CGDI06">#REF!</definedName>
    <definedName name="CGDI07" localSheetId="6">[14]Tablas!#REF!</definedName>
    <definedName name="CGDI07">#REF!</definedName>
    <definedName name="CGDI08" localSheetId="6">[14]Tablas!#REF!</definedName>
    <definedName name="CGDI08">#REF!</definedName>
    <definedName name="CGEX01" localSheetId="6">[14]Tablas!#REF!</definedName>
    <definedName name="CGEX01">#REF!</definedName>
    <definedName name="CGEX02" localSheetId="6">[14]Tablas!#REF!</definedName>
    <definedName name="CGEX02">#REF!</definedName>
    <definedName name="CGEX031" localSheetId="6">[14]Tablas!#REF!</definedName>
    <definedName name="CGEX031">#REF!</definedName>
    <definedName name="CGEX04" localSheetId="6">[14]Tablas!#REF!</definedName>
    <definedName name="CGEX04">#REF!</definedName>
    <definedName name="CGFI011" localSheetId="6">[14]Tablas!#REF!</definedName>
    <definedName name="CGFI011">#REF!</definedName>
    <definedName name="CGFI012" localSheetId="6">[14]Tablas!#REF!</definedName>
    <definedName name="CGFI012">#REF!</definedName>
    <definedName name="CGFI021" localSheetId="6">[14]Tablas!#REF!</definedName>
    <definedName name="CGFI021">#REF!</definedName>
    <definedName name="CGFI022" localSheetId="6">[14]Tablas!#REF!</definedName>
    <definedName name="CGFI022">#REF!</definedName>
    <definedName name="CGFI023" localSheetId="6">[14]Tablas!#REF!</definedName>
    <definedName name="CGFI023">#REF!</definedName>
    <definedName name="CGFI024" localSheetId="6">[14]Tablas!#REF!</definedName>
    <definedName name="CGFI024">#REF!</definedName>
    <definedName name="CGFI031" localSheetId="6">[14]Tablas!#REF!</definedName>
    <definedName name="CGFI031">#REF!</definedName>
    <definedName name="CGFI032" localSheetId="6">[14]Tablas!#REF!</definedName>
    <definedName name="CGFI032">#REF!</definedName>
    <definedName name="CGFI0331" localSheetId="6">[14]Tablas!#REF!</definedName>
    <definedName name="CGFI0331">#REF!</definedName>
    <definedName name="CGFI0332" localSheetId="6">[14]Tablas!#REF!</definedName>
    <definedName name="CGFI0332">#REF!</definedName>
    <definedName name="CGFI0333" localSheetId="6">[14]Tablas!#REF!</definedName>
    <definedName name="CGFI0333">#REF!</definedName>
    <definedName name="CGFI0334" localSheetId="6">[14]Tablas!#REF!</definedName>
    <definedName name="CGFI0334">#REF!</definedName>
    <definedName name="CGFI0335" localSheetId="6">[14]Tablas!#REF!</definedName>
    <definedName name="CGFI0335">#REF!</definedName>
    <definedName name="CGFI0341" localSheetId="6">[14]Tablas!#REF!</definedName>
    <definedName name="CGFI0341">#REF!</definedName>
    <definedName name="CGFI0343" localSheetId="6">[14]Tablas!#REF!</definedName>
    <definedName name="CGFI0343">#REF!</definedName>
    <definedName name="CGFI0344" localSheetId="6">[14]Tablas!#REF!</definedName>
    <definedName name="CGFI0344">#REF!</definedName>
    <definedName name="CGPR01" localSheetId="6">[14]Tablas!#REF!</definedName>
    <definedName name="CGPR01">#REF!</definedName>
    <definedName name="CGPR021" localSheetId="6">[14]Tablas!#REF!</definedName>
    <definedName name="CGPR021">#REF!</definedName>
    <definedName name="CGPR022" localSheetId="6">[14]Tablas!#REF!</definedName>
    <definedName name="CGPR022">#REF!</definedName>
    <definedName name="CGPR023" localSheetId="6">[14]Tablas!#REF!</definedName>
    <definedName name="CGPR023">#REF!</definedName>
    <definedName name="CGPR024" localSheetId="6">[14]Tablas!#REF!</definedName>
    <definedName name="CGPR024">#REF!</definedName>
    <definedName name="CGPR031" localSheetId="6">[14]Tablas!#REF!</definedName>
    <definedName name="CGPR031">#REF!</definedName>
    <definedName name="CGPR032" localSheetId="6">[14]Tablas!#REF!</definedName>
    <definedName name="CGPR032">#REF!</definedName>
    <definedName name="CGPR0331" localSheetId="6">[14]Tablas!#REF!</definedName>
    <definedName name="CGPR0331">#REF!</definedName>
    <definedName name="CGPR0332" localSheetId="6">[14]Tablas!#REF!</definedName>
    <definedName name="CGPR0332">#REF!</definedName>
    <definedName name="CGPR0333" localSheetId="6">[14]Tablas!#REF!</definedName>
    <definedName name="CGPR0333">#REF!</definedName>
    <definedName name="CGPR041" localSheetId="6">[14]Tablas!#REF!</definedName>
    <definedName name="CGPR041">#REF!</definedName>
    <definedName name="CGPR042" localSheetId="6">[14]Tablas!#REF!</definedName>
    <definedName name="CGPR042">#REF!</definedName>
    <definedName name="CGPR043" localSheetId="6">[14]Tablas!#REF!</definedName>
    <definedName name="CGPR043">#REF!</definedName>
    <definedName name="CGPR051" localSheetId="6">[14]Tablas!#REF!</definedName>
    <definedName name="CGPR051">#REF!</definedName>
    <definedName name="CGPR052" localSheetId="6">[14]Tablas!#REF!</definedName>
    <definedName name="CGPR052">#REF!</definedName>
    <definedName name="CGPR0531" localSheetId="6">[14]Tablas!#REF!</definedName>
    <definedName name="CGPR0531">#REF!</definedName>
    <definedName name="CGPR0532" localSheetId="6">[14]Tablas!#REF!</definedName>
    <definedName name="CGPR0532">#REF!</definedName>
    <definedName name="CGPR0533" localSheetId="6">[14]Tablas!#REF!</definedName>
    <definedName name="CGPR0533">#REF!</definedName>
    <definedName name="CGPR0534" localSheetId="6">[14]Tablas!#REF!</definedName>
    <definedName name="CGPR0534">#REF!</definedName>
    <definedName name="CGPR0541" localSheetId="6">[14]Tablas!#REF!</definedName>
    <definedName name="CGPR0541">#REF!</definedName>
    <definedName name="CGPR0542" localSheetId="6">[14]Tablas!#REF!</definedName>
    <definedName name="CGPR0542">#REF!</definedName>
    <definedName name="CGPR0543" localSheetId="6">[14]Tablas!#REF!</definedName>
    <definedName name="CGPR0543">#REF!</definedName>
    <definedName name="CGPR061" localSheetId="6">[14]Tablas!#REF!</definedName>
    <definedName name="CGPR061">#REF!</definedName>
    <definedName name="CGPR062" localSheetId="6">[14]Tablas!#REF!</definedName>
    <definedName name="CGPR062">#REF!</definedName>
    <definedName name="CGPR0621" localSheetId="6">[14]Tablas!#REF!</definedName>
    <definedName name="CGPR0621">#REF!</definedName>
    <definedName name="CGPR0622" localSheetId="6">[14]Tablas!#REF!</definedName>
    <definedName name="CGPR0622">#REF!</definedName>
    <definedName name="CGPR0631" localSheetId="6">[14]Tablas!#REF!</definedName>
    <definedName name="CGPR0631">#REF!</definedName>
    <definedName name="CGPR0632" localSheetId="6">[14]Tablas!#REF!</definedName>
    <definedName name="CGPR0632">#REF!</definedName>
    <definedName name="CGPR0633" localSheetId="6">[14]Tablas!#REF!</definedName>
    <definedName name="CGPR0633">#REF!</definedName>
    <definedName name="CGPR0641" localSheetId="6">[14]Tablas!#REF!</definedName>
    <definedName name="CGPR0641">#REF!</definedName>
    <definedName name="CGPR0642" localSheetId="6">[14]Tablas!#REF!</definedName>
    <definedName name="CGPR0642">#REF!</definedName>
    <definedName name="CGPR0643" localSheetId="6">[14]Tablas!#REF!</definedName>
    <definedName name="CGPR0643">#REF!</definedName>
    <definedName name="CGRF01" localSheetId="6">[14]Tablas!#REF!</definedName>
    <definedName name="CGRF01">#REF!</definedName>
    <definedName name="CGRF02" localSheetId="6">[14]Tablas!#REF!</definedName>
    <definedName name="CGRF02">#REF!</definedName>
    <definedName name="CGRF031" localSheetId="6">[14]Tablas!#REF!</definedName>
    <definedName name="CGRF031">#REF!</definedName>
    <definedName name="CGRF032" localSheetId="6">[14]Tablas!#REF!</definedName>
    <definedName name="CGRF032">#REF!</definedName>
    <definedName name="CGRF0331" localSheetId="6">[14]Tablas!#REF!</definedName>
    <definedName name="CGRF0331">#REF!</definedName>
    <definedName name="CGRF0332" localSheetId="6">[14]Tablas!#REF!</definedName>
    <definedName name="CGRF0332">#REF!</definedName>
    <definedName name="CGRF0333" localSheetId="6">[14]Tablas!#REF!</definedName>
    <definedName name="CGRF0333">#REF!</definedName>
    <definedName name="CGRF0334" localSheetId="6">[14]Tablas!#REF!</definedName>
    <definedName name="CGRF0334">#REF!</definedName>
    <definedName name="CGRF0335" localSheetId="6">[14]Tablas!#REF!</definedName>
    <definedName name="CGRF0335">#REF!</definedName>
    <definedName name="CGRF0336" localSheetId="6">[14]Tablas!#REF!</definedName>
    <definedName name="CGRF0336">#REF!</definedName>
    <definedName name="CGRF0337" localSheetId="6">[14]Tablas!#REF!</definedName>
    <definedName name="CGRF0337">#REF!</definedName>
    <definedName name="CGRF0338" localSheetId="6">[14]Tablas!#REF!</definedName>
    <definedName name="CGRF0338">#REF!</definedName>
    <definedName name="CGRF0341" localSheetId="6">[14]Tablas!#REF!</definedName>
    <definedName name="CGRF0341">#REF!</definedName>
    <definedName name="CGRF0342" localSheetId="6">[14]Tablas!#REF!</definedName>
    <definedName name="CGRF0342">#REF!</definedName>
    <definedName name="CGRF0343" localSheetId="6">[14]Tablas!#REF!</definedName>
    <definedName name="CGRF0343">#REF!</definedName>
    <definedName name="CGRF041" localSheetId="6">[14]Tablas!#REF!</definedName>
    <definedName name="CGRF041">#REF!</definedName>
    <definedName name="CGRF042" localSheetId="6">[14]Tablas!#REF!</definedName>
    <definedName name="CGRF042">#REF!</definedName>
    <definedName name="CGRF0431" localSheetId="6">[14]Tablas!#REF!</definedName>
    <definedName name="CGRF0431">#REF!</definedName>
    <definedName name="CGRF0432" localSheetId="6">[14]Tablas!#REF!</definedName>
    <definedName name="CGRF0432">#REF!</definedName>
    <definedName name="CGRF0433" localSheetId="6">[14]Tablas!#REF!</definedName>
    <definedName name="CGRF0433">#REF!</definedName>
    <definedName name="CGRF0441" localSheetId="6">[14]Tablas!#REF!</definedName>
    <definedName name="CGRF0441">#REF!</definedName>
    <definedName name="CGRF0442" localSheetId="6">[14]Tablas!#REF!</definedName>
    <definedName name="CGRF0442">#REF!</definedName>
    <definedName name="CGRF0443" localSheetId="6">[14]Tablas!#REF!</definedName>
    <definedName name="CGRF0443">#REF!</definedName>
    <definedName name="CGSM01" localSheetId="6">[14]Tablas!#REF!</definedName>
    <definedName name="CGSM01">#REF!</definedName>
    <definedName name="CGSM02" localSheetId="6">[14]Tablas!#REF!</definedName>
    <definedName name="CGSM02">#REF!</definedName>
    <definedName name="CGSM03" localSheetId="6">[14]Tablas!#REF!</definedName>
    <definedName name="CGSM03">#REF!</definedName>
    <definedName name="CGSM04" localSheetId="6">[14]Tablas!#REF!</definedName>
    <definedName name="CGSM04">#REF!</definedName>
    <definedName name="CGSM05" localSheetId="6">[14]Tablas!#REF!</definedName>
    <definedName name="CGSM05">#REF!</definedName>
    <definedName name="CGSO011" localSheetId="6">[14]Tablas!#REF!</definedName>
    <definedName name="CGSO011">#REF!</definedName>
    <definedName name="CGSO012" localSheetId="6">[14]Tablas!#REF!</definedName>
    <definedName name="CGSO012">#REF!</definedName>
    <definedName name="CGSO013" localSheetId="6">[14]Tablas!#REF!</definedName>
    <definedName name="CGSO013">#REF!</definedName>
    <definedName name="CGSO014" localSheetId="6">[14]Tablas!#REF!</definedName>
    <definedName name="CGSO014">#REF!</definedName>
    <definedName name="CGSO02" localSheetId="6">[14]Tablas!#REF!</definedName>
    <definedName name="CGSO02">#REF!</definedName>
    <definedName name="CGSO031" localSheetId="6">[14]Tablas!#REF!</definedName>
    <definedName name="CGSO031">#REF!</definedName>
    <definedName name="CGSO032" localSheetId="6">[14]Tablas!#REF!</definedName>
    <definedName name="CGSO032">#REF!</definedName>
    <definedName name="CGSO033" localSheetId="6">[14]Tablas!#REF!</definedName>
    <definedName name="CGSO033">#REF!</definedName>
    <definedName name="CGSO034" localSheetId="6">[14]Tablas!#REF!</definedName>
    <definedName name="CGSO034">#REF!</definedName>
    <definedName name="CGSO041" localSheetId="6">[14]Tablas!#REF!</definedName>
    <definedName name="CGSO041">#REF!</definedName>
    <definedName name="CGSO042" localSheetId="6">[14]Tablas!#REF!</definedName>
    <definedName name="CGSO042">#REF!</definedName>
    <definedName name="CGSO043" localSheetId="6">[14]Tablas!#REF!</definedName>
    <definedName name="CGSO043">#REF!</definedName>
    <definedName name="CGSO044" localSheetId="6">[14]Tablas!#REF!</definedName>
    <definedName name="CGSO044">#REF!</definedName>
    <definedName name="CGSO051" localSheetId="6">[14]Tablas!#REF!</definedName>
    <definedName name="CGSO051">#REF!</definedName>
    <definedName name="CGSO052" localSheetId="6">[14]Tablas!#REF!</definedName>
    <definedName name="CGSO052">#REF!</definedName>
    <definedName name="CGSO053" localSheetId="6">[14]Tablas!#REF!</definedName>
    <definedName name="CGSO053">#REF!</definedName>
    <definedName name="CGSO054" localSheetId="6">[14]Tablas!#REF!</definedName>
    <definedName name="CGSO054">#REF!</definedName>
    <definedName name="CGSO055" localSheetId="6">[14]Tablas!#REF!</definedName>
    <definedName name="CGSO055">#REF!</definedName>
    <definedName name="CGSO061" localSheetId="6">[14]Tablas!#REF!</definedName>
    <definedName name="CGSO061">#REF!</definedName>
    <definedName name="CGSO062" localSheetId="6">[14]Tablas!#REF!</definedName>
    <definedName name="CGSO062">#REF!</definedName>
    <definedName name="CGSO063" localSheetId="6">[14]Tablas!#REF!</definedName>
    <definedName name="CGSO063">#REF!</definedName>
    <definedName name="CGSO064" localSheetId="6">[14]Tablas!#REF!</definedName>
    <definedName name="CGSO064">#REF!</definedName>
    <definedName name="CGTR011" localSheetId="6">[14]Tablas!#REF!</definedName>
    <definedName name="CGTR011">#REF!</definedName>
    <definedName name="CGTR012" localSheetId="6">[14]Tablas!#REF!</definedName>
    <definedName name="CGTR012">#REF!</definedName>
    <definedName name="CGTR021" localSheetId="6">[14]Tablas!#REF!</definedName>
    <definedName name="CGTR021">#REF!</definedName>
    <definedName name="CGTR022" localSheetId="6">[14]Tablas!#REF!</definedName>
    <definedName name="CGTR022">#REF!</definedName>
    <definedName name="CGTR023" localSheetId="6">[14]Tablas!#REF!</definedName>
    <definedName name="CGTR023">#REF!</definedName>
    <definedName name="CGTR031" localSheetId="6">[14]Tablas!#REF!</definedName>
    <definedName name="CGTR031">#REF!</definedName>
    <definedName name="CGTR032" localSheetId="6">[14]Tablas!#REF!</definedName>
    <definedName name="CGTR032">#REF!</definedName>
    <definedName name="CGTR033" localSheetId="6">[14]Tablas!#REF!</definedName>
    <definedName name="CGTR033">#REF!</definedName>
    <definedName name="CGTR034" localSheetId="6">[14]Tablas!#REF!</definedName>
    <definedName name="CGTR034">#REF!</definedName>
    <definedName name="CGTR035" localSheetId="6">[14]Tablas!#REF!</definedName>
    <definedName name="CGTR035">#REF!</definedName>
    <definedName name="CGTR036" localSheetId="6">[14]Tablas!#REF!</definedName>
    <definedName name="CGTR036">#REF!</definedName>
    <definedName name="CGTR037" localSheetId="6">[14]Tablas!#REF!</definedName>
    <definedName name="CGTR037">#REF!</definedName>
    <definedName name="CGTR038" localSheetId="6">[14]Tablas!#REF!</definedName>
    <definedName name="CGTR038">#REF!</definedName>
    <definedName name="CGTR039" localSheetId="6">[14]Tablas!#REF!</definedName>
    <definedName name="CGTR039">#REF!</definedName>
    <definedName name="CGTR041" localSheetId="6">[14]Tablas!#REF!</definedName>
    <definedName name="CGTR041">#REF!</definedName>
    <definedName name="CGTR042" localSheetId="6">[14]Tablas!#REF!</definedName>
    <definedName name="CGTR042">#REF!</definedName>
    <definedName name="CGTR043" localSheetId="6">[14]Tablas!#REF!</definedName>
    <definedName name="CGTR043">#REF!</definedName>
    <definedName name="CGTR044" localSheetId="6">[14]Tablas!#REF!</definedName>
    <definedName name="CGTR044">#REF!</definedName>
    <definedName name="CGTR051" localSheetId="6">[14]Tablas!#REF!</definedName>
    <definedName name="CGTR051">#REF!</definedName>
    <definedName name="Ch" localSheetId="6">#REF!</definedName>
    <definedName name="Ch">#REF!</definedName>
    <definedName name="CHK_PU" localSheetId="6">'[4]7422CW00'!#REF!</definedName>
    <definedName name="CHK_PU">#REF!</definedName>
    <definedName name="CHP" localSheetId="6">#REF!</definedName>
    <definedName name="CHP">#REF!</definedName>
    <definedName name="CICLOP" localSheetId="6">'[51]A.P.U. (2)'!$F$74</definedName>
    <definedName name="CICLOP">#REF!</definedName>
    <definedName name="CIRCUITOS" localSheetId="6">[72]Circuitos!$C$2:$C$891</definedName>
    <definedName name="CIRCUITOS">#REF!</definedName>
    <definedName name="CIRCUNVALAR" localSheetId="6">#REF!</definedName>
    <definedName name="CIRCUNVALAR">#REF!</definedName>
    <definedName name="CISNEROS" localSheetId="6">#REF!</definedName>
    <definedName name="CISNEROS">#REF!</definedName>
    <definedName name="Ciudades" localSheetId="6">[73]Insumos!$B$1813:$B$1912</definedName>
    <definedName name="Ciudades">#REF!</definedName>
    <definedName name="cjsa" localSheetId="6" hidden="1">#REF!</definedName>
    <definedName name="cjsa" hidden="1">#REF!</definedName>
    <definedName name="CL" localSheetId="6">#REF!</definedName>
    <definedName name="CL">#REF!</definedName>
    <definedName name="clase">#REF!</definedName>
    <definedName name="CLASIFTODOS" localSheetId="6">[74]INSUMOS!$AE$14866:$AE$14905</definedName>
    <definedName name="CLASIFTODOS">#REF!</definedName>
    <definedName name="cmf" localSheetId="6">[75]Hoja1!$C$27</definedName>
    <definedName name="cmf">#REF!</definedName>
    <definedName name="CMIBLE" localSheetId="6">#REF!</definedName>
    <definedName name="CMIBLE">#REF!</definedName>
    <definedName name="CMIBLE1" localSheetId="6">#REF!</definedName>
    <definedName name="CMIBLE1">#REF!</definedName>
    <definedName name="co">#REF!</definedName>
    <definedName name="COBC">#REF!</definedName>
    <definedName name="Cod">#REF!</definedName>
    <definedName name="CodActEco" localSheetId="6">[13]EMPRESA!$F$10</definedName>
    <definedName name="CodActEco">#REF!</definedName>
    <definedName name="codigo" localSheetId="6">#REF!,#REF!</definedName>
    <definedName name="codigo">#REF!,#REF!</definedName>
    <definedName name="Codigo_M.Obra" comment="Mano de obra " localSheetId="6">[63]M.Obra!$A$35:$A$43</definedName>
    <definedName name="Codigo_M.Obra" comment="Mano de obra ">#REF!</definedName>
    <definedName name="CodigoInversion" localSheetId="6">#REF!</definedName>
    <definedName name="CodigoInversion">#REF!</definedName>
    <definedName name="CodigoProyecto">#REF!</definedName>
    <definedName name="Codigos">#REF!</definedName>
    <definedName name="CODOS">#REF!</definedName>
    <definedName name="cogvsiruj" localSheetId="6">[43]COMPARATIVO!#REF!</definedName>
    <definedName name="cogvsiruj">#REF!</definedName>
    <definedName name="COLAM20" localSheetId="6">#REF!</definedName>
    <definedName name="COLAM20">#REF!</definedName>
    <definedName name="COLAMURO" localSheetId="6">#REF!</definedName>
    <definedName name="COLAMURO">#REF!</definedName>
    <definedName name="COLCIRC" localSheetId="6">'[26]A.P.U.'!$G$353</definedName>
    <definedName name="COLCIRC">#REF!</definedName>
    <definedName name="COLON" localSheetId="6">#REF!</definedName>
    <definedName name="COLON">#REF!</definedName>
    <definedName name="ColTap" localSheetId="6">'[24]Coloc. e Interc. Tapones'!$E$1:$E$65536</definedName>
    <definedName name="ColTap">#REF!</definedName>
    <definedName name="COLUMNA2" localSheetId="6">'[26]A.P.U.'!$G$313</definedName>
    <definedName name="COLUMNA2">#REF!</definedName>
    <definedName name="COLUMNETA" localSheetId="6">'[26]A.P.U.'!$G$597</definedName>
    <definedName name="COLUMNETA">#REF!</definedName>
    <definedName name="Com" localSheetId="6">'[53]LIQUIDA-NOMINA'!$AL$4</definedName>
    <definedName name="Com">#REF!</definedName>
    <definedName name="Combustible" localSheetId="6">#REF!</definedName>
    <definedName name="Combustible">#REF!</definedName>
    <definedName name="COMIDA" localSheetId="6">#REF!</definedName>
    <definedName name="COMIDA">#REF!</definedName>
    <definedName name="Compresores">#REF!</definedName>
    <definedName name="CONCRETO_2000" localSheetId="6">'[31]Concreto de 2000 psi'!$I$53</definedName>
    <definedName name="CONCRETO_2000">#REF!</definedName>
    <definedName name="Concretos" localSheetId="6">#REF!</definedName>
    <definedName name="Concretos">#REF!</definedName>
    <definedName name="COND" localSheetId="6">#REF!</definedName>
    <definedName name="COND">#REF!</definedName>
    <definedName name="CONDI1">#REF!</definedName>
    <definedName name="ConseqCat">0</definedName>
    <definedName name="ConseqForMitRisk">3</definedName>
    <definedName name="CONST" localSheetId="6">#REF!</definedName>
    <definedName name="CONST">#REF!</definedName>
    <definedName name="Consultor" localSheetId="6">[76]Datos!$B$3</definedName>
    <definedName name="Consultor">#REF!</definedName>
    <definedName name="CONT" localSheetId="6">'[77]DATOS CONTRATO'!$G$13</definedName>
    <definedName name="CONT">#REF!</definedName>
    <definedName name="CONTP" localSheetId="6">#REF!</definedName>
    <definedName name="CONTP">#REF!</definedName>
    <definedName name="Contratante" localSheetId="6">'[13]DATOS CONTRATO'!$E$6</definedName>
    <definedName name="Contratante">#REF!</definedName>
    <definedName name="CONTRATO" localSheetId="6">[53]CONTRATO!$E$8</definedName>
    <definedName name="CONTRATO">#REF!</definedName>
    <definedName name="Coordinador" localSheetId="6">[76]Datos!$B$6</definedName>
    <definedName name="Coordinador">#REF!</definedName>
    <definedName name="COPIA" localSheetId="4">'VER. FINANCIERA'!ERR</definedName>
    <definedName name="COPIA" localSheetId="2">EXPERIENCIA!ERR</definedName>
    <definedName name="COPIA" localSheetId="6">'R. DE EVALUACION - HABILITANTES'!ERR</definedName>
    <definedName name="COPIA" localSheetId="3">'VER. FINANCIERA'!ERR</definedName>
    <definedName name="COPIA" localSheetId="5">'VER. FINANCIERA'!ERR</definedName>
    <definedName name="COPIA">[0]!ERR</definedName>
    <definedName name="COPIA1" localSheetId="6">#REF!</definedName>
    <definedName name="COPIA1">#REF!</definedName>
    <definedName name="COPIA2">#REF!</definedName>
    <definedName name="copiao4" localSheetId="4">'VER. FINANCIERA'!ERR</definedName>
    <definedName name="copiao4" localSheetId="2">EXPERIENCIA!ERR</definedName>
    <definedName name="copiao4" localSheetId="6">'R. DE EVALUACION - HABILITANTES'!ERR</definedName>
    <definedName name="copiao4" localSheetId="3">'VER. FINANCIERA'!ERR</definedName>
    <definedName name="copiao4" localSheetId="5">'VER. FINANCIERA'!ERR</definedName>
    <definedName name="copiao4">[0]!ERR</definedName>
    <definedName name="corri" localSheetId="4">'VER. FINANCIERA'!ERR</definedName>
    <definedName name="corri" localSheetId="2">EXPERIENCIA!ERR</definedName>
    <definedName name="corri" localSheetId="6">'R. DE EVALUACION - HABILITANTES'!ERR</definedName>
    <definedName name="corri" localSheetId="3">'VER. FINANCIERA'!ERR</definedName>
    <definedName name="corri" localSheetId="5">'VER. FINANCIERA'!ERR</definedName>
    <definedName name="corri">[0]!ERR</definedName>
    <definedName name="CosteoConsultoria" localSheetId="6">#REF!</definedName>
    <definedName name="CosteoConsultoria">#REF!</definedName>
    <definedName name="COSTO_FRENTE" localSheetId="6">[78]BITACORA!$E$1:$E$65536</definedName>
    <definedName name="COSTO_FRENTE">#REF!</definedName>
    <definedName name="costo2" localSheetId="6" hidden="1">#REF!</definedName>
    <definedName name="costo2" hidden="1">#REF!</definedName>
    <definedName name="COSTODIRECTO">#REF!</definedName>
    <definedName name="CostoDirectoObra" localSheetId="6">[79]Hoja1!$D$7</definedName>
    <definedName name="CostoDirectoObra">#REF!</definedName>
    <definedName name="Costopérdidas" localSheetId="6">[80]Modelo!#REF!</definedName>
    <definedName name="Costopérdidas">#REF!</definedName>
    <definedName name="COSTOS" localSheetId="6">[81]TARIFAS!$A$1:$F$52</definedName>
    <definedName name="COSTOS">#REF!</definedName>
    <definedName name="CotizacionARP" localSheetId="6">#REF!</definedName>
    <definedName name="CotizacionARP">#REF!</definedName>
    <definedName name="cp" localSheetId="6">#REF!</definedName>
    <definedName name="cp">#REF!</definedName>
    <definedName name="CPVCO22" localSheetId="6">[26]INSUMOS!#REF!</definedName>
    <definedName name="CPVCO22">#REF!</definedName>
    <definedName name="CRIT" localSheetId="6">#REF!</definedName>
    <definedName name="CRIT">#REF!</definedName>
    <definedName name="CRIT_APIAY" localSheetId="6">#REF!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6">[82]civ_roma!$C$803:$G$804</definedName>
    <definedName name="Criteria_MI">#REF!</definedName>
    <definedName name="Criterios_IM" localSheetId="6">'[4]7422CW00'!#REF!</definedName>
    <definedName name="Criterios_IM">#REF!</definedName>
    <definedName name="Criticidad" localSheetId="6">[83]Tabla!$A$1:$A$5</definedName>
    <definedName name="Criticidad">#REF!</definedName>
    <definedName name="Criticos" localSheetId="6">#REF!</definedName>
    <definedName name="Criticos">#REF!</definedName>
    <definedName name="CronogFechaFin" localSheetId="6">[62]CRONOGRAMA!$BN$11</definedName>
    <definedName name="CronogFechaFin">#REF!</definedName>
    <definedName name="CronogFechaInic" localSheetId="6">[62]CRONOGRAMA!$BN$10</definedName>
    <definedName name="CronogFechaInic">#REF!</definedName>
    <definedName name="cs" localSheetId="6">#REF!</definedName>
    <definedName name="cs">#REF!</definedName>
    <definedName name="CS_AVG_SIZE" localSheetId="6">#REF!</definedName>
    <definedName name="CS_AVG_SIZE">#REF!</definedName>
    <definedName name="CS_WELDING">#REF!</definedName>
    <definedName name="CT" localSheetId="6">'[52]CIRCUITOS CODENSA'!#REF!</definedName>
    <definedName name="CT">#REF!</definedName>
    <definedName name="CTA" localSheetId="6">#REF!</definedName>
    <definedName name="CTA">#REF!</definedName>
    <definedName name="CTE" localSheetId="6">#REF!</definedName>
    <definedName name="CTE">#REF!</definedName>
    <definedName name="CTR" localSheetId="6">'[4]7422CW00'!#REF!</definedName>
    <definedName name="CTR">#REF!</definedName>
    <definedName name="CTRPAG" localSheetId="6">'[4]7422CW00'!#REF!</definedName>
    <definedName name="CTRPAG">#REF!</definedName>
    <definedName name="CU" localSheetId="6">'[52]CIRCUITOS CODENSA'!#REF!</definedName>
    <definedName name="CU">#REF!</definedName>
    <definedName name="cuad1" localSheetId="6">#REF!</definedName>
    <definedName name="cuad1">#REF!</definedName>
    <definedName name="cuad2" localSheetId="6">#REF!</definedName>
    <definedName name="cuad2">#REF!</definedName>
    <definedName name="cuad3">#REF!</definedName>
    <definedName name="cuad4">#REF!</definedName>
    <definedName name="CUAD5">#REF!</definedName>
    <definedName name="cuado">#REF!</definedName>
    <definedName name="cuadrilla" localSheetId="6">[39]Cuadrillas!$C$13:$F$43</definedName>
    <definedName name="cuadrilla">#REF!</definedName>
    <definedName name="Cuadrillas" localSheetId="6">[84]Cuadrillas!$A$11:$I$77</definedName>
    <definedName name="Cuadrillas">#REF!</definedName>
    <definedName name="CUAL" localSheetId="4">'VER. FINANCIERA'!ERR</definedName>
    <definedName name="CUAL" localSheetId="2">EXPERIENCIA!ERR</definedName>
    <definedName name="CUAL" localSheetId="6">'R. DE EVALUACION - HABILITANTES'!ERR</definedName>
    <definedName name="CUAL" localSheetId="3">'VER. FINANCIERA'!ERR</definedName>
    <definedName name="CUAL" localSheetId="5">'VER. FINANCIERA'!ERR</definedName>
    <definedName name="CUAL">[0]!ERR</definedName>
    <definedName name="CUARTÓN" localSheetId="6">[26]INSUMOS!$D$64</definedName>
    <definedName name="CUARTÓN">#REF!</definedName>
    <definedName name="Cubierta" localSheetId="6">#REF!</definedName>
    <definedName name="Cubierta">#REF!</definedName>
    <definedName name="CUBS">#REF!</definedName>
    <definedName name="CUNET" localSheetId="4" hidden="1">{"via1",#N/A,TRUE,"general";"via2",#N/A,TRUE,"general";"via3",#N/A,TRUE,"general"}</definedName>
    <definedName name="CUNET" localSheetId="2" hidden="1">{"via1",#N/A,TRUE,"general";"via2",#N/A,TRUE,"general";"via3",#N/A,TRUE,"general"}</definedName>
    <definedName name="CUNET" localSheetId="6"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stomize" localSheetId="6">[68]!Customize</definedName>
    <definedName name="Customize">#REF!</definedName>
    <definedName name="cv" localSheetId="6">#REF!</definedName>
    <definedName name="cv">#REF!</definedName>
    <definedName name="CVa" localSheetId="6">'[24]Cambio de Valv.'!$E$1:$E$65536</definedName>
    <definedName name="CVa">#REF!</definedName>
    <definedName name="cvbcvbf" localSheetId="4" hidden="1">{#N/A,#N/A,TRUE,"INGENIERIA";#N/A,#N/A,TRUE,"COMPRAS";#N/A,#N/A,TRUE,"DIRECCION";#N/A,#N/A,TRUE,"RESUMEN"}</definedName>
    <definedName name="cvbcvbf" localSheetId="2" hidden="1">{#N/A,#N/A,TRUE,"INGENIERIA";#N/A,#N/A,TRUE,"COMPRAS";#N/A,#N/A,TRUE,"DIRECCION";#N/A,#N/A,TRUE,"RESUMEN"}</definedName>
    <definedName name="cvbcvbf" localSheetId="6" hidden="1">{#N/A,#N/A,TRUE,"INGENIERIA";#N/A,#N/A,TRUE,"COMPRAS";#N/A,#N/A,TRUE,"DIRECCION";#N/A,#N/A,TRUE,"RESUMEN"}</definedName>
    <definedName name="cvbcvbf" localSheetId="3" hidden="1">{#N/A,#N/A,TRUE,"INGENIERIA";#N/A,#N/A,TRUE,"COMPRAS";#N/A,#N/A,TRUE,"DIRECCION";#N/A,#N/A,TRUE,"RESUMEN"}</definedName>
    <definedName name="cvbcvbf" localSheetId="5" hidden="1">{#N/A,#N/A,TRUE,"INGENIERIA";#N/A,#N/A,TRUE,"COMPRAS";#N/A,#N/A,TRUE,"DIRECCION";#N/A,#N/A,TRUE,"RESUMEN"}</definedName>
    <definedName name="cvbcvbf" hidden="1">{#N/A,#N/A,TRUE,"INGENIERIA";#N/A,#N/A,TRUE,"COMPRAS";#N/A,#N/A,TRUE,"DIRECCION";#N/A,#N/A,TRUE,"RESUMEN"}</definedName>
    <definedName name="cvfvd" localSheetId="4" hidden="1">{"via1",#N/A,TRUE,"general";"via2",#N/A,TRUE,"general";"via3",#N/A,TRUE,"general"}</definedName>
    <definedName name="cvfvd" localSheetId="2" hidden="1">{"via1",#N/A,TRUE,"general";"via2",#N/A,TRUE,"general";"via3",#N/A,TRUE,"general"}</definedName>
    <definedName name="cvfvd" localSheetId="6"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2" hidden="1">{"TAB1",#N/A,TRUE,"GENERAL";"TAB2",#N/A,TRUE,"GENERAL";"TAB3",#N/A,TRUE,"GENERAL";"TAB4",#N/A,TRUE,"GENERAL";"TAB5",#N/A,TRUE,"GENERAL"}</definedName>
    <definedName name="cvn" localSheetId="6"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2" hidden="1">{"via1",#N/A,TRUE,"general";"via2",#N/A,TRUE,"general";"via3",#N/A,TRUE,"general"}</definedName>
    <definedName name="CVXC" localSheetId="6"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cx" localSheetId="6">#REF!</definedName>
    <definedName name="cx">#REF!</definedName>
    <definedName name="d" localSheetId="4" hidden="1">{"TAB1",#N/A,TRUE,"GENERAL";"TAB2",#N/A,TRUE,"GENERAL";"TAB3",#N/A,TRUE,"GENERAL";"TAB4",#N/A,TRUE,"GENERAL";"TAB5",#N/A,TRUE,"GENERAL"}</definedName>
    <definedName name="d" localSheetId="2" hidden="1">{"TAB1",#N/A,TRUE,"GENERAL";"TAB2",#N/A,TRUE,"GENERAL";"TAB3",#N/A,TRUE,"GENERAL";"TAB4",#N/A,TRUE,"GENERAL";"TAB5",#N/A,TRUE,"GENERAL"}</definedName>
    <definedName name="d" localSheetId="6" hidden="1">{"TAB1",#N/A,TRUE,"GENERAL";"TAB2",#N/A,TRUE,"GENERAL";"TAB3",#N/A,TRUE,"GENERAL";"TAB4",#N/A,TRUE,"GENERAL";"TAB5",#N/A,TRUE,"GENERAL"}</definedName>
    <definedName name="d" localSheetId="3" hidden="1">{"TAB1",#N/A,TRUE,"GENERAL";"TAB2",#N/A,TRUE,"GENERAL";"TAB3",#N/A,TRUE,"GENERAL";"TAB4",#N/A,TRUE,"GENERAL";"TAB5",#N/A,TRUE,"GENERAL"}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 localSheetId="6">#REF!</definedName>
    <definedName name="D_1">#REF!</definedName>
    <definedName name="DADADAD" localSheetId="4" hidden="1">{#N/A,#N/A,TRUE,"CODIGO DEPENDENCIA"}</definedName>
    <definedName name="DADADAD" localSheetId="2" hidden="1">{#N/A,#N/A,TRUE,"CODIGO DEPENDENCIA"}</definedName>
    <definedName name="DADADAD" localSheetId="6" hidden="1">{#N/A,#N/A,TRUE,"CODIGO DEPENDENCIA"}</definedName>
    <definedName name="DADADAD" localSheetId="3" hidden="1">{#N/A,#N/A,TRUE,"CODIGO DEPENDENCIA"}</definedName>
    <definedName name="DADADAD" localSheetId="5" hidden="1">{#N/A,#N/A,TRUE,"CODIGO DEPENDENCIA"}</definedName>
    <definedName name="DADADAD" hidden="1">{#N/A,#N/A,TRUE,"CODIGO DEPENDENCIA"}</definedName>
    <definedName name="DAFT" localSheetId="6">#REF!</definedName>
    <definedName name="DAFT">#REF!</definedName>
    <definedName name="DANI" localSheetId="6">[66]ITEMS!$B$6:$B$176</definedName>
    <definedName name="DANI">#REF!</definedName>
    <definedName name="DANODO" localSheetId="6">#REF!</definedName>
    <definedName name="DANODO">#REF!</definedName>
    <definedName name="DANODOF">#REF!</definedName>
    <definedName name="DANODOFT">#REF!</definedName>
    <definedName name="dario" localSheetId="6">'[28]GPI 526'!#REF!</definedName>
    <definedName name="dario">#REF!</definedName>
    <definedName name="DASD" localSheetId="4" hidden="1">{"TAB1",#N/A,TRUE,"GENERAL";"TAB2",#N/A,TRUE,"GENERAL";"TAB3",#N/A,TRUE,"GENERAL";"TAB4",#N/A,TRUE,"GENERAL";"TAB5",#N/A,TRUE,"GENERAL"}</definedName>
    <definedName name="DASD" localSheetId="2" hidden="1">{"TAB1",#N/A,TRUE,"GENERAL";"TAB2",#N/A,TRUE,"GENERAL";"TAB3",#N/A,TRUE,"GENERAL";"TAB4",#N/A,TRUE,"GENERAL";"TAB5",#N/A,TRUE,"GENERAL"}</definedName>
    <definedName name="DASD" localSheetId="6"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 localSheetId="6">#REF!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6">[82]civ_roma!$C$9:$G$799</definedName>
    <definedName name="Database_MI">#REF!</definedName>
    <definedName name="DATO1" localSheetId="6">'[85]46'!$D$3:$CK$429</definedName>
    <definedName name="DATO1">#REF!</definedName>
    <definedName name="datos" localSheetId="6">#REF!</definedName>
    <definedName name="datos">#REF!</definedName>
    <definedName name="DBASE1" localSheetId="6">#REF!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#REF!</definedName>
    <definedName name="dc">#REF!</definedName>
    <definedName name="Dcacm">#REF!</definedName>
    <definedName name="DCAF">#REF!</definedName>
    <definedName name="DCF">#REF!</definedName>
    <definedName name="DCI" localSheetId="6">[16]Tablas!#REF!</definedName>
    <definedName name="DCI">#REF!</definedName>
    <definedName name="DCI1_1" localSheetId="6">[16]Tablas!#REF!</definedName>
    <definedName name="DCI1_1">#REF!</definedName>
    <definedName name="DCI1_1_1" localSheetId="6">[16]Tablas!#REF!</definedName>
    <definedName name="DCI1_1_1">#REF!</definedName>
    <definedName name="DCI1_1_2" localSheetId="6">[16]Tablas!#REF!</definedName>
    <definedName name="DCI1_1_2">#REF!</definedName>
    <definedName name="DCI1_1_3" localSheetId="6">[16]Tablas!#REF!</definedName>
    <definedName name="DCI1_1_3">#REF!</definedName>
    <definedName name="DCI1_1_4" localSheetId="6">[16]Tablas!#REF!</definedName>
    <definedName name="DCI1_1_4">#REF!</definedName>
    <definedName name="DCI1_2" localSheetId="6">[16]Tablas!#REF!</definedName>
    <definedName name="DCI1_2">#REF!</definedName>
    <definedName name="DCI1_3" localSheetId="6">[16]Tablas!#REF!</definedName>
    <definedName name="DCI1_3">#REF!</definedName>
    <definedName name="DCI1_4" localSheetId="6">[16]Tablas!#REF!</definedName>
    <definedName name="DCI1_4">#REF!</definedName>
    <definedName name="DCorriente" localSheetId="6">#REF!</definedName>
    <definedName name="DCorriente">#REF!</definedName>
    <definedName name="Dcorriente1" localSheetId="6">'[86]Pta a tierra'!#REF!</definedName>
    <definedName name="Dcorriente1">#REF!</definedName>
    <definedName name="DCSDCTV" localSheetId="4" hidden="1">{"via1",#N/A,TRUE,"general";"via2",#N/A,TRUE,"general";"via3",#N/A,TRUE,"general"}</definedName>
    <definedName name="DCSDCTV" localSheetId="2" hidden="1">{"via1",#N/A,TRUE,"general";"via2",#N/A,TRUE,"general";"via3",#N/A,TRUE,"general"}</definedName>
    <definedName name="DCSDCTV" localSheetId="6"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6">#REF!</definedName>
    <definedName name="dd">#REF!</definedName>
    <definedName name="ddd" localSheetId="4" hidden="1">{"via1",#N/A,TRUE,"general";"via2",#N/A,TRUE,"general";"via3",#N/A,TRUE,"general"}</definedName>
    <definedName name="ddd" localSheetId="2" hidden="1">{"via1",#N/A,TRUE,"general";"via2",#N/A,TRUE,"general";"via3",#N/A,TRUE,"general"}</definedName>
    <definedName name="ddd" localSheetId="6"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 localSheetId="4"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4"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localSheetId="2" hidden="1">{"via1",#N/A,TRUE,"general";"via2",#N/A,TRUE,"general";"via3",#N/A,TRUE,"general"}</definedName>
    <definedName name="ddddt" localSheetId="6"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2" hidden="1">{"TAB1",#N/A,TRUE,"GENERAL";"TAB2",#N/A,TRUE,"GENERAL";"TAB3",#N/A,TRUE,"GENERAL";"TAB4",#N/A,TRUE,"GENERAL";"TAB5",#N/A,TRUE,"GENERAL"}</definedName>
    <definedName name="ddfdh" localSheetId="6"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 localSheetId="6">[16]Tablas!#REF!</definedName>
    <definedName name="DDS">#REF!</definedName>
    <definedName name="DDS1_1" localSheetId="6">[16]Tablas!#REF!</definedName>
    <definedName name="DDS1_1">#REF!</definedName>
    <definedName name="DDS1_1_1" localSheetId="6">[16]Tablas!#REF!</definedName>
    <definedName name="DDS1_1_1">#REF!</definedName>
    <definedName name="Decision" localSheetId="6">#REF!</definedName>
    <definedName name="Decision">#REF!</definedName>
    <definedName name="deded" localSheetId="4" hidden="1">{"TAB1",#N/A,TRUE,"GENERAL";"TAB2",#N/A,TRUE,"GENERAL";"TAB3",#N/A,TRUE,"GENERAL";"TAB4",#N/A,TRUE,"GENERAL";"TAB5",#N/A,TRUE,"GENERAL"}</definedName>
    <definedName name="deded" localSheetId="2" hidden="1">{"TAB1",#N/A,TRUE,"GENERAL";"TAB2",#N/A,TRUE,"GENERAL";"TAB3",#N/A,TRUE,"GENERAL";"TAB4",#N/A,TRUE,"GENERAL";"TAB5",#N/A,TRUE,"GENERAL"}</definedName>
    <definedName name="deded" localSheetId="6"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2" hidden="1">{"via1",#N/A,TRUE,"general";"via2",#N/A,TRUE,"general";"via3",#N/A,TRUE,"general"}</definedName>
    <definedName name="defd" localSheetId="6"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 localSheetId="6">#REF!</definedName>
    <definedName name="demanto">#REF!</definedName>
    <definedName name="DEMOLICIÓN" localSheetId="6">'[87]BASE-LISTAS'!$B$24:$B$29</definedName>
    <definedName name="DEMOLICIÓN">#REF!</definedName>
    <definedName name="DEP_VPR_GRM" localSheetId="6">#REF!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 localSheetId="6">[83]Tabla!$B$1:$B$397</definedName>
    <definedName name="DEPEND">#REF!</definedName>
    <definedName name="DEPENDENCIA" localSheetId="6">[83]Tabla!$B$1:$B$397</definedName>
    <definedName name="DEPENDENCIA">#REF!</definedName>
    <definedName name="DEPENDENCIAS" localSheetId="6">[83]Tabla!$B$1:$B$397</definedName>
    <definedName name="DEPENDENCIAS">#REF!</definedName>
    <definedName name="DERFE" localSheetId="6">#REF!</definedName>
    <definedName name="DERFE">#REF!</definedName>
    <definedName name="desarrolladas" localSheetId="6">'[33]Reservas de Petróleo'!$A$2,'[33]Reservas de Petróleo'!$A$1,'[33]Reservas de Petróleo'!$D$4,'[33]Reservas de Petróleo'!$F$1:$F$65536</definedName>
    <definedName name="desarrolladas">#REF!,#REF!,#REF!,#REF!</definedName>
    <definedName name="DESC1" localSheetId="6">[88]ITEMS!$B$2</definedName>
    <definedName name="DESC1">#REF!</definedName>
    <definedName name="DESC521" localSheetId="6">[89]ITEMS!$B$522</definedName>
    <definedName name="DESC521">#REF!</definedName>
    <definedName name="Descrip_cuadrillas" localSheetId="6">[84]Cuadrillas!$A$15:$A$77</definedName>
    <definedName name="Descrip_cuadrillas">#REF!</definedName>
    <definedName name="Descrip_equipos" localSheetId="6">[84]Equ!$A$15:$A$102</definedName>
    <definedName name="Descrip_equipos">#REF!</definedName>
    <definedName name="Descrip_transporte" localSheetId="6">[84]Trans!$A$18:$A$65</definedName>
    <definedName name="Descrip_transporte">#REF!</definedName>
    <definedName name="Descripción" localSheetId="6">[84]Mat!$A$11:$A$1041</definedName>
    <definedName name="Descripción">#REF!</definedName>
    <definedName name="DESCRP1" localSheetId="6">[38]DATOS!$D$2</definedName>
    <definedName name="DESCRP1">#REF!</definedName>
    <definedName name="DESCRP2" localSheetId="6">[38]DATOS!$D$3</definedName>
    <definedName name="DESCRP2">#REF!</definedName>
    <definedName name="DESCUNMI" localSheetId="6">#REF!</definedName>
    <definedName name="DESCUNMI">#REF!</definedName>
    <definedName name="DESM" localSheetId="6">[26]INSUMOS!$D$108</definedName>
    <definedName name="DESM">#REF!</definedName>
    <definedName name="DEST_ART" localSheetId="6">[59]steel!#REF!</definedName>
    <definedName name="DEST_ART">#REF!</definedName>
    <definedName name="DESTCOD" localSheetId="6">'[4]7422CW00'!#REF!</definedName>
    <definedName name="DESTCOD">#REF!</definedName>
    <definedName name="DESTFG" localSheetId="6">'[4]7422CW00'!#REF!</definedName>
    <definedName name="DESTFG">#REF!</definedName>
    <definedName name="DestinoConsultoria" localSheetId="6">#REF!</definedName>
    <definedName name="DestinoConsultoria">#REF!</definedName>
    <definedName name="DestinoObra" localSheetId="6">#REF!</definedName>
    <definedName name="DestinoObra">#REF!</definedName>
    <definedName name="DESTQTY" localSheetId="6">'[4]7422CW00'!#REF!</definedName>
    <definedName name="DESTQTY">#REF!</definedName>
    <definedName name="DETAIL" localSheetId="6">#REF!</definedName>
    <definedName name="DETAIL">#REF!</definedName>
    <definedName name="Detalle_Reserva" localSheetId="6">#REF!</definedName>
    <definedName name="Detalle_Reserva">#REF!</definedName>
    <definedName name="DEX">#REF!</definedName>
    <definedName name="DF" localSheetId="6">[90]Cronograma!#REF!</definedName>
    <definedName name="DF">#REF!</definedName>
    <definedName name="dfa" localSheetId="4" hidden="1">{"TAB1",#N/A,TRUE,"GENERAL";"TAB2",#N/A,TRUE,"GENERAL";"TAB3",#N/A,TRUE,"GENERAL";"TAB4",#N/A,TRUE,"GENERAL";"TAB5",#N/A,TRUE,"GENERAL"}</definedName>
    <definedName name="dfa" localSheetId="2" hidden="1">{"TAB1",#N/A,TRUE,"GENERAL";"TAB2",#N/A,TRUE,"GENERAL";"TAB3",#N/A,TRUE,"GENERAL";"TAB4",#N/A,TRUE,"GENERAL";"TAB5",#N/A,TRUE,"GENERAL"}</definedName>
    <definedName name="dfa" localSheetId="6"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2" hidden="1">{"TAB1",#N/A,TRUE,"GENERAL";"TAB2",#N/A,TRUE,"GENERAL";"TAB3",#N/A,TRUE,"GENERAL";"TAB4",#N/A,TRUE,"GENERAL";"TAB5",#N/A,TRUE,"GENERAL"}</definedName>
    <definedName name="dfasd" localSheetId="6"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2" hidden="1">{"via1",#N/A,TRUE,"general";"via2",#N/A,TRUE,"general";"via3",#N/A,TRUE,"general"}</definedName>
    <definedName name="DFBNJ" localSheetId="6"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localSheetId="2" hidden="1">{"TAB1",#N/A,TRUE,"GENERAL";"TAB2",#N/A,TRUE,"GENERAL";"TAB3",#N/A,TRUE,"GENERAL";"TAB4",#N/A,TRUE,"GENERAL";"TAB5",#N/A,TRUE,"GENERAL"}</definedName>
    <definedName name="dfds" localSheetId="6"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2" hidden="1">{"via1",#N/A,TRUE,"general";"via2",#N/A,TRUE,"general";"via3",#N/A,TRUE,"general"}</definedName>
    <definedName name="dfdsfi" localSheetId="6"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2" hidden="1">{"via1",#N/A,TRUE,"general";"via2",#N/A,TRUE,"general";"via3",#N/A,TRUE,"general"}</definedName>
    <definedName name="DFG" localSheetId="6"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2" hidden="1">{"via1",#N/A,TRUE,"general";"via2",#N/A,TRUE,"general";"via3",#N/A,TRUE,"general"}</definedName>
    <definedName name="DFGBHJ" localSheetId="6"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2" hidden="1">{"via1",#N/A,TRUE,"general";"via2",#N/A,TRUE,"general";"via3",#N/A,TRUE,"general"}</definedName>
    <definedName name="DFGDFG" localSheetId="6"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2" hidden="1">{"via1",#N/A,TRUE,"general";"via2",#N/A,TRUE,"general";"via3",#N/A,TRUE,"general"}</definedName>
    <definedName name="dfgf" localSheetId="6"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2" hidden="1">{"TAB1",#N/A,TRUE,"GENERAL";"TAB2",#N/A,TRUE,"GENERAL";"TAB3",#N/A,TRUE,"GENERAL";"TAB4",#N/A,TRUE,"GENERAL";"TAB5",#N/A,TRUE,"GENERAL"}</definedName>
    <definedName name="DFGV" localSheetId="6"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2" hidden="1">{"TAB1",#N/A,TRUE,"GENERAL";"TAB2",#N/A,TRUE,"GENERAL";"TAB3",#N/A,TRUE,"GENERAL";"TAB4",#N/A,TRUE,"GENERAL";"TAB5",#N/A,TRUE,"GENERAL"}</definedName>
    <definedName name="dfh" localSheetId="6"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2" hidden="1">{"via1",#N/A,TRUE,"general";"via2",#N/A,TRUE,"general";"via3",#N/A,TRUE,"general"}</definedName>
    <definedName name="dfhdr" localSheetId="6"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2" hidden="1">{"via1",#N/A,TRUE,"general";"via2",#N/A,TRUE,"general";"via3",#N/A,TRUE,"general"}</definedName>
    <definedName name="dfhgh" localSheetId="6"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2" hidden="1">{"via1",#N/A,TRUE,"general";"via2",#N/A,TRUE,"general";"via3",#N/A,TRUE,"general"}</definedName>
    <definedName name="dfj" localSheetId="6"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 localSheetId="6">[68]Personalizar!$E$22</definedName>
    <definedName name="dflt1">#REF!</definedName>
    <definedName name="dflt2" localSheetId="6">[68]Personalizar!$E$23</definedName>
    <definedName name="dflt2">#REF!</definedName>
    <definedName name="dflt3" localSheetId="6">[68]Personalizar!$D$24</definedName>
    <definedName name="dflt3">#REF!</definedName>
    <definedName name="dflt4" localSheetId="6">[68]Personalizar!$E$26</definedName>
    <definedName name="dflt4">#REF!</definedName>
    <definedName name="dflt5" localSheetId="6">[68]Personalizar!$E$27</definedName>
    <definedName name="dflt5">#REF!</definedName>
    <definedName name="dflt6" localSheetId="6">[68]Personalizar!$D$28</definedName>
    <definedName name="dflt6">#REF!</definedName>
    <definedName name="dflt7" localSheetId="6">[68]Personalizar!$G$27</definedName>
    <definedName name="dflt7">#REF!</definedName>
    <definedName name="DFRFRF" localSheetId="4" hidden="1">{"via1",#N/A,TRUE,"general";"via2",#N/A,TRUE,"general";"via3",#N/A,TRUE,"general"}</definedName>
    <definedName name="DFRFRF" localSheetId="2" hidden="1">{"via1",#N/A,TRUE,"general";"via2",#N/A,TRUE,"general";"via3",#N/A,TRUE,"general"}</definedName>
    <definedName name="DFRFRF" localSheetId="6"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 localSheetId="6">#REF!</definedName>
    <definedName name="dfv">#REF!</definedName>
    <definedName name="DFVUI" localSheetId="4" hidden="1">{"via1",#N/A,TRUE,"general";"via2",#N/A,TRUE,"general";"via3",#N/A,TRUE,"general"}</definedName>
    <definedName name="DFVUI" localSheetId="2" hidden="1">{"via1",#N/A,TRUE,"general";"via2",#N/A,TRUE,"general";"via3",#N/A,TRUE,"general"}</definedName>
    <definedName name="DFVUI" localSheetId="6"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2" hidden="1">{"via1",#N/A,TRUE,"general";"via2",#N/A,TRUE,"general";"via3",#N/A,TRUE,"general"}</definedName>
    <definedName name="dg" localSheetId="6"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2" hidden="1">{"via1",#N/A,TRUE,"general";"via2",#N/A,TRUE,"general";"via3",#N/A,TRUE,"general"}</definedName>
    <definedName name="dgdgr" localSheetId="6"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2" hidden="1">{"TAB1",#N/A,TRUE,"GENERAL";"TAB2",#N/A,TRUE,"GENERAL";"TAB3",#N/A,TRUE,"GENERAL";"TAB4",#N/A,TRUE,"GENERAL";"TAB5",#N/A,TRUE,"GENERAL"}</definedName>
    <definedName name="dgfd" localSheetId="6"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2" hidden="1">{"via1",#N/A,TRUE,"general";"via2",#N/A,TRUE,"general";"via3",#N/A,TRUE,"general"}</definedName>
    <definedName name="DGFDFVSDF" localSheetId="6"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2" hidden="1">{"via1",#N/A,TRUE,"general";"via2",#N/A,TRUE,"general";"via3",#N/A,TRUE,"general"}</definedName>
    <definedName name="dgfdg" localSheetId="6"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2" hidden="1">{"via1",#N/A,TRUE,"general";"via2",#N/A,TRUE,"general";"via3",#N/A,TRUE,"general"}</definedName>
    <definedName name="DGFG" localSheetId="6"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 localSheetId="6">[16]Tablas!#REF!</definedName>
    <definedName name="DGO">#REF!</definedName>
    <definedName name="DGO1_1" localSheetId="6">[16]Tablas!#REF!</definedName>
    <definedName name="DGO1_1">#REF!</definedName>
    <definedName name="DGO1_1_1" localSheetId="6">[16]Tablas!#REF!</definedName>
    <definedName name="DGO1_1_1">#REF!</definedName>
    <definedName name="DGP" localSheetId="6">[16]Tablas!#REF!</definedName>
    <definedName name="DGP">#REF!</definedName>
    <definedName name="DGP1_1" localSheetId="6">[16]Tablas!#REF!</definedName>
    <definedName name="DGP1_1">#REF!</definedName>
    <definedName name="DGP1_1_1" localSheetId="6">[16]Tablas!#REF!</definedName>
    <definedName name="DGP1_1_1">#REF!</definedName>
    <definedName name="dgrdeb" localSheetId="4"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2" hidden="1">{"via1",#N/A,TRUE,"general";"via2",#N/A,TRUE,"general";"via3",#N/A,TRUE,"general"}</definedName>
    <definedName name="dgreg" localSheetId="6"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2" hidden="1">{"via1",#N/A,TRUE,"general";"via2",#N/A,TRUE,"general";"via3",#N/A,TRUE,"general"}</definedName>
    <definedName name="DH" localSheetId="6"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2" hidden="1">{"TAB1",#N/A,TRUE,"GENERAL";"TAB2",#N/A,TRUE,"GENERAL";"TAB3",#N/A,TRUE,"GENERAL";"TAB4",#N/A,TRUE,"GENERAL";"TAB5",#N/A,TRUE,"GENERAL"}</definedName>
    <definedName name="dhdth" localSheetId="6"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2" hidden="1">{"via1",#N/A,TRUE,"general";"via2",#N/A,TRUE,"general";"via3",#N/A,TRUE,"general"}</definedName>
    <definedName name="dhgh" localSheetId="6"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 localSheetId="6">#REF!</definedName>
    <definedName name="di">#REF!</definedName>
    <definedName name="DIA" localSheetId="6">[30]PRESUPUESTO!$B$13</definedName>
    <definedName name="DIA">#REF!</definedName>
    <definedName name="DIAGON" localSheetId="6">[26]INSUMOS!$D$162</definedName>
    <definedName name="DIAGON">#REF!</definedName>
    <definedName name="Diámetro" localSheetId="6">#REF!</definedName>
    <definedName name="Diámetro">#REF!</definedName>
    <definedName name="diámetroft" localSheetId="6">#REF!</definedName>
    <definedName name="diámetroft">#REF!</definedName>
    <definedName name="diametros">#REF!</definedName>
    <definedName name="DIC">#REF!</definedName>
    <definedName name="DifConsultoriaFM">#REF!</definedName>
    <definedName name="diferencia" localSheetId="6">'[91]MEDIA GEOMETRICA'!$J$8,'[91]MEDIA GEOMETRICA'!$N$8,'[91]MEDIA GEOMETRICA'!$R$8,'[91]MEDIA GEOMETRICA'!$V$8,'[91]MEDIA GEOMETRICA'!$Z$8,'[91]MEDIA GEOMETRICA'!$AD$8,'[91]MEDIA GEOMETRICA'!$AH$8,'[91]MEDIA GEOMETRICA'!$AL$8,'[91]MEDIA GEOMETRICA'!#REF!,'[91]MEDIA GEOMETRICA'!#REF!</definedName>
    <definedName name="diferencia">#REF!,#REF!,#REF!,#REF!,#REF!,#REF!,#REF!,#REF!,#REF!,#REF!</definedName>
    <definedName name="DIJ" localSheetId="6">[16]Tablas!#REF!</definedName>
    <definedName name="DIJ">#REF!</definedName>
    <definedName name="DIJ1_1" localSheetId="6">[16]Tablas!#REF!</definedName>
    <definedName name="DIJ1_1">#REF!</definedName>
    <definedName name="DIJ1_1_1" localSheetId="6">[16]Tablas!#REF!</definedName>
    <definedName name="DIJ1_1_1">#REF!</definedName>
    <definedName name="DIJ1_1_2" localSheetId="6">[16]Tablas!#REF!</definedName>
    <definedName name="DIJ1_1_2">#REF!</definedName>
    <definedName name="DIJ1_1_3" localSheetId="6">[16]Tablas!#REF!</definedName>
    <definedName name="DIJ1_1_3">#REF!</definedName>
    <definedName name="DIJ1_1_4" localSheetId="6">[16]Tablas!#REF!</definedName>
    <definedName name="DIJ1_1_4">#REF!</definedName>
    <definedName name="DIJ1_1_5" localSheetId="6">[16]Tablas!#REF!</definedName>
    <definedName name="DIJ1_1_5">#REF!</definedName>
    <definedName name="DIJ1_2" localSheetId="6">[16]Tablas!#REF!</definedName>
    <definedName name="DIJ1_2">#REF!</definedName>
    <definedName name="DIJ1_3" localSheetId="6">[16]Tablas!#REF!</definedName>
    <definedName name="DIJ1_3">#REF!</definedName>
    <definedName name="DIJ1_4" localSheetId="6">[16]Tablas!#REF!</definedName>
    <definedName name="DIJ1_4">#REF!</definedName>
    <definedName name="DIJ1_5" localSheetId="6">[16]Tablas!#REF!</definedName>
    <definedName name="DIJ1_5">#REF!</definedName>
    <definedName name="Direccion" localSheetId="6">[53]EMPRESA!$F$14</definedName>
    <definedName name="Direccion">#REF!</definedName>
    <definedName name="DIRECTO1" localSheetId="6">[92]APU!$U$132</definedName>
    <definedName name="DIRECTO1">#REF!</definedName>
    <definedName name="DIRECTO10" localSheetId="6">[92]APU!$U$681</definedName>
    <definedName name="DIRECTO10">#REF!</definedName>
    <definedName name="DIRECTO100" localSheetId="6">[92]APU!$U$6171</definedName>
    <definedName name="DIRECTO100">#REF!</definedName>
    <definedName name="DIRECTO101" localSheetId="6">[92]APU!$U$6232</definedName>
    <definedName name="DIRECTO101">#REF!</definedName>
    <definedName name="DIRECTO102" localSheetId="6">[92]APU!$U$6293</definedName>
    <definedName name="DIRECTO102">#REF!</definedName>
    <definedName name="DIRECTO103" localSheetId="6">[92]APU!$U$6354</definedName>
    <definedName name="DIRECTO103">#REF!</definedName>
    <definedName name="DIRECTO104" localSheetId="6">[92]APU!$U$6415</definedName>
    <definedName name="DIRECTO104">#REF!</definedName>
    <definedName name="DIRECTO105" localSheetId="6">[92]APU!$U$6476</definedName>
    <definedName name="DIRECTO105">#REF!</definedName>
    <definedName name="DIRECTO11" localSheetId="6">[92]APU!$U$742</definedName>
    <definedName name="DIRECTO11">#REF!</definedName>
    <definedName name="DIRECTO12" localSheetId="6">[92]APU!$U$803</definedName>
    <definedName name="DIRECTO12">#REF!</definedName>
    <definedName name="DIRECTO124" localSheetId="6">[92]APU!$U$7635</definedName>
    <definedName name="DIRECTO124">#REF!</definedName>
    <definedName name="DIRECTO125" localSheetId="6">[92]APU!$U$7696</definedName>
    <definedName name="DIRECTO125">#REF!</definedName>
    <definedName name="DIRECTO126" localSheetId="6">[92]APU!$U$7757</definedName>
    <definedName name="DIRECTO126">#REF!</definedName>
    <definedName name="DIRECTO127" localSheetId="6">[92]APU!$U$7818</definedName>
    <definedName name="DIRECTO127">#REF!</definedName>
    <definedName name="DIRECTO128" localSheetId="6">[92]APU!$U$7879</definedName>
    <definedName name="DIRECTO128">#REF!</definedName>
    <definedName name="DIRECTO129" localSheetId="6">[92]APU!$U$7940</definedName>
    <definedName name="DIRECTO129">#REF!</definedName>
    <definedName name="DIRECTO13" localSheetId="6">[92]APU!$U$864</definedName>
    <definedName name="DIRECTO13">#REF!</definedName>
    <definedName name="DIRECTO130" localSheetId="6">[92]APU!$U$8001</definedName>
    <definedName name="DIRECTO130">#REF!</definedName>
    <definedName name="DIRECTO131" localSheetId="6">[92]APU!$U$8062</definedName>
    <definedName name="DIRECTO131">#REF!</definedName>
    <definedName name="DIRECTO132" localSheetId="6">[92]APU!$U$8123</definedName>
    <definedName name="DIRECTO132">#REF!</definedName>
    <definedName name="DIRECTO133" localSheetId="6">[92]APU!$U$8184</definedName>
    <definedName name="DIRECTO133">#REF!</definedName>
    <definedName name="DIRECTO134" localSheetId="6">[92]APU!$U$8245</definedName>
    <definedName name="DIRECTO134">#REF!</definedName>
    <definedName name="DIRECTO14" localSheetId="6">[92]APU!$U$925</definedName>
    <definedName name="DIRECTO14">#REF!</definedName>
    <definedName name="DIRECTO15" localSheetId="6">[92]APU!$U$986</definedName>
    <definedName name="DIRECTO15">#REF!</definedName>
    <definedName name="DIRECTO16" localSheetId="6">[92]APU!$U$1047</definedName>
    <definedName name="DIRECTO16">#REF!</definedName>
    <definedName name="DIRECTO17" localSheetId="6">[92]APU!$U$1108</definedName>
    <definedName name="DIRECTO17">#REF!</definedName>
    <definedName name="DIRECTO18" localSheetId="6">[92]APU!$U$1169</definedName>
    <definedName name="DIRECTO18">#REF!</definedName>
    <definedName name="DIRECTO2" localSheetId="6">[92]APU!$U$193</definedName>
    <definedName name="DIRECTO2">#REF!</definedName>
    <definedName name="DIRECTO2.10" localSheetId="6">[92]APU!$U$14889</definedName>
    <definedName name="DIRECTO2.10">#REF!</definedName>
    <definedName name="DIRECTO2.11" localSheetId="6">[92]APU!$U$14950</definedName>
    <definedName name="DIRECTO2.11">#REF!</definedName>
    <definedName name="DIRECTO2.12" localSheetId="6">[92]APU!$U$15011</definedName>
    <definedName name="DIRECTO2.12">#REF!</definedName>
    <definedName name="DIRECTO2.9" localSheetId="6">[92]APU!$U$11839</definedName>
    <definedName name="DIRECTO2.9">#REF!</definedName>
    <definedName name="DIRECTO21" localSheetId="6">[92]APU!$U$1352</definedName>
    <definedName name="DIRECTO21">#REF!</definedName>
    <definedName name="DIRECTO22" localSheetId="6">[92]APU!$U$1413</definedName>
    <definedName name="DIRECTO22">#REF!</definedName>
    <definedName name="DIRECTO23" localSheetId="6">[92]APU!$U$1474</definedName>
    <definedName name="DIRECTO23">#REF!</definedName>
    <definedName name="DIRECTO24" localSheetId="6">[92]APU!$U$1535</definedName>
    <definedName name="DIRECTO24">#REF!</definedName>
    <definedName name="DIRECTO25" localSheetId="6">[92]APU!$U$1596</definedName>
    <definedName name="DIRECTO25">#REF!</definedName>
    <definedName name="DIRECTO26" localSheetId="6">[92]APU!$U$1657</definedName>
    <definedName name="DIRECTO26">#REF!</definedName>
    <definedName name="DIRECTO27" localSheetId="6">[92]APU!$U$1718</definedName>
    <definedName name="DIRECTO27">#REF!</definedName>
    <definedName name="DIRECTO28" localSheetId="6">[92]APU!$U$1779</definedName>
    <definedName name="DIRECTO28">#REF!</definedName>
    <definedName name="DIRECTO29" localSheetId="6">[92]APU!$U$1840</definedName>
    <definedName name="DIRECTO29">#REF!</definedName>
    <definedName name="DIRECTO3" localSheetId="6">[92]APU!$U$254</definedName>
    <definedName name="DIRECTO3">#REF!</definedName>
    <definedName name="DIRECTO3.15" localSheetId="6">[92]APU!$U$8667</definedName>
    <definedName name="DIRECTO3.15">#REF!</definedName>
    <definedName name="DIRECTO3.16" localSheetId="6">[92]APU!$U$8728</definedName>
    <definedName name="DIRECTO3.16">#REF!</definedName>
    <definedName name="DIRECTO3.17" localSheetId="6">[92]APU!$U$8789</definedName>
    <definedName name="DIRECTO3.17">#REF!</definedName>
    <definedName name="DIRECTO3.18" localSheetId="6">[92]APU!$U$8850</definedName>
    <definedName name="DIRECTO3.18">#REF!</definedName>
    <definedName name="DIRECTO3.19" localSheetId="6">[92]APU!$U$8911</definedName>
    <definedName name="DIRECTO3.19">#REF!</definedName>
    <definedName name="DIRECTO3.20" localSheetId="6">[92]APU!$U$8972</definedName>
    <definedName name="DIRECTO3.20">#REF!</definedName>
    <definedName name="DIRECTO3.21" localSheetId="6">[92]APU!$U$11961</definedName>
    <definedName name="DIRECTO3.21">#REF!</definedName>
    <definedName name="DIRECTO3.22" localSheetId="6">[92]APU!$U$14523</definedName>
    <definedName name="DIRECTO3.22">#REF!</definedName>
    <definedName name="DIRECTO3.23" localSheetId="6">[92]APU!$U$15133</definedName>
    <definedName name="DIRECTO3.23">#REF!</definedName>
    <definedName name="DIRECTO3.24" localSheetId="6">[92]APU!$U$16292</definedName>
    <definedName name="DIRECTO3.24">#REF!</definedName>
    <definedName name="DIRECTO3.25" localSheetId="6">[92]APU!$U$16353</definedName>
    <definedName name="DIRECTO3.25">#REF!</definedName>
    <definedName name="DIRECTO3.26" localSheetId="6">[92]APU!$U$16414</definedName>
    <definedName name="DIRECTO3.26">#REF!</definedName>
    <definedName name="DIRECTO3.27" localSheetId="6">[92]APU!$U$16475</definedName>
    <definedName name="DIRECTO3.27">#REF!</definedName>
    <definedName name="DIRECTO3.28" localSheetId="6">[92]APU!$U$16536</definedName>
    <definedName name="DIRECTO3.28">#REF!</definedName>
    <definedName name="DIRECTO30" localSheetId="6">[92]APU!$U$1901</definedName>
    <definedName name="DIRECTO30">#REF!</definedName>
    <definedName name="DIRECTO31" localSheetId="6">[92]APU!$U$1962</definedName>
    <definedName name="DIRECTO31">#REF!</definedName>
    <definedName name="DIRECTO32" localSheetId="6">[92]APU!$U$2023</definedName>
    <definedName name="DIRECTO32">#REF!</definedName>
    <definedName name="DIRECTO33" localSheetId="6">[92]APU!$U$2084</definedName>
    <definedName name="DIRECTO33">#REF!</definedName>
    <definedName name="DIRECTO34" localSheetId="6">[92]APU!$U$2145</definedName>
    <definedName name="DIRECTO34">#REF!</definedName>
    <definedName name="DIRECTO35" localSheetId="6">[92]APU!$U$2206</definedName>
    <definedName name="DIRECTO35">#REF!</definedName>
    <definedName name="DIRECTO36" localSheetId="6">[92]APU!$U$2267</definedName>
    <definedName name="DIRECTO36">#REF!</definedName>
    <definedName name="DIRECTO37" localSheetId="6">[92]APU!$U$2328</definedName>
    <definedName name="DIRECTO37">#REF!</definedName>
    <definedName name="DIRECTO38" localSheetId="6">[92]APU!$U$2389</definedName>
    <definedName name="DIRECTO38">#REF!</definedName>
    <definedName name="DIRECTO39" localSheetId="6">[92]APU!$U$2450</definedName>
    <definedName name="DIRECTO39">#REF!</definedName>
    <definedName name="DIRECTO4" localSheetId="6">[92]APU!$U$315</definedName>
    <definedName name="DIRECTO4">#REF!</definedName>
    <definedName name="DIRECTO4.20" localSheetId="6">[92]APU!$U$9216</definedName>
    <definedName name="DIRECTO4.20">#REF!</definedName>
    <definedName name="DIRECTO4.21" localSheetId="6">[92]APU!$U$9277</definedName>
    <definedName name="DIRECTO4.21">#REF!</definedName>
    <definedName name="DIRECTO4.22" localSheetId="6">[92]APU!$U$9338</definedName>
    <definedName name="DIRECTO4.22">#REF!</definedName>
    <definedName name="DIRECTO4.23" localSheetId="6">[92]APU!$U$9399</definedName>
    <definedName name="DIRECTO4.23">#REF!</definedName>
    <definedName name="DIRECTO4.24" localSheetId="6">[92]APU!$U$9460</definedName>
    <definedName name="DIRECTO4.24">#REF!</definedName>
    <definedName name="DIRECTO4.25" localSheetId="6">[92]APU!$U$9521</definedName>
    <definedName name="DIRECTO4.25">#REF!</definedName>
    <definedName name="DIRECTO4.26" localSheetId="6">[92]APU!$U$9582</definedName>
    <definedName name="DIRECTO4.26">#REF!</definedName>
    <definedName name="DIRECTO4.27" localSheetId="6">[92]APU!$U$9643</definedName>
    <definedName name="DIRECTO4.27">#REF!</definedName>
    <definedName name="DIRECTO4.28" localSheetId="6">[92]APU!$U$9704</definedName>
    <definedName name="DIRECTO4.28">#REF!</definedName>
    <definedName name="DIRECTO4.29" localSheetId="6">[92]APU!$U$9765</definedName>
    <definedName name="DIRECTO4.29">#REF!</definedName>
    <definedName name="DIRECTO4.30" localSheetId="6">[92]APU!$U$9826</definedName>
    <definedName name="DIRECTO4.30">#REF!</definedName>
    <definedName name="DIRECTO4.31" localSheetId="6">[92]APU!$U$9887</definedName>
    <definedName name="DIRECTO4.31">#REF!</definedName>
    <definedName name="DIRECTO4.32" localSheetId="6">[92]APU!$U$9948</definedName>
    <definedName name="DIRECTO4.32">#REF!</definedName>
    <definedName name="DIRECTO4.33" localSheetId="6">[92]APU!$U$10009</definedName>
    <definedName name="DIRECTO4.33">#REF!</definedName>
    <definedName name="DIRECTO4.34" localSheetId="6">[92]APU!$U$10070</definedName>
    <definedName name="DIRECTO4.34">#REF!</definedName>
    <definedName name="DIRECTO4.35" localSheetId="6">[92]APU!$U$11595</definedName>
    <definedName name="DIRECTO4.35">#REF!</definedName>
    <definedName name="DIRECTO4.36" localSheetId="6">[92]APU!$U$11656</definedName>
    <definedName name="DIRECTO4.36">#REF!</definedName>
    <definedName name="DIRECTO4.37" localSheetId="6">[92]APU!$U$15987</definedName>
    <definedName name="DIRECTO4.37">#REF!</definedName>
    <definedName name="DIRECTO4.38" localSheetId="6">[92]APU!$U$15194</definedName>
    <definedName name="DIRECTO4.38">#REF!</definedName>
    <definedName name="DIRECTO4.39" localSheetId="6">[92]APU!$U$14279</definedName>
    <definedName name="DIRECTO4.39">#REF!</definedName>
    <definedName name="DIRECTO4.40" localSheetId="6">[92]APU!$U$14340</definedName>
    <definedName name="DIRECTO4.40">#REF!</definedName>
    <definedName name="DIRECTO4.41" localSheetId="6">[92]APU!$U$14401</definedName>
    <definedName name="DIRECTO4.41">#REF!</definedName>
    <definedName name="DIRECTO4.42" localSheetId="6">[92]APU!$U$14462</definedName>
    <definedName name="DIRECTO4.42">#REF!</definedName>
    <definedName name="DIRECTO4.43" localSheetId="6">[92]APU!$U$14584</definedName>
    <definedName name="DIRECTO4.43">#REF!</definedName>
    <definedName name="DIRECTO4.44" localSheetId="6">[92]APU!$U$16048</definedName>
    <definedName name="DIRECTO4.44">#REF!</definedName>
    <definedName name="DIRECTO4.45" localSheetId="6">[92]APU!$U$16109</definedName>
    <definedName name="DIRECTO4.45">#REF!</definedName>
    <definedName name="DIRECTO4.46" localSheetId="6">[92]APU!$U$14706</definedName>
    <definedName name="DIRECTO4.46">#REF!</definedName>
    <definedName name="DIRECTO4.47" localSheetId="6">[92]APU!$U$15926</definedName>
    <definedName name="DIRECTO4.47">#REF!</definedName>
    <definedName name="DIRECTO4.48" localSheetId="6">[92]APU!$U$16170</definedName>
    <definedName name="DIRECTO4.48">#REF!</definedName>
    <definedName name="DIRECTO4.49" localSheetId="6">[92]APU!$U$16231</definedName>
    <definedName name="DIRECTO4.49">#REF!</definedName>
    <definedName name="DIRECTO4.50" localSheetId="6">[92]APU!$U$16902</definedName>
    <definedName name="DIRECTO4.50">#REF!</definedName>
    <definedName name="DIRECTO4.51" localSheetId="6">[92]APU!$U$17634</definedName>
    <definedName name="DIRECTO4.51">#REF!</definedName>
    <definedName name="DIRECTO4.52" localSheetId="6">[92]APU!$U$17695</definedName>
    <definedName name="DIRECTO4.52">#REF!</definedName>
    <definedName name="DIRECTO40" localSheetId="6">[92]APU!$U$2511</definedName>
    <definedName name="DIRECTO40">#REF!</definedName>
    <definedName name="DIRECTO41" localSheetId="6">[92]APU!$U$2572</definedName>
    <definedName name="DIRECTO41">#REF!</definedName>
    <definedName name="DIRECTO42" localSheetId="6">[92]APU!$U$2633</definedName>
    <definedName name="DIRECTO42">#REF!</definedName>
    <definedName name="DIRECTO43" localSheetId="6">[92]APU!$U$2694</definedName>
    <definedName name="DIRECTO43">#REF!</definedName>
    <definedName name="DIRECTO44" localSheetId="6">[92]APU!$U$2755</definedName>
    <definedName name="DIRECTO44">#REF!</definedName>
    <definedName name="DIRECTO45" localSheetId="6">[92]APU!$U$2816</definedName>
    <definedName name="DIRECTO45">#REF!</definedName>
    <definedName name="DIRECTO46" localSheetId="6">[92]APU!$U$2877</definedName>
    <definedName name="DIRECTO46">#REF!</definedName>
    <definedName name="DIRECTO47" localSheetId="6">[92]APU!$U$2938</definedName>
    <definedName name="DIRECTO47">#REF!</definedName>
    <definedName name="DIRECTO48" localSheetId="6">[92]APU!$U$2999</definedName>
    <definedName name="DIRECTO48">#REF!</definedName>
    <definedName name="DIRECTO49" localSheetId="6">[92]APU!$U$3060</definedName>
    <definedName name="DIRECTO49">#REF!</definedName>
    <definedName name="DIRECTO5" localSheetId="6">[92]APU!$U$376</definedName>
    <definedName name="DIRECTO5">#REF!</definedName>
    <definedName name="DIRECTO5.100" localSheetId="6">[92]APU!$U$12449</definedName>
    <definedName name="DIRECTO5.100">#REF!</definedName>
    <definedName name="DIRECTO5.101" localSheetId="6">[92]APU!$U$12510</definedName>
    <definedName name="DIRECTO5.101">#REF!</definedName>
    <definedName name="DIRECTO5.104" localSheetId="6">[92]APU!$U$12571</definedName>
    <definedName name="DIRECTO5.104">#REF!</definedName>
    <definedName name="DIRECTO5.105" localSheetId="6">[92]APU!$U$12632</definedName>
    <definedName name="DIRECTO5.105">#REF!</definedName>
    <definedName name="DIRECTO5.106" localSheetId="6">[92]APU!$U$12693</definedName>
    <definedName name="DIRECTO5.106">#REF!</definedName>
    <definedName name="DIRECTO5.107" localSheetId="6">[92]APU!$U$12754</definedName>
    <definedName name="DIRECTO5.107">#REF!</definedName>
    <definedName name="DIRECTO5.108" localSheetId="6">[92]APU!$U$12815</definedName>
    <definedName name="DIRECTO5.108">#REF!</definedName>
    <definedName name="DIRECTO5.109" localSheetId="6">[92]APU!$U$12876</definedName>
    <definedName name="DIRECTO5.109">#REF!</definedName>
    <definedName name="DIRECTO5.111" localSheetId="6">[92]APU!$U$12937</definedName>
    <definedName name="DIRECTO5.111">#REF!</definedName>
    <definedName name="DIRECTO5.112" localSheetId="6">[92]APU!$U$12998</definedName>
    <definedName name="DIRECTO5.112">#REF!</definedName>
    <definedName name="DIRECTO5.113" localSheetId="6">[92]APU!$U$14767</definedName>
    <definedName name="DIRECTO5.113">#REF!</definedName>
    <definedName name="DIRECTO5.114" localSheetId="6">[92]APU!$U$14828</definedName>
    <definedName name="DIRECTO5.114">#REF!</definedName>
    <definedName name="DIRECTO5.115" localSheetId="6">[92]APU!$U$15072</definedName>
    <definedName name="DIRECTO5.115">#REF!</definedName>
    <definedName name="DIRECTO5.53" localSheetId="6">[92]APU!$U$10131</definedName>
    <definedName name="DIRECTO5.53">#REF!</definedName>
    <definedName name="DIRECTO5.54" localSheetId="6">[92]APU!$U$10192</definedName>
    <definedName name="DIRECTO5.54">#REF!</definedName>
    <definedName name="DIRECTO5.55" localSheetId="6">[92]APU!$U$10253</definedName>
    <definedName name="DIRECTO5.55">#REF!</definedName>
    <definedName name="DIRECTO5.56" localSheetId="6">[92]APU!$U$10314</definedName>
    <definedName name="DIRECTO5.56">#REF!</definedName>
    <definedName name="DIRECTO5.57" localSheetId="6">[92]APU!$U$10375</definedName>
    <definedName name="DIRECTO5.57">#REF!</definedName>
    <definedName name="DIRECTO5.58" localSheetId="6">[92]APU!$U$10436</definedName>
    <definedName name="DIRECTO5.58">#REF!</definedName>
    <definedName name="DIRECTO5.59" localSheetId="6">[92]APU!$U$10497</definedName>
    <definedName name="DIRECTO5.59">#REF!</definedName>
    <definedName name="DIRECTO5.60" localSheetId="6">[92]APU!$U$10558</definedName>
    <definedName name="DIRECTO5.60">#REF!</definedName>
    <definedName name="DIRECTO5.61" localSheetId="6">[92]APU!$U$10619</definedName>
    <definedName name="DIRECTO5.61">#REF!</definedName>
    <definedName name="DIRECTO5.62" localSheetId="6">[92]APU!$U$10680</definedName>
    <definedName name="DIRECTO5.62">#REF!</definedName>
    <definedName name="DIRECTO5.63" localSheetId="6">[92]APU!$U$10741</definedName>
    <definedName name="DIRECTO5.63">#REF!</definedName>
    <definedName name="DIRECTO5.64" localSheetId="6">[92]APU!$U$10802</definedName>
    <definedName name="DIRECTO5.64">#REF!</definedName>
    <definedName name="DIRECTO5.65" localSheetId="6">[92]APU!$U$10863</definedName>
    <definedName name="DIRECTO5.65">#REF!</definedName>
    <definedName name="DIRECTO5.66" localSheetId="6">[92]APU!$U$10924</definedName>
    <definedName name="DIRECTO5.66">#REF!</definedName>
    <definedName name="DIRECTO5.67" localSheetId="6">[92]APU!$U$10985</definedName>
    <definedName name="DIRECTO5.67">#REF!</definedName>
    <definedName name="DIRECTO5.68" localSheetId="6">[92]APU!$U$11046</definedName>
    <definedName name="DIRECTO5.68">#REF!</definedName>
    <definedName name="DIRECTO5.69" localSheetId="6">[92]APU!$U$11107</definedName>
    <definedName name="DIRECTO5.69">#REF!</definedName>
    <definedName name="DIRECTO5.70" localSheetId="6">[92]APU!$U$11168</definedName>
    <definedName name="DIRECTO5.70">#REF!</definedName>
    <definedName name="DIRECTO5.71" localSheetId="6">[92]APU!$U$11229</definedName>
    <definedName name="DIRECTO5.71">#REF!</definedName>
    <definedName name="DIRECTO5.72" localSheetId="6">[92]APU!$U$12022</definedName>
    <definedName name="DIRECTO5.72">#REF!</definedName>
    <definedName name="DIRECTO5.73" localSheetId="6">[92]APU!$U$12083</definedName>
    <definedName name="DIRECTO5.73">#REF!</definedName>
    <definedName name="DIRECTO5.74" localSheetId="6">[92]APU!$U$12144</definedName>
    <definedName name="DIRECTO5.74">#REF!</definedName>
    <definedName name="DIRECTO5.77" localSheetId="6">[92]APU!$U$12205</definedName>
    <definedName name="DIRECTO5.77">#REF!</definedName>
    <definedName name="DIRECTO5.78" localSheetId="6">[92]APU!$U$12327</definedName>
    <definedName name="DIRECTO5.78">#REF!</definedName>
    <definedName name="DIRECTO5.79" localSheetId="6">[92]APU!$U$12388</definedName>
    <definedName name="DIRECTO5.79">#REF!</definedName>
    <definedName name="DIRECTO5.80" localSheetId="6">[92]APU!$U$12266</definedName>
    <definedName name="DIRECTO5.80">#REF!</definedName>
    <definedName name="DIRECTO5.82" localSheetId="6">[92]APU!$U$14035</definedName>
    <definedName name="DIRECTO5.82">#REF!</definedName>
    <definedName name="DIRECTO5.83" localSheetId="6">[92]APU!$U$14096</definedName>
    <definedName name="DIRECTO5.83">#REF!</definedName>
    <definedName name="DIRECTO5.84" localSheetId="6">[92]APU!$U$13364</definedName>
    <definedName name="DIRECTO5.84">#REF!</definedName>
    <definedName name="DIRECTO5.85" localSheetId="6">[92]APU!$U$13425</definedName>
    <definedName name="DIRECTO5.85">#REF!</definedName>
    <definedName name="DIRECTO5.86" localSheetId="6">[92]APU!$U$13486</definedName>
    <definedName name="DIRECTO5.86">#REF!</definedName>
    <definedName name="DIRECTO5.87" localSheetId="6">[92]APU!$U$13547</definedName>
    <definedName name="DIRECTO5.87">#REF!</definedName>
    <definedName name="DIRECTO5.88" localSheetId="6">[92]APU!$U$13608</definedName>
    <definedName name="DIRECTO5.88">#REF!</definedName>
    <definedName name="DIRECTO5.89" localSheetId="6">[92]APU!$U$13669</definedName>
    <definedName name="DIRECTO5.89">#REF!</definedName>
    <definedName name="DIRECTO5.90" localSheetId="6">[92]APU!$U$13730</definedName>
    <definedName name="DIRECTO5.90">#REF!</definedName>
    <definedName name="DIRECTO5.91" localSheetId="6">[92]APU!$U$13791</definedName>
    <definedName name="DIRECTO5.91">#REF!</definedName>
    <definedName name="DIRECTO5.92" localSheetId="6">[92]APU!$U$13852</definedName>
    <definedName name="DIRECTO5.92">#REF!</definedName>
    <definedName name="DIRECTO5.93" localSheetId="6">[92]APU!$U$13913</definedName>
    <definedName name="DIRECTO5.93">#REF!</definedName>
    <definedName name="DIRECTO5.94" localSheetId="6">[92]APU!$U$13974</definedName>
    <definedName name="DIRECTO5.94">#REF!</definedName>
    <definedName name="DIRECTO5.95" localSheetId="6">[92]APU!$U$13059</definedName>
    <definedName name="DIRECTO5.95">#REF!</definedName>
    <definedName name="DIRECTO5.96" localSheetId="6">[92]APU!$U$13120</definedName>
    <definedName name="DIRECTO5.96">#REF!</definedName>
    <definedName name="DIRECTO5.97" localSheetId="6">[92]APU!$U$13181</definedName>
    <definedName name="DIRECTO5.97">#REF!</definedName>
    <definedName name="DIRECTO5.98" localSheetId="6">[92]APU!$U$13242</definedName>
    <definedName name="DIRECTO5.98">#REF!</definedName>
    <definedName name="DIRECTO5.99" localSheetId="6">[92]APU!$U$13303</definedName>
    <definedName name="DIRECTO5.99">#REF!</definedName>
    <definedName name="DIRECTO50" localSheetId="6">[92]APU!$U$3121</definedName>
    <definedName name="DIRECTO50">#REF!</definedName>
    <definedName name="DIRECTO51" localSheetId="6">[92]APU!$U$3182</definedName>
    <definedName name="DIRECTO51">#REF!</definedName>
    <definedName name="DIRECTO52" localSheetId="6">[92]APU!$U$3243</definedName>
    <definedName name="DIRECTO52">#REF!</definedName>
    <definedName name="DIRECTO53" localSheetId="6">[92]APU!$U$3304</definedName>
    <definedName name="DIRECTO53">#REF!</definedName>
    <definedName name="DIRECTO54" localSheetId="6">[92]APU!$U$3365</definedName>
    <definedName name="DIRECTO54">#REF!</definedName>
    <definedName name="DIRECTO55" localSheetId="6">[92]APU!$U$3426</definedName>
    <definedName name="DIRECTO55">#REF!</definedName>
    <definedName name="DIRECTO56" localSheetId="6">[92]APU!$U$3487</definedName>
    <definedName name="DIRECTO56">#REF!</definedName>
    <definedName name="DIRECTO57" localSheetId="6">[92]APU!$U$3548</definedName>
    <definedName name="DIRECTO57">#REF!</definedName>
    <definedName name="DIRECTO58" localSheetId="6">[92]APU!$U$3609</definedName>
    <definedName name="DIRECTO58">#REF!</definedName>
    <definedName name="DIRECTO59" localSheetId="6">[92]APU!$U$3670</definedName>
    <definedName name="DIRECTO59">#REF!</definedName>
    <definedName name="DIRECTO6" localSheetId="6">[92]APU!$U$437</definedName>
    <definedName name="DIRECTO6">#REF!</definedName>
    <definedName name="DIRECTO60" localSheetId="6">[92]APU!$U$3731</definedName>
    <definedName name="DIRECTO60">#REF!</definedName>
    <definedName name="DIRECTO61" localSheetId="6">[92]APU!$U$3792</definedName>
    <definedName name="DIRECTO61">#REF!</definedName>
    <definedName name="DIRECTO62" localSheetId="6">[92]APU!$U$3853</definedName>
    <definedName name="DIRECTO62">#REF!</definedName>
    <definedName name="DIRECTO63" localSheetId="6">[92]APU!$U$3914</definedName>
    <definedName name="DIRECTO63">#REF!</definedName>
    <definedName name="DIRECTO64" localSheetId="6">[92]APU!$U$3975</definedName>
    <definedName name="DIRECTO64">#REF!</definedName>
    <definedName name="DIRECTO65" localSheetId="6">[92]APU!$U$4036</definedName>
    <definedName name="DIRECTO65">#REF!</definedName>
    <definedName name="DIRECTO66" localSheetId="6">[92]APU!$U$4097</definedName>
    <definedName name="DIRECTO66">#REF!</definedName>
    <definedName name="DIRECTO67" localSheetId="6">[92]APU!$U$4158</definedName>
    <definedName name="DIRECTO67">#REF!</definedName>
    <definedName name="DIRECTO68" localSheetId="6">[92]APU!$U$4219</definedName>
    <definedName name="DIRECTO68">#REF!</definedName>
    <definedName name="DIRECTO69" localSheetId="6">[92]APU!$U$4280</definedName>
    <definedName name="DIRECTO69">#REF!</definedName>
    <definedName name="DIRECTO7" localSheetId="6">[92]APU!$U$498</definedName>
    <definedName name="DIRECTO7">#REF!</definedName>
    <definedName name="DIRECTO7.12" localSheetId="6">[92]APU!$U$8305</definedName>
    <definedName name="DIRECTO7.12">#REF!</definedName>
    <definedName name="DIRECTO7.13" localSheetId="6">[92]APU!$U$8366</definedName>
    <definedName name="DIRECTO7.13">#REF!</definedName>
    <definedName name="DIRECTO7.14" localSheetId="6">[92]APU!$U$8427</definedName>
    <definedName name="DIRECTO7.14">#REF!</definedName>
    <definedName name="DIRECTO7.15" localSheetId="6">[92]APU!$U$8488</definedName>
    <definedName name="DIRECTO7.15">#REF!</definedName>
    <definedName name="DIRECTO7.16" localSheetId="6">[92]APU!$U$8606</definedName>
    <definedName name="DIRECTO7.16">#REF!</definedName>
    <definedName name="DIRECTO7.17" localSheetId="6">[92]APU!$U$11290</definedName>
    <definedName name="DIRECTO7.17">#REF!</definedName>
    <definedName name="DIRECTO7.18" localSheetId="6">[92]APU!$U$11351</definedName>
    <definedName name="DIRECTO7.18">#REF!</definedName>
    <definedName name="DIRECTO7.19" localSheetId="6">[92]APU!$U$11412</definedName>
    <definedName name="DIRECTO7.19">#REF!</definedName>
    <definedName name="DIRECTO7.20" localSheetId="6">[92]APU!$U$11473</definedName>
    <definedName name="DIRECTO7.20">#REF!</definedName>
    <definedName name="DIRECTO7.21" localSheetId="6">[92]APU!$U$11534</definedName>
    <definedName name="DIRECTO7.21">#REF!</definedName>
    <definedName name="DIRECTO7.22" localSheetId="6">[92]APU!$U$11717</definedName>
    <definedName name="DIRECTO7.22">#REF!</definedName>
    <definedName name="DIRECTO7.23" localSheetId="6">[92]APU!$U$11778</definedName>
    <definedName name="DIRECTO7.23">#REF!</definedName>
    <definedName name="DIRECTO7.24" localSheetId="6">[92]APU!$U$14645</definedName>
    <definedName name="DIRECTO7.24">#REF!</definedName>
    <definedName name="DIRECTO7.25" localSheetId="6">[92]APU!$U$15255</definedName>
    <definedName name="DIRECTO7.25">#REF!</definedName>
    <definedName name="DIRECTO7.26" localSheetId="6">[92]APU!$U$15316</definedName>
    <definedName name="DIRECTO7.26">#REF!</definedName>
    <definedName name="DIRECTO7.27" localSheetId="6">[92]APU!$U$15377</definedName>
    <definedName name="DIRECTO7.27">#REF!</definedName>
    <definedName name="DIRECTO7.28" localSheetId="6">[92]APU!$U$15438</definedName>
    <definedName name="DIRECTO7.28">#REF!</definedName>
    <definedName name="DIRECTO7.29" localSheetId="6">[92]APU!$U$15499</definedName>
    <definedName name="DIRECTO7.29">#REF!</definedName>
    <definedName name="DIRECTO7.30" localSheetId="6">[92]APU!$U$15560</definedName>
    <definedName name="DIRECTO7.30">#REF!</definedName>
    <definedName name="DIRECTO7.31" localSheetId="6">[92]APU!$U$15621</definedName>
    <definedName name="DIRECTO7.31">#REF!</definedName>
    <definedName name="DIRECTO7.32" localSheetId="6">[92]APU!$U$15682</definedName>
    <definedName name="DIRECTO7.32">#REF!</definedName>
    <definedName name="DIRECTO7.33" localSheetId="6">[92]APU!$U$15743</definedName>
    <definedName name="DIRECTO7.33">#REF!</definedName>
    <definedName name="DIRECTO7.34" localSheetId="6">[92]APU!$U$15804</definedName>
    <definedName name="DIRECTO7.34">#REF!</definedName>
    <definedName name="DIRECTO7.35" localSheetId="6">[92]APU!$U$15865</definedName>
    <definedName name="DIRECTO7.35">#REF!</definedName>
    <definedName name="DIRECTO7.36" localSheetId="6">[92]APU!$U$17085</definedName>
    <definedName name="DIRECTO7.36">#REF!</definedName>
    <definedName name="DIRECTO7.37" localSheetId="6">[92]APU!$U$17268</definedName>
    <definedName name="DIRECTO7.37">#REF!</definedName>
    <definedName name="DIRECTO7.38" localSheetId="6">[92]APU!$U$17207</definedName>
    <definedName name="DIRECTO7.38">#REF!</definedName>
    <definedName name="DIRECTO7.39" localSheetId="6">[92]APU!$U$17390</definedName>
    <definedName name="DIRECTO7.39">#REF!</definedName>
    <definedName name="DIRECTO7.40" localSheetId="6">[92]APU!$U$17451</definedName>
    <definedName name="DIRECTO7.40">#REF!</definedName>
    <definedName name="DIRECTO7.41" localSheetId="6">[92]APU!$U$17512</definedName>
    <definedName name="DIRECTO7.41">#REF!</definedName>
    <definedName name="DIRECTO7.42" localSheetId="6">[92]APU!$U$17146</definedName>
    <definedName name="DIRECTO7.42">#REF!</definedName>
    <definedName name="DIRECTO7.43" localSheetId="6">[92]APU!$U$17573</definedName>
    <definedName name="DIRECTO7.43">#REF!</definedName>
    <definedName name="DIRECTO7.44" localSheetId="6">[92]APU!$U$17329</definedName>
    <definedName name="DIRECTO7.44">#REF!</definedName>
    <definedName name="DIRECTO70" localSheetId="6">[92]APU!$U$4341</definedName>
    <definedName name="DIRECTO70">#REF!</definedName>
    <definedName name="DIRECTO71" localSheetId="6">[92]APU!$U$4402</definedName>
    <definedName name="DIRECTO71">#REF!</definedName>
    <definedName name="DIRECTO72" localSheetId="6">[92]APU!$U$4463</definedName>
    <definedName name="DIRECTO72">#REF!</definedName>
    <definedName name="DIRECTO73" localSheetId="6">[92]APU!$U$4524</definedName>
    <definedName name="DIRECTO73">#REF!</definedName>
    <definedName name="DIRECTO74" localSheetId="6">[92]APU!$U$4585</definedName>
    <definedName name="DIRECTO74">#REF!</definedName>
    <definedName name="DIRECTO75" localSheetId="6">[92]APU!$U$4646</definedName>
    <definedName name="DIRECTO75">#REF!</definedName>
    <definedName name="DIRECTO76" localSheetId="6">[92]APU!$U$4707</definedName>
    <definedName name="DIRECTO76">#REF!</definedName>
    <definedName name="DIRECTO77" localSheetId="6">[92]APU!$U$4768</definedName>
    <definedName name="DIRECTO77">#REF!</definedName>
    <definedName name="DIRECTO78" localSheetId="6">[92]APU!$U$4829</definedName>
    <definedName name="DIRECTO78">#REF!</definedName>
    <definedName name="DIRECTO79" localSheetId="6">[92]APU!$U$4890</definedName>
    <definedName name="DIRECTO79">#REF!</definedName>
    <definedName name="DIRECTO8" localSheetId="6">[92]APU!$U$559</definedName>
    <definedName name="DIRECTO8">#REF!</definedName>
    <definedName name="DIRECTO80" localSheetId="6">[92]APU!$U$4951</definedName>
    <definedName name="DIRECTO80">#REF!</definedName>
    <definedName name="DIRECTO81" localSheetId="6">[92]APU!$U$5012</definedName>
    <definedName name="DIRECTO81">#REF!</definedName>
    <definedName name="DIRECTO82" localSheetId="6">[92]APU!$U$5073</definedName>
    <definedName name="DIRECTO82">#REF!</definedName>
    <definedName name="DIRECTO83" localSheetId="6">[92]APU!$U$5134</definedName>
    <definedName name="DIRECTO83">#REF!</definedName>
    <definedName name="DIRECTO84" localSheetId="6">[92]APU!$U$5195</definedName>
    <definedName name="DIRECTO84">#REF!</definedName>
    <definedName name="DIRECTO85" localSheetId="6">[92]APU!$U$5256</definedName>
    <definedName name="DIRECTO85">#REF!</definedName>
    <definedName name="DIRECTO86" localSheetId="6">[92]APU!$U$5317</definedName>
    <definedName name="DIRECTO86">#REF!</definedName>
    <definedName name="DIRECTO87" localSheetId="6">[92]APU!$U$5378</definedName>
    <definedName name="DIRECTO87">#REF!</definedName>
    <definedName name="DIRECTO88" localSheetId="6">[92]APU!$U$5439</definedName>
    <definedName name="DIRECTO88">#REF!</definedName>
    <definedName name="DIRECTO89" localSheetId="6">[92]APU!$U$5500</definedName>
    <definedName name="DIRECTO89">#REF!</definedName>
    <definedName name="DIRECTO9" localSheetId="6">[92]APU!$U$620</definedName>
    <definedName name="DIRECTO9">#REF!</definedName>
    <definedName name="DIRECTO9.1" localSheetId="6">[92]APU!$U$16597</definedName>
    <definedName name="DIRECTO9.1">#REF!</definedName>
    <definedName name="DIRECTO9.2" localSheetId="6">[92]APU!$U$16658</definedName>
    <definedName name="DIRECTO9.2">#REF!</definedName>
    <definedName name="DIRECTO9.3" localSheetId="6">[92]APU!$U$16719</definedName>
    <definedName name="DIRECTO9.3">#REF!</definedName>
    <definedName name="DIRECTO9.4" localSheetId="6">[92]APU!$U$16780</definedName>
    <definedName name="DIRECTO9.4">#REF!</definedName>
    <definedName name="DIRECTO9.5" localSheetId="6">[92]APU!$U$16841</definedName>
    <definedName name="DIRECTO9.5">#REF!</definedName>
    <definedName name="DIRECTO90" localSheetId="6">[92]APU!$U$5561</definedName>
    <definedName name="DIRECTO90">#REF!</definedName>
    <definedName name="DIRECTO91" localSheetId="6">[92]APU!$U$5622</definedName>
    <definedName name="DIRECTO91">#REF!</definedName>
    <definedName name="DIRECTO92" localSheetId="6">[92]APU!$U$5683</definedName>
    <definedName name="DIRECTO92">#REF!</definedName>
    <definedName name="DIRECTO93" localSheetId="6">[92]APU!$U$5744</definedName>
    <definedName name="DIRECTO93">#REF!</definedName>
    <definedName name="DIRECTO94" localSheetId="6">[92]APU!$U$5805</definedName>
    <definedName name="DIRECTO94">#REF!</definedName>
    <definedName name="DIRECTO95" localSheetId="6">[92]APU!$U$5866</definedName>
    <definedName name="DIRECTO95">#REF!</definedName>
    <definedName name="DIRECTO96" localSheetId="6">[92]APU!$U$5927</definedName>
    <definedName name="DIRECTO96">#REF!</definedName>
    <definedName name="DIRECTO97" localSheetId="6">[92]APU!$U$5988</definedName>
    <definedName name="DIRECTO97">#REF!</definedName>
    <definedName name="DIRECTO98" localSheetId="6">[92]APU!$U$6049</definedName>
    <definedName name="DIRECTO98">#REF!</definedName>
    <definedName name="DIRECTO99" localSheetId="6">[92]APU!$U$6110</definedName>
    <definedName name="DIRECTO99">#REF!</definedName>
    <definedName name="display_area_2" localSheetId="6">#REF!</definedName>
    <definedName name="display_area_2">#REF!</definedName>
    <definedName name="Distribuciondeaceros" localSheetId="6">'[93]640,1 Acero Muros. Fy 420 M '!$M$58:$N$70</definedName>
    <definedName name="Distribuciondeaceros">#REF!</definedName>
    <definedName name="dj" localSheetId="6">#REF!</definedName>
    <definedName name="dj">#REF!</definedName>
    <definedName name="djdytj" localSheetId="4"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l" localSheetId="6">#REF!</definedName>
    <definedName name="dl">#REF!</definedName>
    <definedName name="dm">#REF!</definedName>
    <definedName name="DMxUS">#REF!</definedName>
    <definedName name="do">#REF!</definedName>
    <definedName name="dolar">#REF!</definedName>
    <definedName name="DOLLAR" localSheetId="6">[94]CÁLCULOS!$H$34</definedName>
    <definedName name="DOLLAR">#REF!</definedName>
    <definedName name="DOR" localSheetId="6">#REF!</definedName>
    <definedName name="DOR">#REF!</definedName>
    <definedName name="DOTACIÓN" localSheetId="6">#REF!</definedName>
    <definedName name="DOTACIÓN">#REF!</definedName>
    <definedName name="DPI" localSheetId="6">[16]Tablas!#REF!</definedName>
    <definedName name="DPI">#REF!</definedName>
    <definedName name="DPI1_1" localSheetId="6">[16]Tablas!#REF!</definedName>
    <definedName name="DPI1_1">#REF!</definedName>
    <definedName name="DPI1_1_1" localSheetId="6">[16]Tablas!#REF!</definedName>
    <definedName name="DPI1_1_1">#REF!</definedName>
    <definedName name="DPY" localSheetId="6">[16]Tablas!#REF!</definedName>
    <definedName name="DPY">#REF!</definedName>
    <definedName name="DPY1_1" localSheetId="6">[16]Tablas!#REF!</definedName>
    <definedName name="DPY1_1">#REF!</definedName>
    <definedName name="DPY1_1_1" localSheetId="6">[16]Tablas!#REF!</definedName>
    <definedName name="DPY1_1_1">#REF!</definedName>
    <definedName name="drf" localSheetId="6">#REF!</definedName>
    <definedName name="drf">#REF!</definedName>
    <definedName name="DRI" localSheetId="6">[16]Tablas!#REF!</definedName>
    <definedName name="DRI">#REF!</definedName>
    <definedName name="DRI1_1" localSheetId="6">[16]Tablas!#REF!</definedName>
    <definedName name="DRI1_1">#REF!</definedName>
    <definedName name="DRI1_1_1" localSheetId="6">[16]Tablas!#REF!</definedName>
    <definedName name="DRI1_1_1">#REF!</definedName>
    <definedName name="DRI1_1_2" localSheetId="6">[16]Tablas!#REF!</definedName>
    <definedName name="DRI1_1_2">#REF!</definedName>
    <definedName name="DRI1_1_3" localSheetId="6">[16]Tablas!#REF!</definedName>
    <definedName name="DRI1_1_3">#REF!</definedName>
    <definedName name="DRI1_1_4" localSheetId="6">[16]Tablas!#REF!</definedName>
    <definedName name="DRI1_1_4">#REF!</definedName>
    <definedName name="DRI1_2" localSheetId="6">[16]Tablas!#REF!</definedName>
    <definedName name="DRI1_2">#REF!</definedName>
    <definedName name="DRI1_3" localSheetId="6">[16]Tablas!#REF!</definedName>
    <definedName name="DRI1_3">#REF!</definedName>
    <definedName name="DRI1_4" localSheetId="6">[16]Tablas!#REF!</definedName>
    <definedName name="DRI1_4">#REF!</definedName>
    <definedName name="DRL" localSheetId="6">[16]Tablas!#REF!</definedName>
    <definedName name="DRL">#REF!</definedName>
    <definedName name="DRL1_1" localSheetId="6">[16]Tablas!#REF!</definedName>
    <definedName name="DRL1_1">#REF!</definedName>
    <definedName name="DRL1_1_1" localSheetId="6">[16]Tablas!#REF!</definedName>
    <definedName name="DRL1_1_1">#REF!</definedName>
    <definedName name="DRL1_1_2" localSheetId="6">[16]Tablas!#REF!</definedName>
    <definedName name="DRL1_1_2">#REF!</definedName>
    <definedName name="DRL1_1_3" localSheetId="6">[16]Tablas!#REF!</definedName>
    <definedName name="DRL1_1_3">#REF!</definedName>
    <definedName name="DRL1_1_4" localSheetId="6">[16]Tablas!#REF!</definedName>
    <definedName name="DRL1_1_4">#REF!</definedName>
    <definedName name="DRL1_2" localSheetId="6">[16]Tablas!#REF!</definedName>
    <definedName name="DRL1_2">#REF!</definedName>
    <definedName name="DRL1_3" localSheetId="6">[16]Tablas!#REF!</definedName>
    <definedName name="DRL1_3">#REF!</definedName>
    <definedName name="DRL1_4" localSheetId="6">[16]Tablas!#REF!</definedName>
    <definedName name="DRL1_4">#REF!</definedName>
    <definedName name="dry" localSheetId="4" hidden="1">{"via1",#N/A,TRUE,"general";"via2",#N/A,TRUE,"general";"via3",#N/A,TRUE,"general"}</definedName>
    <definedName name="dry" localSheetId="2" hidden="1">{"via1",#N/A,TRUE,"general";"via2",#N/A,TRUE,"general";"via3",#N/A,TRUE,"general"}</definedName>
    <definedName name="dry" localSheetId="6"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rywall" localSheetId="6">#REF!</definedName>
    <definedName name="Drywall">#REF!</definedName>
    <definedName name="DS" localSheetId="6">[90]Cronograma!#REF!</definedName>
    <definedName name="DS">#REF!</definedName>
    <definedName name="DSA" localSheetId="6">#REF!</definedName>
    <definedName name="DSA">#REF!</definedName>
    <definedName name="DSAD" localSheetId="4" hidden="1">{"via1",#N/A,TRUE,"general";"via2",#N/A,TRUE,"general";"via3",#N/A,TRUE,"general"}</definedName>
    <definedName name="DSAD" localSheetId="2" hidden="1">{"via1",#N/A,TRUE,"general";"via2",#N/A,TRUE,"general";"via3",#N/A,TRUE,"general"}</definedName>
    <definedName name="DSAD" localSheetId="6"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#REF!</definedName>
    <definedName name="DsctoFondo" localSheetId="6">[95]EMPRESA!$I$25</definedName>
    <definedName name="DsctoFondo">#REF!</definedName>
    <definedName name="DsctoPension" localSheetId="6">[95]EMPRESA!$I$23</definedName>
    <definedName name="DsctoPension">#REF!</definedName>
    <definedName name="DsctoSalud" localSheetId="6">[95]EMPRESA!$I$24</definedName>
    <definedName name="DsctoSalud">#REF!</definedName>
    <definedName name="DSD" localSheetId="4" hidden="1">{"via1",#N/A,TRUE,"general";"via2",#N/A,TRUE,"general";"via3",#N/A,TRUE,"general"}</definedName>
    <definedName name="DSD" localSheetId="2" hidden="1">{"via1",#N/A,TRUE,"general";"via2",#N/A,TRUE,"general";"via3",#N/A,TRUE,"general"}</definedName>
    <definedName name="DSD" localSheetId="6"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2" hidden="1">{"via1",#N/A,TRUE,"general";"via2",#N/A,TRUE,"general";"via3",#N/A,TRUE,"general"}</definedName>
    <definedName name="DSF" localSheetId="6"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2" hidden="1">{"via1",#N/A,TRUE,"general";"via2",#N/A,TRUE,"general";"via3",#N/A,TRUE,"general"}</definedName>
    <definedName name="dsfg" localSheetId="6"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2" hidden="1">{"via1",#N/A,TRUE,"general";"via2",#N/A,TRUE,"general";"via3",#N/A,TRUE,"general"}</definedName>
    <definedName name="dsfsdf" localSheetId="6"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2" hidden="1">{"via1",#N/A,TRUE,"general";"via2",#N/A,TRUE,"general";"via3",#N/A,TRUE,"general"}</definedName>
    <definedName name="dsftbv" localSheetId="6"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SP" localSheetId="6">[16]Tablas!#REF!</definedName>
    <definedName name="DSP">#REF!</definedName>
    <definedName name="DSP1_1" localSheetId="6">[16]Tablas!#REF!</definedName>
    <definedName name="DSP1_1">#REF!</definedName>
    <definedName name="DSP1_1_1" localSheetId="6">[16]Tablas!#REF!</definedName>
    <definedName name="DSP1_1_1">#REF!</definedName>
    <definedName name="dt" localSheetId="6">#REF!</definedName>
    <definedName name="dt">#REF!</definedName>
    <definedName name="dtgyu" localSheetId="6">#REF!</definedName>
    <definedName name="dtgyu">#REF!</definedName>
    <definedName name="dtrhj" localSheetId="4" hidden="1">{"via1",#N/A,TRUE,"general";"via2",#N/A,TRUE,"general";"via3",#N/A,TRUE,"general"}</definedName>
    <definedName name="dtrhj" localSheetId="2" hidden="1">{"via1",#N/A,TRUE,"general";"via2",#N/A,TRUE,"general";"via3",#N/A,TRUE,"general"}</definedName>
    <definedName name="dtrhj" localSheetId="6"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TS" localSheetId="6">#REF!</definedName>
    <definedName name="DTS">#REF!</definedName>
    <definedName name="DuracionMeses">#REF!</definedName>
    <definedName name="DuracionSemanas">#REF!</definedName>
    <definedName name="dxfgg" localSheetId="4" hidden="1">{"via1",#N/A,TRUE,"general";"via2",#N/A,TRUE,"general";"via3",#N/A,TRUE,"general"}</definedName>
    <definedName name="dxfgg" localSheetId="2" hidden="1">{"via1",#N/A,TRUE,"general";"via2",#N/A,TRUE,"general";"via3",#N/A,TRUE,"general"}</definedName>
    <definedName name="dxfgg" localSheetId="6"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 localSheetId="6">#REF!</definedName>
    <definedName name="E">#REF!</definedName>
    <definedName name="e3e33" localSheetId="4" hidden="1">{"via1",#N/A,TRUE,"general";"via2",#N/A,TRUE,"general";"via3",#N/A,TRUE,"general"}</definedName>
    <definedName name="e3e33" localSheetId="2" hidden="1">{"via1",#N/A,TRUE,"general";"via2",#N/A,TRUE,"general";"via3",#N/A,TRUE,"general"}</definedName>
    <definedName name="e3e33" localSheetId="6"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CP" localSheetId="6">[16]Tablas!#REF!</definedName>
    <definedName name="ECP">#REF!</definedName>
    <definedName name="ECP1_1" localSheetId="6">[16]Tablas!#REF!</definedName>
    <definedName name="ECP1_1">#REF!</definedName>
    <definedName name="ECP1_1_1" localSheetId="6">[16]Tablas!#REF!</definedName>
    <definedName name="ECP1_1_1">#REF!</definedName>
    <definedName name="EDC" localSheetId="6">#REF!</definedName>
    <definedName name="EDC">#REF!</definedName>
    <definedName name="EDEDWSWQA" localSheetId="4"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2" hidden="1">{"via1",#N/A,TRUE,"general";"via2",#N/A,TRUE,"general";"via3",#N/A,TRUE,"general"}</definedName>
    <definedName name="edgfhmn" localSheetId="6"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 localSheetId="4">'VER. FINANCIERA'!ERR</definedName>
    <definedName name="EE" localSheetId="2">EXPERIENCIA!ERR</definedName>
    <definedName name="EE" localSheetId="6">'R. DE EVALUACION - HABILITANTES'!ERR</definedName>
    <definedName name="EE" localSheetId="3">'VER. FINANCIERA'!ERR</definedName>
    <definedName name="EE" localSheetId="5">'VER. FINANCIERA'!ERR</definedName>
    <definedName name="EE">[0]!ERR</definedName>
    <definedName name="eeedfr" localSheetId="4"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2" hidden="1">{"via1",#N/A,TRUE,"general";"via2",#N/A,TRUE,"general";"via3",#N/A,TRUE,"general"}</definedName>
    <definedName name="eeerfd" localSheetId="6"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 localSheetId="6">#REF!</definedName>
    <definedName name="EF">#REF!</definedName>
    <definedName name="EFA">#REF!</definedName>
    <definedName name="efef" localSheetId="4" hidden="1">{"TAB1",#N/A,TRUE,"GENERAL";"TAB2",#N/A,TRUE,"GENERAL";"TAB3",#N/A,TRUE,"GENERAL";"TAB4",#N/A,TRUE,"GENERAL";"TAB5",#N/A,TRUE,"GENERAL"}</definedName>
    <definedName name="efef" localSheetId="2" hidden="1">{"TAB1",#N/A,TRUE,"GENERAL";"TAB2",#N/A,TRUE,"GENERAL";"TAB3",#N/A,TRUE,"GENERAL";"TAB4",#N/A,TRUE,"GENERAL";"TAB5",#N/A,TRUE,"GENERAL"}</definedName>
    <definedName name="efef" localSheetId="6"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2" hidden="1">{"via1",#N/A,TRUE,"general";"via2",#N/A,TRUE,"general";"via3",#N/A,TRUE,"general"}</definedName>
    <definedName name="efer" localSheetId="6"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2" hidden="1">{"TAB1",#N/A,TRUE,"GENERAL";"TAB2",#N/A,TRUE,"GENERAL";"TAB3",#N/A,TRUE,"GENERAL";"TAB4",#N/A,TRUE,"GENERAL";"TAB5",#N/A,TRUE,"GENERAL"}</definedName>
    <definedName name="egeg" localSheetId="6"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 localSheetId="6">[30]PRESUPUESTO!$E$7</definedName>
    <definedName name="EJEC">#REF!</definedName>
    <definedName name="Ejecutivo" localSheetId="6">'[96]Info Ejec'!$A$1:$AV$153</definedName>
    <definedName name="Ejecutivo">#REF!</definedName>
    <definedName name="el" localSheetId="6">#REF!</definedName>
    <definedName name="el">#REF!</definedName>
    <definedName name="elaborado">"Cuadro de texto 84"</definedName>
    <definedName name="elaborado1">"Cuadro de texto 84"</definedName>
    <definedName name="ELIMINACIONPROYC" localSheetId="6">#REF!</definedName>
    <definedName name="ELIMINACIONPROYC">#REF!</definedName>
    <definedName name="emanto">#REF!</definedName>
    <definedName name="eme" localSheetId="4">'VER. FINANCIERA'!ERR</definedName>
    <definedName name="eme" localSheetId="2">EXPERIENCIA!ERR</definedName>
    <definedName name="eme" localSheetId="6">'R. DE EVALUACION - HABILITANTES'!ERR</definedName>
    <definedName name="eme" localSheetId="3">'VER. FINANCIERA'!ERR</definedName>
    <definedName name="eme" localSheetId="5">'VER. FINANCIERA'!ERR</definedName>
    <definedName name="eme">[0]!ERR</definedName>
    <definedName name="EMPLEADO" localSheetId="6">#REF!</definedName>
    <definedName name="EMPLEADO">#REF!</definedName>
    <definedName name="Empresa" localSheetId="6">[53]EMPRESA!$F$6</definedName>
    <definedName name="Empresa">#REF!</definedName>
    <definedName name="EMULSION" localSheetId="6">#REF!</definedName>
    <definedName name="EMULSION">#REF!</definedName>
    <definedName name="End_Bal">#REF!</definedName>
    <definedName name="ene">#REF!</definedName>
    <definedName name="Ensayos">#REF!</definedName>
    <definedName name="ENTRADASP">#REF!</definedName>
    <definedName name="EPECIALIDAD_SIDOE" localSheetId="6">[16]Tablas!#REF!</definedName>
    <definedName name="EPECIALIDAD_SIDOE">#REF!</definedName>
    <definedName name="EQUI" localSheetId="6">[97]EQUIPO!$B$2:$B$36</definedName>
    <definedName name="EQUI">#REF!</definedName>
    <definedName name="equipo" localSheetId="6">[98]Equipo!$A$7:$A$65536</definedName>
    <definedName name="equipo">#REF!</definedName>
    <definedName name="EQUIPO_1" localSheetId="6">[97]EQUIPO!$B$2:$D$36</definedName>
    <definedName name="EQUIPO_1">#REF!</definedName>
    <definedName name="EQUIPO1" localSheetId="6">#REF!</definedName>
    <definedName name="EQUIPO1">#REF!</definedName>
    <definedName name="Equipos" localSheetId="6">#REF!</definedName>
    <definedName name="Equipos">#REF!</definedName>
    <definedName name="EQUIPOS1">#REF!</definedName>
    <definedName name="EquiposEspeciales">#REF!</definedName>
    <definedName name="eqw" localSheetId="4" hidden="1">{"via1",#N/A,TRUE,"general";"via2",#N/A,TRUE,"general";"via3",#N/A,TRUE,"general"}</definedName>
    <definedName name="eqw" localSheetId="2" hidden="1">{"via1",#N/A,TRUE,"general";"via2",#N/A,TRUE,"general";"via3",#N/A,TRUE,"general"}</definedName>
    <definedName name="eqw" localSheetId="6"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 localSheetId="6">#REF!</definedName>
    <definedName name="er">#REF!</definedName>
    <definedName name="ERE_ART" localSheetId="6">[59]steel!$B$8:$B$47</definedName>
    <definedName name="ERE_ART">#REF!</definedName>
    <definedName name="EREE" localSheetId="6">#REF!</definedName>
    <definedName name="EREE">#REF!</definedName>
    <definedName name="erfg" localSheetId="4" hidden="1">{#N/A,#N/A,FALSE,"Hoja1";#N/A,#N/A,FALSE,"Hoja2"}</definedName>
    <definedName name="erfg" localSheetId="2" hidden="1">{#N/A,#N/A,FALSE,"Hoja1";#N/A,#N/A,FALSE,"Hoja2"}</definedName>
    <definedName name="erfg" localSheetId="6" hidden="1">{#N/A,#N/A,FALSE,"Hoja1";#N/A,#N/A,FALSE,"Hoja2"}</definedName>
    <definedName name="erfg" localSheetId="3" hidden="1">{#N/A,#N/A,FALSE,"Hoja1";#N/A,#N/A,FALSE,"Hoja2"}</definedName>
    <definedName name="erfg" localSheetId="5" hidden="1">{#N/A,#N/A,FALSE,"Hoja1";#N/A,#N/A,FALSE,"Hoja2"}</definedName>
    <definedName name="erfg" hidden="1">{#N/A,#N/A,FALSE,"Hoja1";#N/A,#N/A,FALSE,"Hoja2"}</definedName>
    <definedName name="erg" localSheetId="4" hidden="1">{"TAB1",#N/A,TRUE,"GENERAL";"TAB2",#N/A,TRUE,"GENERAL";"TAB3",#N/A,TRUE,"GENERAL";"TAB4",#N/A,TRUE,"GENERAL";"TAB5",#N/A,TRUE,"GENERAL"}</definedName>
    <definedName name="erg" localSheetId="2" hidden="1">{"TAB1",#N/A,TRUE,"GENERAL";"TAB2",#N/A,TRUE,"GENERAL";"TAB3",#N/A,TRUE,"GENERAL";"TAB4",#N/A,TRUE,"GENERAL";"TAB5",#N/A,TRUE,"GENERAL"}</definedName>
    <definedName name="erg" localSheetId="6"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2" hidden="1">{"via1",#N/A,TRUE,"general";"via2",#N/A,TRUE,"general";"via3",#N/A,TRUE,"general"}</definedName>
    <definedName name="erger" localSheetId="6"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2" hidden="1">{"via1",#N/A,TRUE,"general";"via2",#N/A,TRUE,"general";"via3",#N/A,TRUE,"general"}</definedName>
    <definedName name="ergerg" localSheetId="6"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2" hidden="1">{"via1",#N/A,TRUE,"general";"via2",#N/A,TRUE,"general";"via3",#N/A,TRUE,"general"}</definedName>
    <definedName name="ergfegr" localSheetId="6"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2" hidden="1">{"TAB1",#N/A,TRUE,"GENERAL";"TAB2",#N/A,TRUE,"GENERAL";"TAB3",#N/A,TRUE,"GENERAL";"TAB4",#N/A,TRUE,"GENERAL";"TAB5",#N/A,TRUE,"GENERAL"}</definedName>
    <definedName name="ergge" localSheetId="6"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2" hidden="1">{"via1",#N/A,TRUE,"general";"via2",#N/A,TRUE,"general";"via3",#N/A,TRUE,"general"}</definedName>
    <definedName name="erggewg" localSheetId="6"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2" hidden="1">{"via1",#N/A,TRUE,"general";"via2",#N/A,TRUE,"general";"via3",#N/A,TRUE,"general"}</definedName>
    <definedName name="ergregerg" localSheetId="6"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2" hidden="1">{"TAB1",#N/A,TRUE,"GENERAL";"TAB2",#N/A,TRUE,"GENERAL";"TAB3",#N/A,TRUE,"GENERAL";"TAB4",#N/A,TRUE,"GENERAL";"TAB5",#N/A,TRUE,"GENERAL"}</definedName>
    <definedName name="ergrg" localSheetId="6"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2" hidden="1">{"via1",#N/A,TRUE,"general";"via2",#N/A,TRUE,"general";"via3",#N/A,TRUE,"general"}</definedName>
    <definedName name="ergwreg" localSheetId="6"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 localSheetId="2">{"TAB1",#N/A,TRUE,"GENERAL";"TAB2",#N/A,TRUE,"GENERAL";"TAB3",#N/A,TRUE,"GENERAL";"TAB4",#N/A,TRUE,"GENERAL";"TAB5",#N/A,TRUE,"GENERAL"}</definedName>
    <definedName name="ERR" localSheetId="6">{"TAB1",#N/A,TRUE,"GENERAL";"TAB2",#N/A,TRUE,"GENERAL";"TAB3",#N/A,TRUE,"GENERAL";"TAB4",#N/A,TRUE,"GENERAL";"TAB5",#N/A,TRUE,"GENERAL"}</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 localSheetId="6">#REF!</definedName>
    <definedName name="ERRORE">#REF!</definedName>
    <definedName name="ert" localSheetId="4" hidden="1">{"via1",#N/A,TRUE,"general";"via2",#N/A,TRUE,"general";"via3",#N/A,TRUE,"general"}</definedName>
    <definedName name="ert" localSheetId="2" hidden="1">{"via1",#N/A,TRUE,"general";"via2",#N/A,TRUE,"general";"via3",#N/A,TRUE,"general"}</definedName>
    <definedName name="ert" localSheetId="6"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2" hidden="1">{"via1",#N/A,TRUE,"general";"via2",#N/A,TRUE,"general";"via3",#N/A,TRUE,"general"}</definedName>
    <definedName name="erte" localSheetId="6"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2" hidden="1">{"TAB1",#N/A,TRUE,"GENERAL";"TAB2",#N/A,TRUE,"GENERAL";"TAB3",#N/A,TRUE,"GENERAL";"TAB4",#N/A,TRUE,"GENERAL";"TAB5",#N/A,TRUE,"GENERAL"}</definedName>
    <definedName name="erter" localSheetId="6"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2" hidden="1">{"via1",#N/A,TRUE,"general";"via2",#N/A,TRUE,"general";"via3",#N/A,TRUE,"general"}</definedName>
    <definedName name="ertert" localSheetId="6"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2" hidden="1">{"via1",#N/A,TRUE,"general";"via2",#N/A,TRUE,"general";"via3",#N/A,TRUE,"general"}</definedName>
    <definedName name="ertreb" localSheetId="6"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2" hidden="1">{"via1",#N/A,TRUE,"general";"via2",#N/A,TRUE,"general";"via3",#N/A,TRUE,"general"}</definedName>
    <definedName name="erttret" localSheetId="6"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2" hidden="1">{"via1",#N/A,TRUE,"general";"via2",#N/A,TRUE,"general";"via3",#N/A,TRUE,"general"}</definedName>
    <definedName name="ertuiy" localSheetId="6"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2" hidden="1">{"TAB1",#N/A,TRUE,"GENERAL";"TAB2",#N/A,TRUE,"GENERAL";"TAB3",#N/A,TRUE,"GENERAL";"TAB4",#N/A,TRUE,"GENERAL";"TAB5",#N/A,TRUE,"GENERAL"}</definedName>
    <definedName name="eru" localSheetId="6"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2" hidden="1">{"via1",#N/A,TRUE,"general";"via2",#N/A,TRUE,"general";"via3",#N/A,TRUE,"general"}</definedName>
    <definedName name="ERV" localSheetId="6"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2" hidden="1">{"via1",#N/A,TRUE,"general";"via2",#N/A,TRUE,"general";"via3",#N/A,TRUE,"general"}</definedName>
    <definedName name="erware" localSheetId="6"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2" hidden="1">{"via1",#N/A,TRUE,"general";"via2",#N/A,TRUE,"general";"via3",#N/A,TRUE,"general"}</definedName>
    <definedName name="ERWER" localSheetId="6"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2" hidden="1">{"TAB1",#N/A,TRUE,"GENERAL";"TAB2",#N/A,TRUE,"GENERAL";"TAB3",#N/A,TRUE,"GENERAL";"TAB4",#N/A,TRUE,"GENERAL";"TAB5",#N/A,TRUE,"GENERAL"}</definedName>
    <definedName name="erwr" localSheetId="6"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2" hidden="1">{"via1",#N/A,TRUE,"general";"via2",#N/A,TRUE,"general";"via3",#N/A,TRUE,"general"}</definedName>
    <definedName name="ERWRL" localSheetId="6"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2" hidden="1">{"via1",#N/A,TRUE,"general";"via2",#N/A,TRUE,"general";"via3",#N/A,TRUE,"general"}</definedName>
    <definedName name="ery" localSheetId="6"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2" hidden="1">{"via1",#N/A,TRUE,"general";"via2",#N/A,TRUE,"general";"via3",#N/A,TRUE,"general"}</definedName>
    <definedName name="eryhd" localSheetId="6"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2" hidden="1">{"TAB1",#N/A,TRUE,"GENERAL";"TAB2",#N/A,TRUE,"GENERAL";"TAB3",#N/A,TRUE,"GENERAL";"TAB4",#N/A,TRUE,"GENERAL";"TAB5",#N/A,TRUE,"GENERAL"}</definedName>
    <definedName name="eryhk" localSheetId="6"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2" hidden="1">{"TAB1",#N/A,TRUE,"GENERAL";"TAB2",#N/A,TRUE,"GENERAL";"TAB3",#N/A,TRUE,"GENERAL";"TAB4",#N/A,TRUE,"GENERAL";"TAB5",#N/A,TRUE,"GENERAL"}</definedName>
    <definedName name="eryre" localSheetId="6"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2" hidden="1">{"via1",#N/A,TRUE,"general";"via2",#N/A,TRUE,"general";"via3",#N/A,TRUE,"general"}</definedName>
    <definedName name="erytd" localSheetId="6"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2" hidden="1">{"via1",#N/A,TRUE,"general";"via2",#N/A,TRUE,"general";"via3",#N/A,TRUE,"general"}</definedName>
    <definedName name="eryty" localSheetId="6"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2" hidden="1">{"via1",#N/A,TRUE,"general";"via2",#N/A,TRUE,"general";"via3",#N/A,TRUE,"general"}</definedName>
    <definedName name="eryy" localSheetId="6"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4">'VER. FINANCIERA'!ERR</definedName>
    <definedName name="ES" localSheetId="2">EXPERIENCIA!ERR</definedName>
    <definedName name="ES" localSheetId="6">'R. DE EVALUACION - HABILITANTES'!ERR</definedName>
    <definedName name="ES" localSheetId="3">'VER. FINANCIERA'!ERR</definedName>
    <definedName name="ES" localSheetId="5">'VER. FINANCIERA'!ERR</definedName>
    <definedName name="ES">[0]!ERR</definedName>
    <definedName name="ESA" localSheetId="6">#REF!</definedName>
    <definedName name="ESA">#REF!</definedName>
    <definedName name="ESCALERA" localSheetId="6">'[26]A.P.U.'!$G$367</definedName>
    <definedName name="ESCALERA">#REF!</definedName>
    <definedName name="ESE" localSheetId="6">#REF!</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s">#REF!</definedName>
    <definedName name="Estimate_Factor">1</definedName>
    <definedName name="ESTMETC" localSheetId="6">[26]INSUMOS!$D$66</definedName>
    <definedName name="ESTMETC">#REF!</definedName>
    <definedName name="ESTRAE" localSheetId="6">'[4]7422CW00'!#REF!</definedName>
    <definedName name="ESTRAE">#REF!</definedName>
    <definedName name="ESTRU" localSheetId="6">[99]Estructura!$C$7:$E$2570</definedName>
    <definedName name="ESTRU">#REF!</definedName>
    <definedName name="ESTRUCTURA" localSheetId="4" hidden="1">{#N/A,#N/A,TRUE,"INGENIERIA";#N/A,#N/A,TRUE,"COMPRAS";#N/A,#N/A,TRUE,"DIRECCION";#N/A,#N/A,TRUE,"RESUMEN"}</definedName>
    <definedName name="ESTRUCTURA" localSheetId="2" hidden="1">{#N/A,#N/A,TRUE,"INGENIERIA";#N/A,#N/A,TRUE,"COMPRAS";#N/A,#N/A,TRUE,"DIRECCION";#N/A,#N/A,TRUE,"RESUMEN"}</definedName>
    <definedName name="ESTRUCTURA" localSheetId="6" hidden="1">{#N/A,#N/A,TRUE,"INGENIERIA";#N/A,#N/A,TRUE,"COMPRAS";#N/A,#N/A,TRUE,"DIRECCION";#N/A,#N/A,TRUE,"RESUMEN"}</definedName>
    <definedName name="ESTRUCTURA" localSheetId="3"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RUCTURAS" localSheetId="6">[100]Hoja3!$B$7:$B$15</definedName>
    <definedName name="ESTRUCTURAS">#REF!</definedName>
    <definedName name="ETAP" localSheetId="6">#REF!</definedName>
    <definedName name="ETAP">#REF!</definedName>
    <definedName name="ETAPA_PACC">#REF!</definedName>
    <definedName name="etertgg" localSheetId="4" hidden="1">{"via1",#N/A,TRUE,"general";"via2",#N/A,TRUE,"general";"via3",#N/A,TRUE,"general"}</definedName>
    <definedName name="etertgg" localSheetId="2" hidden="1">{"via1",#N/A,TRUE,"general";"via2",#N/A,TRUE,"general";"via3",#N/A,TRUE,"general"}</definedName>
    <definedName name="etertgg" localSheetId="6"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localSheetId="4" hidden="1">{#N/A,#N/A,TRUE,"1842CWN0"}</definedName>
    <definedName name="etertt" localSheetId="2" hidden="1">{#N/A,#N/A,TRUE,"1842CWN0"}</definedName>
    <definedName name="etertt" localSheetId="6" hidden="1">{#N/A,#N/A,TRUE,"1842CWN0"}</definedName>
    <definedName name="etertt" localSheetId="3" hidden="1">{#N/A,#N/A,TRUE,"1842CWN0"}</definedName>
    <definedName name="etertt" localSheetId="5" hidden="1">{#N/A,#N/A,TRUE,"1842CWN0"}</definedName>
    <definedName name="etertt" hidden="1">{#N/A,#N/A,TRUE,"1842CWN0"}</definedName>
    <definedName name="etewt" localSheetId="4" hidden="1">{"TAB1",#N/A,TRUE,"GENERAL";"TAB2",#N/A,TRUE,"GENERAL";"TAB3",#N/A,TRUE,"GENERAL";"TAB4",#N/A,TRUE,"GENERAL";"TAB5",#N/A,TRUE,"GENERAL"}</definedName>
    <definedName name="etewt" localSheetId="2" hidden="1">{"TAB1",#N/A,TRUE,"GENERAL";"TAB2",#N/A,TRUE,"GENERAL";"TAB3",#N/A,TRUE,"GENERAL";"TAB4",#N/A,TRUE,"GENERAL";"TAB5",#N/A,TRUE,"GENERAL"}</definedName>
    <definedName name="etewt" localSheetId="6"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2" hidden="1">{"via1",#N/A,TRUE,"general";"via2",#N/A,TRUE,"general";"via3",#N/A,TRUE,"general"}</definedName>
    <definedName name="etu" localSheetId="6"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2" hidden="1">{"via1",#N/A,TRUE,"general";"via2",#N/A,TRUE,"general";"via3",#N/A,TRUE,"general"}</definedName>
    <definedName name="etueh" localSheetId="6"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2" hidden="1">{"via1",#N/A,TRUE,"general";"via2",#N/A,TRUE,"general";"via3",#N/A,TRUE,"general"}</definedName>
    <definedName name="etyty" localSheetId="6"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2" hidden="1">{"TAB1",#N/A,TRUE,"GENERAL";"TAB2",#N/A,TRUE,"GENERAL";"TAB3",#N/A,TRUE,"GENERAL";"TAB4",#N/A,TRUE,"GENERAL";"TAB5",#N/A,TRUE,"GENERAL"}</definedName>
    <definedName name="etyu" localSheetId="6"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2" hidden="1">{"via1",#N/A,TRUE,"general";"via2",#N/A,TRUE,"general";"via3",#N/A,TRUE,"general"}</definedName>
    <definedName name="eu" localSheetId="6"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2" hidden="1">{"via1",#N/A,TRUE,"general";"via2",#N/A,TRUE,"general";"via3",#N/A,TRUE,"general"}</definedName>
    <definedName name="eut" localSheetId="6"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2" hidden="1">{"TAB1",#N/A,TRUE,"GENERAL";"TAB2",#N/A,TRUE,"GENERAL";"TAB3",#N/A,TRUE,"GENERAL";"TAB4",#N/A,TRUE,"GENERAL";"TAB5",#N/A,TRUE,"GENERAL"}</definedName>
    <definedName name="euyt" localSheetId="6"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 localSheetId="6">#REF!</definedName>
    <definedName name="EW">#REF!</definedName>
    <definedName name="ewegt" localSheetId="4" hidden="1">{"TAB1",#N/A,TRUE,"GENERAL";"TAB2",#N/A,TRUE,"GENERAL";"TAB3",#N/A,TRUE,"GENERAL";"TAB4",#N/A,TRUE,"GENERAL";"TAB5",#N/A,TRUE,"GENERAL"}</definedName>
    <definedName name="ewegt" localSheetId="2" hidden="1">{"TAB1",#N/A,TRUE,"GENERAL";"TAB2",#N/A,TRUE,"GENERAL";"TAB3",#N/A,TRUE,"GENERAL";"TAB4",#N/A,TRUE,"GENERAL";"TAB5",#N/A,TRUE,"GENERAL"}</definedName>
    <definedName name="ewegt" localSheetId="6"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2" hidden="1">{"TAB1",#N/A,TRUE,"GENERAL";"TAB2",#N/A,TRUE,"GENERAL";"TAB3",#N/A,TRUE,"GENERAL";"TAB4",#N/A,TRUE,"GENERAL";"TAB5",#N/A,TRUE,"GENERAL"}</definedName>
    <definedName name="ewre" localSheetId="6"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2" hidden="1">{"TAB1",#N/A,TRUE,"GENERAL";"TAB2",#N/A,TRUE,"GENERAL";"TAB3",#N/A,TRUE,"GENERAL";"TAB4",#N/A,TRUE,"GENERAL";"TAB5",#N/A,TRUE,"GENERAL"}</definedName>
    <definedName name="ewrr" localSheetId="6"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2" hidden="1">{"TAB1",#N/A,TRUE,"GENERAL";"TAB2",#N/A,TRUE,"GENERAL";"TAB3",#N/A,TRUE,"GENERAL";"TAB4",#N/A,TRUE,"GENERAL";"TAB5",#N/A,TRUE,"GENERAL"}</definedName>
    <definedName name="ewrt" localSheetId="6"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localSheetId="6" hidden="1">#REF!</definedName>
    <definedName name="EX" hidden="1">#REF!</definedName>
    <definedName name="EX_1" hidden="1">#REF!</definedName>
    <definedName name="EXC">#REF!</definedName>
    <definedName name="EXCAV">#REF!</definedName>
    <definedName name="EXCAV_1">#REF!</definedName>
    <definedName name="EXCAV_2">#REF!</definedName>
    <definedName name="exCEL">#REF!</definedName>
    <definedName name="Excel_BuiltIn__FilterDatabase_2" localSheetId="6">'[101]Presup Av 1o de mayo con 73a '!$A$17:$N$110</definedName>
    <definedName name="Excel_BuiltIn__FilterDatabase_2">#REF!</definedName>
    <definedName name="Excel_BuiltIn_Print_Area_1" localSheetId="6">#REF!</definedName>
    <definedName name="Excel_BuiltIn_Print_Area_1">#REF!</definedName>
    <definedName name="Excel_BuiltIn_Print_Area_1_1" localSheetId="6">#REF!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6">[28]SKJ452!#REF!</definedName>
    <definedName name="Excel_BuiltIn_Print_Titles_10">#REF!</definedName>
    <definedName name="Excel_BuiltIn_Print_Titles_11" localSheetId="6">[28]ITA878!#REF!</definedName>
    <definedName name="Excel_BuiltIn_Print_Titles_11">#REF!</definedName>
    <definedName name="Excel_BuiltIn_Print_Titles_12" localSheetId="6">'[28]AEA-944'!#REF!</definedName>
    <definedName name="Excel_BuiltIn_Print_Titles_12">#REF!</definedName>
    <definedName name="Excel_BuiltIn_Print_Titles_13" localSheetId="6">'[28]DUB-823'!#REF!</definedName>
    <definedName name="Excel_BuiltIn_Print_Titles_13">#REF!</definedName>
    <definedName name="Excel_BuiltIn_Print_Titles_14" localSheetId="6">'[28]GPI 526'!#REF!</definedName>
    <definedName name="Excel_BuiltIn_Print_Titles_14">#REF!</definedName>
    <definedName name="Excel_BuiltIn_Print_Titles_15" localSheetId="6">#REF!</definedName>
    <definedName name="Excel_BuiltIn_Print_Titles_15">#REF!</definedName>
    <definedName name="Excel_BuiltIn_Print_Titles_16" localSheetId="6">#REF!</definedName>
    <definedName name="Excel_BuiltIn_Print_Titles_16">#REF!</definedName>
    <definedName name="Excel_BuiltIn_Print_Titles_17">#REF!</definedName>
    <definedName name="Excel_BuiltIn_Print_Titles_18">#REF!</definedName>
    <definedName name="Excel_BuiltIn_Print_Titles_19" localSheetId="6">[28]XXJ617!#REF!</definedName>
    <definedName name="Excel_BuiltIn_Print_Titles_19">#REF!</definedName>
    <definedName name="Excel_BuiltIn_Print_Titles_20" localSheetId="6">#REF!</definedName>
    <definedName name="Excel_BuiltIn_Print_Titles_20">#REF!</definedName>
    <definedName name="Excel_BuiltIn_Print_Titles_21" localSheetId="6">[28]SNG_855!#REF!</definedName>
    <definedName name="Excel_BuiltIn_Print_Titles_21">#REF!</definedName>
    <definedName name="Excel_BuiltIn_Print_Titles_23" localSheetId="6">#REF!</definedName>
    <definedName name="Excel_BuiltIn_Print_Titles_23">#REF!</definedName>
    <definedName name="Excel_BuiltIn_Print_Titles_3" localSheetId="6">#REF!</definedName>
    <definedName name="Excel_BuiltIn_Print_Titles_3">#REF!</definedName>
    <definedName name="Excel_BuiltIn_Print_Titles_4" localSheetId="6">'[102]COSTOS CAMPAMENTO'!#REF!</definedName>
    <definedName name="Excel_BuiltIn_Print_Titles_4">#REF!</definedName>
    <definedName name="Excel_BuiltIn_Print_Titles_5" localSheetId="6">'[28]VEA 374'!#REF!</definedName>
    <definedName name="Excel_BuiltIn_Print_Titles_5">#REF!</definedName>
    <definedName name="Excel_BuiltIn_Print_Titles_5_XX" localSheetId="6">'[28]VEA 374'!#REF!</definedName>
    <definedName name="Excel_BuiltIn_Print_Titles_5_XX">#REF!</definedName>
    <definedName name="Excel_BuiltIn_Print_Titles_6" localSheetId="6">#REF!</definedName>
    <definedName name="Excel_BuiltIn_Print_Titles_6">#REF!</definedName>
    <definedName name="Excel_BuiltIn_Print_Titles_7" localSheetId="6">[28]HFB024!#REF!</definedName>
    <definedName name="Excel_BuiltIn_Print_Titles_7">#REF!</definedName>
    <definedName name="Excel_BuiltIn_Print_Titles_8" localSheetId="6">#REF!</definedName>
    <definedName name="Excel_BuiltIn_Print_Titles_8">#REF!</definedName>
    <definedName name="Excel_BuiltIn_Print_Titles_9" localSheetId="6">[28]PAJ825!#REF!</definedName>
    <definedName name="Excel_BuiltIn_Print_Titles_9">#REF!</definedName>
    <definedName name="EXCROC" localSheetId="6">'[103]Análisis de precios'!$H$52</definedName>
    <definedName name="EXCROC">#REF!</definedName>
    <definedName name="ExtensionCoordinador" localSheetId="6">#REF!</definedName>
    <definedName name="ExtensionCoordinador">#REF!</definedName>
    <definedName name="Extra_Pay" localSheetId="6">#REF!</definedName>
    <definedName name="Extra_Pay">#REF!</definedName>
    <definedName name="Extracción_IM">#REF!</definedName>
    <definedName name="Extract">#REF!</definedName>
    <definedName name="Extras" localSheetId="6">'[53]LIQUIDA-NOMINA'!$AH$4</definedName>
    <definedName name="Extras">#REF!</definedName>
    <definedName name="F._INGRESO" localSheetId="6">#REF!</definedName>
    <definedName name="F._INGRESO">#REF!</definedName>
    <definedName name="F._RETIRO" localSheetId="6">#REF!</definedName>
    <definedName name="F._RETIRO">#REF!</definedName>
    <definedName name="F.L">#REF!</definedName>
    <definedName name="fa">#REF!</definedName>
    <definedName name="FABI" localSheetId="4">Scheduled_Payment+Extra_Payment</definedName>
    <definedName name="FABI" localSheetId="2">Scheduled_Payment+Extra_Payment</definedName>
    <definedName name="FABI" localSheetId="6">Scheduled_Payment+Extra_Payment</definedName>
    <definedName name="FABI" localSheetId="3">Scheduled_Payment+Extra_Payment</definedName>
    <definedName name="FABI" localSheetId="5">Scheduled_Payment+Extra_Payment</definedName>
    <definedName name="FABI">Scheduled_Payment+Extra_Payment</definedName>
    <definedName name="FABIAN" localSheetId="2">IF([0]!Loan_Amount*[0]!Interest_Rate*[0]!Loan_Years*[0]!Loan_Start&gt;0,1,0)</definedName>
    <definedName name="FABIAN" localSheetId="6">IF([0]!Loan_Amount*'R. DE EVALUACION - HABILITANTES'!Interest_Rate*[0]!Loan_Years*[0]!Loan_Start&gt;0,1,0)</definedName>
    <definedName name="FABIAN" localSheetId="3">IF([0]!Loan_Amount*[0]!Interest_Rate*[0]!Loan_Years*[0]!Loan_Start&gt;0,1,0)</definedName>
    <definedName name="FABIAN">IF([0]!Loan_Amount*[0]!Interest_Rate*[0]!Loan_Years*[0]!Loan_Start&gt;0,1,0)</definedName>
    <definedName name="Facilidades" localSheetId="6">#REF!</definedName>
    <definedName name="Facilidades">#REF!</definedName>
    <definedName name="factor">#REF!</definedName>
    <definedName name="FactorCostoPotencia" localSheetId="6">[80]Modelo!#REF!</definedName>
    <definedName name="FactorCostoPotencia">#REF!</definedName>
    <definedName name="FactorMultFinal" localSheetId="6">#REF!</definedName>
    <definedName name="FactorMultFinal">#REF!</definedName>
    <definedName name="FactorMultiplicaCalculado" localSheetId="6">#REF!</definedName>
    <definedName name="FactorMultiplicaCalculado">#REF!</definedName>
    <definedName name="FACTURADO" localSheetId="6">'[104]Itemes Renovación'!#REF!</definedName>
    <definedName name="FACTURADO">#REF!</definedName>
    <definedName name="FareWellStmnt" localSheetId="6">[68]!FareWellStmnt</definedName>
    <definedName name="FareWellStmnt">#REF!</definedName>
    <definedName name="FaseProyecto" localSheetId="6">#REF!</definedName>
    <definedName name="FaseProyecto">#REF!</definedName>
    <definedName name="fb" localSheetId="6">#REF!</definedName>
    <definedName name="fb">#REF!</definedName>
    <definedName name="FD" localSheetId="4">'VER. FINANCIERA'!ERR</definedName>
    <definedName name="FD" localSheetId="2">EXPERIENCIA!ERR</definedName>
    <definedName name="FD" localSheetId="6">'R. DE EVALUACION - HABILITANTES'!ERR</definedName>
    <definedName name="FD" localSheetId="3">'VER. FINANCIERA'!ERR</definedName>
    <definedName name="FD" localSheetId="5">'VER. FINANCIERA'!ERR</definedName>
    <definedName name="FD">[0]!ERR</definedName>
    <definedName name="fda" localSheetId="4" hidden="1">{"TAB1",#N/A,TRUE,"GENERAL";"TAB2",#N/A,TRUE,"GENERAL";"TAB3",#N/A,TRUE,"GENERAL";"TAB4",#N/A,TRUE,"GENERAL";"TAB5",#N/A,TRUE,"GENERAL"}</definedName>
    <definedName name="fda" localSheetId="2" hidden="1">{"TAB1",#N/A,TRUE,"GENERAL";"TAB2",#N/A,TRUE,"GENERAL";"TAB3",#N/A,TRUE,"GENERAL";"TAB4",#N/A,TRUE,"GENERAL";"TAB5",#N/A,TRUE,"GENERAL"}</definedName>
    <definedName name="fda" localSheetId="6"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localSheetId="2" hidden="1">{"TAB1",#N/A,TRUE,"GENERAL";"TAB2",#N/A,TRUE,"GENERAL";"TAB3",#N/A,TRUE,"GENERAL";"TAB4",#N/A,TRUE,"GENERAL";"TAB5",#N/A,TRUE,"GENERAL"}</definedName>
    <definedName name="fdbjp" localSheetId="6"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2" hidden="1">{"TAB1",#N/A,TRUE,"GENERAL";"TAB2",#N/A,TRUE,"GENERAL";"TAB3",#N/A,TRUE,"GENERAL";"TAB4",#N/A,TRUE,"GENERAL";"TAB5",#N/A,TRUE,"GENERAL"}</definedName>
    <definedName name="fdf" localSheetId="6"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2" hidden="1">{"via1",#N/A,TRUE,"general";"via2",#N/A,TRUE,"general";"via3",#N/A,TRUE,"general"}</definedName>
    <definedName name="fdg" localSheetId="6"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2" hidden="1">{"TAB1",#N/A,TRUE,"GENERAL";"TAB2",#N/A,TRUE,"GENERAL";"TAB3",#N/A,TRUE,"GENERAL";"TAB4",#N/A,TRUE,"GENERAL";"TAB5",#N/A,TRUE,"GENERAL"}</definedName>
    <definedName name="FDGD" localSheetId="6"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2" hidden="1">{"TAB1",#N/A,TRUE,"GENERAL";"TAB2",#N/A,TRUE,"GENERAL";"TAB3",#N/A,TRUE,"GENERAL";"TAB4",#N/A,TRUE,"GENERAL";"TAB5",#N/A,TRUE,"GENERAL"}</definedName>
    <definedName name="fdh" localSheetId="6"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2" hidden="1">{"TAB1",#N/A,TRUE,"GENERAL";"TAB2",#N/A,TRUE,"GENERAL";"TAB3",#N/A,TRUE,"GENERAL";"TAB4",#N/A,TRUE,"GENERAL";"TAB5",#N/A,TRUE,"GENERAL"}</definedName>
    <definedName name="fdsf" localSheetId="6"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2" hidden="1">{"via1",#N/A,TRUE,"general";"via2",#N/A,TRUE,"general";"via3",#N/A,TRUE,"general"}</definedName>
    <definedName name="fdsfdsf" localSheetId="6"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2" hidden="1">{"via1",#N/A,TRUE,"general";"via2",#N/A,TRUE,"general";"via3",#N/A,TRUE,"general"}</definedName>
    <definedName name="fdsgfds" localSheetId="6"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2" hidden="1">{"TAB1",#N/A,TRUE,"GENERAL";"TAB2",#N/A,TRUE,"GENERAL";"TAB3",#N/A,TRUE,"GENERAL";"TAB4",#N/A,TRUE,"GENERAL";"TAB5",#N/A,TRUE,"GENERAL"}</definedName>
    <definedName name="FDSIO" localSheetId="6"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 localSheetId="6">#REF!</definedName>
    <definedName name="fdwssf">#REF!</definedName>
    <definedName name="FE">1.32</definedName>
    <definedName name="FEB" localSheetId="6">#REF!</definedName>
    <definedName name="FEB">#REF!</definedName>
    <definedName name="FECH" localSheetId="6">[38]DATOS!$D$6</definedName>
    <definedName name="FECH">#REF!</definedName>
    <definedName name="Fecha" localSheetId="6">[105]Tablas!$B$1:$B$65536</definedName>
    <definedName name="Fecha">#REF!</definedName>
    <definedName name="FechaInicio" localSheetId="6">[53]CONTRATO!$E$10</definedName>
    <definedName name="FechaInicio">#REF!</definedName>
    <definedName name="FechaTermina" localSheetId="6">[53]CONTRATO!$E$11</definedName>
    <definedName name="FechaTermina">#REF!</definedName>
    <definedName name="FechaTerminacion" localSheetId="6">#REF!</definedName>
    <definedName name="FechaTerminacion">#REF!</definedName>
    <definedName name="fer" localSheetId="6">'[47]Res-Accide-10'!#REF!</definedName>
    <definedName name="fer">#REF!</definedName>
    <definedName name="ferfer" localSheetId="4" hidden="1">{"via1",#N/A,TRUE,"general";"via2",#N/A,TRUE,"general";"via3",#N/A,TRUE,"general"}</definedName>
    <definedName name="ferfer" localSheetId="2" hidden="1">{"via1",#N/A,TRUE,"general";"via2",#N/A,TRUE,"general";"via3",#N/A,TRUE,"general"}</definedName>
    <definedName name="ferfer" localSheetId="6"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erreteria" localSheetId="6">#REF!</definedName>
    <definedName name="Ferreteria">#REF!</definedName>
    <definedName name="Festivos" localSheetId="6">'[106]días habiles 2015'!$D$2:$D$21</definedName>
    <definedName name="Festivos">#REF!</definedName>
    <definedName name="ff" localSheetId="4">'VER. FINANCIERA'!ERR</definedName>
    <definedName name="ff" localSheetId="2">EXPERIENCIA!ERR</definedName>
    <definedName name="ff" localSheetId="6">'R. DE EVALUACION - HABILITANTES'!ERR</definedName>
    <definedName name="ff" localSheetId="3">'VER. FINANCIERA'!ERR</definedName>
    <definedName name="ff" localSheetId="5">'VER. FINANCIERA'!ERR</definedName>
    <definedName name="ff">[0]!ERR</definedName>
    <definedName name="fff" localSheetId="4" hidden="1">{"via1",#N/A,TRUE,"general";"via2",#N/A,TRUE,"general";"via3",#N/A,TRUE,"general"}</definedName>
    <definedName name="fff" localSheetId="2" hidden="1">{"via1",#N/A,TRUE,"general";"via2",#N/A,TRUE,"general";"via3",#N/A,TRUE,"general"}</definedName>
    <definedName name="fff" localSheetId="6"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localSheetId="2" hidden="1">{"via1",#N/A,TRUE,"general";"via2",#N/A,TRUE,"general";"via3",#N/A,TRUE,"general"}</definedName>
    <definedName name="ffffd" localSheetId="6"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2" hidden="1">{"via1",#N/A,TRUE,"general";"via2",#N/A,TRUE,"general";"via3",#N/A,TRUE,"general"}</definedName>
    <definedName name="ffffrd" localSheetId="6"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2" hidden="1">{"TAB1",#N/A,TRUE,"GENERAL";"TAB2",#N/A,TRUE,"GENERAL";"TAB3",#N/A,TRUE,"GENERAL";"TAB4",#N/A,TRUE,"GENERAL";"TAB5",#N/A,TRUE,"GENERAL"}</definedName>
    <definedName name="ffffy" localSheetId="6"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2" hidden="1">{"TAB1",#N/A,TRUE,"GENERAL";"TAB2",#N/A,TRUE,"GENERAL";"TAB3",#N/A,TRUE,"GENERAL";"TAB4",#N/A,TRUE,"GENERAL";"TAB5",#N/A,TRUE,"GENERAL"}</definedName>
    <definedName name="fffs" localSheetId="6"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FRANC" localSheetId="6">#REF!</definedName>
    <definedName name="FFRANC">#REF!</definedName>
    <definedName name="fg" localSheetId="4">'VER. FINANCIERA'!ERR</definedName>
    <definedName name="fg" localSheetId="2">EXPERIENCIA!ERR</definedName>
    <definedName name="fg" localSheetId="6">'R. DE EVALUACION - HABILITANTES'!ERR</definedName>
    <definedName name="fg" localSheetId="3">'VER. FINANCIERA'!ERR</definedName>
    <definedName name="fg" localSheetId="5">'VER. FINANCIERA'!ERR</definedName>
    <definedName name="fg">[0]!ERR</definedName>
    <definedName name="fgdfg" localSheetId="4" hidden="1">{"TAB1",#N/A,TRUE,"GENERAL";"TAB2",#N/A,TRUE,"GENERAL";"TAB3",#N/A,TRUE,"GENERAL";"TAB4",#N/A,TRUE,"GENERAL";"TAB5",#N/A,TRUE,"GENERAL"}</definedName>
    <definedName name="fgdfg" localSheetId="2" hidden="1">{"TAB1",#N/A,TRUE,"GENERAL";"TAB2",#N/A,TRUE,"GENERAL";"TAB3",#N/A,TRUE,"GENERAL";"TAB4",#N/A,TRUE,"GENERAL";"TAB5",#N/A,TRUE,"GENERAL"}</definedName>
    <definedName name="fgdfg" localSheetId="6"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2" hidden="1">{"via1",#N/A,TRUE,"general";"via2",#N/A,TRUE,"general";"via3",#N/A,TRUE,"general"}</definedName>
    <definedName name="fgdfsgr" localSheetId="6"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2" hidden="1">{"via1",#N/A,TRUE,"general";"via2",#N/A,TRUE,"general";"via3",#N/A,TRUE,"general"}</definedName>
    <definedName name="FGFDH" localSheetId="6"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2" hidden="1">{"via1",#N/A,TRUE,"general";"via2",#N/A,TRUE,"general";"via3",#N/A,TRUE,"general"}</definedName>
    <definedName name="fgghhj" localSheetId="6"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 localSheetId="6">'[107]7422CW00'!#REF!</definedName>
    <definedName name="fgh">#REF!</definedName>
    <definedName name="FGHFBC" localSheetId="4" hidden="1">{"via1",#N/A,TRUE,"general";"via2",#N/A,TRUE,"general";"via3",#N/A,TRUE,"general"}</definedName>
    <definedName name="FGHFBC" localSheetId="2" hidden="1">{"via1",#N/A,TRUE,"general";"via2",#N/A,TRUE,"general";"via3",#N/A,TRUE,"general"}</definedName>
    <definedName name="FGHFBC" localSheetId="6"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2" hidden="1">{"TAB1",#N/A,TRUE,"GENERAL";"TAB2",#N/A,TRUE,"GENERAL";"TAB3",#N/A,TRUE,"GENERAL";"TAB4",#N/A,TRUE,"GENERAL";"TAB5",#N/A,TRUE,"GENERAL"}</definedName>
    <definedName name="fghfg" localSheetId="6"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2" hidden="1">{"via1",#N/A,TRUE,"general";"via2",#N/A,TRUE,"general";"via3",#N/A,TRUE,"general"}</definedName>
    <definedName name="fghfgh" localSheetId="6"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2" hidden="1">{"via1",#N/A,TRUE,"general";"via2",#N/A,TRUE,"general";"via3",#N/A,TRUE,"general"}</definedName>
    <definedName name="FGHFW" localSheetId="6"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2" hidden="1">{"TAB1",#N/A,TRUE,"GENERAL";"TAB2",#N/A,TRUE,"GENERAL";"TAB3",#N/A,TRUE,"GENERAL";"TAB4",#N/A,TRUE,"GENERAL";"TAB5",#N/A,TRUE,"GENERAL"}</definedName>
    <definedName name="fghhh" localSheetId="6"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2" hidden="1">{"via1",#N/A,TRUE,"general";"via2",#N/A,TRUE,"general";"via3",#N/A,TRUE,"general"}</definedName>
    <definedName name="fghsfgh" localSheetId="6"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2" hidden="1">{"TAB1",#N/A,TRUE,"GENERAL";"TAB2",#N/A,TRUE,"GENERAL";"TAB3",#N/A,TRUE,"GENERAL";"TAB4",#N/A,TRUE,"GENERAL";"TAB5",#N/A,TRUE,"GENERAL"}</definedName>
    <definedName name="fght" localSheetId="6"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 localSheetId="6">#REF!</definedName>
    <definedName name="FGV">#REF!</definedName>
    <definedName name="fhfg" localSheetId="4" hidden="1">{"TAB1",#N/A,TRUE,"GENERAL";"TAB2",#N/A,TRUE,"GENERAL";"TAB3",#N/A,TRUE,"GENERAL";"TAB4",#N/A,TRUE,"GENERAL";"TAB5",#N/A,TRUE,"GENERAL"}</definedName>
    <definedName name="fhfg" localSheetId="2" hidden="1">{"TAB1",#N/A,TRUE,"GENERAL";"TAB2",#N/A,TRUE,"GENERAL";"TAB3",#N/A,TRUE,"GENERAL";"TAB4",#N/A,TRUE,"GENERAL";"TAB5",#N/A,TRUE,"GENERAL"}</definedName>
    <definedName name="fhfg" localSheetId="6"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2" hidden="1">{"via1",#N/A,TRUE,"general";"via2",#N/A,TRUE,"general";"via3",#N/A,TRUE,"general"}</definedName>
    <definedName name="fhfgh" localSheetId="6"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4" hidden="1">{#N/A,#N/A,TRUE,"1842CWN0"}</definedName>
    <definedName name="fhg" localSheetId="2" hidden="1">{#N/A,#N/A,TRUE,"1842CWN0"}</definedName>
    <definedName name="fhg" localSheetId="6" hidden="1">{#N/A,#N/A,TRUE,"1842CWN0"}</definedName>
    <definedName name="fhg" localSheetId="3" hidden="1">{#N/A,#N/A,TRUE,"1842CWN0"}</definedName>
    <definedName name="fhg" localSheetId="5" hidden="1">{#N/A,#N/A,TRUE,"1842CWN0"}</definedName>
    <definedName name="fhg" hidden="1">{#N/A,#N/A,TRUE,"1842CWN0"}</definedName>
    <definedName name="fhgh" localSheetId="4" hidden="1">{"via1",#N/A,TRUE,"general";"via2",#N/A,TRUE,"general";"via3",#N/A,TRUE,"general"}</definedName>
    <definedName name="fhgh" localSheetId="2" hidden="1">{"via1",#N/A,TRUE,"general";"via2",#N/A,TRUE,"general";"via3",#N/A,TRUE,"general"}</definedName>
    <definedName name="fhgh" localSheetId="6"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2" hidden="1">{"via1",#N/A,TRUE,"general";"via2",#N/A,TRUE,"general";"via3",#N/A,TRUE,"general"}</definedName>
    <definedName name="fhpltyunh" localSheetId="6"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 localSheetId="6">#REF!</definedName>
    <definedName name="fi">#REF!</definedName>
    <definedName name="FIBER">#REF!</definedName>
    <definedName name="Fil_Fechas">#REF!</definedName>
    <definedName name="fill1" hidden="1">#REF!</definedName>
    <definedName name="FILTROS">#REF!</definedName>
    <definedName name="Fin_de_semana" localSheetId="6">'[106]días habiles 2015'!$M$1:$M$2</definedName>
    <definedName name="Fin_de_semana">#REF!</definedName>
    <definedName name="FINANCIACION" localSheetId="4">'VER. FINANCIERA'!ERR</definedName>
    <definedName name="FINANCIACION" localSheetId="2">EXPERIENCIA!ERR</definedName>
    <definedName name="FINANCIACION" localSheetId="6">'R. DE EVALUACION - HABILITANTES'!ERR</definedName>
    <definedName name="FINANCIACION" localSheetId="3">'VER. FINANCIERA'!ERR</definedName>
    <definedName name="FINANCIACION" localSheetId="5">'VER. FINANCIERA'!ERR</definedName>
    <definedName name="FINANCIACION">[0]!ERR</definedName>
    <definedName name="FinePrint" localSheetId="6">[68]!FinePrint</definedName>
    <definedName name="FinePrint">#REF!</definedName>
    <definedName name="fk" localSheetId="6">#REF!</definedName>
    <definedName name="fk">#REF!</definedName>
    <definedName name="flq">#REF!</definedName>
    <definedName name="FM">1.18</definedName>
    <definedName name="fnic" localSheetId="6">[75]Hoja1!$C$13</definedName>
    <definedName name="fnic">#REF!</definedName>
    <definedName name="FO">1.32</definedName>
    <definedName name="FORDESCR" localSheetId="6">'[4]7422CW00'!#REF!</definedName>
    <definedName name="FORDESCR">#REF!</definedName>
    <definedName name="FORM_C3" localSheetId="6">[108]Hoja1!$A$33:$N$51</definedName>
    <definedName name="FORM_C3">#REF!</definedName>
    <definedName name="FORMAL" localSheetId="6">#REF!</definedName>
    <definedName name="FORMAL">#REF!</definedName>
    <definedName name="FORMALETA" localSheetId="6">[109]INSUMOS!$D$1398</definedName>
    <definedName name="FORMALETA">#REF!</definedName>
    <definedName name="Formaletas" localSheetId="6">#REF!</definedName>
    <definedName name="Formaletas">#REF!</definedName>
    <definedName name="FORMOLT" localSheetId="6">'[4]7422CW00'!#REF!</definedName>
    <definedName name="FORMOLT">#REF!</definedName>
    <definedName name="formularioCantidades" localSheetId="6">#REF!</definedName>
    <definedName name="formularioCantidades">#REF!</definedName>
    <definedName name="FORMVA" localSheetId="6">#REF!</definedName>
    <definedName name="FORMVA">#REF!</definedName>
    <definedName name="FORSHE" localSheetId="6">'[4]7422CW00'!#REF!</definedName>
    <definedName name="FORSHE">#REF!</definedName>
    <definedName name="FORUNMIS" localSheetId="6">'[4]7422CW00'!#REF!</definedName>
    <definedName name="FORUNMIS">#REF!</definedName>
    <definedName name="FPIN" localSheetId="6">#REF!</definedName>
    <definedName name="FPIN">#REF!</definedName>
    <definedName name="FR">1.15</definedName>
    <definedName name="frbgsd" localSheetId="4"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localSheetId="2" hidden="1">{"via1",#N/A,TRUE,"general";"via2",#N/A,TRUE,"general";"via3",#N/A,TRUE,"general"}</definedName>
    <definedName name="frefr" localSheetId="6"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localSheetId="2" hidden="1">{"via1",#N/A,TRUE,"general";"via2",#N/A,TRUE,"general";"via3",#N/A,TRUE,"general"}</definedName>
    <definedName name="frfa" localSheetId="6"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2" hidden="1">{"TAB1",#N/A,TRUE,"GENERAL";"TAB2",#N/A,TRUE,"GENERAL";"TAB3",#N/A,TRUE,"GENERAL";"TAB4",#N/A,TRUE,"GENERAL";"TAB5",#N/A,TRUE,"GENERAL"}</definedName>
    <definedName name="frfr" localSheetId="6"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'VER. FINANCIERA'!ERR</definedName>
    <definedName name="fu" localSheetId="2">EXPERIENCIA!ERR</definedName>
    <definedName name="fu" localSheetId="6">'R. DE EVALUACION - HABILITANTES'!ERR</definedName>
    <definedName name="fu" localSheetId="3">'VER. FINANCIERA'!ERR</definedName>
    <definedName name="fu" localSheetId="5">'VER. FINANCIERA'!ERR</definedName>
    <definedName name="fu">[0]!ERR</definedName>
    <definedName name="Full_Print" localSheetId="6">#REF!</definedName>
    <definedName name="Full_Print">#REF!</definedName>
    <definedName name="fv">#REF!</definedName>
    <definedName name="fwff" localSheetId="4" hidden="1">{"via1",#N/A,TRUE,"general";"via2",#N/A,TRUE,"general";"via3",#N/A,TRUE,"general"}</definedName>
    <definedName name="fwff" localSheetId="2" hidden="1">{"via1",#N/A,TRUE,"general";"via2",#N/A,TRUE,"general";"via3",#N/A,TRUE,"general"}</definedName>
    <definedName name="fwff" localSheetId="6"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2" hidden="1">{"via1",#N/A,TRUE,"general";"via2",#N/A,TRUE,"general";"via3",#N/A,TRUE,"general"}</definedName>
    <definedName name="fwwe" localSheetId="6"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 localSheetId="6">#REF!</definedName>
    <definedName name="fy">#REF!</definedName>
    <definedName name="G">#REF!</definedName>
    <definedName name="G.Eg">#REF!</definedName>
    <definedName name="G.Em">#REF!</definedName>
    <definedName name="G.Eo">#REF!</definedName>
    <definedName name="G.Ew">#REF!</definedName>
    <definedName name="G_C1" localSheetId="6">[16]Tablas!#REF!</definedName>
    <definedName name="G_C1">#REF!</definedName>
    <definedName name="G_C10" localSheetId="6">[16]Tablas!#REF!</definedName>
    <definedName name="G_C10">#REF!</definedName>
    <definedName name="G_C11" localSheetId="6">[16]Tablas!#REF!</definedName>
    <definedName name="G_C11">#REF!</definedName>
    <definedName name="G_C12" localSheetId="6">[16]Tablas!#REF!</definedName>
    <definedName name="G_C12">#REF!</definedName>
    <definedName name="G_C13" localSheetId="6">[16]Tablas!#REF!</definedName>
    <definedName name="G_C13">#REF!</definedName>
    <definedName name="G_C14" localSheetId="6">[16]Tablas!#REF!</definedName>
    <definedName name="G_C14">#REF!</definedName>
    <definedName name="G_C15" localSheetId="6">[16]Tablas!#REF!</definedName>
    <definedName name="G_C15">#REF!</definedName>
    <definedName name="G_C16" localSheetId="6">[16]Tablas!#REF!</definedName>
    <definedName name="G_C16">#REF!</definedName>
    <definedName name="G_C17" localSheetId="6">[16]Tablas!#REF!</definedName>
    <definedName name="G_C17">#REF!</definedName>
    <definedName name="G_C18" localSheetId="6">[16]Tablas!#REF!</definedName>
    <definedName name="G_C18">#REF!</definedName>
    <definedName name="G_C19" localSheetId="6">[16]Tablas!#REF!</definedName>
    <definedName name="G_C19">#REF!</definedName>
    <definedName name="G_C2" localSheetId="6">[16]Tablas!#REF!</definedName>
    <definedName name="G_C2">#REF!</definedName>
    <definedName name="G_C20" localSheetId="6">[16]Tablas!#REF!</definedName>
    <definedName name="G_C20">#REF!</definedName>
    <definedName name="G_C21" localSheetId="6">[16]Tablas!#REF!</definedName>
    <definedName name="G_C21">#REF!</definedName>
    <definedName name="G_C22" localSheetId="6">[16]Tablas!#REF!</definedName>
    <definedName name="G_C22">#REF!</definedName>
    <definedName name="G_C3" localSheetId="6">[16]Tablas!#REF!</definedName>
    <definedName name="G_C3">#REF!</definedName>
    <definedName name="G_C4" localSheetId="6">[16]Tablas!#REF!</definedName>
    <definedName name="G_C4">#REF!</definedName>
    <definedName name="G_C5" localSheetId="6">[16]Tablas!#REF!</definedName>
    <definedName name="G_C5">#REF!</definedName>
    <definedName name="G_C6" localSheetId="6">[16]Tablas!#REF!</definedName>
    <definedName name="G_C6">#REF!</definedName>
    <definedName name="G_C7" localSheetId="6">[16]Tablas!#REF!</definedName>
    <definedName name="G_C7">#REF!</definedName>
    <definedName name="G_C8" localSheetId="6">[16]Tablas!#REF!</definedName>
    <definedName name="G_C8">#REF!</definedName>
    <definedName name="G_C9" localSheetId="6">[16]Tablas!#REF!</definedName>
    <definedName name="G_C9">#REF!</definedName>
    <definedName name="G1_" localSheetId="6">#REF!</definedName>
    <definedName name="G1_">#REF!</definedName>
    <definedName name="ga" localSheetId="6">#REF!</definedName>
    <definedName name="ga">#REF!</definedName>
    <definedName name="GAJ">#REF!</definedName>
    <definedName name="GAS" localSheetId="6">[16]Tablas!#REF!</definedName>
    <definedName name="GAS">#REF!</definedName>
    <definedName name="GastosViajes" localSheetId="6">#REF!</definedName>
    <definedName name="GastosViajes">#REF!</definedName>
    <definedName name="gb" localSheetId="6">#REF!</definedName>
    <definedName name="gb">#REF!</definedName>
    <definedName name="gba" localSheetId="4"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 localSheetId="6">#REF!</definedName>
    <definedName name="gc">#REF!</definedName>
    <definedName name="GCB" localSheetId="6">[14]Tablas!#REF!</definedName>
    <definedName name="GCB">#REF!</definedName>
    <definedName name="GCI" localSheetId="6">[16]Tablas!#REF!</definedName>
    <definedName name="GCI">#REF!</definedName>
    <definedName name="GCN" localSheetId="6">[16]Tablas!#REF!</definedName>
    <definedName name="GCN">#REF!</definedName>
    <definedName name="GCP" localSheetId="6">[16]Tablas!#REF!</definedName>
    <definedName name="GCP">#REF!</definedName>
    <definedName name="gd" localSheetId="6">#REF!</definedName>
    <definedName name="gd">#REF!</definedName>
    <definedName name="gdj" localSheetId="6">#REF!</definedName>
    <definedName name="gdj">#REF!</definedName>
    <definedName name="GDN" localSheetId="6">[16]Tablas!#REF!</definedName>
    <definedName name="GDN">#REF!</definedName>
    <definedName name="GDR" localSheetId="6">[16]Tablas!#REF!</definedName>
    <definedName name="GDR">#REF!</definedName>
    <definedName name="gdt" localSheetId="4" hidden="1">{"TAB1",#N/A,TRUE,"GENERAL";"TAB2",#N/A,TRUE,"GENERAL";"TAB3",#N/A,TRUE,"GENERAL";"TAB4",#N/A,TRUE,"GENERAL";"TAB5",#N/A,TRUE,"GENERAL"}</definedName>
    <definedName name="gdt" localSheetId="2" hidden="1">{"TAB1",#N/A,TRUE,"GENERAL";"TAB2",#N/A,TRUE,"GENERAL";"TAB3",#N/A,TRUE,"GENERAL";"TAB4",#N/A,TRUE,"GENERAL";"TAB5",#N/A,TRUE,"GENERAL"}</definedName>
    <definedName name="gdt" localSheetId="6"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 localSheetId="6">[16]Tablas!#REF!</definedName>
    <definedName name="GEA">#REF!</definedName>
    <definedName name="GEA1_1" localSheetId="6">[16]Tablas!#REF!</definedName>
    <definedName name="GEA1_1">#REF!</definedName>
    <definedName name="GEA1_1_1" localSheetId="6">[16]Tablas!#REF!</definedName>
    <definedName name="GEA1_1_1">#REF!</definedName>
    <definedName name="GEA1_1_10" localSheetId="6">[16]Tablas!#REF!</definedName>
    <definedName name="GEA1_1_10">#REF!</definedName>
    <definedName name="GEA1_1_2" localSheetId="6">[16]Tablas!#REF!</definedName>
    <definedName name="GEA1_1_2">#REF!</definedName>
    <definedName name="GEA1_1_3" localSheetId="6">[16]Tablas!#REF!</definedName>
    <definedName name="GEA1_1_3">#REF!</definedName>
    <definedName name="GEA1_1_4" localSheetId="6">[16]Tablas!#REF!</definedName>
    <definedName name="GEA1_1_4">#REF!</definedName>
    <definedName name="GEA1_1_5" localSheetId="6">[16]Tablas!#REF!</definedName>
    <definedName name="GEA1_1_5">#REF!</definedName>
    <definedName name="GEA1_1_6" localSheetId="6">[16]Tablas!#REF!</definedName>
    <definedName name="GEA1_1_6">#REF!</definedName>
    <definedName name="GEA1_1_7" localSheetId="6">[16]Tablas!#REF!</definedName>
    <definedName name="GEA1_1_7">#REF!</definedName>
    <definedName name="GEA1_1_8" localSheetId="6">[16]Tablas!#REF!</definedName>
    <definedName name="GEA1_1_8">#REF!</definedName>
    <definedName name="GEA1_1_9" localSheetId="6">[16]Tablas!#REF!</definedName>
    <definedName name="GEA1_1_9">#REF!</definedName>
    <definedName name="GEA1_2" localSheetId="6">[16]Tablas!#REF!</definedName>
    <definedName name="GEA1_2">#REF!</definedName>
    <definedName name="GEA1_3" localSheetId="6">[16]Tablas!#REF!</definedName>
    <definedName name="GEA1_3">#REF!</definedName>
    <definedName name="GEA1_4" localSheetId="6">[16]Tablas!#REF!</definedName>
    <definedName name="GEA1_4">#REF!</definedName>
    <definedName name="GEC" localSheetId="6">[16]Tablas!#REF!</definedName>
    <definedName name="GEC">#REF!</definedName>
    <definedName name="GEC_ON_DAPIAY" localSheetId="6">#REF!</definedName>
    <definedName name="GEC_ON_DAPIAY">#REF!</definedName>
    <definedName name="GEC_ON_GER" localSheetId="6">#REF!</definedName>
    <definedName name="GEC_ON_GER">#REF!</definedName>
    <definedName name="geg" localSheetId="4" hidden="1">{"via1",#N/A,TRUE,"general";"via2",#N/A,TRUE,"general";"via3",#N/A,TRUE,"general"}</definedName>
    <definedName name="geg" localSheetId="2" hidden="1">{"via1",#N/A,TRUE,"general";"via2",#N/A,TRUE,"general";"via3",#N/A,TRUE,"general"}</definedName>
    <definedName name="geg" localSheetId="6"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NERAL" localSheetId="6">#REF!</definedName>
    <definedName name="GENERAL">#REF!</definedName>
    <definedName name="GENERAL1">#REF!</definedName>
    <definedName name="Geosinteticos">#REF!</definedName>
    <definedName name="Geotex">#REF!</definedName>
    <definedName name="GERENCIA">#REF!</definedName>
    <definedName name="GERENCIA1">#REF!</definedName>
    <definedName name="GERENCIA2">#REF!</definedName>
    <definedName name="Gerente" localSheetId="6">[53]EMPRESA!$F$12</definedName>
    <definedName name="Gerente">#REF!</definedName>
    <definedName name="gerg" localSheetId="4" hidden="1">{"TAB1",#N/A,TRUE,"GENERAL";"TAB2",#N/A,TRUE,"GENERAL";"TAB3",#N/A,TRUE,"GENERAL";"TAB4",#N/A,TRUE,"GENERAL";"TAB5",#N/A,TRUE,"GENERAL"}</definedName>
    <definedName name="gerg" localSheetId="2" hidden="1">{"TAB1",#N/A,TRUE,"GENERAL";"TAB2",#N/A,TRUE,"GENERAL";"TAB3",#N/A,TRUE,"GENERAL";"TAB4",#N/A,TRUE,"GENERAL";"TAB5",#N/A,TRUE,"GENERAL"}</definedName>
    <definedName name="gerg" localSheetId="6"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2" hidden="1">{"via1",#N/A,TRUE,"general";"via2",#N/A,TRUE,"general";"via3",#N/A,TRUE,"general"}</definedName>
    <definedName name="gerg54" localSheetId="6"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2" hidden="1">{"TAB1",#N/A,TRUE,"GENERAL";"TAB2",#N/A,TRUE,"GENERAL";"TAB3",#N/A,TRUE,"GENERAL";"TAB4",#N/A,TRUE,"GENERAL";"TAB5",#N/A,TRUE,"GENERAL"}</definedName>
    <definedName name="gergw" localSheetId="6"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 localSheetId="6">#REF!</definedName>
    <definedName name="gf">#REF!</definedName>
    <definedName name="gfd" localSheetId="4" hidden="1">{"TAB1",#N/A,TRUE,"GENERAL";"TAB2",#N/A,TRUE,"GENERAL";"TAB3",#N/A,TRUE,"GENERAL";"TAB4",#N/A,TRUE,"GENERAL";"TAB5",#N/A,TRUE,"GENERAL"}</definedName>
    <definedName name="gfd" localSheetId="2" hidden="1">{"TAB1",#N/A,TRUE,"GENERAL";"TAB2",#N/A,TRUE,"GENERAL";"TAB3",#N/A,TRUE,"GENERAL";"TAB4",#N/A,TRUE,"GENERAL";"TAB5",#N/A,TRUE,"GENERAL"}</definedName>
    <definedName name="gfd" localSheetId="6"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2" hidden="1">{"via1",#N/A,TRUE,"general";"via2",#N/A,TRUE,"general";"via3",#N/A,TRUE,"general"}</definedName>
    <definedName name="gfdg" localSheetId="6"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localSheetId="4" hidden="1">{#N/A,#N/A,TRUE,"INGENIERIA";#N/A,#N/A,TRUE,"COMPRAS";#N/A,#N/A,TRUE,"DIRECCION";#N/A,#N/A,TRUE,"RESUMEN"}</definedName>
    <definedName name="gffgfhhf" localSheetId="2" hidden="1">{#N/A,#N/A,TRUE,"INGENIERIA";#N/A,#N/A,TRUE,"COMPRAS";#N/A,#N/A,TRUE,"DIRECCION";#N/A,#N/A,TRUE,"RESUMEN"}</definedName>
    <definedName name="gffgfhhf" localSheetId="6" hidden="1">{#N/A,#N/A,TRUE,"INGENIERIA";#N/A,#N/A,TRUE,"COMPRAS";#N/A,#N/A,TRUE,"DIRECCION";#N/A,#N/A,TRUE,"RESUMEN"}</definedName>
    <definedName name="gffgfhhf" localSheetId="3" hidden="1">{#N/A,#N/A,TRUE,"INGENIERIA";#N/A,#N/A,TRUE,"COMPRAS";#N/A,#N/A,TRUE,"DIRECCION";#N/A,#N/A,TRUE,"RESUMEN"}</definedName>
    <definedName name="gffgfhhf" localSheetId="5" hidden="1">{#N/A,#N/A,TRUE,"INGENIERIA";#N/A,#N/A,TRUE,"COMPRAS";#N/A,#N/A,TRUE,"DIRECCION";#N/A,#N/A,TRUE,"RESUMEN"}</definedName>
    <definedName name="gffgfhhf" hidden="1">{#N/A,#N/A,TRUE,"INGENIERIA";#N/A,#N/A,TRUE,"COMPRAS";#N/A,#N/A,TRUE,"DIRECCION";#N/A,#N/A,TRUE,"RESUMEN"}</definedName>
    <definedName name="gfgfgr" localSheetId="4" hidden="1">{"via1",#N/A,TRUE,"general";"via2",#N/A,TRUE,"general";"via3",#N/A,TRUE,"general"}</definedName>
    <definedName name="gfgfgr" localSheetId="2" hidden="1">{"via1",#N/A,TRUE,"general";"via2",#N/A,TRUE,"general";"via3",#N/A,TRUE,"general"}</definedName>
    <definedName name="gfgfgr" localSheetId="6"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2" hidden="1">{"via1",#N/A,TRUE,"general";"via2",#N/A,TRUE,"general";"via3",#N/A,TRUE,"general"}</definedName>
    <definedName name="gfhf" localSheetId="6"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2" hidden="1">{"via1",#N/A,TRUE,"general";"via2",#N/A,TRUE,"general";"via3",#N/A,TRUE,"general"}</definedName>
    <definedName name="gfjjh" localSheetId="6"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N" localSheetId="6">[16]Tablas!#REF!</definedName>
    <definedName name="GFN">#REF!</definedName>
    <definedName name="gft" localSheetId="6">#REF!</definedName>
    <definedName name="gft">#REF!</definedName>
    <definedName name="gfutyj6" localSheetId="4" hidden="1">{"via1",#N/A,TRUE,"general";"via2",#N/A,TRUE,"general";"via3",#N/A,TRUE,"general"}</definedName>
    <definedName name="gfutyj6" localSheetId="2" hidden="1">{"via1",#N/A,TRUE,"general";"via2",#N/A,TRUE,"general";"via3",#N/A,TRUE,"general"}</definedName>
    <definedName name="gfutyj6" localSheetId="6"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2" hidden="1">{"TAB1",#N/A,TRUE,"GENERAL";"TAB2",#N/A,TRUE,"GENERAL";"TAB3",#N/A,TRUE,"GENERAL";"TAB4",#N/A,TRUE,"GENERAL";"TAB5",#N/A,TRUE,"GENERAL"}</definedName>
    <definedName name="gg" localSheetId="6"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2" hidden="1">{"via1",#N/A,TRUE,"general";"via2",#N/A,TRUE,"general";"via3",#N/A,TRUE,"general"}</definedName>
    <definedName name="ggdr" localSheetId="6"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2" hidden="1">{"TAB1",#N/A,TRUE,"GENERAL";"TAB2",#N/A,TRUE,"GENERAL";"TAB3",#N/A,TRUE,"GENERAL";"TAB4",#N/A,TRUE,"GENERAL";"TAB5",#N/A,TRUE,"GENERAL"}</definedName>
    <definedName name="ggerg" localSheetId="6"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4">'VER. FINANCIERA'!ERR</definedName>
    <definedName name="GGG" localSheetId="2">EXPERIENCIA!ERR</definedName>
    <definedName name="GGG" localSheetId="6">'R. DE EVALUACION - HABILITANTES'!ERR</definedName>
    <definedName name="GGG" localSheetId="3">'VER. FINANCIERA'!ERR</definedName>
    <definedName name="GGG" localSheetId="5">'VER. FINANCIERA'!ERR</definedName>
    <definedName name="GGG">[0]!ERR</definedName>
    <definedName name="gggb" localSheetId="4" hidden="1">{"TAB1",#N/A,TRUE,"GENERAL";"TAB2",#N/A,TRUE,"GENERAL";"TAB3",#N/A,TRUE,"GENERAL";"TAB4",#N/A,TRUE,"GENERAL";"TAB5",#N/A,TRUE,"GENERAL"}</definedName>
    <definedName name="gggb" localSheetId="2" hidden="1">{"TAB1",#N/A,TRUE,"GENERAL";"TAB2",#N/A,TRUE,"GENERAL";"TAB3",#N/A,TRUE,"GENERAL";"TAB4",#N/A,TRUE,"GENERAL";"TAB5",#N/A,TRUE,"GENERAL"}</definedName>
    <definedName name="gggb" localSheetId="6"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2" hidden="1">{"via1",#N/A,TRUE,"general";"via2",#N/A,TRUE,"general";"via3",#N/A,TRUE,"general"}</definedName>
    <definedName name="gggg" localSheetId="6"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2" hidden="1">{"TAB1",#N/A,TRUE,"GENERAL";"TAB2",#N/A,TRUE,"GENERAL";"TAB3",#N/A,TRUE,"GENERAL";"TAB4",#N/A,TRUE,"GENERAL";"TAB5",#N/A,TRUE,"GENERAL"}</definedName>
    <definedName name="ggggd" localSheetId="6"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 localSheetId="6">#REF!</definedName>
    <definedName name="GGGGG">#REF!</definedName>
    <definedName name="gggggt" localSheetId="4" hidden="1">{"via1",#N/A,TRUE,"general";"via2",#N/A,TRUE,"general";"via3",#N/A,TRUE,"general"}</definedName>
    <definedName name="gggggt" localSheetId="2" hidden="1">{"via1",#N/A,TRUE,"general";"via2",#N/A,TRUE,"general";"via3",#N/A,TRUE,"general"}</definedName>
    <definedName name="gggggt" localSheetId="6"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2" hidden="1">{"TAB1",#N/A,TRUE,"GENERAL";"TAB2",#N/A,TRUE,"GENERAL";"TAB3",#N/A,TRUE,"GENERAL";"TAB4",#N/A,TRUE,"GENERAL";"TAB5",#N/A,TRUE,"GENERAL"}</definedName>
    <definedName name="ggggt" localSheetId="6"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2" hidden="1">{"TAB1",#N/A,TRUE,"GENERAL";"TAB2",#N/A,TRUE,"GENERAL";"TAB3",#N/A,TRUE,"GENERAL";"TAB4",#N/A,TRUE,"GENERAL";"TAB5",#N/A,TRUE,"GENERAL"}</definedName>
    <definedName name="ggggy" localSheetId="6"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2" hidden="1">{"via1",#N/A,TRUE,"general";"via2",#N/A,TRUE,"general";"via3",#N/A,TRUE,"general"}</definedName>
    <definedName name="gggtgd" localSheetId="6"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localSheetId="4" hidden="1">{#N/A,#N/A,TRUE,"1842CWN0"}</definedName>
    <definedName name="ggjgjkg" localSheetId="2" hidden="1">{#N/A,#N/A,TRUE,"1842CWN0"}</definedName>
    <definedName name="ggjgjkg" localSheetId="6" hidden="1">{#N/A,#N/A,TRUE,"1842CWN0"}</definedName>
    <definedName name="ggjgjkg" localSheetId="3" hidden="1">{#N/A,#N/A,TRUE,"1842CWN0"}</definedName>
    <definedName name="ggjgjkg" localSheetId="5" hidden="1">{#N/A,#N/A,TRUE,"1842CWN0"}</definedName>
    <definedName name="ggjgjkg" hidden="1">{#N/A,#N/A,TRUE,"1842CWN0"}</definedName>
    <definedName name="ggtgt" localSheetId="4" hidden="1">{"via1",#N/A,TRUE,"general";"via2",#N/A,TRUE,"general";"via3",#N/A,TRUE,"general"}</definedName>
    <definedName name="ggtgt" localSheetId="2" hidden="1">{"via1",#N/A,TRUE,"general";"via2",#N/A,TRUE,"general";"via3",#N/A,TRUE,"general"}</definedName>
    <definedName name="ggtgt" localSheetId="6"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 localSheetId="6">#REF!</definedName>
    <definedName name="gh">#REF!</definedName>
    <definedName name="ghdghuy" localSheetId="4" hidden="1">{"via1",#N/A,TRUE,"general";"via2",#N/A,TRUE,"general";"via3",#N/A,TRUE,"general"}</definedName>
    <definedName name="ghdghuy" localSheetId="2" hidden="1">{"via1",#N/A,TRUE,"general";"via2",#N/A,TRUE,"general";"via3",#N/A,TRUE,"general"}</definedName>
    <definedName name="ghdghuy" localSheetId="6"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2" hidden="1">{"via1",#N/A,TRUE,"general";"via2",#N/A,TRUE,"general";"via3",#N/A,TRUE,"general"}</definedName>
    <definedName name="GHDP" localSheetId="6"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 localSheetId="6">'[107]7422CW00'!#REF!</definedName>
    <definedName name="ghf">#REF!</definedName>
    <definedName name="ghfg" localSheetId="4" hidden="1">{"via1",#N/A,TRUE,"general";"via2",#N/A,TRUE,"general";"via3",#N/A,TRUE,"general"}</definedName>
    <definedName name="ghfg" localSheetId="2" hidden="1">{"via1",#N/A,TRUE,"general";"via2",#N/A,TRUE,"general";"via3",#N/A,TRUE,"general"}</definedName>
    <definedName name="ghfg" localSheetId="6"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hy" localSheetId="6">#REF!</definedName>
    <definedName name="ghghy">#REF!</definedName>
    <definedName name="ghjghj" localSheetId="4"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4" hidden="1">{#N/A,#N/A,TRUE,"1842CWN0"}</definedName>
    <definedName name="ghnbbfr" localSheetId="2" hidden="1">{#N/A,#N/A,TRUE,"1842CWN0"}</definedName>
    <definedName name="ghnbbfr" localSheetId="6" hidden="1">{#N/A,#N/A,TRUE,"1842CWN0"}</definedName>
    <definedName name="ghnbbfr" localSheetId="3" hidden="1">{#N/A,#N/A,TRUE,"1842CWN0"}</definedName>
    <definedName name="ghnbbfr" localSheetId="5" hidden="1">{#N/A,#N/A,TRUE,"1842CWN0"}</definedName>
    <definedName name="ghnbbfr" hidden="1">{#N/A,#N/A,TRUE,"1842CWN0"}</definedName>
    <definedName name="ghu" localSheetId="6">#REF!</definedName>
    <definedName name="ghu">#REF!</definedName>
    <definedName name="gj">#REF!</definedName>
    <definedName name="GJHVCB" localSheetId="4"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2" hidden="1">{"via1",#N/A,TRUE,"general";"via2",#N/A,TRUE,"general";"via3",#N/A,TRUE,"general"}</definedName>
    <definedName name="gk" localSheetId="6"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l" localSheetId="6">#REF!</definedName>
    <definedName name="gl">#REF!</definedName>
    <definedName name="GMM_ON_ASO" localSheetId="6">[16]Tablas!#REF!</definedName>
    <definedName name="GMM_ON_ASO">#REF!</definedName>
    <definedName name="GMM_ON_DMARES" localSheetId="6">#REF!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 localSheetId="6">[16]Tablas!#REF!</definedName>
    <definedName name="GOT">#REF!</definedName>
    <definedName name="gp" localSheetId="6">#REF!</definedName>
    <definedName name="gp">#REF!</definedName>
    <definedName name="GPO" localSheetId="6">[16]Tablas!#REF!</definedName>
    <definedName name="GPO">#REF!</definedName>
    <definedName name="GPR" localSheetId="6">[16]Tablas!#REF!</definedName>
    <definedName name="GPR">#REF!</definedName>
    <definedName name="GRAF1ANO" localSheetId="4" hidden="1">{"via1",#N/A,TRUE,"general";"via2",#N/A,TRUE,"general";"via3",#N/A,TRUE,"general"}</definedName>
    <definedName name="GRAF1ANO" localSheetId="2" hidden="1">{"via1",#N/A,TRUE,"general";"via2",#N/A,TRUE,"general";"via3",#N/A,TRUE,"general"}</definedName>
    <definedName name="GRAF1ANO" localSheetId="6"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#REF!</definedName>
    <definedName name="GRAF3">#REF!</definedName>
    <definedName name="GRC" localSheetId="6">[16]Tablas!#REF!</definedName>
    <definedName name="GRC">#REF!</definedName>
    <definedName name="GRC_ON_ASO" localSheetId="6">[16]Tablas!#REF!</definedName>
    <definedName name="GRC_ON_ASO">#REF!</definedName>
    <definedName name="GRC_ON_DAPIAY" localSheetId="6">#REF!</definedName>
    <definedName name="GRC_ON_DAPIAY">#REF!</definedName>
    <definedName name="GRC_ON_GER" localSheetId="6">#REF!</definedName>
    <definedName name="GRC_ON_GER">#REF!</definedName>
    <definedName name="gregds" localSheetId="4"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2" hidden="1">{"via1",#N/A,TRUE,"general";"via2",#N/A,TRUE,"general";"via3",#N/A,TRUE,"general"}</definedName>
    <definedName name="grggwero" localSheetId="6"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l" localSheetId="6">#REF!</definedName>
    <definedName name="grl">#REF!</definedName>
    <definedName name="GRM" localSheetId="6">[16]Tablas!#REF!</definedName>
    <definedName name="GRM">#REF!</definedName>
    <definedName name="GRM_ON_DMARES" localSheetId="6">#REF!</definedName>
    <definedName name="GRM_ON_DMARES">#REF!</definedName>
    <definedName name="GRM_ON_DRIO">#REF!</definedName>
    <definedName name="GRN" localSheetId="6">[16]Tablas!#REF!</definedName>
    <definedName name="GRN">#REF!</definedName>
    <definedName name="GRN_ON_ASO" localSheetId="6">[16]Tablas!#REF!</definedName>
    <definedName name="GRN_ON_ASO">#REF!</definedName>
    <definedName name="GRN_ON_DIREC" localSheetId="6">#REF!</definedName>
    <definedName name="GRN_ON_DIREC">#REF!</definedName>
    <definedName name="GRS" localSheetId="6">[16]Tablas!#REF!</definedName>
    <definedName name="GRS">#REF!</definedName>
    <definedName name="GRS_ON_ASO" localSheetId="6">[16]Tablas!#REF!</definedName>
    <definedName name="GRS_ON_ASO">#REF!</definedName>
    <definedName name="GRS_ON_DIREC" localSheetId="6">#REF!</definedName>
    <definedName name="GRS_ON_DIREC">#REF!</definedName>
    <definedName name="GRS_ON_HUIL" localSheetId="6">#REF!</definedName>
    <definedName name="GRS_ON_HUIL">#REF!</definedName>
    <definedName name="grtyerh" localSheetId="4"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#REF!</definedName>
    <definedName name="GRUPO123">#REF!</definedName>
    <definedName name="GRUPO13">#REF!</definedName>
    <definedName name="GRUPO2">#REF!</definedName>
    <definedName name="grupo3" localSheetId="6">[75]Hoja1!$F$6</definedName>
    <definedName name="grupo3">#REF!</definedName>
    <definedName name="grupo4" localSheetId="6">[75]Hoja1!$F$7</definedName>
    <definedName name="grupo4">#REF!</definedName>
    <definedName name="grupo5" localSheetId="6">[75]Hoja1!$F$10</definedName>
    <definedName name="grupo5">#REF!</definedName>
    <definedName name="grupo6" localSheetId="6">[75]Hoja1!$F$11</definedName>
    <definedName name="grupo6">#REF!</definedName>
    <definedName name="grupo7" localSheetId="6">[75]Hoja1!$F$12</definedName>
    <definedName name="grupo7">#REF!</definedName>
    <definedName name="grupo8" localSheetId="6">[75]Hoja1!$F$13</definedName>
    <definedName name="grupo8">#REF!</definedName>
    <definedName name="grupo9" localSheetId="6">[75]Hoja1!$F$14</definedName>
    <definedName name="grupo9">#REF!</definedName>
    <definedName name="GSDG" localSheetId="4" hidden="1">{"TAB1",#N/A,TRUE,"GENERAL";"TAB2",#N/A,TRUE,"GENERAL";"TAB3",#N/A,TRUE,"GENERAL";"TAB4",#N/A,TRUE,"GENERAL";"TAB5",#N/A,TRUE,"GENERAL"}</definedName>
    <definedName name="GSDG" localSheetId="2" hidden="1">{"TAB1",#N/A,TRUE,"GENERAL";"TAB2",#N/A,TRUE,"GENERAL";"TAB3",#N/A,TRUE,"GENERAL";"TAB4",#N/A,TRUE,"GENERAL";"TAB5",#N/A,TRUE,"GENERAL"}</definedName>
    <definedName name="GSDG" localSheetId="6"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fd" localSheetId="6">'[52]CIRCUITOS CODENSA'!#REF!</definedName>
    <definedName name="gsffd">#REF!</definedName>
    <definedName name="gsfsf" localSheetId="4" hidden="1">{"via1",#N/A,TRUE,"general";"via2",#N/A,TRUE,"general";"via3",#N/A,TRUE,"general"}</definedName>
    <definedName name="gsfsf" localSheetId="2" hidden="1">{"via1",#N/A,TRUE,"general";"via2",#N/A,TRUE,"general";"via3",#N/A,TRUE,"general"}</definedName>
    <definedName name="gsfsf" localSheetId="6"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 localSheetId="6">[110]BASE!$C$4:$H$255</definedName>
    <definedName name="GT">#REF!</definedName>
    <definedName name="GTC" localSheetId="6">[16]Tablas!#REF!</definedName>
    <definedName name="GTC">#REF!</definedName>
    <definedName name="GTE" localSheetId="6">[16]Tablas!#REF!</definedName>
    <definedName name="GTE">#REF!</definedName>
    <definedName name="gtgt" localSheetId="4" hidden="1">{"via1",#N/A,TRUE,"general";"via2",#N/A,TRUE,"general";"via3",#N/A,TRUE,"general"}</definedName>
    <definedName name="gtgt" localSheetId="2" hidden="1">{"via1",#N/A,TRUE,"general";"via2",#N/A,TRUE,"general";"via3",#N/A,TRUE,"general"}</definedName>
    <definedName name="gtgt" localSheetId="6"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2" hidden="1">{"via1",#N/A,TRUE,"general";"via2",#N/A,TRUE,"general";"via3",#N/A,TRUE,"general"}</definedName>
    <definedName name="gtgtg" localSheetId="6"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2" hidden="1">{"via1",#N/A,TRUE,"general";"via2",#N/A,TRUE,"general";"via3",#N/A,TRUE,"general"}</definedName>
    <definedName name="gtgtgff" localSheetId="6"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2" hidden="1">{"TAB1",#N/A,TRUE,"GENERAL";"TAB2",#N/A,TRUE,"GENERAL";"TAB3",#N/A,TRUE,"GENERAL";"TAB4",#N/A,TRUE,"GENERAL";"TAB5",#N/A,TRUE,"GENERAL"}</definedName>
    <definedName name="gtgth" localSheetId="6"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 localSheetId="6">#REF!</definedName>
    <definedName name="GTI">#REF!</definedName>
    <definedName name="GTO_ADMON">#REF!</definedName>
    <definedName name="GTO_INVEST">#REF!</definedName>
    <definedName name="GTO_OPERA">#REF!</definedName>
    <definedName name="GTP" localSheetId="6">[16]Tablas!#REF!</definedName>
    <definedName name="GTP">#REF!</definedName>
    <definedName name="GTRE" localSheetId="6">#REF!</definedName>
    <definedName name="GTRE">#REF!</definedName>
    <definedName name="GUADUA" localSheetId="6">[26]INSUMOS!$D$71</definedName>
    <definedName name="GUADUA">#REF!</definedName>
    <definedName name="gy" localSheetId="6">#REF!</definedName>
    <definedName name="gy">#REF!</definedName>
    <definedName name="h" localSheetId="6">#REF!</definedName>
    <definedName name="h">#REF!</definedName>
    <definedName name="H_pump">#REF!</definedName>
    <definedName name="h9h" localSheetId="4" hidden="1">{"via1",#N/A,TRUE,"general";"via2",#N/A,TRUE,"general";"via3",#N/A,TRUE,"general"}</definedName>
    <definedName name="h9h" localSheetId="2" hidden="1">{"via1",#N/A,TRUE,"general";"via2",#N/A,TRUE,"general";"via3",#N/A,TRUE,"general"}</definedName>
    <definedName name="h9h" localSheetId="6"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 localSheetId="6">#REF!</definedName>
    <definedName name="ha">#REF!</definedName>
    <definedName name="Hazards">#REF!</definedName>
    <definedName name="hbfdhrw" localSheetId="4"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localSheetId="2" hidden="1">{"via1",#N/A,TRUE,"general";"via2",#N/A,TRUE,"general";"via3",#N/A,TRUE,"general"}</definedName>
    <definedName name="hdfh" localSheetId="6"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2" hidden="1">{"TAB1",#N/A,TRUE,"GENERAL";"TAB2",#N/A,TRUE,"GENERAL";"TAB3",#N/A,TRUE,"GENERAL";"TAB4",#N/A,TRUE,"GENERAL";"TAB5",#N/A,TRUE,"GENERAL"}</definedName>
    <definedName name="hdfh4" localSheetId="6"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2" hidden="1">{"via1",#N/A,TRUE,"general";"via2",#N/A,TRUE,"general";"via3",#N/A,TRUE,"general"}</definedName>
    <definedName name="hdgh" localSheetId="6"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2" hidden="1">{"TAB1",#N/A,TRUE,"GENERAL";"TAB2",#N/A,TRUE,"GENERAL";"TAB3",#N/A,TRUE,"GENERAL";"TAB4",#N/A,TRUE,"GENERAL";"TAB5",#N/A,TRUE,"GENERAL"}</definedName>
    <definedName name="hdhf" localSheetId="6"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6">[75]Datos!$D$8</definedName>
    <definedName name="hed">#REF!</definedName>
    <definedName name="hen" localSheetId="6">[75]Datos!$D$9</definedName>
    <definedName name="hen">#REF!</definedName>
    <definedName name="HERRERO" localSheetId="6">#REF!</definedName>
    <definedName name="HERRERO">#REF!</definedName>
    <definedName name="hfgh" localSheetId="4" hidden="1">{"via1",#N/A,TRUE,"general";"via2",#N/A,TRUE,"general";"via3",#N/A,TRUE,"general"}</definedName>
    <definedName name="hfgh" localSheetId="2" hidden="1">{"via1",#N/A,TRUE,"general";"via2",#N/A,TRUE,"general";"via3",#N/A,TRUE,"general"}</definedName>
    <definedName name="hfgh" localSheetId="6"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2" hidden="1">{"TAB1",#N/A,TRUE,"GENERAL";"TAB2",#N/A,TRUE,"GENERAL";"TAB3",#N/A,TRUE,"GENERAL";"TAB4",#N/A,TRUE,"GENERAL";"TAB5",#N/A,TRUE,"GENERAL"}</definedName>
    <definedName name="hfh" localSheetId="6"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2" hidden="1">{"TAB1",#N/A,TRUE,"GENERAL";"TAB2",#N/A,TRUE,"GENERAL";"TAB3",#N/A,TRUE,"GENERAL";"TAB4",#N/A,TRUE,"GENERAL";"TAB5",#N/A,TRUE,"GENERAL"}</definedName>
    <definedName name="hfhg" localSheetId="6"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2" hidden="1">{"via1",#N/A,TRUE,"general";"via2",#N/A,TRUE,"general";"via3",#N/A,TRUE,"general"}</definedName>
    <definedName name="hfthr" localSheetId="6"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2" hidden="1">{"via1",#N/A,TRUE,"general";"via2",#N/A,TRUE,"general";"via3",#N/A,TRUE,"general"}</definedName>
    <definedName name="hg" localSheetId="6"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2" hidden="1">{"via1",#N/A,TRUE,"general";"via2",#N/A,TRUE,"general";"via3",#N/A,TRUE,"general"}</definedName>
    <definedName name="HGFH" localSheetId="6"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2" hidden="1">{"via1",#N/A,TRUE,"general";"via2",#N/A,TRUE,"general";"via3",#N/A,TRUE,"general"}</definedName>
    <definedName name="hgfhty" localSheetId="6"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2" hidden="1">{"TAB1",#N/A,TRUE,"GENERAL";"TAB2",#N/A,TRUE,"GENERAL";"TAB3",#N/A,TRUE,"GENERAL";"TAB4",#N/A,TRUE,"GENERAL";"TAB5",#N/A,TRUE,"GENERAL"}</definedName>
    <definedName name="hghhj" localSheetId="6"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2" hidden="1">{"via1",#N/A,TRUE,"general";"via2",#N/A,TRUE,"general";"via3",#N/A,TRUE,"general"}</definedName>
    <definedName name="hghydj" localSheetId="6"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2" hidden="1">{"via1",#N/A,TRUE,"general";"via2",#N/A,TRUE,"general";"via3",#N/A,TRUE,"general"}</definedName>
    <definedName name="hgjfjw" localSheetId="6"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2" hidden="1">{"TAB1",#N/A,TRUE,"GENERAL";"TAB2",#N/A,TRUE,"GENERAL";"TAB3",#N/A,TRUE,"GENERAL";"TAB4",#N/A,TRUE,"GENERAL";"TAB5",#N/A,TRUE,"GENERAL"}</definedName>
    <definedName name="HGJG" localSheetId="6"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t" localSheetId="6">#REF!</definedName>
    <definedName name="hgt">#REF!</definedName>
    <definedName name="hgu">#REF!</definedName>
    <definedName name="hh" localSheetId="4">'VER. FINANCIERA'!ERR</definedName>
    <definedName name="hh" localSheetId="2">EXPERIENCIA!ERR</definedName>
    <definedName name="hh" localSheetId="6">'R. DE EVALUACION - HABILITANTES'!ERR</definedName>
    <definedName name="hh" localSheetId="3">'VER. FINANCIERA'!ERR</definedName>
    <definedName name="hh" localSheetId="5">'VER. FINANCIERA'!ERR</definedName>
    <definedName name="hh">[0]!ERR</definedName>
    <definedName name="hhg" localSheetId="4" hidden="1">{#N/A,#N/A,TRUE,"1842CWN0"}</definedName>
    <definedName name="hhg" localSheetId="2" hidden="1">{#N/A,#N/A,TRUE,"1842CWN0"}</definedName>
    <definedName name="hhg" localSheetId="6" hidden="1">{#N/A,#N/A,TRUE,"1842CWN0"}</definedName>
    <definedName name="hhg" localSheetId="3" hidden="1">{#N/A,#N/A,TRUE,"1842CWN0"}</definedName>
    <definedName name="hhg" localSheetId="5" hidden="1">{#N/A,#N/A,TRUE,"1842CWN0"}</definedName>
    <definedName name="hhg" hidden="1">{#N/A,#N/A,TRUE,"1842CWN0"}</definedName>
    <definedName name="hhh" localSheetId="4" hidden="1">{"TAB1",#N/A,TRUE,"GENERAL";"TAB2",#N/A,TRUE,"GENERAL";"TAB3",#N/A,TRUE,"GENERAL";"TAB4",#N/A,TRUE,"GENERAL";"TAB5",#N/A,TRUE,"GENERAL"}</definedName>
    <definedName name="hhh" localSheetId="2" hidden="1">{"TAB1",#N/A,TRUE,"GENERAL";"TAB2",#N/A,TRUE,"GENERAL";"TAB3",#N/A,TRUE,"GENERAL";"TAB4",#N/A,TRUE,"GENERAL";"TAB5",#N/A,TRUE,"GENERAL"}</definedName>
    <definedName name="hhh" localSheetId="6"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2" hidden="1">{"via1",#N/A,TRUE,"general";"via2",#N/A,TRUE,"general";"via3",#N/A,TRUE,"general"}</definedName>
    <definedName name="hhhhhh" localSheetId="6"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2" hidden="1">{"via1",#N/A,TRUE,"general";"via2",#N/A,TRUE,"general";"via3",#N/A,TRUE,"general"}</definedName>
    <definedName name="hhhhth" localSheetId="6"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2" hidden="1">{"via1",#N/A,TRUE,"general";"via2",#N/A,TRUE,"general";"via3",#N/A,TRUE,"general"}</definedName>
    <definedName name="hhtrhreh" localSheetId="6"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 localSheetId="6">'[24]Interc de Hidr.'!$E$1:$E$65536</definedName>
    <definedName name="Hid">#REF!</definedName>
    <definedName name="HIDE1" localSheetId="6">[59]steel!$F$7:$J$7</definedName>
    <definedName name="HIDE1">#REF!</definedName>
    <definedName name="hj" localSheetId="6">#REF!</definedName>
    <definedName name="hj">#REF!</definedName>
    <definedName name="hjfg" localSheetId="4" hidden="1">{"via1",#N/A,TRUE,"general";"via2",#N/A,TRUE,"general";"via3",#N/A,TRUE,"general"}</definedName>
    <definedName name="hjfg" localSheetId="2" hidden="1">{"via1",#N/A,TRUE,"general";"via2",#N/A,TRUE,"general";"via3",#N/A,TRUE,"general"}</definedName>
    <definedName name="hjfg" localSheetId="6"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2" hidden="1">{"TAB1",#N/A,TRUE,"GENERAL";"TAB2",#N/A,TRUE,"GENERAL";"TAB3",#N/A,TRUE,"GENERAL";"TAB4",#N/A,TRUE,"GENERAL";"TAB5",#N/A,TRUE,"GENERAL"}</definedName>
    <definedName name="hjgh" localSheetId="6"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2" hidden="1">{"TAB1",#N/A,TRUE,"GENERAL";"TAB2",#N/A,TRUE,"GENERAL";"TAB3",#N/A,TRUE,"GENERAL";"TAB4",#N/A,TRUE,"GENERAL";"TAB5",#N/A,TRUE,"GENERAL"}</definedName>
    <definedName name="hjghj" localSheetId="6"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 localSheetId="6">#REF!</definedName>
    <definedName name="hjk">#REF!</definedName>
    <definedName name="HJKH" localSheetId="4" hidden="1">{"via1",#N/A,TRUE,"general";"via2",#N/A,TRUE,"general";"via3",#N/A,TRUE,"general"}</definedName>
    <definedName name="HJKH" localSheetId="2" hidden="1">{"via1",#N/A,TRUE,"general";"via2",#N/A,TRUE,"general";"via3",#N/A,TRUE,"general"}</definedName>
    <definedName name="HJKH" localSheetId="6"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2" hidden="1">{"via1",#N/A,TRUE,"general";"via2",#N/A,TRUE,"general";"via3",#N/A,TRUE,"general"}</definedName>
    <definedName name="hjkjk" localSheetId="6"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4">'VER. FINANCIERA'!ERR</definedName>
    <definedName name="HK" localSheetId="2">EXPERIENCIA!ERR</definedName>
    <definedName name="HK" localSheetId="6">'R. DE EVALUACION - HABILITANTES'!ERR</definedName>
    <definedName name="HK" localSheetId="3">'VER. FINANCIERA'!ERR</definedName>
    <definedName name="HK" localSheetId="5">'VER. FINANCIERA'!ERR</definedName>
    <definedName name="HK">[0]!ERR</definedName>
    <definedName name="hl" localSheetId="6">#REF!</definedName>
    <definedName name="hl">#REF!</definedName>
    <definedName name="HM">#REF!</definedName>
    <definedName name="hn" localSheetId="4" hidden="1">{"TAB1",#N/A,TRUE,"GENERAL";"TAB2",#N/A,TRUE,"GENERAL";"TAB3",#N/A,TRUE,"GENERAL";"TAB4",#N/A,TRUE,"GENERAL";"TAB5",#N/A,TRUE,"GENERAL"}</definedName>
    <definedName name="hn" localSheetId="2" hidden="1">{"TAB1",#N/A,TRUE,"GENERAL";"TAB2",#N/A,TRUE,"GENERAL";"TAB3",#N/A,TRUE,"GENERAL";"TAB4",#N/A,TRUE,"GENERAL";"TAB5",#N/A,TRUE,"GENERAL"}</definedName>
    <definedName name="hn" localSheetId="6"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t" localSheetId="6">#REF!</definedName>
    <definedName name="hnt">#REF!</definedName>
    <definedName name="HOJA" localSheetId="4">DATE(YEAR([0]!Loan_Start),MONTH([0]!Loan_Start)+Payment_Number,DAY([0]!Loan_Start))</definedName>
    <definedName name="HOJA" localSheetId="2">DATE(YEAR([0]!Loan_Start),MONTH([0]!Loan_Start)+Payment_Number,DAY([0]!Loan_Start))</definedName>
    <definedName name="HOJA" localSheetId="6">DATE(YEAR([0]!Loan_Start),MONTH([0]!Loan_Start)+Payment_Number,DAY([0]!Loan_Start))</definedName>
    <definedName name="HOJA" localSheetId="3">DATE(YEAR([0]!Loan_Start),MONTH([0]!Loan_Start)+Payment_Number,DAY([0]!Loan_Start))</definedName>
    <definedName name="HOJA" localSheetId="5">DATE(YEAR([0]!Loan_Start),MONTH([0]!Loan_Start)+Payment_Number,DAY([0]!Loan_Start))</definedName>
    <definedName name="HOJA">DATE(YEAR([0]!Loan_Start),MONTH([0]!Loan_Start)+Payment_Number,DAY([0]!Loan_Start))</definedName>
    <definedName name="HOJA1" localSheetId="6">#REF!</definedName>
    <definedName name="HOJA1">#REF!</definedName>
    <definedName name="HOJA444" localSheetId="4">DATE(YEAR([0]!Loan_Start),MONTH([0]!Loan_Start)+Payment_Number,DAY([0]!Loan_Start))</definedName>
    <definedName name="HOJA444" localSheetId="2">DATE(YEAR([0]!Loan_Start),MONTH([0]!Loan_Start)+Payment_Number,DAY([0]!Loan_Start))</definedName>
    <definedName name="HOJA444" localSheetId="6">DATE(YEAR([0]!Loan_Start),MONTH([0]!Loan_Start)+Payment_Number,DAY([0]!Loan_Start))</definedName>
    <definedName name="HOJA444" localSheetId="3">DATE(YEAR([0]!Loan_Start),MONTH([0]!Loan_Start)+Payment_Number,DAY([0]!Loan_Start))</definedName>
    <definedName name="HOJA444" localSheetId="5">DATE(YEAR([0]!Loan_Start),MONTH([0]!Loan_Start)+Payment_Number,DAY([0]!Loan_Start))</definedName>
    <definedName name="HOJA444">DATE(YEAR([0]!Loan_Start),MONTH([0]!Loan_Start)+Payment_Number,DAY([0]!Loan_Start))</definedName>
    <definedName name="HonoraProfesionales" localSheetId="6">#REF!</definedName>
    <definedName name="HonoraProfesionales">#REF!</definedName>
    <definedName name="HonoraTecnicos">#REF!</definedName>
    <definedName name="horat" localSheetId="6">'[24]Itemes Renovación'!#REF!</definedName>
    <definedName name="horat">#REF!</definedName>
    <definedName name="Hornos" localSheetId="6">#REF!</definedName>
    <definedName name="Hornos">#REF!</definedName>
    <definedName name="hp" localSheetId="6">#REF!</definedName>
    <definedName name="hp">#REF!</definedName>
    <definedName name="HP_stg_Hz">#REF!</definedName>
    <definedName name="hqi">#REF!</definedName>
    <definedName name="hreer" localSheetId="4" hidden="1">{"TAB1",#N/A,TRUE,"GENERAL";"TAB2",#N/A,TRUE,"GENERAL";"TAB3",#N/A,TRUE,"GENERAL";"TAB4",#N/A,TRUE,"GENERAL";"TAB5",#N/A,TRUE,"GENERAL"}</definedName>
    <definedName name="hreer" localSheetId="2" hidden="1">{"TAB1",#N/A,TRUE,"GENERAL";"TAB2",#N/A,TRUE,"GENERAL";"TAB3",#N/A,TRUE,"GENERAL";"TAB4",#N/A,TRUE,"GENERAL";"TAB5",#N/A,TRUE,"GENERAL"}</definedName>
    <definedName name="hreer" localSheetId="6"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2" hidden="1">{"TAB1",#N/A,TRUE,"GENERAL";"TAB2",#N/A,TRUE,"GENERAL";"TAB3",#N/A,TRUE,"GENERAL";"TAB4",#N/A,TRUE,"GENERAL";"TAB5",#N/A,TRUE,"GENERAL"}</definedName>
    <definedName name="hrhth" localSheetId="6"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 localSheetId="6">[75]Datos!$D$7</definedName>
    <definedName name="hrn">#REF!</definedName>
    <definedName name="hrthtrh" localSheetId="4"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 localSheetId="6">#REF!</definedName>
    <definedName name="hs">#REF!</definedName>
    <definedName name="hsfg" localSheetId="4" hidden="1">{"via1",#N/A,TRUE,"general";"via2",#N/A,TRUE,"general";"via3",#N/A,TRUE,"general"}</definedName>
    <definedName name="hsfg" localSheetId="2" hidden="1">{"via1",#N/A,TRUE,"general";"via2",#N/A,TRUE,"general";"via3",#N/A,TRUE,"general"}</definedName>
    <definedName name="hsfg" localSheetId="6"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 localSheetId="6">#REF!</definedName>
    <definedName name="ht">#REF!</definedName>
    <definedName name="HTAS">#REF!</definedName>
    <definedName name="HTAS1">#REF!</definedName>
    <definedName name="hthdrf" localSheetId="4"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 localSheetId="6">#REF!</definedName>
    <definedName name="htk">#REF!</definedName>
    <definedName name="htryrt7" localSheetId="4" hidden="1">{"via1",#N/A,TRUE,"general";"via2",#N/A,TRUE,"general";"via3",#N/A,TRUE,"general"}</definedName>
    <definedName name="htryrt7" localSheetId="2" hidden="1">{"via1",#N/A,TRUE,"general";"via2",#N/A,TRUE,"general";"via3",#N/A,TRUE,"general"}</definedName>
    <definedName name="htryrt7" localSheetId="6"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t" localSheetId="6">#REF!</definedName>
    <definedName name="hut">#REF!</definedName>
    <definedName name="hxdfk">#REF!</definedName>
    <definedName name="hyhjop" localSheetId="4"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2" hidden="1">{"TAB1",#N/A,TRUE,"GENERAL";"TAB2",#N/A,TRUE,"GENERAL";"TAB3",#N/A,TRUE,"GENERAL";"TAB4",#N/A,TRUE,"GENERAL";"TAB5",#N/A,TRUE,"GENERAL"}</definedName>
    <definedName name="hyhyh" localSheetId="6"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 localSheetId="6">#REF!</definedName>
    <definedName name="HYT">#REF!</definedName>
    <definedName name="hytirs" localSheetId="4" hidden="1">{"via1",#N/A,TRUE,"general";"via2",#N/A,TRUE,"general";"via3",#N/A,TRUE,"general"}</definedName>
    <definedName name="hytirs" localSheetId="2" hidden="1">{"via1",#N/A,TRUE,"general";"via2",#N/A,TRUE,"general";"via3",#N/A,TRUE,"general"}</definedName>
    <definedName name="hytirs" localSheetId="6"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6">#REF!</definedName>
    <definedName name="I">#REF!</definedName>
    <definedName name="i0">#REF!</definedName>
    <definedName name="i8i" localSheetId="4" hidden="1">{"TAB1",#N/A,TRUE,"GENERAL";"TAB2",#N/A,TRUE,"GENERAL";"TAB3",#N/A,TRUE,"GENERAL";"TAB4",#N/A,TRUE,"GENERAL";"TAB5",#N/A,TRUE,"GENERAL"}</definedName>
    <definedName name="i8i" localSheetId="2" hidden="1">{"TAB1",#N/A,TRUE,"GENERAL";"TAB2",#N/A,TRUE,"GENERAL";"TAB3",#N/A,TRUE,"GENERAL";"TAB4",#N/A,TRUE,"GENERAL";"TAB5",#N/A,TRUE,"GENERAL"}</definedName>
    <definedName name="i8i" localSheetId="6"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 localSheetId="6">[75]Hoja1!$C$17</definedName>
    <definedName name="ic">#REF!</definedName>
    <definedName name="icbf" localSheetId="6">[75]Hoja1!$C$15</definedName>
    <definedName name="icbf">#REF!</definedName>
    <definedName name="Icct" localSheetId="6">#REF!</definedName>
    <definedName name="Icct">#REF!</definedName>
    <definedName name="ICP" localSheetId="6">[16]Tablas!#REF!</definedName>
    <definedName name="ICP">#REF!</definedName>
    <definedName name="ICP1_1" localSheetId="6">[16]Tablas!#REF!</definedName>
    <definedName name="ICP1_1">#REF!</definedName>
    <definedName name="ICP1_1_1" localSheetId="6">[16]Tablas!#REF!</definedName>
    <definedName name="ICP1_1_1">#REF!</definedName>
    <definedName name="ICP1_1_2" localSheetId="6">[16]Tablas!#REF!</definedName>
    <definedName name="ICP1_1_2">#REF!</definedName>
    <definedName name="ICP1_1_3" localSheetId="6">[16]Tablas!#REF!</definedName>
    <definedName name="ICP1_1_3">#REF!</definedName>
    <definedName name="ICP1_1_4" localSheetId="6">[16]Tablas!#REF!</definedName>
    <definedName name="ICP1_1_4">#REF!</definedName>
    <definedName name="ICP1_2" localSheetId="6">[16]Tablas!#REF!</definedName>
    <definedName name="ICP1_2">#REF!</definedName>
    <definedName name="ICP1_3" localSheetId="6">[16]Tablas!#REF!</definedName>
    <definedName name="ICP1_3">#REF!</definedName>
    <definedName name="ICP1_4" localSheetId="6">[16]Tablas!#REF!</definedName>
    <definedName name="ICP1_4">#REF!</definedName>
    <definedName name="ID" localSheetId="4">'VER. FINANCIERA'!ERR</definedName>
    <definedName name="ID" localSheetId="2">EXPERIENCIA!ERR</definedName>
    <definedName name="ID" localSheetId="6">'R. DE EVALUACION - HABILITANTES'!ERR</definedName>
    <definedName name="ID" localSheetId="3">'VER. FINANCIERA'!ERR</definedName>
    <definedName name="ID" localSheetId="5">'VER. FINANCIERA'!ERR</definedName>
    <definedName name="ID">[0]!ERR</definedName>
    <definedName name="IF" localSheetId="6">'[69]A. P. U.'!#REF!</definedName>
    <definedName name="IF">#REF!</definedName>
    <definedName name="Ig" localSheetId="6">#REF!</definedName>
    <definedName name="Ig">#REF!</definedName>
    <definedName name="ii" localSheetId="4" hidden="1">{"TAB1",#N/A,TRUE,"GENERAL";"TAB2",#N/A,TRUE,"GENERAL";"TAB3",#N/A,TRUE,"GENERAL";"TAB4",#N/A,TRUE,"GENERAL";"TAB5",#N/A,TRUE,"GENERAL"}</definedName>
    <definedName name="ii" localSheetId="2" hidden="1">{"TAB1",#N/A,TRUE,"GENERAL";"TAB2",#N/A,TRUE,"GENERAL";"TAB3",#N/A,TRUE,"GENERAL";"TAB4",#N/A,TRUE,"GENERAL";"TAB5",#N/A,TRUE,"GENERAL"}</definedName>
    <definedName name="ii" localSheetId="6"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2" hidden="1">{"via1",#N/A,TRUE,"general";"via2",#N/A,TRUE,"general";"via3",#N/A,TRUE,"general"}</definedName>
    <definedName name="iii" localSheetId="6"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2" hidden="1">{"via1",#N/A,TRUE,"general";"via2",#N/A,TRUE,"general";"via3",#N/A,TRUE,"general"}</definedName>
    <definedName name="iiii" localSheetId="6"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2" hidden="1">{"via1",#N/A,TRUE,"general";"via2",#N/A,TRUE,"general";"via3",#N/A,TRUE,"general"}</definedName>
    <definedName name="iiiiiiik" localSheetId="6"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 localSheetId="6">#REF!</definedName>
    <definedName name="ik">#REF!</definedName>
    <definedName name="ikj">#REF!</definedName>
    <definedName name="iktgvfmu" localSheetId="4"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 localSheetId="6">#REF!</definedName>
    <definedName name="IL">#REF!</definedName>
    <definedName name="im" localSheetId="6">'[111]1'!$N$41</definedName>
    <definedName name="im">#REF!</definedName>
    <definedName name="IMP" localSheetId="6">[30]otros!$C$3</definedName>
    <definedName name="IMP">#REF!</definedName>
    <definedName name="Impacto" localSheetId="6">#REF!</definedName>
    <definedName name="Impacto">#REF!</definedName>
    <definedName name="IMPERM" localSheetId="6">#REF!</definedName>
    <definedName name="IMPERM">#REF!</definedName>
    <definedName name="Impermeabilizantes">#REF!</definedName>
    <definedName name="ImpPolizasConsultoria">#REF!</definedName>
    <definedName name="ImpPolizasObra">#REF!</definedName>
    <definedName name="IMPRESSION">#REF!</definedName>
    <definedName name="Imprev" localSheetId="6">[62]PRESUPUESTO!$F$405</definedName>
    <definedName name="Imprev">#REF!</definedName>
    <definedName name="imprevistos" localSheetId="6">[66]DATOS!$B$17</definedName>
    <definedName name="imprevistos">#REF!</definedName>
    <definedName name="IMPRIM" localSheetId="6">#REF!</definedName>
    <definedName name="IMPRIM">#REF!</definedName>
    <definedName name="imprimir" localSheetId="6">#REF!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 localSheetId="6">[112]TABLAS!$A$1:$A$65536</definedName>
    <definedName name="INFORME">#REF!</definedName>
    <definedName name="Informe_semanal" localSheetId="6">#REF!</definedName>
    <definedName name="Informe_semanal">#REF!</definedName>
    <definedName name="INGENIERIA1" localSheetId="6" hidden="1">#REF!</definedName>
    <definedName name="INGENIERIA1" hidden="1">#REF!</definedName>
    <definedName name="INGENIERIA11" hidden="1">#REF!</definedName>
    <definedName name="iniciales" localSheetId="6">'[33]Reservas de Petróleo'!$A$2,'[33]Reservas de Petróleo'!$A$1,'[33]Reservas de Petróleo'!$D$4,'[33]Reservas de Petróleo'!$D$1:$D$65536</definedName>
    <definedName name="iniciales">#REF!,#REF!,#REF!,#REF!</definedName>
    <definedName name="Inicio" localSheetId="6">[44]BASES!$E$26</definedName>
    <definedName name="Inicio">#REF!</definedName>
    <definedName name="INPU" localSheetId="6">#REF!</definedName>
    <definedName name="INPU">#REF!</definedName>
    <definedName name="INPUT" localSheetId="6">'[4]7422CW00'!#REF!</definedName>
    <definedName name="INPUT">#REF!</definedName>
    <definedName name="Inst.Electricas" localSheetId="6">#REF!</definedName>
    <definedName name="Inst.Electricas">#REF!</definedName>
    <definedName name="Inst.Hidrosanitarias" localSheetId="6">#REF!</definedName>
    <definedName name="Inst.Hidrosanitarias">#REF!</definedName>
    <definedName name="Instalacion">#REF!</definedName>
    <definedName name="INSU" localSheetId="6">[113]INSUMOS!$A$1:$E$65536</definedName>
    <definedName name="INSU">#REF!</definedName>
    <definedName name="INSUMOS" localSheetId="6">#REF!</definedName>
    <definedName name="INSUMOS">#REF!</definedName>
    <definedName name="Insumos_auxiliares" localSheetId="6">[114]Insumos!#REF!</definedName>
    <definedName name="Insumos_auxiliares">#REF!</definedName>
    <definedName name="Insumos_basicos" localSheetId="6">#REF!</definedName>
    <definedName name="Insumos_basicos">#REF!</definedName>
    <definedName name="Int" localSheetId="6">#REF!</definedName>
    <definedName name="Int">#REF!</definedName>
    <definedName name="InTap" localSheetId="6">[24]Interc.tapones!$E$1:$E$65536</definedName>
    <definedName name="InTap">#REF!</definedName>
    <definedName name="INTER" localSheetId="6">[100]Hoja3!$F$7:$F$9</definedName>
    <definedName name="INTER">#REF!</definedName>
    <definedName name="Intercambiadores" localSheetId="6">#REF!</definedName>
    <definedName name="Intercambiadores">#REF!</definedName>
    <definedName name="Interest_Rate" localSheetId="6">#REF!</definedName>
    <definedName name="Interest_Rate">#REF!</definedName>
    <definedName name="INTERMEDIA_I">#REF!</definedName>
    <definedName name="Interventor" localSheetId="6">[53]CONTRATO!$E$12</definedName>
    <definedName name="Interventor">#REF!</definedName>
    <definedName name="IntVal" localSheetId="6">'[24]Interc.válv.'!$E$1:$E$65536</definedName>
    <definedName name="IntVal">#REF!</definedName>
    <definedName name="INV_11" localSheetId="6">'[115]PR 1'!$A$2:$N$655</definedName>
    <definedName name="INV_11">#REF!</definedName>
    <definedName name="INV_Payments" localSheetId="6">[68]!INV_Payments</definedName>
    <definedName name="INV_Payments">#REF!</definedName>
    <definedName name="InvDol1" localSheetId="6">#REF!</definedName>
    <definedName name="InvDol1">#REF!</definedName>
    <definedName name="InvDol2" localSheetId="6">#REF!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4">'VER. FINANCIERA'!ERR</definedName>
    <definedName name="IOUHH" localSheetId="2">EXPERIENCIA!ERR</definedName>
    <definedName name="IOUHH" localSheetId="6">'R. DE EVALUACION - HABILITANTES'!ERR</definedName>
    <definedName name="IOUHH" localSheetId="3">'VER. FINANCIERA'!ERR</definedName>
    <definedName name="IOUHH" localSheetId="5">'VER. FINANCIERA'!ERR</definedName>
    <definedName name="IOUHH">[0]!ERR</definedName>
    <definedName name="IP" localSheetId="6">#REF!</definedName>
    <definedName name="IP">#REF!</definedName>
    <definedName name="ir">#REF!</definedName>
    <definedName name="irng" hidden="1">#REF!</definedName>
    <definedName name="Iss" localSheetId="6">'[53]LIQUIDA-NOMINA'!$AT$4</definedName>
    <definedName name="Iss">#REF!</definedName>
    <definedName name="issafp" localSheetId="6">[75]Hoja1!$C$19</definedName>
    <definedName name="issafp">#REF!</definedName>
    <definedName name="isscs" localSheetId="6">[75]Hoja1!$C$21</definedName>
    <definedName name="isscs">#REF!</definedName>
    <definedName name="isseps" localSheetId="6">[75]Hoja1!$C$20</definedName>
    <definedName name="isseps">#REF!</definedName>
    <definedName name="it." localSheetId="6">#REF!</definedName>
    <definedName name="it.">#REF!</definedName>
    <definedName name="ITEM" localSheetId="6">[110]BASE!$C$4:$H$255</definedName>
    <definedName name="ITEM">#REF!</definedName>
    <definedName name="ITEM1" localSheetId="6">#REF!</definedName>
    <definedName name="ITEM1">#REF!</definedName>
    <definedName name="ITEM15" localSheetId="6">#REF!</definedName>
    <definedName name="ITEM15">#REF!</definedName>
    <definedName name="ITEM2">#REF!</definedName>
    <definedName name="ITEM2.10" localSheetId="6">[92]APU!$E$14843</definedName>
    <definedName name="ITEM2.10">#REF!</definedName>
    <definedName name="ITEM2.11" localSheetId="6">[92]APU!$E$14904</definedName>
    <definedName name="ITEM2.11">#REF!</definedName>
    <definedName name="ITEM2.12" localSheetId="6">[92]APU!$E$14965</definedName>
    <definedName name="ITEM2.12">#REF!</definedName>
    <definedName name="item210.3" localSheetId="6">#REF!</definedName>
    <definedName name="item210.3">#REF!</definedName>
    <definedName name="item230.1" localSheetId="6">#REF!</definedName>
    <definedName name="item230.1">#REF!</definedName>
    <definedName name="ITEM3">#REF!</definedName>
    <definedName name="ITEM3.15" localSheetId="6">[92]APU!$E$8621</definedName>
    <definedName name="ITEM3.15">#REF!</definedName>
    <definedName name="ITEM3.16" localSheetId="6">[92]APU!$E$8682</definedName>
    <definedName name="ITEM3.16">#REF!</definedName>
    <definedName name="ITEM3.17" localSheetId="6">[92]APU!$E$8743</definedName>
    <definedName name="ITEM3.17">#REF!</definedName>
    <definedName name="ITEM3.18" localSheetId="6">[92]APU!$E$8804</definedName>
    <definedName name="ITEM3.18">#REF!</definedName>
    <definedName name="ITEM3.19" localSheetId="6">[92]APU!$E$8865</definedName>
    <definedName name="ITEM3.19">#REF!</definedName>
    <definedName name="ITEM3.20" localSheetId="6">[92]APU!$E$8926</definedName>
    <definedName name="ITEM3.20">#REF!</definedName>
    <definedName name="ITEM3.21" localSheetId="6">[92]APU!$E$11915</definedName>
    <definedName name="ITEM3.21">#REF!</definedName>
    <definedName name="ITEM3.22" localSheetId="6">[92]APU!$E$14477</definedName>
    <definedName name="ITEM3.22">#REF!</definedName>
    <definedName name="ITEM3.23" localSheetId="6">[92]APU!$E$15087</definedName>
    <definedName name="ITEM3.23">#REF!</definedName>
    <definedName name="item310" localSheetId="6">#REF!</definedName>
    <definedName name="item310">#REF!</definedName>
    <definedName name="item320.2" localSheetId="6">#REF!</definedName>
    <definedName name="item320.2">#REF!</definedName>
    <definedName name="item330.1">#REF!</definedName>
    <definedName name="ITEM4.20" localSheetId="6">[92]APU!$E$9170</definedName>
    <definedName name="ITEM4.20">#REF!</definedName>
    <definedName name="ITEM4.21" localSheetId="6">[92]APU!$E$9231</definedName>
    <definedName name="ITEM4.21">#REF!</definedName>
    <definedName name="ITEM4.22" localSheetId="6">[92]APU!$E$9292</definedName>
    <definedName name="ITEM4.22">#REF!</definedName>
    <definedName name="ITEM4.23" localSheetId="6">[92]APU!$E$9353</definedName>
    <definedName name="ITEM4.23">#REF!</definedName>
    <definedName name="ITEM4.24" localSheetId="6">[92]APU!$E$9414</definedName>
    <definedName name="ITEM4.24">#REF!</definedName>
    <definedName name="ITEM4.25" localSheetId="6">[92]APU!$E$9475</definedName>
    <definedName name="ITEM4.25">#REF!</definedName>
    <definedName name="ITEM4.26" localSheetId="6">[92]APU!$E$9536</definedName>
    <definedName name="ITEM4.26">#REF!</definedName>
    <definedName name="ITEM4.27" localSheetId="6">[92]APU!$E$9597</definedName>
    <definedName name="ITEM4.27">#REF!</definedName>
    <definedName name="ITEM4.28" localSheetId="6">[92]APU!$E$9658</definedName>
    <definedName name="ITEM4.28">#REF!</definedName>
    <definedName name="ITEM4.29" localSheetId="6">[92]APU!$E$9719</definedName>
    <definedName name="ITEM4.29">#REF!</definedName>
    <definedName name="ITEM4.30" localSheetId="6">[92]APU!$E$9780</definedName>
    <definedName name="ITEM4.30">#REF!</definedName>
    <definedName name="ITEM4.31" localSheetId="6">[92]APU!$E$9841</definedName>
    <definedName name="ITEM4.31">#REF!</definedName>
    <definedName name="ITEM4.32" localSheetId="6">[92]APU!$E$9902</definedName>
    <definedName name="ITEM4.32">#REF!</definedName>
    <definedName name="ITEM4.33" localSheetId="6">[92]APU!$E$9963</definedName>
    <definedName name="ITEM4.33">#REF!</definedName>
    <definedName name="ITEM4.34" localSheetId="6">[92]APU!$E$10024</definedName>
    <definedName name="ITEM4.34">#REF!</definedName>
    <definedName name="ITEM4.35" localSheetId="6">[92]APU!$E$11549</definedName>
    <definedName name="ITEM4.35">#REF!</definedName>
    <definedName name="ITEM4.36" localSheetId="6">[92]APU!$E$11610</definedName>
    <definedName name="ITEM4.36">#REF!</definedName>
    <definedName name="ITEM4.37" localSheetId="6">[92]APU!$E$15941</definedName>
    <definedName name="ITEM4.37">#REF!</definedName>
    <definedName name="ITEM4.38" localSheetId="6">[92]APU!$E$15148</definedName>
    <definedName name="ITEM4.38">#REF!</definedName>
    <definedName name="ITEM4.39" localSheetId="6">[92]APU!$E$14233</definedName>
    <definedName name="ITEM4.39">#REF!</definedName>
    <definedName name="ITEM4.40" localSheetId="6">[92]APU!$E$14294</definedName>
    <definedName name="ITEM4.40">#REF!</definedName>
    <definedName name="ITEM4.41" localSheetId="6">[92]APU!$E$14355</definedName>
    <definedName name="ITEM4.41">#REF!</definedName>
    <definedName name="ITEM4.42" localSheetId="6">[92]APU!$E$14416</definedName>
    <definedName name="ITEM4.42">#REF!</definedName>
    <definedName name="ITEM4.43" localSheetId="6">[92]APU!$E$14538</definedName>
    <definedName name="ITEM4.43">#REF!</definedName>
    <definedName name="ITEM4.44" localSheetId="6">[92]APU!$E$16002</definedName>
    <definedName name="ITEM4.44">#REF!</definedName>
    <definedName name="ITEM4.45" localSheetId="6">[92]APU!$E$16063</definedName>
    <definedName name="ITEM4.45">#REF!</definedName>
    <definedName name="ITEM4.46" localSheetId="6">[92]APU!$E$14660</definedName>
    <definedName name="ITEM4.46">#REF!</definedName>
    <definedName name="item420" localSheetId="6">#REF!</definedName>
    <definedName name="item420">#REF!</definedName>
    <definedName name="item450.2P" localSheetId="6">#REF!</definedName>
    <definedName name="item450.2P">#REF!</definedName>
    <definedName name="ITEM5.100" localSheetId="6">[92]APU!$E$12403</definedName>
    <definedName name="ITEM5.100">#REF!</definedName>
    <definedName name="ITEM5.101" localSheetId="6">[92]APU!$E$12464</definedName>
    <definedName name="ITEM5.101">#REF!</definedName>
    <definedName name="ITEM5.104" localSheetId="6">[92]APU!$E$12525</definedName>
    <definedName name="ITEM5.104">#REF!</definedName>
    <definedName name="ITEM5.105" localSheetId="6">[92]APU!$E$12586</definedName>
    <definedName name="ITEM5.105">#REF!</definedName>
    <definedName name="ITEM5.106" localSheetId="6">[92]APU!$E$12647</definedName>
    <definedName name="ITEM5.106">#REF!</definedName>
    <definedName name="ITEM5.107" localSheetId="6">[92]APU!$E$12708</definedName>
    <definedName name="ITEM5.107">#REF!</definedName>
    <definedName name="ITEM5.108" localSheetId="6">[92]APU!$E$12769</definedName>
    <definedName name="ITEM5.108">#REF!</definedName>
    <definedName name="ITEM5.109" localSheetId="6">[92]APU!$E$12830</definedName>
    <definedName name="ITEM5.109">#REF!</definedName>
    <definedName name="ITEM5.111" localSheetId="6">[92]APU!$E$12891</definedName>
    <definedName name="ITEM5.111">#REF!</definedName>
    <definedName name="ITEM5.112" localSheetId="6">[92]APU!$E$12952</definedName>
    <definedName name="ITEM5.112">#REF!</definedName>
    <definedName name="ITEM5.113" localSheetId="6">[92]APU!$E$14721</definedName>
    <definedName name="ITEM5.113">#REF!</definedName>
    <definedName name="ITEM5.114" localSheetId="6">[92]APU!$E$14782</definedName>
    <definedName name="ITEM5.114">#REF!</definedName>
    <definedName name="ITEM5.115" localSheetId="6">[92]APU!$E$15026</definedName>
    <definedName name="ITEM5.115">#REF!</definedName>
    <definedName name="ITEM5.53" localSheetId="6">[92]APU!$E$10085</definedName>
    <definedName name="ITEM5.53">#REF!</definedName>
    <definedName name="ITEM5.54" localSheetId="6">[92]APU!$E$10146</definedName>
    <definedName name="ITEM5.54">#REF!</definedName>
    <definedName name="ITEM5.55" localSheetId="6">[92]APU!$E$10207</definedName>
    <definedName name="ITEM5.55">#REF!</definedName>
    <definedName name="ITEM5.56" localSheetId="6">[92]APU!$E$10268</definedName>
    <definedName name="ITEM5.56">#REF!</definedName>
    <definedName name="ITEM5.57" localSheetId="6">[92]APU!$E$10329</definedName>
    <definedName name="ITEM5.57">#REF!</definedName>
    <definedName name="ITEM5.58" localSheetId="6">[92]APU!$E$10390</definedName>
    <definedName name="ITEM5.58">#REF!</definedName>
    <definedName name="ITEM5.59" localSheetId="6">[92]APU!$E$10451</definedName>
    <definedName name="ITEM5.59">#REF!</definedName>
    <definedName name="ITEM5.60" localSheetId="6">[92]APU!$E$10512</definedName>
    <definedName name="ITEM5.60">#REF!</definedName>
    <definedName name="ITEM5.61" localSheetId="6">[92]APU!$E$10573</definedName>
    <definedName name="ITEM5.61">#REF!</definedName>
    <definedName name="ITEM5.62" localSheetId="6">[92]APU!$E$10634</definedName>
    <definedName name="ITEM5.62">#REF!</definedName>
    <definedName name="ITEM5.63" localSheetId="6">[92]APU!$E$10695</definedName>
    <definedName name="ITEM5.63">#REF!</definedName>
    <definedName name="ITEM5.64" localSheetId="6">[92]APU!$E$10756</definedName>
    <definedName name="ITEM5.64">#REF!</definedName>
    <definedName name="ITEM5.65" localSheetId="6">[92]APU!$E$10817</definedName>
    <definedName name="ITEM5.65">#REF!</definedName>
    <definedName name="ITEM5.66" localSheetId="6">[92]APU!$E$10878</definedName>
    <definedName name="ITEM5.66">#REF!</definedName>
    <definedName name="ITEM5.67" localSheetId="6">[92]APU!$E$10939</definedName>
    <definedName name="ITEM5.67">#REF!</definedName>
    <definedName name="ITEM5.68" localSheetId="6">[92]APU!$E$11000</definedName>
    <definedName name="ITEM5.68">#REF!</definedName>
    <definedName name="ITEM5.69" localSheetId="6">[92]APU!$E$11061</definedName>
    <definedName name="ITEM5.69">#REF!</definedName>
    <definedName name="ITEM5.70" localSheetId="6">[92]APU!$E$11122</definedName>
    <definedName name="ITEM5.70">#REF!</definedName>
    <definedName name="ITEM5.71" localSheetId="6">[92]APU!$E$11183</definedName>
    <definedName name="ITEM5.71">#REF!</definedName>
    <definedName name="ITEM5.72" localSheetId="6">[92]APU!$E$11976</definedName>
    <definedName name="ITEM5.72">#REF!</definedName>
    <definedName name="ITEM5.73" localSheetId="6">[92]APU!$E$12037</definedName>
    <definedName name="ITEM5.73">#REF!</definedName>
    <definedName name="ITEM5.74" localSheetId="6">[92]APU!$E$12098</definedName>
    <definedName name="ITEM5.74">#REF!</definedName>
    <definedName name="ITEM5.77" localSheetId="6">[92]APU!$E$12159</definedName>
    <definedName name="ITEM5.77">#REF!</definedName>
    <definedName name="ITEM5.78" localSheetId="6">[92]APU!$E$12281</definedName>
    <definedName name="ITEM5.78">#REF!</definedName>
    <definedName name="ITEM5.79" localSheetId="6">[92]APU!$E$12342</definedName>
    <definedName name="ITEM5.79">#REF!</definedName>
    <definedName name="ITEM5.80" localSheetId="6">[92]APU!$E$12220</definedName>
    <definedName name="ITEM5.80">#REF!</definedName>
    <definedName name="ITEM5.82" localSheetId="6">[92]APU!$E$13989</definedName>
    <definedName name="ITEM5.82">#REF!</definedName>
    <definedName name="ITEM5.83" localSheetId="6">[92]APU!$E$14050</definedName>
    <definedName name="ITEM5.83">#REF!</definedName>
    <definedName name="ITEM5.84" localSheetId="6">[92]APU!$E$13318</definedName>
    <definedName name="ITEM5.84">#REF!</definedName>
    <definedName name="ITEM5.85" localSheetId="6">[92]APU!$E$13379</definedName>
    <definedName name="ITEM5.85">#REF!</definedName>
    <definedName name="ITEM5.86" localSheetId="6">[92]APU!$E$13440</definedName>
    <definedName name="ITEM5.86">#REF!</definedName>
    <definedName name="ITEM5.87" localSheetId="6">[92]APU!$E$13501</definedName>
    <definedName name="ITEM5.87">#REF!</definedName>
    <definedName name="ITEM5.88" localSheetId="6">[92]APU!$E$13562</definedName>
    <definedName name="ITEM5.88">#REF!</definedName>
    <definedName name="ITEM5.89" localSheetId="6">[92]APU!$E$13623</definedName>
    <definedName name="ITEM5.89">#REF!</definedName>
    <definedName name="ITEM5.90" localSheetId="6">[92]APU!$E$13684</definedName>
    <definedName name="ITEM5.90">#REF!</definedName>
    <definedName name="ITEM5.91" localSheetId="6">[92]APU!$E$13745</definedName>
    <definedName name="ITEM5.91">#REF!</definedName>
    <definedName name="ITEM5.92" localSheetId="6">[92]APU!$E$13806</definedName>
    <definedName name="ITEM5.92">#REF!</definedName>
    <definedName name="ITEM5.93" localSheetId="6">[92]APU!$E$13867</definedName>
    <definedName name="ITEM5.93">#REF!</definedName>
    <definedName name="ITEM5.94" localSheetId="6">[92]APU!$E$13928</definedName>
    <definedName name="ITEM5.94">#REF!</definedName>
    <definedName name="ITEM5.95" localSheetId="6">[92]APU!$E$13013</definedName>
    <definedName name="ITEM5.95">#REF!</definedName>
    <definedName name="ITEM5.96" localSheetId="6">[92]APU!$E$13074</definedName>
    <definedName name="ITEM5.96">#REF!</definedName>
    <definedName name="ITEM5.97" localSheetId="6">[92]APU!$E$13135</definedName>
    <definedName name="ITEM5.97">#REF!</definedName>
    <definedName name="ITEM5.98" localSheetId="6">[92]APU!$E$13196</definedName>
    <definedName name="ITEM5.98">#REF!</definedName>
    <definedName name="ITEM5.99" localSheetId="6">[92]APU!$E$13257</definedName>
    <definedName name="ITEM5.99">#REF!</definedName>
    <definedName name="ITEM521" localSheetId="6">[89]ITEMS!$A$522</definedName>
    <definedName name="ITEM521">#REF!</definedName>
    <definedName name="item600.1" localSheetId="6">#REF!</definedName>
    <definedName name="item600.1">#REF!</definedName>
    <definedName name="item610.1" localSheetId="6">#REF!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6">[92]APU!$E$7589</definedName>
    <definedName name="ITEM7.1">#REF!</definedName>
    <definedName name="ITEM7.10" localSheetId="6">[92]APU!$E$8138</definedName>
    <definedName name="ITEM7.10">#REF!</definedName>
    <definedName name="ITEM7.11" localSheetId="6">[92]APU!$E$8199</definedName>
    <definedName name="ITEM7.11">#REF!</definedName>
    <definedName name="ITEM7.12" localSheetId="6">[92]APU!$E$8259</definedName>
    <definedName name="ITEM7.12">#REF!</definedName>
    <definedName name="ITEM7.13" localSheetId="6">[92]APU!$E$8320</definedName>
    <definedName name="ITEM7.13">#REF!</definedName>
    <definedName name="ITEM7.14" localSheetId="6">[92]APU!$E$8381</definedName>
    <definedName name="ITEM7.14">#REF!</definedName>
    <definedName name="ITEM7.15" localSheetId="6">[92]APU!$E$8442</definedName>
    <definedName name="ITEM7.15">#REF!</definedName>
    <definedName name="ITEM7.16" localSheetId="6">[92]APU!$E$8560</definedName>
    <definedName name="ITEM7.16">#REF!</definedName>
    <definedName name="ITEM7.17" localSheetId="6">[92]APU!$E$11244</definedName>
    <definedName name="ITEM7.17">#REF!</definedName>
    <definedName name="ITEM7.18" localSheetId="6">[92]APU!$E$11305</definedName>
    <definedName name="ITEM7.18">#REF!</definedName>
    <definedName name="ITEM7.19" localSheetId="6">[92]APU!$E$11366</definedName>
    <definedName name="ITEM7.19">#REF!</definedName>
    <definedName name="ITEM7.2" localSheetId="6">[92]APU!$E$7650</definedName>
    <definedName name="ITEM7.2">#REF!</definedName>
    <definedName name="ITEM7.20" localSheetId="6">[92]APU!$E$11427</definedName>
    <definedName name="ITEM7.20">#REF!</definedName>
    <definedName name="ITEM7.21" localSheetId="6">[92]APU!$E$11488</definedName>
    <definedName name="ITEM7.21">#REF!</definedName>
    <definedName name="ITEM7.22" localSheetId="6">[92]APU!$E$11671</definedName>
    <definedName name="ITEM7.22">#REF!</definedName>
    <definedName name="ITEM7.23" localSheetId="6">[92]APU!$E$11732</definedName>
    <definedName name="ITEM7.23">#REF!</definedName>
    <definedName name="ITEM7.24" localSheetId="6">[92]APU!$E$14599</definedName>
    <definedName name="ITEM7.24">#REF!</definedName>
    <definedName name="ITEM7.25" localSheetId="6">[92]APU!$E$15209</definedName>
    <definedName name="ITEM7.25">#REF!</definedName>
    <definedName name="ITEM7.26" localSheetId="6">[92]APU!$E$15270</definedName>
    <definedName name="ITEM7.26">#REF!</definedName>
    <definedName name="ITEM7.27" localSheetId="6">[92]APU!$E$15331</definedName>
    <definedName name="ITEM7.27">#REF!</definedName>
    <definedName name="ITEM7.28" localSheetId="6">[92]APU!$E$15392</definedName>
    <definedName name="ITEM7.28">#REF!</definedName>
    <definedName name="ITEM7.29" localSheetId="6">[92]APU!$E$15453</definedName>
    <definedName name="ITEM7.29">#REF!</definedName>
    <definedName name="ITEM7.3" localSheetId="6">[92]APU!$E$7711</definedName>
    <definedName name="ITEM7.3">#REF!</definedName>
    <definedName name="ITEM7.30" localSheetId="6">[92]APU!$E$15514</definedName>
    <definedName name="ITEM7.30">#REF!</definedName>
    <definedName name="ITEM7.31" localSheetId="6">[92]APU!$E$15575</definedName>
    <definedName name="ITEM7.31">#REF!</definedName>
    <definedName name="ITEM7.32" localSheetId="6">[92]APU!$E$15636</definedName>
    <definedName name="ITEM7.32">#REF!</definedName>
    <definedName name="ITEM7.33" localSheetId="6">[92]APU!$E$15697</definedName>
    <definedName name="ITEM7.33">#REF!</definedName>
    <definedName name="ITEM7.34" localSheetId="6">[92]APU!$E$15758</definedName>
    <definedName name="ITEM7.34">#REF!</definedName>
    <definedName name="ITEM7.35" localSheetId="6">[92]APU!$E$15819</definedName>
    <definedName name="ITEM7.35">#REF!</definedName>
    <definedName name="ITEM7.4" localSheetId="6">[92]APU!$E$7772</definedName>
    <definedName name="ITEM7.4">#REF!</definedName>
    <definedName name="ITEM7.5" localSheetId="6">[92]APU!$E$7833</definedName>
    <definedName name="ITEM7.5">#REF!</definedName>
    <definedName name="ITEM7.6" localSheetId="6">[92]APU!$E$7894</definedName>
    <definedName name="ITEM7.6">#REF!</definedName>
    <definedName name="ITEM7.7" localSheetId="6">[92]APU!$E$7955</definedName>
    <definedName name="ITEM7.7">#REF!</definedName>
    <definedName name="ITEM7.8" localSheetId="6">[92]APU!$E$8016</definedName>
    <definedName name="ITEM7.8">#REF!</definedName>
    <definedName name="ITEM7.9" localSheetId="6">[92]APU!$E$8077</definedName>
    <definedName name="ITEM7.9">#REF!</definedName>
    <definedName name="item700.1" localSheetId="6">#REF!</definedName>
    <definedName name="item700.1">#REF!</definedName>
    <definedName name="item710.1" localSheetId="6">#REF!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 localSheetId="6">[66]ITEMS!$B$6:$B$176</definedName>
    <definedName name="items">#REF!</definedName>
    <definedName name="ITT" localSheetId="6">#REF!</definedName>
    <definedName name="ITT">#REF!</definedName>
    <definedName name="IUI" localSheetId="4" hidden="1">{"TAB1",#N/A,TRUE,"GENERAL";"TAB2",#N/A,TRUE,"GENERAL";"TAB3",#N/A,TRUE,"GENERAL";"TAB4",#N/A,TRUE,"GENERAL";"TAB5",#N/A,TRUE,"GENERAL"}</definedName>
    <definedName name="IUI" localSheetId="2" hidden="1">{"TAB1",#N/A,TRUE,"GENERAL";"TAB2",#N/A,TRUE,"GENERAL";"TAB3",#N/A,TRUE,"GENERAL";"TAB4",#N/A,TRUE,"GENERAL";"TAB5",#N/A,TRUE,"GENERAL"}</definedName>
    <definedName name="IUI" localSheetId="6"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2" hidden="1">{"TAB1",#N/A,TRUE,"GENERAL";"TAB2",#N/A,TRUE,"GENERAL";"TAB3",#N/A,TRUE,"GENERAL";"TAB4",#N/A,TRUE,"GENERAL";"TAB5",#N/A,TRUE,"GENERAL"}</definedName>
    <definedName name="iuit7" localSheetId="6"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2" hidden="1">{"via1",#N/A,TRUE,"general";"via2",#N/A,TRUE,"general";"via3",#N/A,TRUE,"general"}</definedName>
    <definedName name="iul" localSheetId="6"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2" hidden="1">{"via1",#N/A,TRUE,"general";"via2",#N/A,TRUE,"general";"via3",#N/A,TRUE,"general"}</definedName>
    <definedName name="iuouio" localSheetId="6"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2" hidden="1">{"TAB1",#N/A,TRUE,"GENERAL";"TAB2",#N/A,TRUE,"GENERAL";"TAB3",#N/A,TRUE,"GENERAL";"TAB4",#N/A,TRUE,"GENERAL";"TAB5",#N/A,TRUE,"GENERAL"}</definedName>
    <definedName name="iuyi9" localSheetId="6"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#REF!</definedName>
    <definedName name="IVA_UTIL" localSheetId="6">[38]DATOS!$D$11</definedName>
    <definedName name="IVA_UTIL">#REF!</definedName>
    <definedName name="IVAConsultoria" localSheetId="6">#REF!</definedName>
    <definedName name="IVAConsultoria">#REF!</definedName>
    <definedName name="IVASobreUtilidad">#REF!</definedName>
    <definedName name="IvaSUtl" localSheetId="6">[62]PRESUPUESTO!$F$408</definedName>
    <definedName name="IvaSUtl">#REF!</definedName>
    <definedName name="iwjer" localSheetId="6">#REF!</definedName>
    <definedName name="iwjer">#REF!</definedName>
    <definedName name="iyuiuyi" localSheetId="4" hidden="1">{"via1",#N/A,TRUE,"general";"via2",#N/A,TRUE,"general";"via3",#N/A,TRUE,"general"}</definedName>
    <definedName name="iyuiuyi" localSheetId="2" hidden="1">{"via1",#N/A,TRUE,"general";"via2",#N/A,TRUE,"general";"via3",#N/A,TRUE,"general"}</definedName>
    <definedName name="iyuiuyi" localSheetId="6"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localSheetId="2" hidden="1">{"TAB1",#N/A,TRUE,"GENERAL";"TAB2",#N/A,TRUE,"GENERAL";"TAB3",#N/A,TRUE,"GENERAL";"TAB4",#N/A,TRUE,"GENERAL";"TAB5",#N/A,TRUE,"GENERAL"}</definedName>
    <definedName name="j" localSheetId="6"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ARZ" localSheetId="6">#REF!</definedName>
    <definedName name="JARZ">#REF!</definedName>
    <definedName name="jd" localSheetId="4" hidden="1">{"via1",#N/A,TRUE,"general";"via2",#N/A,TRUE,"general";"via3",#N/A,TRUE,"general"}</definedName>
    <definedName name="jd" localSheetId="2" hidden="1">{"via1",#N/A,TRUE,"general";"via2",#N/A,TRUE,"general";"via3",#N/A,TRUE,"general"}</definedName>
    <definedName name="jd" localSheetId="6"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2" hidden="1">{"TAB1",#N/A,TRUE,"GENERAL";"TAB2",#N/A,TRUE,"GENERAL";"TAB3",#N/A,TRUE,"GENERAL";"TAB4",#N/A,TRUE,"GENERAL";"TAB5",#N/A,TRUE,"GENERAL"}</definedName>
    <definedName name="jdh" localSheetId="6"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localSheetId="2" hidden="1">{"TAB1",#N/A,TRUE,"GENERAL";"TAB2",#N/A,TRUE,"GENERAL";"TAB3",#N/A,TRUE,"GENERAL";"TAB4",#N/A,TRUE,"GENERAL";"TAB5",#N/A,TRUE,"GENERAL"}</definedName>
    <definedName name="jeytj" localSheetId="6"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localSheetId="6" hidden="1">#REF!</definedName>
    <definedName name="jfç" hidden="1">#REF!</definedName>
    <definedName name="jfhjfrt" localSheetId="4"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2" hidden="1">{"via1",#N/A,TRUE,"general";"via2",#N/A,TRUE,"general";"via3",#N/A,TRUE,"general"}</definedName>
    <definedName name="jgfj" localSheetId="6"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2" hidden="1">{"TAB1",#N/A,TRUE,"GENERAL";"TAB2",#N/A,TRUE,"GENERAL";"TAB3",#N/A,TRUE,"GENERAL";"TAB4",#N/A,TRUE,"GENERAL";"TAB5",#N/A,TRUE,"GENERAL"}</definedName>
    <definedName name="jghj" localSheetId="6"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2" hidden="1">{"TAB1",#N/A,TRUE,"GENERAL";"TAB2",#N/A,TRUE,"GENERAL";"TAB3",#N/A,TRUE,"GENERAL";"TAB4",#N/A,TRUE,"GENERAL";"TAB5",#N/A,TRUE,"GENERAL"}</definedName>
    <definedName name="jgj" localSheetId="6"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 localSheetId="6">#REF!</definedName>
    <definedName name="jh">#REF!</definedName>
    <definedName name="jhg" localSheetId="4" hidden="1">{"TAB1",#N/A,TRUE,"GENERAL";"TAB2",#N/A,TRUE,"GENERAL";"TAB3",#N/A,TRUE,"GENERAL";"TAB4",#N/A,TRUE,"GENERAL";"TAB5",#N/A,TRUE,"GENERAL"}</definedName>
    <definedName name="jhg" localSheetId="2" hidden="1">{"TAB1",#N/A,TRUE,"GENERAL";"TAB2",#N/A,TRUE,"GENERAL";"TAB3",#N/A,TRUE,"GENERAL";"TAB4",#N/A,TRUE,"GENERAL";"TAB5",#N/A,TRUE,"GENERAL"}</definedName>
    <definedName name="jhg" localSheetId="6"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2" hidden="1">{"via1",#N/A,TRUE,"general";"via2",#N/A,TRUE,"general";"via3",#N/A,TRUE,"general"}</definedName>
    <definedName name="jhjyj" localSheetId="6"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2" hidden="1">{"TAB1",#N/A,TRUE,"GENERAL";"TAB2",#N/A,TRUE,"GENERAL";"TAB3",#N/A,TRUE,"GENERAL";"TAB4",#N/A,TRUE,"GENERAL";"TAB5",#N/A,TRUE,"GENERAL"}</definedName>
    <definedName name="JHK" localSheetId="6"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4">'VER. FINANCIERA'!ERR</definedName>
    <definedName name="jj" localSheetId="2">EXPERIENCIA!ERR</definedName>
    <definedName name="jj" localSheetId="6">'R. DE EVALUACION - HABILITANTES'!ERR</definedName>
    <definedName name="jj" localSheetId="3">'VER. FINANCIERA'!ERR</definedName>
    <definedName name="jj" localSheetId="5">'VER. FINANCIERA'!ERR</definedName>
    <definedName name="jj">[0]!ERR</definedName>
    <definedName name="jjfq" localSheetId="4" hidden="1">{"via1",#N/A,TRUE,"general";"via2",#N/A,TRUE,"general";"via3",#N/A,TRUE,"general"}</definedName>
    <definedName name="jjfq" localSheetId="2" hidden="1">{"via1",#N/A,TRUE,"general";"via2",#N/A,TRUE,"general";"via3",#N/A,TRUE,"general"}</definedName>
    <definedName name="jjfq" localSheetId="6"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4" hidden="1">{#N/A,#N/A,FALSE,"Hoja1";#N/A,#N/A,FALSE,"Hoja2"}</definedName>
    <definedName name="JJJ" localSheetId="2" hidden="1">{#N/A,#N/A,FALSE,"Hoja1";#N/A,#N/A,FALSE,"Hoja2"}</definedName>
    <definedName name="JJJ" localSheetId="6" hidden="1">{#N/A,#N/A,FALSE,"Hoja1";#N/A,#N/A,FALSE,"Hoja2"}</definedName>
    <definedName name="JJJ" localSheetId="3" hidden="1">{#N/A,#N/A,FALSE,"Hoja1";#N/A,#N/A,FALSE,"Hoja2"}</definedName>
    <definedName name="JJJ" localSheetId="5" hidden="1">{#N/A,#N/A,FALSE,"Hoja1";#N/A,#N/A,FALSE,"Hoja2"}</definedName>
    <definedName name="JJJ" hidden="1">{#N/A,#N/A,FALSE,"Hoja1";#N/A,#N/A,FALSE,"Hoja2"}</definedName>
    <definedName name="jjjhjddfg" localSheetId="4" hidden="1">{"via1",#N/A,TRUE,"general";"via2",#N/A,TRUE,"general";"via3",#N/A,TRUE,"general"}</definedName>
    <definedName name="jjjhjddfg" localSheetId="2" hidden="1">{"via1",#N/A,TRUE,"general";"via2",#N/A,TRUE,"general";"via3",#N/A,TRUE,"general"}</definedName>
    <definedName name="jjjhjddfg" localSheetId="6"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2" hidden="1">{"via1",#N/A,TRUE,"general";"via2",#N/A,TRUE,"general";"via3",#N/A,TRUE,"general"}</definedName>
    <definedName name="jjjjju" localSheetId="6"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2" hidden="1">{"via1",#N/A,TRUE,"general";"via2",#N/A,TRUE,"general";"via3",#N/A,TRUE,"general"}</definedName>
    <definedName name="jjyjy" localSheetId="6"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 localSheetId="6">#REF!</definedName>
    <definedName name="jk">#REF!</definedName>
    <definedName name="jkk" localSheetId="4" hidden="1">{"TAB1",#N/A,TRUE,"GENERAL";"TAB2",#N/A,TRUE,"GENERAL";"TAB3",#N/A,TRUE,"GENERAL";"TAB4",#N/A,TRUE,"GENERAL";"TAB5",#N/A,TRUE,"GENERAL"}</definedName>
    <definedName name="jkk" localSheetId="2" hidden="1">{"TAB1",#N/A,TRUE,"GENERAL";"TAB2",#N/A,TRUE,"GENERAL";"TAB3",#N/A,TRUE,"GENERAL";"TAB4",#N/A,TRUE,"GENERAL";"TAB5",#N/A,TRUE,"GENERAL"}</definedName>
    <definedName name="jkk" localSheetId="6"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#REF!</definedName>
    <definedName name="jn">#REF!</definedName>
    <definedName name="jñ">#REF!</definedName>
    <definedName name="jo">#REF!</definedName>
    <definedName name="JOHNNY" localSheetId="4">'VER. FINANCIERA'!ERR</definedName>
    <definedName name="JOHNNY" localSheetId="2">EXPERIENCIA!ERR</definedName>
    <definedName name="JOHNNY" localSheetId="6">'R. DE EVALUACION - HABILITANTES'!ERR</definedName>
    <definedName name="JOHNNY" localSheetId="3">'VER. FINANCIERA'!ERR</definedName>
    <definedName name="JOHNNY" localSheetId="5">'VER. FINANCIERA'!ERR</definedName>
    <definedName name="JOHNNY">[0]!ERR</definedName>
    <definedName name="Jornal" localSheetId="6">[39]Jornal!$A$12:$I$31</definedName>
    <definedName name="Jornal">#REF!</definedName>
    <definedName name="JRYJ" localSheetId="4" hidden="1">{"via1",#N/A,TRUE,"general";"via2",#N/A,TRUE,"general";"via3",#N/A,TRUE,"general"}</definedName>
    <definedName name="JRYJ" localSheetId="2" hidden="1">{"via1",#N/A,TRUE,"general";"via2",#N/A,TRUE,"general";"via3",#N/A,TRUE,"general"}</definedName>
    <definedName name="JRYJ" localSheetId="6"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 localSheetId="6">#REF!</definedName>
    <definedName name="jt">#REF!</definedName>
    <definedName name="jtyj" localSheetId="4" hidden="1">{"TAB1",#N/A,TRUE,"GENERAL";"TAB2",#N/A,TRUE,"GENERAL";"TAB3",#N/A,TRUE,"GENERAL";"TAB4",#N/A,TRUE,"GENERAL";"TAB5",#N/A,TRUE,"GENERAL"}</definedName>
    <definedName name="jtyj" localSheetId="2" hidden="1">{"TAB1",#N/A,TRUE,"GENERAL";"TAB2",#N/A,TRUE,"GENERAL";"TAB3",#N/A,TRUE,"GENERAL";"TAB4",#N/A,TRUE,"GENERAL";"TAB5",#N/A,TRUE,"GENERAL"}</definedName>
    <definedName name="jtyj" localSheetId="6"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2" hidden="1">{"TAB1",#N/A,TRUE,"GENERAL";"TAB2",#N/A,TRUE,"GENERAL";"TAB3",#N/A,TRUE,"GENERAL";"TAB4",#N/A,TRUE,"GENERAL";"TAB5",#N/A,TRUE,"GENERAL"}</definedName>
    <definedName name="jtyry" localSheetId="6"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i" localSheetId="6">#REF!</definedName>
    <definedName name="jui">#REF!</definedName>
    <definedName name="juj" localSheetId="4" hidden="1">{"via1",#N/A,TRUE,"general";"via2",#N/A,TRUE,"general";"via3",#N/A,TRUE,"general"}</definedName>
    <definedName name="juj" localSheetId="2" hidden="1">{"via1",#N/A,TRUE,"general";"via2",#N/A,TRUE,"general";"via3",#N/A,TRUE,"general"}</definedName>
    <definedName name="juj" localSheetId="6"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2" hidden="1">{"via1",#N/A,TRUE,"general";"via2",#N/A,TRUE,"general";"via3",#N/A,TRUE,"general"}</definedName>
    <definedName name="jujcx" localSheetId="6"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2" hidden="1">{"via1",#N/A,TRUE,"general";"via2",#N/A,TRUE,"general";"via3",#N/A,TRUE,"general"}</definedName>
    <definedName name="jujuj" localSheetId="6"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 localSheetId="6">#REF!</definedName>
    <definedName name="JUL">#REF!</definedName>
    <definedName name="JUN">#REF!</definedName>
    <definedName name="juuuhb" localSheetId="4"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 localSheetId="6">#REF!</definedName>
    <definedName name="juy">#REF!</definedName>
    <definedName name="jvv">#REF!</definedName>
    <definedName name="jyjt7" localSheetId="4" hidden="1">{"via1",#N/A,TRUE,"general";"via2",#N/A,TRUE,"general";"via3",#N/A,TRUE,"general"}</definedName>
    <definedName name="jyjt7" localSheetId="2" hidden="1">{"via1",#N/A,TRUE,"general";"via2",#N/A,TRUE,"general";"via3",#N/A,TRUE,"general"}</definedName>
    <definedName name="jyjt7" localSheetId="6"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2" hidden="1">{"via1",#N/A,TRUE,"general";"via2",#N/A,TRUE,"general";"via3",#N/A,TRUE,"general"}</definedName>
    <definedName name="jyt" localSheetId="6"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2" hidden="1">{"via1",#N/A,TRUE,"general";"via2",#N/A,TRUE,"general";"via3",#N/A,TRUE,"general"}</definedName>
    <definedName name="jytj" localSheetId="6"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2" hidden="1">{"via1",#N/A,TRUE,"general";"via2",#N/A,TRUE,"general";"via3",#N/A,TRUE,"general"}</definedName>
    <definedName name="jyuju" localSheetId="6"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2" hidden="1">{"via1",#N/A,TRUE,"general";"via2",#N/A,TRUE,"general";"via3",#N/A,TRUE,"general"}</definedName>
    <definedName name="jyujyuj" localSheetId="6"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6">#REF!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localSheetId="2" hidden="1">{"via1",#N/A,TRUE,"general";"via2",#N/A,TRUE,"general";"via3",#N/A,TRUE,"general"}</definedName>
    <definedName name="KHGGH" localSheetId="6"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2" hidden="1">{"TAB1",#N/A,TRUE,"GENERAL";"TAB2",#N/A,TRUE,"GENERAL";"TAB3",#N/A,TRUE,"GENERAL";"TAB4",#N/A,TRUE,"GENERAL";"TAB5",#N/A,TRUE,"GENERAL"}</definedName>
    <definedName name="khjk7" localSheetId="6"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2" hidden="1">{"via1",#N/A,TRUE,"general";"via2",#N/A,TRUE,"general";"via3",#N/A,TRUE,"general"}</definedName>
    <definedName name="kikik" localSheetId="6"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io" localSheetId="6">#REF!</definedName>
    <definedName name="kio">#REF!</definedName>
    <definedName name="kip">#REF!</definedName>
    <definedName name="kj">#REF!</definedName>
    <definedName name="KJH">#REF!</definedName>
    <definedName name="kjhbkvb">#REF!</definedName>
    <definedName name="kjhkd" localSheetId="4" hidden="1">{"via1",#N/A,TRUE,"general";"via2",#N/A,TRUE,"general";"via3",#N/A,TRUE,"general"}</definedName>
    <definedName name="kjhkd" localSheetId="2" hidden="1">{"via1",#N/A,TRUE,"general";"via2",#N/A,TRUE,"general";"via3",#N/A,TRUE,"general"}</definedName>
    <definedName name="kjhkd" localSheetId="6"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j" localSheetId="6">#REF!</definedName>
    <definedName name="kjj">#REF!</definedName>
    <definedName name="kjk" localSheetId="4" hidden="1">{"via1",#N/A,TRUE,"general";"via2",#N/A,TRUE,"general";"via3",#N/A,TRUE,"general"}</definedName>
    <definedName name="kjk" localSheetId="2" hidden="1">{"via1",#N/A,TRUE,"general";"via2",#N/A,TRUE,"general";"via3",#N/A,TRUE,"general"}</definedName>
    <definedName name="kjk" localSheetId="6"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2" hidden="1">{"via1",#N/A,TRUE,"general";"via2",#N/A,TRUE,"general";"via3",#N/A,TRUE,"general"}</definedName>
    <definedName name="kjtrkjr" localSheetId="6"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 localSheetId="6">#REF!</definedName>
    <definedName name="kk">#REF!</definedName>
    <definedName name="kkkki" localSheetId="4" hidden="1">{"via1",#N/A,TRUE,"general";"via2",#N/A,TRUE,"general";"via3",#N/A,TRUE,"general"}</definedName>
    <definedName name="kkkki" localSheetId="2" hidden="1">{"via1",#N/A,TRUE,"general";"via2",#N/A,TRUE,"general";"via3",#N/A,TRUE,"general"}</definedName>
    <definedName name="kkkki" localSheetId="6"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4">'VER. FINANCIERA'!ERR</definedName>
    <definedName name="kl" localSheetId="2">EXPERIENCIA!ERR</definedName>
    <definedName name="kl" localSheetId="6">'R. DE EVALUACION - HABILITANTES'!ERR</definedName>
    <definedName name="kl" localSheetId="3">'VER. FINANCIERA'!ERR</definedName>
    <definedName name="kl" localSheetId="5">'VER. FINANCIERA'!ERR</definedName>
    <definedName name="kl">[0]!ERR</definedName>
    <definedName name="klklk" localSheetId="6">#REF!</definedName>
    <definedName name="klklk">#REF!</definedName>
    <definedName name="km">#REF!</definedName>
    <definedName name="kñy">#REF!</definedName>
    <definedName name="KO" hidden="1">#REF!</definedName>
    <definedName name="krtrk" localSheetId="4" hidden="1">{"via1",#N/A,TRUE,"general";"via2",#N/A,TRUE,"general";"via3",#N/A,TRUE,"general"}</definedName>
    <definedName name="krtrk" localSheetId="2" hidden="1">{"via1",#N/A,TRUE,"general";"via2",#N/A,TRUE,"general";"via3",#N/A,TRUE,"general"}</definedName>
    <definedName name="krtrk" localSheetId="6"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s" localSheetId="6">#REF!</definedName>
    <definedName name="ks">#REF!</definedName>
    <definedName name="ksogtk">#REF!</definedName>
    <definedName name="kuh">#REF!</definedName>
    <definedName name="kuy">#REF!</definedName>
    <definedName name="kuyhgbe">#REF!</definedName>
    <definedName name="kyr" localSheetId="4" hidden="1">{"TAB1",#N/A,TRUE,"GENERAL";"TAB2",#N/A,TRUE,"GENERAL";"TAB3",#N/A,TRUE,"GENERAL";"TAB4",#N/A,TRUE,"GENERAL";"TAB5",#N/A,TRUE,"GENERAL"}</definedName>
    <definedName name="kyr" localSheetId="2" hidden="1">{"TAB1",#N/A,TRUE,"GENERAL";"TAB2",#N/A,TRUE,"GENERAL";"TAB3",#N/A,TRUE,"GENERAL";"TAB4",#N/A,TRUE,"GENERAL";"TAB5",#N/A,TRUE,"GENERAL"}</definedName>
    <definedName name="kyr" localSheetId="6"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localSheetId="6">#REF!</definedName>
    <definedName name="L">#REF!</definedName>
    <definedName name="L_L" localSheetId="4">IF('VER. FINANCIERA'!Values_Entered,Header_Row+'VER. FINANCIERA'!Number_of_Payments,Header_Row)</definedName>
    <definedName name="L_L" localSheetId="2">IF(EXPERIENCIA!Values_Entered,Header_Row+EXPERIENCIA!Number_of_Payments,Header_Row)</definedName>
    <definedName name="L_L" localSheetId="6">IF('R. DE EVALUACION - HABILITANTES'!Values_Entered,Header_Row+'R. DE EVALUACION - HABILITANTES'!Number_of_Payments,Header_Row)</definedName>
    <definedName name="L_L" localSheetId="3">IF('VER. FINANCIERA'!Values_Entered,Header_Row+'VER. FINANCIERA'!Number_of_Payments,Header_Row)</definedName>
    <definedName name="L_L" localSheetId="5">IF('VER. FINANCIERA'!Values_Entered,Header_Row+'VER. FINANCIERA'!Number_of_Payments,Header_Row)</definedName>
    <definedName name="L_L">IF([0]!Values_Entered,Header_Row+[0]!Number_of_Payments,Header_Row)</definedName>
    <definedName name="la" localSheetId="6">#REF!</definedName>
    <definedName name="la">#REF!</definedName>
    <definedName name="Ladrillos">#REF!</definedName>
    <definedName name="LAF">#REF!</definedName>
    <definedName name="lame" hidden="1">#REF!</definedName>
    <definedName name="LANODO">#REF!</definedName>
    <definedName name="LANODOFT">#REF!</definedName>
    <definedName name="Last_Row">#N/A</definedName>
    <definedName name="lb" localSheetId="6">#REF!</definedName>
    <definedName name="lb">#REF!</definedName>
    <definedName name="ld">#REF!</definedName>
    <definedName name="LEBM">#REF!</definedName>
    <definedName name="Libro1_Hoja1_Lista" localSheetId="6">[116]LISTADO!#REF!</definedName>
    <definedName name="Libro1_Hoja1_Lista">#REF!</definedName>
    <definedName name="LICITACION" localSheetId="6">#REF!</definedName>
    <definedName name="LICITACION">#REF!</definedName>
    <definedName name="LIMA" localSheetId="6">#REF!</definedName>
    <definedName name="LIMA">#REF!</definedName>
    <definedName name="LINEA" localSheetId="6">[117]CONT_ADI!#REF!</definedName>
    <definedName name="LINEA">#REF!</definedName>
    <definedName name="LISBASE1" localSheetId="6">'[118]Lista Base'!$A$4:$C$2691</definedName>
    <definedName name="LISBASE1">#REF!</definedName>
    <definedName name="LISBASE2" localSheetId="6">'[119]Lista Base'!$A$4:$D$1999</definedName>
    <definedName name="LISBASE2">#REF!</definedName>
    <definedName name="List_cuadrillas" localSheetId="6">[84]Salarios!$D$8:$P$8</definedName>
    <definedName name="List_cuadrillas">#REF!</definedName>
    <definedName name="ListaCantidad" localSheetId="6">#REF!</definedName>
    <definedName name="ListaCantidad">#REF!</definedName>
    <definedName name="Listado" localSheetId="2">#REF!</definedName>
    <definedName name="Listado" localSheetId="6">#REF!</definedName>
    <definedName name="Listado">#REF!</definedName>
    <definedName name="Listado1">#REF!</definedName>
    <definedName name="LISTADOEQUIPOS" localSheetId="6">[31]Equipo!$A$16:$A$80</definedName>
    <definedName name="LISTADOEQUIPOS">#REF!</definedName>
    <definedName name="LISTADOMATERIALES" localSheetId="6">[31]Material!$A$11:$A$1009</definedName>
    <definedName name="LISTADOMATERIALES">#REF!</definedName>
    <definedName name="LISTADOMO" localSheetId="6">[31]M.Obra!$A$21:$A$50</definedName>
    <definedName name="LISTADOMO">#REF!</definedName>
    <definedName name="LISTADOTRANSPORTES" localSheetId="6">[31]Transp.!$A$16:$A$50</definedName>
    <definedName name="LISTADOTRANSPORTES">#REF!</definedName>
    <definedName name="ListaItem" localSheetId="6">#REF!</definedName>
    <definedName name="ListaItem">#REF!</definedName>
    <definedName name="ListaUni" localSheetId="6">[120]TOTALES!$D$7:$D$654</definedName>
    <definedName name="ListaUni">#REF!</definedName>
    <definedName name="LISTON" localSheetId="6">[109]INSUMOS!$D$563</definedName>
    <definedName name="LISTON">#REF!</definedName>
    <definedName name="liuoo" localSheetId="4" hidden="1">{"TAB1",#N/A,TRUE,"GENERAL";"TAB2",#N/A,TRUE,"GENERAL";"TAB3",#N/A,TRUE,"GENERAL";"TAB4",#N/A,TRUE,"GENERAL";"TAB5",#N/A,TRUE,"GENERAL"}</definedName>
    <definedName name="liuoo" localSheetId="2" hidden="1">{"TAB1",#N/A,TRUE,"GENERAL";"TAB2",#N/A,TRUE,"GENERAL";"TAB3",#N/A,TRUE,"GENERAL";"TAB4",#N/A,TRUE,"GENERAL";"TAB5",#N/A,TRUE,"GENERAL"}</definedName>
    <definedName name="liuoo" localSheetId="6"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localSheetId="2" hidden="1">{"via1",#N/A,TRUE,"general";"via2",#N/A,TRUE,"general";"via3",#N/A,TRUE,"general"}</definedName>
    <definedName name="lkj" localSheetId="6"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4"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6">#REF!</definedName>
    <definedName name="llam">#REF!</definedName>
    <definedName name="LLL" localSheetId="6">[121]tub!$C$1:$J$39</definedName>
    <definedName name="LLL">#REF!</definedName>
    <definedName name="lllllh" localSheetId="4" hidden="1">{"via1",#N/A,TRUE,"general";"via2",#N/A,TRUE,"general";"via3",#N/A,TRUE,"general"}</definedName>
    <definedName name="lllllh" localSheetId="2" hidden="1">{"via1",#N/A,TRUE,"general";"via2",#N/A,TRUE,"general";"via3",#N/A,TRUE,"general"}</definedName>
    <definedName name="lllllh" localSheetId="6"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2" hidden="1">{"via1",#N/A,TRUE,"general";"via2",#N/A,TRUE,"general";"via3",#N/A,TRUE,"general"}</definedName>
    <definedName name="lllllllo" localSheetId="6"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ÑP" localSheetId="6">#REF!</definedName>
    <definedName name="LÑP">#REF!</definedName>
    <definedName name="Loan_Amount">#REF!</definedName>
    <definedName name="Loan_Start">#REF!</definedName>
    <definedName name="Loan_Years">#REF!</definedName>
    <definedName name="LOCA" localSheetId="2">[0]!absc</definedName>
    <definedName name="LOCA" localSheetId="6">[0]!absc</definedName>
    <definedName name="LOCA" localSheetId="3">[0]!absc</definedName>
    <definedName name="LOCA">[0]!absc</definedName>
    <definedName name="LOCA1" localSheetId="6">[49]!absc</definedName>
    <definedName name="LOCA1">#REF!</definedName>
    <definedName name="LOCALIZACION_Y_REPLANTEO" localSheetId="6">#REF!</definedName>
    <definedName name="LOCALIZACION_Y_REPLANTEO">#REF!</definedName>
    <definedName name="LOGO" localSheetId="4">'VER. FINANCIERA'!ERR</definedName>
    <definedName name="LOGO" localSheetId="2">EXPERIENCIA!ERR</definedName>
    <definedName name="LOGO" localSheetId="6">'R. DE EVALUACION - HABILITANTES'!ERR</definedName>
    <definedName name="LOGO" localSheetId="3">'VER. FINANCIERA'!ERR</definedName>
    <definedName name="LOGO" localSheetId="5">'VER. FINANCIERA'!ERR</definedName>
    <definedName name="LOGO">[0]!ERR</definedName>
    <definedName name="LOI" localSheetId="6">#REF!</definedName>
    <definedName name="LOI">#REF!</definedName>
    <definedName name="lolol" localSheetId="4" hidden="1">{"TAB1",#N/A,TRUE,"GENERAL";"TAB2",#N/A,TRUE,"GENERAL";"TAB3",#N/A,TRUE,"GENERAL";"TAB4",#N/A,TRUE,"GENERAL";"TAB5",#N/A,TRUE,"GENERAL"}</definedName>
    <definedName name="lolol" localSheetId="2" hidden="1">{"TAB1",#N/A,TRUE,"GENERAL";"TAB2",#N/A,TRUE,"GENERAL";"TAB3",#N/A,TRUE,"GENERAL";"TAB4",#N/A,TRUE,"GENERAL";"TAB5",#N/A,TRUE,"GENERAL"}</definedName>
    <definedName name="lolol" localSheetId="6"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 localSheetId="6">#REF!</definedName>
    <definedName name="Longitud">#REF!</definedName>
    <definedName name="Longitud1">#REF!</definedName>
    <definedName name="Longitud2">#REF!</definedName>
    <definedName name="lp">#REF!</definedName>
    <definedName name="lplpl" localSheetId="4" hidden="1">{"via1",#N/A,TRUE,"general";"via2",#N/A,TRUE,"general";"via3",#N/A,TRUE,"general"}</definedName>
    <definedName name="lplpl" localSheetId="2" hidden="1">{"via1",#N/A,TRUE,"general";"via2",#N/A,TRUE,"general";"via3",#N/A,TRUE,"general"}</definedName>
    <definedName name="lplpl" localSheetId="6"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t" localSheetId="6">#REF!</definedName>
    <definedName name="lt">#REF!</definedName>
    <definedName name="LUCY" localSheetId="4">OFFSET([0]!Full_Print,0,0,LOCA)</definedName>
    <definedName name="LUCY" localSheetId="2">OFFSET([0]!Full_Print,0,0,EXPERIENCIA!LOCA)</definedName>
    <definedName name="LUCY" localSheetId="6">OFFSET('R. DE EVALUACION - HABILITANTES'!Full_Print,0,0,'R. DE EVALUACION - HABILITANTES'!LOCA)</definedName>
    <definedName name="LUCY" localSheetId="3">OFFSET([0]!Full_Print,0,0,'VER. FINANCIERA'!LOCA)</definedName>
    <definedName name="LUCY" localSheetId="5">OFFSET([0]!Full_Print,0,0,LOCA)</definedName>
    <definedName name="LUCY">OFFSET([0]!Full_Print,0,0,LOCA)</definedName>
    <definedName name="LUISA" localSheetId="6">#REF!</definedName>
    <definedName name="LUISA">#REF!</definedName>
    <definedName name="lun" localSheetId="6">'[47]Res-Accide-10'!#REF!</definedName>
    <definedName name="lun">#REF!</definedName>
    <definedName name="lv" localSheetId="6">#REF!</definedName>
    <definedName name="lv">#REF!</definedName>
    <definedName name="m">#REF!</definedName>
    <definedName name="M.O" comment="Mano de obra" localSheetId="6">[63]M.Obra!$B$35:$B$42</definedName>
    <definedName name="M.O" comment="Mano de obra">#REF!</definedName>
    <definedName name="MA" localSheetId="6">'[47]Res-Accide-10'!#REF!</definedName>
    <definedName name="MA">#REF!</definedName>
    <definedName name="mac" localSheetId="6">#REF!</definedName>
    <definedName name="mac">#REF!</definedName>
    <definedName name="MACR" localSheetId="6">#REF!</definedName>
    <definedName name="MACR">#REF!</definedName>
    <definedName name="MACRDEL" localSheetId="6">'[4]7422CW00'!#REF!</definedName>
    <definedName name="MACRDEL">#REF!</definedName>
    <definedName name="Macroactividad" localSheetId="6">#REF!</definedName>
    <definedName name="Macroactividad">#REF!</definedName>
    <definedName name="Maderas" localSheetId="6">#REF!</definedName>
    <definedName name="Maderas">#REF!</definedName>
    <definedName name="mafdsf" localSheetId="4" hidden="1">{"via1",#N/A,TRUE,"general";"via2",#N/A,TRUE,"general";"via3",#N/A,TRUE,"general"}</definedName>
    <definedName name="mafdsf" localSheetId="2" hidden="1">{"via1",#N/A,TRUE,"general";"via2",#N/A,TRUE,"general";"via3",#N/A,TRUE,"general"}</definedName>
    <definedName name="mafdsf" localSheetId="6"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LLA2" localSheetId="6">#REF!</definedName>
    <definedName name="MALLA2">#REF!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localSheetId="6" hidden="1">'[122]Datos-Gráfica-Apartada'!#REF!</definedName>
    <definedName name="mama" hidden="1">#REF!</definedName>
    <definedName name="MANODEOBRA" localSheetId="6">[31]M.Obra!$A$21:$I$50</definedName>
    <definedName name="MANODEOBRA">#REF!</definedName>
    <definedName name="mantenimiento" localSheetId="6">'[123]COSTOS OFICINA'!#REF!</definedName>
    <definedName name="mantenimiento">#REF!</definedName>
    <definedName name="MANUAL" localSheetId="6">#REF!</definedName>
    <definedName name="MANUAL">#REF!</definedName>
    <definedName name="mao" localSheetId="4" hidden="1">{"TAB1",#N/A,TRUE,"GENERAL";"TAB2",#N/A,TRUE,"GENERAL";"TAB3",#N/A,TRUE,"GENERAL";"TAB4",#N/A,TRUE,"GENERAL";"TAB5",#N/A,TRUE,"GENERAL"}</definedName>
    <definedName name="mao" localSheetId="2" hidden="1">{"TAB1",#N/A,TRUE,"GENERAL";"TAB2",#N/A,TRUE,"GENERAL";"TAB3",#N/A,TRUE,"GENERAL";"TAB4",#N/A,TRUE,"GENERAL";"TAB5",#N/A,TRUE,"GENERAL"}</definedName>
    <definedName name="mao" localSheetId="6"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2" hidden="1">{"via1",#N/A,TRUE,"general";"via2",#N/A,TRUE,"general";"via3",#N/A,TRUE,"general"}</definedName>
    <definedName name="maow" localSheetId="6"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 localSheetId="6">[71]Insum!$A$68:$H$98</definedName>
    <definedName name="MAQUINAR">#REF!</definedName>
    <definedName name="mar" localSheetId="6">'[47]Res-Accide-10'!#REF!</definedName>
    <definedName name="mar">#REF!</definedName>
    <definedName name="MARCO_H" localSheetId="6">#REF!</definedName>
    <definedName name="MARCO_H">#REF!</definedName>
    <definedName name="marina" localSheetId="6">'[124]Informe Semanal 1'!#REF!</definedName>
    <definedName name="marina">#REF!</definedName>
    <definedName name="MARS" localSheetId="6">#REF!</definedName>
    <definedName name="MARS">#REF!</definedName>
    <definedName name="MARTA" localSheetId="2">IF([0]!Loan_Amount*[0]!Interest_Rate*[0]!Loan_Years*[0]!Loan_Start&gt;0,1,0)</definedName>
    <definedName name="MARTA" localSheetId="6">IF([0]!Loan_Amount*'R. DE EVALUACION - HABILITANTES'!Interest_Rate*[0]!Loan_Years*[0]!Loan_Start&gt;0,1,0)</definedName>
    <definedName name="MARTA" localSheetId="3">IF([0]!Loan_Amount*[0]!Interest_Rate*[0]!Loan_Years*[0]!Loan_Start&gt;0,1,0)</definedName>
    <definedName name="MARTA">IF([0]!Loan_Amount*[0]!Interest_Rate*[0]!Loan_Years*[0]!Loan_Start&gt;0,1,0)</definedName>
    <definedName name="MARTHA" localSheetId="6">[66]DATOS!$A$9</definedName>
    <definedName name="MARTHA">#REF!</definedName>
    <definedName name="masor" localSheetId="4" hidden="1">{"via1",#N/A,TRUE,"general";"via2",#N/A,TRUE,"general";"via3",#N/A,TRUE,"general"}</definedName>
    <definedName name="masor" localSheetId="2" hidden="1">{"via1",#N/A,TRUE,"general";"via2",#N/A,TRUE,"general";"via3",#N/A,TRUE,"general"}</definedName>
    <definedName name="masor" localSheetId="6"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6">#REF!</definedName>
    <definedName name="MAT">#REF!</definedName>
    <definedName name="MATER" localSheetId="6">[97]MATERIAL!$B$3:$B$580</definedName>
    <definedName name="MATER">#REF!</definedName>
    <definedName name="MATERIAL" localSheetId="6">'[125]TABLA MATERIALES'!$A$3:$D$654</definedName>
    <definedName name="MATERIAL">#REF!</definedName>
    <definedName name="materiales" localSheetId="6">[98]materiales!$A$7:$A$1317</definedName>
    <definedName name="materiales">#REF!</definedName>
    <definedName name="materiales1" localSheetId="6">#REF!</definedName>
    <definedName name="materiales1">#REF!</definedName>
    <definedName name="MaterialTub" localSheetId="6">#REF!</definedName>
    <definedName name="MaterialTub">#REF!</definedName>
    <definedName name="MATRIZ">#REF!</definedName>
    <definedName name="MATRIZ_DE_DATOS">#REF!</definedName>
    <definedName name="MATSUB" localSheetId="6">[26]INSUMOS!$D$115</definedName>
    <definedName name="MATSUB">#REF!</definedName>
    <definedName name="MAY" localSheetId="6">#REF!</definedName>
    <definedName name="MAY">#REF!</definedName>
    <definedName name="MCCs" localSheetId="6">#REF!</definedName>
    <definedName name="MCCs">#REF!</definedName>
    <definedName name="mdd" localSheetId="4" hidden="1">{"via1",#N/A,TRUE,"general";"via2",#N/A,TRUE,"general";"via3",#N/A,TRUE,"general"}</definedName>
    <definedName name="mdd" localSheetId="2" hidden="1">{"via1",#N/A,TRUE,"general";"via2",#N/A,TRUE,"general";"via3",#N/A,TRUE,"general"}</definedName>
    <definedName name="mdd" localSheetId="6"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diah_reposo_comida" localSheetId="6">'[126]CCP,LEYES, Y DEC.'!#REF!</definedName>
    <definedName name="mediah_reposo_comida">#REF!</definedName>
    <definedName name="meg" localSheetId="4" hidden="1">{"TAB1",#N/A,TRUE,"GENERAL";"TAB2",#N/A,TRUE,"GENERAL";"TAB3",#N/A,TRUE,"GENERAL";"TAB4",#N/A,TRUE,"GENERAL";"TAB5",#N/A,TRUE,"GENERAL"}</definedName>
    <definedName name="meg" localSheetId="2" hidden="1">{"TAB1",#N/A,TRUE,"GENERAL";"TAB2",#N/A,TRUE,"GENERAL";"TAB3",#N/A,TRUE,"GENERAL";"TAB4",#N/A,TRUE,"GENERAL";"TAB5",#N/A,TRUE,"GENERAL"}</definedName>
    <definedName name="meg" localSheetId="6"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 localSheetId="6">'[4]7422CW00'!#REF!</definedName>
    <definedName name="MENU1">#REF!</definedName>
    <definedName name="MENU2" localSheetId="6">'[4]7422CW00'!#REF!</definedName>
    <definedName name="MENU2">#REF!</definedName>
    <definedName name="MENU3" localSheetId="6">'[4]7422CW00'!#REF!</definedName>
    <definedName name="MENU3">#REF!</definedName>
    <definedName name="MENU4" localSheetId="6">'[4]7422CW00'!#REF!</definedName>
    <definedName name="MENU4">#REF!</definedName>
    <definedName name="MENU5" localSheetId="6">'[4]7422CW00'!#REF!</definedName>
    <definedName name="MENU5">#REF!</definedName>
    <definedName name="MENU6" localSheetId="6">'[4]7422CW00'!#REF!</definedName>
    <definedName name="MENU6">#REF!</definedName>
    <definedName name="MES" localSheetId="6">[30]PRESUPUESTO!$C$13</definedName>
    <definedName name="MES">#REF!</definedName>
    <definedName name="MesCotiz" localSheetId="6">'[13]LIQ-NOM'!$H$3</definedName>
    <definedName name="MesCotiz">#REF!</definedName>
    <definedName name="MesCotizacion" localSheetId="6">'[53]LIQUIDA-NOMINA'!$H$3</definedName>
    <definedName name="MesCotizacion">#REF!</definedName>
    <definedName name="MESES" localSheetId="6">#REF!</definedName>
    <definedName name="MESES">#REF!</definedName>
    <definedName name="MesesMora" localSheetId="6">'[13]LIQ-NOM'!$I$3</definedName>
    <definedName name="MesesMora">#REF!</definedName>
    <definedName name="Meta1" localSheetId="6">#REF!</definedName>
    <definedName name="Meta1">#REF!</definedName>
    <definedName name="Meta2" localSheetId="6">#REF!</definedName>
    <definedName name="Meta2">#REF!</definedName>
    <definedName name="Meta3">#REF!</definedName>
    <definedName name="MEZASF">#REF!</definedName>
    <definedName name="MEZCL" localSheetId="6">[26]INSUMOS!$D$158</definedName>
    <definedName name="MEZCL">#REF!</definedName>
    <definedName name="mf" localSheetId="6">#REF!</definedName>
    <definedName name="mf">#REF!</definedName>
    <definedName name="mfgjrdt" localSheetId="4"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2" hidden="1">{"via1",#N/A,TRUE,"general";"via2",#N/A,TRUE,"general";"via3",#N/A,TRUE,"general"}</definedName>
    <definedName name="mghm" localSheetId="6"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hg" localSheetId="6">#REF!</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ínimo">#REF!</definedName>
    <definedName name="mjmj" localSheetId="4" hidden="1">{"via1",#N/A,TRUE,"general";"via2",#N/A,TRUE,"general";"via3",#N/A,TRUE,"general"}</definedName>
    <definedName name="mjmj" localSheetId="2" hidden="1">{"via1",#N/A,TRUE,"general";"via2",#N/A,TRUE,"general";"via3",#N/A,TRUE,"general"}</definedName>
    <definedName name="mjmj" localSheetId="6"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2" hidden="1">{"via1",#N/A,TRUE,"general";"via2",#N/A,TRUE,"general";"via3",#N/A,TRUE,"general"}</definedName>
    <definedName name="mjmjmn" localSheetId="6"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2" hidden="1">{"via1",#N/A,TRUE,"general";"via2",#N/A,TRUE,"general";"via3",#N/A,TRUE,"general"}</definedName>
    <definedName name="mjnhgkio" localSheetId="6"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 localSheetId="6">#REF!</definedName>
    <definedName name="MJU">#REF!</definedName>
    <definedName name="mku">#REF!</definedName>
    <definedName name="mm">#REF!</definedName>
    <definedName name="mmjmjh" localSheetId="4"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2" hidden="1">{"TAB1",#N/A,TRUE,"GENERAL";"TAB2",#N/A,TRUE,"GENERAL";"TAB3",#N/A,TRUE,"GENERAL";"TAB4",#N/A,TRUE,"GENERAL";"TAB5",#N/A,TRUE,"GENERAL"}</definedName>
    <definedName name="mmm" localSheetId="6"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2" hidden="1">{"via1",#N/A,TRUE,"general";"via2",#N/A,TRUE,"general";"via3",#N/A,TRUE,"general"}</definedName>
    <definedName name="mmmh" localSheetId="6"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2" hidden="1">{"via1",#N/A,TRUE,"general";"via2",#N/A,TRUE,"general";"via3",#N/A,TRUE,"general"}</definedName>
    <definedName name="mmmmmmg" localSheetId="6"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2" hidden="1">{"via1",#N/A,TRUE,"general";"via2",#N/A,TRUE,"general";"via3",#N/A,TRUE,"general"}</definedName>
    <definedName name="MN" localSheetId="6"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 localSheetId="6">'[52]CIRCUITOS CODENSA'!#REF!</definedName>
    <definedName name="MO">#REF!</definedName>
    <definedName name="MOA" localSheetId="4" hidden="1">{#N/A,#N/A,FALSE,"Hoja1";#N/A,#N/A,FALSE,"Hoja2"}</definedName>
    <definedName name="MOA" localSheetId="2" hidden="1">{#N/A,#N/A,FALSE,"Hoja1";#N/A,#N/A,FALSE,"Hoja2"}</definedName>
    <definedName name="MOA" localSheetId="6" hidden="1">{#N/A,#N/A,FALSE,"Hoja1";#N/A,#N/A,FALSE,"Hoja2"}</definedName>
    <definedName name="MOA" localSheetId="3" hidden="1">{#N/A,#N/A,FALSE,"Hoja1";#N/A,#N/A,FALSE,"Hoja2"}</definedName>
    <definedName name="MOA" localSheetId="5" hidden="1">{#N/A,#N/A,FALSE,"Hoja1";#N/A,#N/A,FALSE,"Hoja2"}</definedName>
    <definedName name="MOA" hidden="1">{#N/A,#N/A,FALSE,"Hoja1";#N/A,#N/A,FALSE,"Hoja2"}</definedName>
    <definedName name="MOD" localSheetId="6">#REF!</definedName>
    <definedName name="MOD">#REF!</definedName>
    <definedName name="MODIVejec" localSheetId="4" hidden="1">{#N/A,#N/A,FALSE,"Hoja1";#N/A,#N/A,FALSE,"Hoja2"}</definedName>
    <definedName name="MODIVejec" localSheetId="2" hidden="1">{#N/A,#N/A,FALSE,"Hoja1";#N/A,#N/A,FALSE,"Hoja2"}</definedName>
    <definedName name="MODIVejec" localSheetId="6" hidden="1">{#N/A,#N/A,FALSE,"Hoja1";#N/A,#N/A,FALSE,"Hoja2"}</definedName>
    <definedName name="MODIVejec" localSheetId="3" hidden="1">{#N/A,#N/A,FALSE,"Hoja1";#N/A,#N/A,FALSE,"Hoja2"}</definedName>
    <definedName name="MODIVejec" localSheetId="5" hidden="1">{#N/A,#N/A,FALSE,"Hoja1";#N/A,#N/A,FALSE,"Hoja2"}</definedName>
    <definedName name="MODIVejec" hidden="1">{#N/A,#N/A,FALSE,"Hoja1";#N/A,#N/A,FALSE,"Hoja2"}</definedName>
    <definedName name="Módulo3.anexo1" localSheetId="6">[12]!Módulo3.anexo1</definedName>
    <definedName name="Módulo3.anexo1">#REF!</definedName>
    <definedName name="Módulo3.anexo10" localSheetId="6">[12]!Módulo3.anexo10</definedName>
    <definedName name="Módulo3.anexo10">#REF!</definedName>
    <definedName name="Módulo3.anexo11" localSheetId="6">[12]!Módulo3.anexo11</definedName>
    <definedName name="Módulo3.anexo11">#REF!</definedName>
    <definedName name="Módulo3.anexo12" localSheetId="6">[12]!Módulo3.anexo12</definedName>
    <definedName name="Módulo3.anexo12">#REF!</definedName>
    <definedName name="Módulo3.anexo3" localSheetId="6">[12]!Módulo3.anexo3</definedName>
    <definedName name="Módulo3.anexo3">#REF!</definedName>
    <definedName name="Módulo3.anexo4" localSheetId="6">[12]!Módulo3.anexo4</definedName>
    <definedName name="Módulo3.anexo4">#REF!</definedName>
    <definedName name="Módulo3.anexo5" localSheetId="6">[12]!Módulo3.anexo5</definedName>
    <definedName name="Módulo3.anexo5">#REF!</definedName>
    <definedName name="Módulo3.anexo6" localSheetId="6">[12]!Módulo3.anexo6</definedName>
    <definedName name="Módulo3.anexo6">#REF!</definedName>
    <definedName name="Módulo8.anexo16" localSheetId="6">[12]!Módulo8.anexo16</definedName>
    <definedName name="Módulo8.anexo16">#REF!</definedName>
    <definedName name="MOE" localSheetId="4" hidden="1">{#N/A,#N/A,FALSE,"Hoja1";#N/A,#N/A,FALSE,"Hoja2"}</definedName>
    <definedName name="MOE" localSheetId="2" hidden="1">{#N/A,#N/A,FALSE,"Hoja1";#N/A,#N/A,FALSE,"Hoja2"}</definedName>
    <definedName name="MOE" localSheetId="6" hidden="1">{#N/A,#N/A,FALSE,"Hoja1";#N/A,#N/A,FALSE,"Hoja2"}</definedName>
    <definedName name="MOE" localSheetId="3" hidden="1">{#N/A,#N/A,FALSE,"Hoja1";#N/A,#N/A,FALSE,"Hoja2"}</definedName>
    <definedName name="MOE" localSheetId="5" hidden="1">{#N/A,#N/A,FALSE,"Hoja1";#N/A,#N/A,FALSE,"Hoja2"}</definedName>
    <definedName name="MOE" hidden="1">{#N/A,#N/A,FALSE,"Hoja1";#N/A,#N/A,FALSE,"Hoja2"}</definedName>
    <definedName name="MONEDA" localSheetId="6">[127]Tablas!$AO$6:$AO$7</definedName>
    <definedName name="MONEDA">#REF!</definedName>
    <definedName name="mono" localSheetId="6">#REF!</definedName>
    <definedName name="mono">#REF!</definedName>
    <definedName name="Montenegro">#REF!</definedName>
    <definedName name="MontoVigenciasA1">#REF!</definedName>
    <definedName name="MontoVigenciasA2">#REF!</definedName>
    <definedName name="MontoVigenciasA3">#REF!</definedName>
    <definedName name="MontoVigenciasA4">#REF!</definedName>
    <definedName name="MontoVigenciasA5">#REF!</definedName>
    <definedName name="Mora" localSheetId="6">[13]EMPRESA!$I$29</definedName>
    <definedName name="Mora">#REF!</definedName>
    <definedName name="MORON" localSheetId="6">#REF!</definedName>
    <definedName name="MORON">#REF!</definedName>
    <definedName name="MORT13" localSheetId="6">#REF!</definedName>
    <definedName name="MORT13">#REF!</definedName>
    <definedName name="mr">#REF!</definedName>
    <definedName name="MRLART" localSheetId="6">[2]STRSUMM0!#REF!</definedName>
    <definedName name="MRLART">#REF!</definedName>
    <definedName name="MRSUPDET" localSheetId="6">[59]steel!#REF!</definedName>
    <definedName name="MRSUPDET">#REF!</definedName>
    <definedName name="Mtz_Avance" localSheetId="6">#REF!</definedName>
    <definedName name="Mtz_Avance">#REF!</definedName>
    <definedName name="MU" localSheetId="6">'[52]CIRCUITOS CODENSA'!#REF!</definedName>
    <definedName name="MU">#REF!</definedName>
    <definedName name="MUROCV" localSheetId="6">#REF!</definedName>
    <definedName name="MUROCV">#REF!</definedName>
    <definedName name="MURTOLETE" localSheetId="6">#REF!</definedName>
    <definedName name="MURTOLETE">#REF!</definedName>
    <definedName name="Mv">#REF!</definedName>
    <definedName name="MZ" localSheetId="6">'[52]CIRCUITOS CODENSA'!#REF!</definedName>
    <definedName name="MZ">#REF!</definedName>
    <definedName name="n" localSheetId="4" hidden="1">{"via1",#N/A,TRUE,"general";"via2",#N/A,TRUE,"general";"via3",#N/A,TRUE,"general"}</definedName>
    <definedName name="n" localSheetId="2" hidden="1">{"via1",#N/A,TRUE,"general";"via2",#N/A,TRUE,"general";"via3",#N/A,TRUE,"general"}</definedName>
    <definedName name="n" localSheetId="6"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hidden="1">{"via1",#N/A,TRUE,"general";"via2",#N/A,TRUE,"general";"via3",#N/A,TRUE,"general"}</definedName>
    <definedName name="Nada" localSheetId="6">[68]!Nada</definedName>
    <definedName name="Nada">#REF!</definedName>
    <definedName name="Nafta_2" localSheetId="6">'[128] ASR+Nafta'!$K$19:$AS$19</definedName>
    <definedName name="Nafta_2">#REF!</definedName>
    <definedName name="Nafta2" localSheetId="6">'[128] ASR+Nafta'!$K$19:$AS$19</definedName>
    <definedName name="Nafta2">#REF!</definedName>
    <definedName name="Nafta3" localSheetId="6">'[128]Todos+Nafta'!$K$19:$AS$19</definedName>
    <definedName name="Nafta3">#REF!</definedName>
    <definedName name="nb" localSheetId="6">#REF!</definedName>
    <definedName name="nb">#REF!</definedName>
    <definedName name="nbv" localSheetId="6">#REF!</definedName>
    <definedName name="nbv">#REF!</definedName>
    <definedName name="nbvnv" localSheetId="4" hidden="1">{"via1",#N/A,TRUE,"general";"via2",#N/A,TRUE,"general";"via3",#N/A,TRUE,"general"}</definedName>
    <definedName name="nbvnv" localSheetId="2" hidden="1">{"via1",#N/A,TRUE,"general";"via2",#N/A,TRUE,"general";"via3",#N/A,TRUE,"general"}</definedName>
    <definedName name="nbvnv" localSheetId="6"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2" hidden="1">{"TAB1",#N/A,TRUE,"GENERAL";"TAB2",#N/A,TRUE,"GENERAL";"TAB3",#N/A,TRUE,"GENERAL";"TAB4",#N/A,TRUE,"GENERAL";"TAB5",#N/A,TRUE,"GENERAL"}</definedName>
    <definedName name="NDHS" localSheetId="6"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ce.cab" localSheetId="6">#REF!</definedName>
    <definedName name="nece.cab">#REF!</definedName>
    <definedName name="NEWJ">#REF!</definedName>
    <definedName name="nf" localSheetId="4" hidden="1">{"TAB1",#N/A,TRUE,"GENERAL";"TAB2",#N/A,TRUE,"GENERAL";"TAB3",#N/A,TRUE,"GENERAL";"TAB4",#N/A,TRUE,"GENERAL";"TAB5",#N/A,TRUE,"GENERAL"}</definedName>
    <definedName name="nf" localSheetId="2" hidden="1">{"TAB1",#N/A,TRUE,"GENERAL";"TAB2",#N/A,TRUE,"GENERAL";"TAB3",#N/A,TRUE,"GENERAL";"TAB4",#N/A,TRUE,"GENERAL";"TAB5",#N/A,TRUE,"GENERAL"}</definedName>
    <definedName name="nf" localSheetId="6"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2" hidden="1">{"via1",#N/A,TRUE,"general";"via2",#N/A,TRUE,"general";"via3",#N/A,TRUE,"general"}</definedName>
    <definedName name="nfg" localSheetId="6"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2" hidden="1">{"via1",#N/A,TRUE,"general";"via2",#N/A,TRUE,"general";"via3",#N/A,TRUE,"general"}</definedName>
    <definedName name="nfgn" localSheetId="6"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 localSheetId="6">#REF!</definedName>
    <definedName name="ng">#REF!</definedName>
    <definedName name="ngdn" localSheetId="4" hidden="1">{"TAB1",#N/A,TRUE,"GENERAL";"TAB2",#N/A,TRUE,"GENERAL";"TAB3",#N/A,TRUE,"GENERAL";"TAB4",#N/A,TRUE,"GENERAL";"TAB5",#N/A,TRUE,"GENERAL"}</definedName>
    <definedName name="ngdn" localSheetId="2" hidden="1">{"TAB1",#N/A,TRUE,"GENERAL";"TAB2",#N/A,TRUE,"GENERAL";"TAB3",#N/A,TRUE,"GENERAL";"TAB4",#N/A,TRUE,"GENERAL";"TAB5",#N/A,TRUE,"GENERAL"}</definedName>
    <definedName name="ngdn" localSheetId="6"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2" hidden="1">{"via1",#N/A,TRUE,"general";"via2",#N/A,TRUE,"general";"via3",#N/A,TRUE,"general"}</definedName>
    <definedName name="ngfh" localSheetId="6"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 localSheetId="6">#REF!</definedName>
    <definedName name="NH">#REF!</definedName>
    <definedName name="NHG">#REF!</definedName>
    <definedName name="nhn" localSheetId="4" hidden="1">{"via1",#N/A,TRUE,"general";"via2",#N/A,TRUE,"general";"via3",#N/A,TRUE,"general"}</definedName>
    <definedName name="nhn" localSheetId="2" hidden="1">{"via1",#N/A,TRUE,"general";"via2",#N/A,TRUE,"general";"via3",#N/A,TRUE,"general"}</definedName>
    <definedName name="nhn" localSheetId="6"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2" hidden="1">{"via1",#N/A,TRUE,"general";"via2",#N/A,TRUE,"general";"via3",#N/A,TRUE,"general"}</definedName>
    <definedName name="nhndr" localSheetId="6"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nguno" localSheetId="6">#REF!</definedName>
    <definedName name="ninguno">#REF!</definedName>
    <definedName name="Nit" localSheetId="6">[53]EMPRESA!$F$8</definedName>
    <definedName name="Nit">#REF!</definedName>
    <definedName name="NJH" localSheetId="6">#REF!</definedName>
    <definedName name="NJH">#REF!</definedName>
    <definedName name="nm">#REF!</definedName>
    <definedName name="Nmax">#REF!</definedName>
    <definedName name="nmdlf">#REF!</definedName>
    <definedName name="nmmmm" localSheetId="4" hidden="1">{"via1",#N/A,TRUE,"general";"via2",#N/A,TRUE,"general";"via3",#N/A,TRUE,"general"}</definedName>
    <definedName name="nmmmm" localSheetId="2" hidden="1">{"via1",#N/A,TRUE,"general";"via2",#N/A,TRUE,"general";"via3",#N/A,TRUE,"general"}</definedName>
    <definedName name="nmmmm" localSheetId="6"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2" hidden="1">{"TAB1",#N/A,TRUE,"GENERAL";"TAB2",#N/A,TRUE,"GENERAL";"TAB3",#N/A,TRUE,"GENERAL";"TAB4",#N/A,TRUE,"GENERAL";"TAB5",#N/A,TRUE,"GENERAL"}</definedName>
    <definedName name="NN" localSheetId="6"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2" hidden="1">{"TAB1",#N/A,TRUE,"GENERAL";"TAB2",#N/A,TRUE,"GENERAL";"TAB3",#N/A,TRUE,"GENERAL";"TAB4",#N/A,TRUE,"GENERAL";"TAB5",#N/A,TRUE,"GENERAL"}</definedName>
    <definedName name="nndng" localSheetId="6"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2" hidden="1">{"TAB1",#N/A,TRUE,"GENERAL";"TAB2",#N/A,TRUE,"GENERAL";"TAB3",#N/A,TRUE,"GENERAL";"TAB4",#N/A,TRUE,"GENERAL";"TAB5",#N/A,TRUE,"GENERAL"}</definedName>
    <definedName name="nnn" localSheetId="6"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2" hidden="1">{"via1",#N/A,TRUE,"general";"via2",#N/A,TRUE,"general";"via3",#N/A,TRUE,"general"}</definedName>
    <definedName name="nnnhd" localSheetId="6"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2" hidden="1">{"via1",#N/A,TRUE,"general";"via2",#N/A,TRUE,"general";"via3",#N/A,TRUE,"general"}</definedName>
    <definedName name="nnnnn" localSheetId="6"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2" hidden="1">{"via1",#N/A,TRUE,"general";"via2",#N/A,TRUE,"general";"via3",#N/A,TRUE,"general"}</definedName>
    <definedName name="nnnnnh" localSheetId="6"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 localSheetId="4">'VER. FINANCIERA'!ERR</definedName>
    <definedName name="NO" localSheetId="2">EXPERIENCIA!ERR</definedName>
    <definedName name="NO" localSheetId="6">'R. DE EVALUACION - HABILITANTES'!ERR</definedName>
    <definedName name="NO" localSheetId="3">'VER. FINANCIERA'!ERR</definedName>
    <definedName name="NO" localSheetId="5">'VER. FINANCIERA'!ERR</definedName>
    <definedName name="NO">[0]!ERR</definedName>
    <definedName name="No_desarrolladas" localSheetId="6">'[33]Reservas de Petróleo'!$A$2,'[33]Reservas de Petróleo'!$A$1,'[33]Reservas de Petróleo'!$D$4,'[33]Reservas de Petróleo'!$G$1:$G$65536</definedName>
    <definedName name="No_desarrolladas">#REF!,#REF!,#REF!,#REF!</definedName>
    <definedName name="NoFacturable" localSheetId="6">#REF!</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PAGE" localSheetId="6">[2]STRSUMM0!#REF!</definedName>
    <definedName name="NPAGE">#REF!</definedName>
    <definedName name="nr" localSheetId="6">#REF!</definedName>
    <definedName name="nr">#REF!</definedName>
    <definedName name="nt" localSheetId="6">#REF!</definedName>
    <definedName name="nt">#REF!</definedName>
    <definedName name="NUEVO">#REF!</definedName>
    <definedName name="Num_Pmt_Per_Year">#REF!</definedName>
    <definedName name="Number_of_Payments" localSheetId="4">MATCH(0.01,End_Bal,-1)+1</definedName>
    <definedName name="Number_of_Payments" localSheetId="2">MATCH(0.01,End_Bal,-1)+1</definedName>
    <definedName name="Number_of_Payments" localSheetId="6">MATCH(0.01,End_Bal,-1)+1</definedName>
    <definedName name="Number_of_Payments" localSheetId="3">MATCH(0.01,End_Bal,-1)+1</definedName>
    <definedName name="Number_of_Payments" localSheetId="5">MATCH(0.01,End_Bal,-1)+1</definedName>
    <definedName name="Number_of_Payments">MATCH(0.01,End_Bal,-1)+1</definedName>
    <definedName name="NUNI" localSheetId="6">#REF!</definedName>
    <definedName name="NUNI">#REF!</definedName>
    <definedName name="NVOCD" localSheetId="6">[62]INSUMOS!$P$6</definedName>
    <definedName name="NVOCD">#REF!</definedName>
    <definedName name="nxn" localSheetId="4" hidden="1">{"via1",#N/A,TRUE,"general";"via2",#N/A,TRUE,"general";"via3",#N/A,TRUE,"general"}</definedName>
    <definedName name="nxn" localSheetId="2" hidden="1">{"via1",#N/A,TRUE,"general";"via2",#N/A,TRUE,"general";"via3",#N/A,TRUE,"general"}</definedName>
    <definedName name="nxn" localSheetId="6"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l" localSheetId="6">#REF!</definedName>
    <definedName name="ñl">#REF!</definedName>
    <definedName name="ññ">#REF!</definedName>
    <definedName name="ñok">#REF!</definedName>
    <definedName name="ñp">#REF!</definedName>
    <definedName name="ñpñpñ" localSheetId="4" hidden="1">{"via1",#N/A,TRUE,"general";"via2",#N/A,TRUE,"general";"via3",#N/A,TRUE,"general"}</definedName>
    <definedName name="ñpñpñ" localSheetId="2" hidden="1">{"via1",#N/A,TRUE,"general";"via2",#N/A,TRUE,"general";"via3",#N/A,TRUE,"general"}</definedName>
    <definedName name="ñpñpñ" localSheetId="6"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ñpo" localSheetId="6">#REF!</definedName>
    <definedName name="ñpo">#REF!</definedName>
    <definedName name="º1">#REF!</definedName>
    <definedName name="o9o9" localSheetId="4" hidden="1">{"via1",#N/A,TRUE,"general";"via2",#N/A,TRUE,"general";"via3",#N/A,TRUE,"general"}</definedName>
    <definedName name="o9o9" localSheetId="2" hidden="1">{"via1",#N/A,TRUE,"general";"via2",#N/A,TRUE,"general";"via3",#N/A,TRUE,"general"}</definedName>
    <definedName name="o9o9" localSheetId="6"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 localSheetId="6">[30]PRESUPUESTO!$C$10</definedName>
    <definedName name="OBJ">#REF!</definedName>
    <definedName name="ObjetivoProyecto" localSheetId="6">#REF!</definedName>
    <definedName name="ObjetivoProyecto">#REF!</definedName>
    <definedName name="Obra">#REF!</definedName>
    <definedName name="obras" hidden="1">#REF!</definedName>
    <definedName name="obras1" localSheetId="4">DATE(YEAR(#REF!),MONTH(#REF!)+Payment_Number,DAY(#REF!))</definedName>
    <definedName name="obras1" localSheetId="2">DATE(YEAR(#REF!),MONTH(#REF!)+Payment_Number,DAY(#REF!))</definedName>
    <definedName name="obras1" localSheetId="6">DATE(YEAR([129]!Loan_Start),MONTH([129]!Loan_Start)+Payment_Number,DAY([129]!Loan_Start))</definedName>
    <definedName name="obras1" localSheetId="3">DATE(YEAR(#REF!),MONTH(#REF!)+Payment_Number,DAY(#REF!))</definedName>
    <definedName name="obras1" localSheetId="5">DATE(YEAR(#REF!),MONTH(#REF!)+Payment_Number,DAY(#REF!))</definedName>
    <definedName name="obras1">DATE(YEAR(#REF!),MONTH(#REF!)+Payment_Number,DAY(#REF!))</definedName>
    <definedName name="obras11" localSheetId="6" hidden="1">#REF!</definedName>
    <definedName name="obras11" hidden="1">#REF!</definedName>
    <definedName name="obras111" localSheetId="4">DATE(YEAR(#REF!),MONTH(#REF!)+Payment_Number,DAY(#REF!))</definedName>
    <definedName name="obras111" localSheetId="2">DATE(YEAR(#REF!),MONTH(#REF!)+Payment_Number,DAY(#REF!))</definedName>
    <definedName name="obras111" localSheetId="6">DATE(YEAR([130]!Loan_Start),MONTH([130]!Loan_Start)+Payment_Number,DAY([130]!Loan_Start))</definedName>
    <definedName name="obras111" localSheetId="3">DATE(YEAR(#REF!),MONTH(#REF!)+Payment_Number,DAY(#REF!))</definedName>
    <definedName name="obras111" localSheetId="5">DATE(YEAR(#REF!),MONTH(#REF!)+Payment_Number,DAY(#REF!))</definedName>
    <definedName name="obras111">DATE(YEAR(#REF!),MONTH(#REF!)+Payment_Number,DAY(#REF!))</definedName>
    <definedName name="OCD" localSheetId="6">[16]Tablas!#REF!</definedName>
    <definedName name="OCD">#REF!</definedName>
    <definedName name="OCD1_1" localSheetId="6">[16]Tablas!#REF!</definedName>
    <definedName name="OCD1_1">#REF!</definedName>
    <definedName name="OCD1_1_1" localSheetId="6">[16]Tablas!#REF!</definedName>
    <definedName name="OCD1_1_1">#REF!</definedName>
    <definedName name="OCI" localSheetId="6">[16]Tablas!#REF!</definedName>
    <definedName name="OCI">#REF!</definedName>
    <definedName name="OCI1_1" localSheetId="6">[16]Tablas!#REF!</definedName>
    <definedName name="OCI1_1">#REF!</definedName>
    <definedName name="OCI1_1_1" localSheetId="6">[16]Tablas!#REF!</definedName>
    <definedName name="OCI1_1_1">#REF!</definedName>
    <definedName name="OCT" localSheetId="6">#REF!</definedName>
    <definedName name="OCT">#REF!</definedName>
    <definedName name="OCTUBRE" localSheetId="4"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6">#REF!</definedName>
    <definedName name="OD">#REF!</definedName>
    <definedName name="Oficina">#REF!</definedName>
    <definedName name="oiret" localSheetId="4" hidden="1">{"TAB1",#N/A,TRUE,"GENERAL";"TAB2",#N/A,TRUE,"GENERAL";"TAB3",#N/A,TRUE,"GENERAL";"TAB4",#N/A,TRUE,"GENERAL";"TAB5",#N/A,TRUE,"GENERAL"}</definedName>
    <definedName name="oiret" localSheetId="2" hidden="1">{"TAB1",#N/A,TRUE,"GENERAL";"TAB2",#N/A,TRUE,"GENERAL";"TAB3",#N/A,TRUE,"GENERAL";"TAB4",#N/A,TRUE,"GENERAL";"TAB5",#N/A,TRUE,"GENERAL"}</definedName>
    <definedName name="oiret" localSheetId="6"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2" hidden="1">{"via1",#N/A,TRUE,"general";"via2",#N/A,TRUE,"general";"via3",#N/A,TRUE,"general"}</definedName>
    <definedName name="OIUOIU" localSheetId="6"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nceThru">0</definedName>
    <definedName name="OÑ" localSheetId="6">#REF!</definedName>
    <definedName name="OÑ">#REF!</definedName>
    <definedName name="oo">#REF!</definedName>
    <definedName name="ooo" localSheetId="4" hidden="1">{"via1",#N/A,TRUE,"general";"via2",#N/A,TRUE,"general";"via3",#N/A,TRUE,"general"}</definedName>
    <definedName name="ooo" localSheetId="2" hidden="1">{"via1",#N/A,TRUE,"general";"via2",#N/A,TRUE,"general";"via3",#N/A,TRUE,"general"}</definedName>
    <definedName name="ooo" localSheetId="6"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2" hidden="1">{"via1",#N/A,TRUE,"general";"via2",#N/A,TRUE,"general";"via3",#N/A,TRUE,"general"}</definedName>
    <definedName name="oooos" localSheetId="6"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cion" localSheetId="6">#REF!</definedName>
    <definedName name="opcion">#REF!</definedName>
    <definedName name="Operario">#REF!</definedName>
    <definedName name="OR">#REF!</definedName>
    <definedName name="ORIGEN">#REF!</definedName>
    <definedName name="OrigenConsultoria">#REF!</definedName>
    <definedName name="OrigenObra">#REF!</definedName>
    <definedName name="ORIGINAL" localSheetId="4"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6">#REF!</definedName>
    <definedName name="ORO">#REF!</definedName>
    <definedName name="OROZCO" localSheetId="6" hidden="1">[8]INST!#REF!</definedName>
    <definedName name="OROZCO" hidden="1">#REF!</definedName>
    <definedName name="os" localSheetId="6">#REF!</definedName>
    <definedName name="os">#REF!</definedName>
    <definedName name="otros" localSheetId="6">[98]otros!$A$6:$A$1235</definedName>
    <definedName name="otros">#REF!</definedName>
    <definedName name="OTROS1" localSheetId="6">#REF!</definedName>
    <definedName name="OTROS1">#REF!</definedName>
    <definedName name="OUT" localSheetId="6">#REF!</definedName>
    <definedName name="OUT">#REF!</definedName>
    <definedName name="P">#REF!</definedName>
    <definedName name="P_Yacimiento">#REF!</definedName>
    <definedName name="p0p0" localSheetId="4" hidden="1">{"via1",#N/A,TRUE,"general";"via2",#N/A,TRUE,"general";"via3",#N/A,TRUE,"general"}</definedName>
    <definedName name="p0p0" localSheetId="2" hidden="1">{"via1",#N/A,TRUE,"general";"via2",#N/A,TRUE,"general";"via3",#N/A,TRUE,"general"}</definedName>
    <definedName name="p0p0" localSheetId="6"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1_" localSheetId="6">#REF!</definedName>
    <definedName name="P1_">#REF!</definedName>
    <definedName name="P2_">#REF!</definedName>
    <definedName name="P3_">#REF!</definedName>
    <definedName name="P4_">#REF!</definedName>
    <definedName name="P5_">#REF!</definedName>
    <definedName name="P6_">#REF!</definedName>
    <definedName name="P7_">#REF!</definedName>
    <definedName name="P8_">#REF!</definedName>
    <definedName name="PA" localSheetId="6">[84]PRESUPUESTO!#REF!</definedName>
    <definedName name="PA">#REF!</definedName>
    <definedName name="Page____1____of____2" localSheetId="6">#REF!</definedName>
    <definedName name="Page____1____of____2">#REF!</definedName>
    <definedName name="Paraguaycito" localSheetId="6">#REF!</definedName>
    <definedName name="Paraguaycito">#REF!</definedName>
    <definedName name="Parametro_Peso" localSheetId="6">[78]Tablas!$A$1:$A$65536</definedName>
    <definedName name="Parametro_Peso">#REF!</definedName>
    <definedName name="PARBOX" localSheetId="6">#REF!</definedName>
    <definedName name="PARBOX">#REF!</definedName>
    <definedName name="pasamanos" localSheetId="6">#REF!</definedName>
    <definedName name="pasamanos">#REF!</definedName>
    <definedName name="PAVRIG20">#REF!</definedName>
    <definedName name="Pay_Date">#REF!</definedName>
    <definedName name="Pay_Num">#REF!</definedName>
    <definedName name="Payment_Date" localSheetId="4">DATE(YEAR(Loan_Start),MONTH(Loan_Start)+Payment_Number,DAY(Loan_Start))</definedName>
    <definedName name="Payment_Date" localSheetId="2">DATE(YEAR(Loan_Start),MONTH(Loan_Start)+Payment_Number,DAY(Loan_Start))</definedName>
    <definedName name="Payment_Date" localSheetId="6">DATE(YEAR(Loan_Start),MONTH(Loan_Start)+Payment_Number,DAY(Loan_Start))</definedName>
    <definedName name="Payment_Date" localSheetId="3">DATE(YEAR(Loan_Start),MONTH(Loan_Start)+Payment_Number,DAY(Loan_Start))</definedName>
    <definedName name="Payment_Date" localSheetId="5">DATE(YEAR(Loan_Start),MONTH(Loan_Start)+Payment_Number,DAY(Loan_Start))</definedName>
    <definedName name="Payment_Date">DATE(YEAR(Loan_Start),MONTH(Loan_Start)+Payment_Number,DAY(Loan_Start))</definedName>
    <definedName name="Payment_Date1" localSheetId="4">DATE(YEAR(#REF!),MONTH(#REF!)+Payment_Number,DAY(#REF!))</definedName>
    <definedName name="Payment_Date1" localSheetId="2">DATE(YEAR(#REF!),MONTH(#REF!)+Payment_Number,DAY(#REF!))</definedName>
    <definedName name="Payment_Date1" localSheetId="6">DATE(YEAR([130]!Loan_Start),MONTH([130]!Loan_Start)+Payment_Number,DAY([130]!Loan_Start))</definedName>
    <definedName name="Payment_Date1" localSheetId="3">DATE(YEAR(#REF!),MONTH(#REF!)+Payment_Number,DAY(#REF!))</definedName>
    <definedName name="Payment_Date1" localSheetId="5">DATE(YEAR(#REF!),MONTH(#REF!)+Payment_Number,DAY(#REF!))</definedName>
    <definedName name="Payment_Date1">DATE(YEAR(#REF!),MONTH(#REF!)+Payment_Number,DAY(#REF!))</definedName>
    <definedName name="Payment_Needed">"Pago necesario"</definedName>
    <definedName name="PAZ" localSheetId="6">#REF!</definedName>
    <definedName name="PAZ">#REF!</definedName>
    <definedName name="Pb">#REF!</definedName>
    <definedName name="PC" localSheetId="6">[84]PRESUPUESTO!#REF!</definedName>
    <definedName name="PC">#REF!</definedName>
    <definedName name="Pd" localSheetId="6">#REF!</definedName>
    <definedName name="Pd">#REF!</definedName>
    <definedName name="PE" localSheetId="6">[84]PRESUPUESTO!#REF!</definedName>
    <definedName name="PE">#REF!</definedName>
    <definedName name="PEPE" localSheetId="4">'VER. FINANCIERA'!ERR</definedName>
    <definedName name="PEPE" localSheetId="2">EXPERIENCIA!ERR</definedName>
    <definedName name="PEPE" localSheetId="6">'R. DE EVALUACION - HABILITANTES'!ERR</definedName>
    <definedName name="PEPE" localSheetId="3">'VER. FINANCIERA'!ERR</definedName>
    <definedName name="PEPE" localSheetId="5">'VER. FINANCIERA'!ERR</definedName>
    <definedName name="PEPE">[0]!ERR</definedName>
    <definedName name="Periodo" localSheetId="6">[55]Hoja1!$C$1</definedName>
    <definedName name="Periodo">#REF!</definedName>
    <definedName name="PeriodoPago" localSheetId="6">'[53]LIQUIDA-NOMINA'!$C$4</definedName>
    <definedName name="PeriodoPago">#REF!</definedName>
    <definedName name="PeriodoRepago" localSheetId="6">#REF!</definedName>
    <definedName name="PeriodoRepago">#REF!</definedName>
    <definedName name="PeriodoRepagoCCP">#REF!</definedName>
    <definedName name="PersonalProfesional">#REF!</definedName>
    <definedName name="PersonalTecnico">#REF!</definedName>
    <definedName name="PESO14.2">#REF!</definedName>
    <definedName name="PESO14.3">#REF!</definedName>
    <definedName name="PESO14.4">#REF!</definedName>
    <definedName name="phed" localSheetId="6">[75]Hoja1!$C$4</definedName>
    <definedName name="phed">#REF!</definedName>
    <definedName name="phen" localSheetId="6">[75]Hoja1!$C$5</definedName>
    <definedName name="phen">#REF!</definedName>
    <definedName name="PIA" localSheetId="6" hidden="1">#REF!</definedName>
    <definedName name="PIA" hidden="1">#REF!</definedName>
    <definedName name="Pindis" localSheetId="6">#REF!</definedName>
    <definedName name="Pindis">#REF!</definedName>
    <definedName name="Pinos">#REF!</definedName>
    <definedName name="pint" localSheetId="6">'[107]7422CW00'!#REF!</definedName>
    <definedName name="pint">#REF!</definedName>
    <definedName name="pintura" localSheetId="6">'[107]7422CW00'!#REF!</definedName>
    <definedName name="pintura">#REF!</definedName>
    <definedName name="Pinturas" localSheetId="6">#REF!</definedName>
    <definedName name="Pinturas">#REF!</definedName>
    <definedName name="pintyura" localSheetId="6">[131]STRSUMM0!#REF!</definedName>
    <definedName name="pintyura">#REF!</definedName>
    <definedName name="PIP" localSheetId="6">#REF!</definedName>
    <definedName name="PIP">#REF!</definedName>
    <definedName name="Piscinas" localSheetId="6">#REF!</definedName>
    <definedName name="Piscinas">#REF!</definedName>
    <definedName name="PisosEnchapes">#REF!</definedName>
    <definedName name="PKHK" localSheetId="4" hidden="1">{"TAB1",#N/A,TRUE,"GENERAL";"TAB2",#N/A,TRUE,"GENERAL";"TAB3",#N/A,TRUE,"GENERAL";"TAB4",#N/A,TRUE,"GENERAL";"TAB5",#N/A,TRUE,"GENERAL"}</definedName>
    <definedName name="PKHK" localSheetId="2" hidden="1">{"TAB1",#N/A,TRUE,"GENERAL";"TAB2",#N/A,TRUE,"GENERAL";"TAB3",#N/A,TRUE,"GENERAL";"TAB4",#N/A,TRUE,"GENERAL";"TAB5",#N/A,TRUE,"GENERAL"}</definedName>
    <definedName name="PKHK" localSheetId="6"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2" hidden="1">{"TAB1",#N/A,TRUE,"GENERAL";"TAB2",#N/A,TRUE,"GENERAL";"TAB3",#N/A,TRUE,"GENERAL";"TAB4",#N/A,TRUE,"GENERAL";"TAB5",#N/A,TRUE,"GENERAL"}</definedName>
    <definedName name="pkj" localSheetId="6"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 localSheetId="6">#REF!</definedName>
    <definedName name="pkwsem">#REF!</definedName>
    <definedName name="PL" localSheetId="6">[84]PRESUPUESTO!#REF!</definedName>
    <definedName name="PL">#REF!</definedName>
    <definedName name="PLACALIG50" localSheetId="6">'[26]A.P.U.'!$G$482</definedName>
    <definedName name="PLACALIG50">#REF!</definedName>
    <definedName name="PLAD" localSheetId="4" hidden="1">{"TAB1",#N/A,TRUE,"GENERAL";"TAB2",#N/A,TRUE,"GENERAL";"TAB3",#N/A,TRUE,"GENERAL";"TAB4",#N/A,TRUE,"GENERAL";"TAB5",#N/A,TRUE,"GENERAL"}</definedName>
    <definedName name="PLAD" localSheetId="2" hidden="1">{"TAB1",#N/A,TRUE,"GENERAL";"TAB2",#N/A,TRUE,"GENERAL";"TAB3",#N/A,TRUE,"GENERAL";"TAB4",#N/A,TRUE,"GENERAL";"TAB5",#N/A,TRUE,"GENERAL"}</definedName>
    <definedName name="PLAD" localSheetId="6"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tinas" localSheetId="6">#REF!</definedName>
    <definedName name="Platinas">#REF!</definedName>
    <definedName name="Plazo" localSheetId="6">[44]BASES!$E$27</definedName>
    <definedName name="Plazo">#REF!</definedName>
    <definedName name="PlazoAIU" localSheetId="6">#REF!</definedName>
    <definedName name="PlazoAIU">#REF!</definedName>
    <definedName name="PlazoEnMeses">#REF!</definedName>
    <definedName name="PLDM" localSheetId="6">[109]INSUMOS!$D$683</definedName>
    <definedName name="PLDM">#REF!</definedName>
    <definedName name="Plegable" localSheetId="6">#REF!</definedName>
    <definedName name="Plegable">#REF!</definedName>
    <definedName name="PLPLUNN" localSheetId="4"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 localSheetId="6">#REF!</definedName>
    <definedName name="PMP">#REF!</definedName>
    <definedName name="PMT">#REF!</definedName>
    <definedName name="pñ">#REF!</definedName>
    <definedName name="po">#REF!</definedName>
    <definedName name="POCETAS">#REF!</definedName>
    <definedName name="POF">#REF!</definedName>
    <definedName name="poi">#REF!</definedName>
    <definedName name="POIUP" localSheetId="4" hidden="1">{"via1",#N/A,TRUE,"general";"via2",#N/A,TRUE,"general";"via3",#N/A,TRUE,"general"}</definedName>
    <definedName name="POIUP" localSheetId="2" hidden="1">{"via1",#N/A,TRUE,"general";"via2",#N/A,TRUE,"general";"via3",#N/A,TRUE,"general"}</definedName>
    <definedName name="POIUP" localSheetId="6"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O" localSheetId="6">#REF!</definedName>
    <definedName name="POO">#REF!</definedName>
    <definedName name="popop" localSheetId="4" hidden="1">{"via1",#N/A,TRUE,"general";"via2",#N/A,TRUE,"general";"via3",#N/A,TRUE,"general"}</definedName>
    <definedName name="popop" localSheetId="2" hidden="1">{"via1",#N/A,TRUE,"general";"via2",#N/A,TRUE,"general";"via3",#N/A,TRUE,"general"}</definedName>
    <definedName name="popop" localSheetId="6"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2" hidden="1">{"via1",#N/A,TRUE,"general";"via2",#N/A,TRUE,"general";"via3",#N/A,TRUE,"general"}</definedName>
    <definedName name="popp" localSheetId="6"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6">#REF!</definedName>
    <definedName name="popu">#REF!</definedName>
    <definedName name="popvds" localSheetId="4"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#REF!</definedName>
    <definedName name="PORCE" localSheetId="6">[45]BASES!$E$26</definedName>
    <definedName name="PORCE">#REF!</definedName>
    <definedName name="Porcentaje" localSheetId="6">#REF!</definedName>
    <definedName name="Porcentaje">#REF!</definedName>
    <definedName name="PORCENTAJE1">#REF!</definedName>
    <definedName name="PORTADA2" localSheetId="6">'[132]Hoja 1 '!#REF!</definedName>
    <definedName name="PORTADA2">#REF!</definedName>
    <definedName name="POSICION_PRESUP" localSheetId="6">[14]Tablas!#REF!</definedName>
    <definedName name="POSICION_PRESUP">#REF!</definedName>
    <definedName name="POSICIONES" localSheetId="6">#REF!</definedName>
    <definedName name="POSICIONES">#REF!</definedName>
    <definedName name="pouig" localSheetId="4" hidden="1">{"via1",#N/A,TRUE,"general";"via2",#N/A,TRUE,"general";"via3",#N/A,TRUE,"general"}</definedName>
    <definedName name="pouig" localSheetId="2" hidden="1">{"via1",#N/A,TRUE,"general";"via2",#N/A,TRUE,"general";"via3",#N/A,TRUE,"general"}</definedName>
    <definedName name="pouig" localSheetId="6"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O" localSheetId="6">[78]Tablas!$C$1:$C$65536</definedName>
    <definedName name="POZO">#REF!</definedName>
    <definedName name="pp" localSheetId="6">#REF!</definedName>
    <definedName name="pp">#REF!</definedName>
    <definedName name="PPPP" localSheetId="4"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localSheetId="2" hidden="1">{"via1",#N/A,TRUE,"general";"via2",#N/A,TRUE,"general";"via3",#N/A,TRUE,"general"}</definedName>
    <definedName name="ppppp9" localSheetId="6"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 localSheetId="6">#REF!</definedName>
    <definedName name="PPtoNorte">#REF!</definedName>
    <definedName name="pqroj" localSheetId="4" hidden="1">{"via1",#N/A,TRUE,"general";"via2",#N/A,TRUE,"general";"via3",#N/A,TRUE,"general"}</definedName>
    <definedName name="pqroj" localSheetId="2" hidden="1">{"via1",#N/A,TRUE,"general";"via2",#N/A,TRUE,"general";"via3",#N/A,TRUE,"general"}</definedName>
    <definedName name="pqroj" localSheetId="6"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 localSheetId="6">[60]medelo!$D$46</definedName>
    <definedName name="Pr">#REF!</definedName>
    <definedName name="PRE" localSheetId="6">#REF!</definedName>
    <definedName name="PRE">#REF!</definedName>
    <definedName name="Precio">#REF!</definedName>
    <definedName name="precio2">#REF!</definedName>
    <definedName name="PrecioS">#REF!</definedName>
    <definedName name="PreciosBase" localSheetId="6">[74]INSUMOS!$L$2</definedName>
    <definedName name="PreciosBase">#REF!</definedName>
    <definedName name="Prefabricados" localSheetId="6">#REF!</definedName>
    <definedName name="Prefabricados">#REF!</definedName>
    <definedName name="PREST" localSheetId="6">#REF!</definedName>
    <definedName name="PREST">#REF!</definedName>
    <definedName name="prestaciones" localSheetId="6">[66]DATOS!$B$14</definedName>
    <definedName name="prestaciones">#REF!</definedName>
    <definedName name="PrestacionesSeguridadOtros" localSheetId="6">#REF!</definedName>
    <definedName name="PrestacionesSeguridadOtros">#REF!</definedName>
    <definedName name="PRESUPUESTADO" localSheetId="6">#REF!</definedName>
    <definedName name="PRESUPUESTADO">#REF!</definedName>
    <definedName name="PRIMER" localSheetId="4" hidden="1">{"via1",#N/A,TRUE,"general";"via2",#N/A,TRUE,"general";"via3",#N/A,TRUE,"general"}</definedName>
    <definedName name="PRIMER" localSheetId="2" hidden="1">{"via1",#N/A,TRUE,"general";"via2",#N/A,TRUE,"general";"via3",#N/A,TRUE,"general"}</definedName>
    <definedName name="PRIMER" localSheetId="6"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RO" localSheetId="6">'[124]Informe Semanal 1'!$V$43:$W$43</definedName>
    <definedName name="PRIMERO">#REF!</definedName>
    <definedName name="PRIMET" localSheetId="4"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 localSheetId="6">#REF!</definedName>
    <definedName name="Princ">#REF!</definedName>
    <definedName name="PRINT_AREA">#N/A</definedName>
    <definedName name="Print_Area_MI" localSheetId="6">#REF!</definedName>
    <definedName name="Print_Area_MI">#REF!</definedName>
    <definedName name="Print_Area_Reset" localSheetId="4">OFFSET(Full_Print,0,0,Last_Row)</definedName>
    <definedName name="Print_Area_Reset" localSheetId="2">OFFSET(Full_Print,0,0,Last_Row)</definedName>
    <definedName name="Print_Area_Reset" localSheetId="6">OFFSET('R. DE EVALUACION - HABILITANTES'!Full_Print,0,0,Last_Row)</definedName>
    <definedName name="Print_Area_Reset" localSheetId="3">OFFSET(Full_Print,0,0,Last_Row)</definedName>
    <definedName name="Print_Area_Reset" localSheetId="5">OFFSET(Full_Print,0,0,Last_Row)</definedName>
    <definedName name="Print_Area_Reset">OFFSET(Full_Print,0,0,Last_Row)</definedName>
    <definedName name="PRINT_TITLES">#N/A</definedName>
    <definedName name="PRINT_TITLES_MI">#N/A</definedName>
    <definedName name="PRINT1" localSheetId="6">'[4]7422CW00'!#REF!</definedName>
    <definedName name="PRINT1">#REF!</definedName>
    <definedName name="PRINT2" localSheetId="6">'[4]7422CW00'!#REF!</definedName>
    <definedName name="PRINT2">#REF!</definedName>
    <definedName name="PRIVADO" localSheetId="6">#REF!</definedName>
    <definedName name="PRIVADO">#REF!</definedName>
    <definedName name="prn" localSheetId="6">[75]Hoja1!$C$3</definedName>
    <definedName name="prn">#REF!</definedName>
    <definedName name="prnf" localSheetId="6">[75]Hoja1!$C$6</definedName>
    <definedName name="prnf">#REF!</definedName>
    <definedName name="ProbRange">0</definedName>
    <definedName name="ProbRangeMit">0</definedName>
    <definedName name="PROC" localSheetId="6">#REF!</definedName>
    <definedName name="PROC">#REF!</definedName>
    <definedName name="PROCEDIM_SELECC" localSheetId="6">#REF!</definedName>
    <definedName name="PROCEDIM_SELECC">#REF!</definedName>
    <definedName name="PROCESO">#REF!</definedName>
    <definedName name="PRODUCTO">#REF!</definedName>
    <definedName name="Profesional">#REF!</definedName>
    <definedName name="PrOfic" localSheetId="6">[44]BASES!$B$31</definedName>
    <definedName name="PrOfic">#REF!</definedName>
    <definedName name="PROGDES" localSheetId="6">#REF!</definedName>
    <definedName name="PROGDES">#REF!</definedName>
    <definedName name="Programa" localSheetId="6">#REF!</definedName>
    <definedName name="Programa">#REF!</definedName>
    <definedName name="programainv" localSheetId="4">'VER. FINANCIERA'!ERR</definedName>
    <definedName name="programainv" localSheetId="2">EXPERIENCIA!ERR</definedName>
    <definedName name="programainv" localSheetId="6">'R. DE EVALUACION - HABILITANTES'!ERR</definedName>
    <definedName name="programainv" localSheetId="3">'VER. FINANCIERA'!ERR</definedName>
    <definedName name="programainv" localSheetId="5">'VER. FINANCIERA'!ERR</definedName>
    <definedName name="programainv">[0]!ERR</definedName>
    <definedName name="PROP" localSheetId="6">[38]DATOS!$D$7</definedName>
    <definedName name="PROP">#REF!</definedName>
    <definedName name="Proponente" localSheetId="6">#REF!</definedName>
    <definedName name="Proponente">#REF!</definedName>
    <definedName name="PRUEBA" localSheetId="6">[133]!absc</definedName>
    <definedName name="PRUEBA">#REF!</definedName>
    <definedName name="prueba1" localSheetId="6">[133]!absc</definedName>
    <definedName name="prueba1">#REF!</definedName>
    <definedName name="PRUEBA2" localSheetId="6">#REF!</definedName>
    <definedName name="PRUEBA2">#REF!</definedName>
    <definedName name="ps" localSheetId="6">#REF!</definedName>
    <definedName name="ps">#REF!</definedName>
    <definedName name="PSTRESS_RELIEVI">#REF!</definedName>
    <definedName name="PTAR" localSheetId="4"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localSheetId="2" hidden="1">{"TAB1",#N/A,TRUE,"GENERAL";"TAB2",#N/A,TRUE,"GENERAL";"TAB3",#N/A,TRUE,"GENERAL";"TAB4",#N/A,TRUE,"GENERAL";"TAB5",#N/A,TRUE,"GENERAL"}</definedName>
    <definedName name="ptope" localSheetId="6"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2" hidden="1">{"via1",#N/A,TRUE,"general";"via2",#N/A,TRUE,"general";"via3",#N/A,TRUE,"general"}</definedName>
    <definedName name="ptopes" localSheetId="6"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UERTAS_PISO_1" localSheetId="6">#REF!</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NT">#REF!</definedName>
    <definedName name="PW">#REF!</definedName>
    <definedName name="Pwf" localSheetId="6">'[134]ORITO 02 '!$A$12</definedName>
    <definedName name="Pwf">#REF!</definedName>
    <definedName name="Pwf_actual" localSheetId="6">'[134]ORITO 02 '!$E$6</definedName>
    <definedName name="Pwf_actual">#REF!</definedName>
    <definedName name="Pwf_i" localSheetId="6">[60]medelo!$A$66:$A$83</definedName>
    <definedName name="Pwf_i">#REF!</definedName>
    <definedName name="Pwf_min" localSheetId="6">'[134]ORITO 02 '!$E$8</definedName>
    <definedName name="Pwf_min">#REF!</definedName>
    <definedName name="Pwfd" localSheetId="6">#REF!</definedName>
    <definedName name="Pwfd">#REF!</definedName>
    <definedName name="Q" localSheetId="6">#REF!</definedName>
    <definedName name="Q">#REF!</definedName>
    <definedName name="Q_actual" localSheetId="6">'[134]ORITO 02 '!$E$7</definedName>
    <definedName name="Q_actual">#REF!</definedName>
    <definedName name="Q_BRUTO" localSheetId="6">#REF!</definedName>
    <definedName name="Q_BRUTO">#REF!</definedName>
    <definedName name="q1q1q" localSheetId="4" hidden="1">{"via1",#N/A,TRUE,"general";"via2",#N/A,TRUE,"general";"via3",#N/A,TRUE,"general"}</definedName>
    <definedName name="q1q1q" localSheetId="2" hidden="1">{"via1",#N/A,TRUE,"general";"via2",#N/A,TRUE,"general";"via3",#N/A,TRUE,"general"}</definedName>
    <definedName name="q1q1q" localSheetId="6"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2" hidden="1">{"via1",#N/A,TRUE,"general";"via2",#N/A,TRUE,"general";"via3",#N/A,TRUE,"general"}</definedName>
    <definedName name="qaedtguj" localSheetId="6"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2" hidden="1">{"via1",#N/A,TRUE,"general";"via2",#N/A,TRUE,"general";"via3",#N/A,TRUE,"general"}</definedName>
    <definedName name="QAQSWS" localSheetId="6"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2" hidden="1">{"via1",#N/A,TRUE,"general";"via2",#N/A,TRUE,"general";"via3",#N/A,TRUE,"general"}</definedName>
    <definedName name="qaqwwxcr" localSheetId="6"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6">#REF!</definedName>
    <definedName name="qaz">#REF!</definedName>
    <definedName name="qedcd" localSheetId="4" hidden="1">{"via1",#N/A,TRUE,"general";"via2",#N/A,TRUE,"general";"via3",#N/A,TRUE,"general"}</definedName>
    <definedName name="qedcd" localSheetId="2" hidden="1">{"via1",#N/A,TRUE,"general";"via2",#N/A,TRUE,"general";"via3",#N/A,TRUE,"general"}</definedName>
    <definedName name="qedcd" localSheetId="6"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2" hidden="1">{"via1",#N/A,TRUE,"general";"via2",#N/A,TRUE,"general";"via3",#N/A,TRUE,"general"}</definedName>
    <definedName name="qewj" localSheetId="6"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max" localSheetId="6">[60]medelo!$B$63</definedName>
    <definedName name="Qmax">#REF!</definedName>
    <definedName name="qq" localSheetId="6">#REF!</definedName>
    <definedName name="qq">#REF!</definedName>
    <definedName name="qqq">#REF!</definedName>
    <definedName name="qqqqqw" localSheetId="4" hidden="1">{"via1",#N/A,TRUE,"general";"via2",#N/A,TRUE,"general";"via3",#N/A,TRUE,"general"}</definedName>
    <definedName name="qqqqqw" localSheetId="2" hidden="1">{"via1",#N/A,TRUE,"general";"via2",#N/A,TRUE,"general";"via3",#N/A,TRUE,"general"}</definedName>
    <definedName name="qqqqqw" localSheetId="6"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S" localSheetId="6">#REF!</definedName>
    <definedName name="QS">#REF!</definedName>
    <definedName name="Qt" localSheetId="6">'[134]ORITO 02 '!$E$9</definedName>
    <definedName name="Qt">#REF!</definedName>
    <definedName name="QTIES" localSheetId="6">#REF!</definedName>
    <definedName name="QTIES">#REF!</definedName>
    <definedName name="QTY">#REF!</definedName>
    <definedName name="Quimbaya">#REF!</definedName>
    <definedName name="qw" localSheetId="4" hidden="1">{"via1",#N/A,TRUE,"general";"via2",#N/A,TRUE,"general";"via3",#N/A,TRUE,"general"}</definedName>
    <definedName name="qw" localSheetId="2" hidden="1">{"via1",#N/A,TRUE,"general";"via2",#N/A,TRUE,"general";"via3",#N/A,TRUE,"general"}</definedName>
    <definedName name="qw" localSheetId="6"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2" hidden="1">{"via1",#N/A,TRUE,"general";"via2",#N/A,TRUE,"general";"via3",#N/A,TRUE,"general"}</definedName>
    <definedName name="qwdas2" localSheetId="6"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 localSheetId="6">#REF!</definedName>
    <definedName name="QWE">#REF!</definedName>
    <definedName name="qweqe" localSheetId="4" hidden="1">{"TAB1",#N/A,TRUE,"GENERAL";"TAB2",#N/A,TRUE,"GENERAL";"TAB3",#N/A,TRUE,"GENERAL";"TAB4",#N/A,TRUE,"GENERAL";"TAB5",#N/A,TRUE,"GENERAL"}</definedName>
    <definedName name="qweqe" localSheetId="2" hidden="1">{"TAB1",#N/A,TRUE,"GENERAL";"TAB2",#N/A,TRUE,"GENERAL";"TAB3",#N/A,TRUE,"GENERAL";"TAB4",#N/A,TRUE,"GENERAL";"TAB5",#N/A,TRUE,"GENERAL"}</definedName>
    <definedName name="qweqe" localSheetId="6"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4">'VER. FINANCIERA'!ERR</definedName>
    <definedName name="QWERTY" localSheetId="2">EXPERIENCIA!ERR</definedName>
    <definedName name="QWERTY" localSheetId="6">'R. DE EVALUACION - HABILITANTES'!ERR</definedName>
    <definedName name="QWERTY" localSheetId="3">'VER. FINANCIERA'!ERR</definedName>
    <definedName name="QWERTY" localSheetId="5">'VER. FINANCIERA'!ERR</definedName>
    <definedName name="QWERTY">[0]!ERR</definedName>
    <definedName name="qwewertet" localSheetId="4" hidden="1">{#N/A,#N/A,TRUE,"1842CWN0"}</definedName>
    <definedName name="qwewertet" localSheetId="2" hidden="1">{#N/A,#N/A,TRUE,"1842CWN0"}</definedName>
    <definedName name="qwewertet" localSheetId="6" hidden="1">{#N/A,#N/A,TRUE,"1842CWN0"}</definedName>
    <definedName name="qwewertet" localSheetId="3" hidden="1">{#N/A,#N/A,TRUE,"1842CWN0"}</definedName>
    <definedName name="qwewertet" localSheetId="5" hidden="1">{#N/A,#N/A,TRUE,"1842CWN0"}</definedName>
    <definedName name="qwewertet" hidden="1">{#N/A,#N/A,TRUE,"1842CWN0"}</definedName>
    <definedName name="qwqwqwj" localSheetId="4"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_SECO" localSheetId="6">#REF!</definedName>
    <definedName name="R._SECO">#REF!</definedName>
    <definedName name="R_2">#REF!</definedName>
    <definedName name="R_c">#REF!</definedName>
    <definedName name="RANA" localSheetId="6">[26]INSUMOS!$D$168</definedName>
    <definedName name="RANA">#REF!</definedName>
    <definedName name="RANGO_FECHA" localSheetId="6">#REF!</definedName>
    <definedName name="RANGO_FECHA">#REF!</definedName>
    <definedName name="Rates" localSheetId="6">#REF!</definedName>
    <definedName name="Rates">#REF!</definedName>
    <definedName name="RD">#REF!</definedName>
    <definedName name="rdq">#REF!</definedName>
    <definedName name="rds">#REF!</definedName>
    <definedName name="Reactores">#REF!</definedName>
    <definedName name="Recall_2" localSheetId="6">'[128] ASR+Nafta'!$E$9:$E$21</definedName>
    <definedName name="Recall_2">#REF!</definedName>
    <definedName name="Recall_3" localSheetId="6">'[128]Todos+Nafta'!$E$9:$E$21</definedName>
    <definedName name="Recall_3">#REF!</definedName>
    <definedName name="Recorder" localSheetId="6">#REF!</definedName>
    <definedName name="Recorder">#REF!</definedName>
    <definedName name="recursos" localSheetId="6">[135]RECURSOS!$A$8:$A$204</definedName>
    <definedName name="recursos">#REF!</definedName>
    <definedName name="REFPISC" localSheetId="6">#REF!</definedName>
    <definedName name="REFPISC">#REF!</definedName>
    <definedName name="rege" localSheetId="4" hidden="1">{"TAB1",#N/A,TRUE,"GENERAL";"TAB2",#N/A,TRUE,"GENERAL";"TAB3",#N/A,TRUE,"GENERAL";"TAB4",#N/A,TRUE,"GENERAL";"TAB5",#N/A,TRUE,"GENERAL"}</definedName>
    <definedName name="rege" localSheetId="2" hidden="1">{"TAB1",#N/A,TRUE,"GENERAL";"TAB2",#N/A,TRUE,"GENERAL";"TAB3",#N/A,TRUE,"GENERAL";"TAB4",#N/A,TRUE,"GENERAL";"TAB5",#N/A,TRUE,"GENERAL"}</definedName>
    <definedName name="rege" localSheetId="6"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 localSheetId="6">[127]Tablas!$M$6:$M$8</definedName>
    <definedName name="REGIMEN_CONTRAT">#REF!</definedName>
    <definedName name="REGIONAL" localSheetId="6">[127]Tablas!$I$6:$I$10</definedName>
    <definedName name="REGIONAL">#REF!</definedName>
    <definedName name="RegistroCoordinador" localSheetId="6">#REF!</definedName>
    <definedName name="RegistroCoordinador">#REF!</definedName>
    <definedName name="regresd" localSheetId="4"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4006" localSheetId="6">#REF!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4">'VER. FINANCIERA'!ERR</definedName>
    <definedName name="REICIO" localSheetId="2">EXPERIENCIA!ERR</definedName>
    <definedName name="REICIO" localSheetId="6">'R. DE EVALUACION - HABILITANTES'!ERR</definedName>
    <definedName name="REICIO" localSheetId="3">'VER. FINANCIERA'!ERR</definedName>
    <definedName name="REICIO" localSheetId="5">'VER. FINANCIERA'!ERR</definedName>
    <definedName name="REICIO">[0]!ERR</definedName>
    <definedName name="Reimbursement">"Reembolso"</definedName>
    <definedName name="reinicio" localSheetId="4">'VER. FINANCIERA'!ERR</definedName>
    <definedName name="reinicio" localSheetId="2">EXPERIENCIA!ERR</definedName>
    <definedName name="reinicio" localSheetId="6">'R. DE EVALUACION - HABILITANTES'!ERR</definedName>
    <definedName name="reinicio" localSheetId="3">'VER. FINANCIERA'!ERR</definedName>
    <definedName name="reinicio" localSheetId="5">'VER. FINANCIERA'!ERR</definedName>
    <definedName name="reinicio">[0]!ERR</definedName>
    <definedName name="REJHE" localSheetId="4" hidden="1">{"via1",#N/A,TRUE,"general";"via2",#N/A,TRUE,"general";"via3",#N/A,TRUE,"general"}</definedName>
    <definedName name="REJHE" localSheetId="2" hidden="1">{"via1",#N/A,TRUE,"general";"via2",#N/A,TRUE,"general";"via3",#N/A,TRUE,"general"}</definedName>
    <definedName name="REJHE" localSheetId="6"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l" localSheetId="6">#REF!</definedName>
    <definedName name="rell">#REF!</definedName>
    <definedName name="remanentes" localSheetId="6">'[33]Reservas de Petróleo'!$A$2,'[33]Reservas de Petróleo'!$A$1,'[33]Reservas de Petróleo'!$D$4,'[33]Reservas de Petróleo'!$H$1:$H$65536</definedName>
    <definedName name="remanentes">#REF!,#REF!,#REF!,#REF!</definedName>
    <definedName name="rendimiento" localSheetId="6">#REF!</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localSheetId="2" hidden="1">{"via1",#N/A,TRUE,"general";"via2",#N/A,TRUE,"general";"via3",#N/A,TRUE,"general"}</definedName>
    <definedName name="rer" localSheetId="6"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2" hidden="1">{"TAB1",#N/A,TRUE,"GENERAL";"TAB2",#N/A,TRUE,"GENERAL";"TAB3",#N/A,TRUE,"GENERAL";"TAB4",#N/A,TRUE,"GENERAL";"TAB5",#N/A,TRUE,"GENERAL"}</definedName>
    <definedName name="rerg" localSheetId="6"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 localSheetId="6">#REF!</definedName>
    <definedName name="RES">#REF!</definedName>
    <definedName name="residente" localSheetId="6">'[57]GENERALIDADES '!$E$9</definedName>
    <definedName name="residente">#REF!</definedName>
    <definedName name="Resistenciaconductor" localSheetId="6">[80]Modelo!#REF!</definedName>
    <definedName name="Resistenciaconductor">#REF!</definedName>
    <definedName name="Resistividad" localSheetId="6">#REF!</definedName>
    <definedName name="Resistividad">#REF!</definedName>
    <definedName name="RESTIT" localSheetId="6">#REF!</definedName>
    <definedName name="RESTIT">#REF!</definedName>
    <definedName name="RESU">#REF!</definedName>
    <definedName name="resu8" localSheetId="6">[12]!resu8</definedName>
    <definedName name="resu8">#REF!</definedName>
    <definedName name="resufi" localSheetId="6">#REF!</definedName>
    <definedName name="resufi">#REF!</definedName>
    <definedName name="resufi1" localSheetId="6">#REF!</definedName>
    <definedName name="resufi1">#REF!</definedName>
    <definedName name="resumen">#REF!</definedName>
    <definedName name="resumen_final">#REF!</definedName>
    <definedName name="resumen_final1">#REF!</definedName>
    <definedName name="Retenc" localSheetId="6">[44]BASES!$E$31</definedName>
    <definedName name="Retenc">#REF!</definedName>
    <definedName name="RETT" localSheetId="6">#REF!</definedName>
    <definedName name="RETT">#REF!</definedName>
    <definedName name="RETTRE" localSheetId="4" hidden="1">{"via1",#N/A,TRUE,"general";"via2",#N/A,TRUE,"general";"via3",#N/A,TRUE,"general"}</definedName>
    <definedName name="RETTRE" localSheetId="2" hidden="1">{"via1",#N/A,TRUE,"general";"via2",#N/A,TRUE,"general";"via3",#N/A,TRUE,"general"}</definedName>
    <definedName name="RETTRE" localSheetId="6"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2" hidden="1">{"TAB1",#N/A,TRUE,"GENERAL";"TAB2",#N/A,TRUE,"GENERAL";"TAB3",#N/A,TRUE,"GENERAL";"TAB4",#N/A,TRUE,"GENERAL";"TAB5",#N/A,TRUE,"GENERAL"}</definedName>
    <definedName name="rety" localSheetId="6"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2" hidden="1">{"via1",#N/A,TRUE,"general";"via2",#N/A,TRUE,"general";"via3",#N/A,TRUE,"general"}</definedName>
    <definedName name="rewfreg" localSheetId="6"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2" hidden="1">{"via1",#N/A,TRUE,"general";"via2",#N/A,TRUE,"general";"via3",#N/A,TRUE,"general"}</definedName>
    <definedName name="rewr" localSheetId="6"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2" hidden="1">{"via1",#N/A,TRUE,"general";"via2",#N/A,TRUE,"general";"via3",#N/A,TRUE,"general"}</definedName>
    <definedName name="reyety" localSheetId="6"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2" hidden="1">{"via1",#N/A,TRUE,"general";"via2",#N/A,TRUE,"general";"via3",#N/A,TRUE,"general"}</definedName>
    <definedName name="reyty" localSheetId="6"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2" hidden="1">{"via1",#N/A,TRUE,"general";"via2",#N/A,TRUE,"general";"via3",#N/A,TRUE,"general"}</definedName>
    <definedName name="reyyt" localSheetId="6"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6">#REF!</definedName>
    <definedName name="rfref">#REF!</definedName>
    <definedName name="rfrf" localSheetId="4" hidden="1">{"via1",#N/A,TRUE,"general";"via2",#N/A,TRUE,"general";"via3",#N/A,TRUE,"general"}</definedName>
    <definedName name="rfrf" localSheetId="2" hidden="1">{"via1",#N/A,TRUE,"general";"via2",#N/A,TRUE,"general";"via3",#N/A,TRUE,"general"}</definedName>
    <definedName name="rfrf" localSheetId="6"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FV" localSheetId="6">#REF!</definedName>
    <definedName name="RFV">#REF!</definedName>
    <definedName name="RG">#REF!</definedName>
    <definedName name="rge" localSheetId="4" hidden="1">{"via1",#N/A,TRUE,"general";"via2",#N/A,TRUE,"general";"via3",#N/A,TRUE,"general"}</definedName>
    <definedName name="rge" localSheetId="2" hidden="1">{"via1",#N/A,TRUE,"general";"via2",#N/A,TRUE,"general";"via3",#N/A,TRUE,"general"}</definedName>
    <definedName name="rge" localSheetId="6"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2" hidden="1">{"via1",#N/A,TRUE,"general";"via2",#N/A,TRUE,"general";"via3",#N/A,TRUE,"general"}</definedName>
    <definedName name="rgegg" localSheetId="6"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localSheetId="2" hidden="1">{"TAB1",#N/A,TRUE,"GENERAL";"TAB2",#N/A,TRUE,"GENERAL";"TAB3",#N/A,TRUE,"GENERAL";"TAB4",#N/A,TRUE,"GENERAL";"TAB5",#N/A,TRUE,"GENERAL"}</definedName>
    <definedName name="rhh" localSheetId="6"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2" hidden="1">{"TAB1",#N/A,TRUE,"GENERAL";"TAB2",#N/A,TRUE,"GENERAL";"TAB3",#N/A,TRUE,"GENERAL";"TAB4",#N/A,TRUE,"GENERAL";"TAB5",#N/A,TRUE,"GENERAL"}</definedName>
    <definedName name="rhrtd" localSheetId="6"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2" hidden="1">{"TAB1",#N/A,TRUE,"GENERAL";"TAB2",#N/A,TRUE,"GENERAL";"TAB3",#N/A,TRUE,"GENERAL";"TAB4",#N/A,TRUE,"GENERAL";"TAB5",#N/A,TRUE,"GENERAL"}</definedName>
    <definedName name="rhtry" localSheetId="6"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CO" localSheetId="2">IF([0]!Loan_Amount*[0]!Interest_Rate*[0]!Loan_Years*[0]!Loan_Start&gt;0,1,0)</definedName>
    <definedName name="RICO" localSheetId="6">IF([0]!Loan_Amount*'R. DE EVALUACION - HABILITANTES'!Interest_Rate*[0]!Loan_Years*[0]!Loan_Start&gt;0,1,0)</definedName>
    <definedName name="RICO" localSheetId="3">IF([0]!Loan_Amount*[0]!Interest_Rate*[0]!Loan_Years*[0]!Loan_Start&gt;0,1,0)</definedName>
    <definedName name="RICO">IF([0]!Loan_Amount*[0]!Interest_Rate*[0]!Loan_Years*[0]!Loan_Start&gt;0,1,0)</definedName>
    <definedName name="RID" localSheetId="6">[136]Ingenieria!#REF!</definedName>
    <definedName name="RID">#REF!</definedName>
    <definedName name="RISP" localSheetId="6">'[4]7422CW00'!#REF!</definedName>
    <definedName name="RISP">#REF!</definedName>
    <definedName name="rj" localSheetId="4" hidden="1">{"TAB1",#N/A,TRUE,"GENERAL";"TAB2",#N/A,TRUE,"GENERAL";"TAB3",#N/A,TRUE,"GENERAL";"TAB4",#N/A,TRUE,"GENERAL";"TAB5",#N/A,TRUE,"GENERAL"}</definedName>
    <definedName name="rj" localSheetId="2" hidden="1">{"TAB1",#N/A,TRUE,"GENERAL";"TAB2",#N/A,TRUE,"GENERAL";"TAB3",#N/A,TRUE,"GENERAL";"TAB4",#N/A,TRUE,"GENERAL";"TAB5",#N/A,TRUE,"GENERAL"}</definedName>
    <definedName name="rj" localSheetId="6"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2" hidden="1">{"TAB1",#N/A,TRUE,"GENERAL";"TAB2",#N/A,TRUE,"GENERAL";"TAB3",#N/A,TRUE,"GENERAL";"TAB4",#N/A,TRUE,"GENERAL";"TAB5",#N/A,TRUE,"GENERAL"}</definedName>
    <definedName name="rjjth" localSheetId="6"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2" hidden="1">{"via1",#N/A,TRUE,"general";"via2",#N/A,TRUE,"general";"via3",#N/A,TRUE,"general"}</definedName>
    <definedName name="rjy" localSheetId="6"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2" hidden="1">{"TAB1",#N/A,TRUE,"GENERAL";"TAB2",#N/A,TRUE,"GENERAL";"TAB3",#N/A,TRUE,"GENERAL";"TAB4",#N/A,TRUE,"GENERAL";"TAB5",#N/A,TRUE,"GENERAL"}</definedName>
    <definedName name="rkjyk" localSheetId="6"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2" hidden="1">{"via1",#N/A,TRUE,"general";"via2",#N/A,TRUE,"general";"via3",#N/A,TRUE,"general"}</definedName>
    <definedName name="rkru" localSheetId="6"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2" hidden="1">{"TAB1",#N/A,TRUE,"GENERAL";"TAB2",#N/A,TRUE,"GENERAL";"TAB3",#N/A,TRUE,"GENERAL";"TAB4",#N/A,TRUE,"GENERAL";"TAB5",#N/A,TRUE,"GENERAL"}</definedName>
    <definedName name="rky" localSheetId="6"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 localSheetId="6">#REF!</definedName>
    <definedName name="rl">#REF!</definedName>
    <definedName name="rlo">#REF!</definedName>
    <definedName name="rm">#REF!</definedName>
    <definedName name="rnf" localSheetId="6">[75]Datos!$D$12</definedName>
    <definedName name="rnf">#REF!</definedName>
    <definedName name="rñ" localSheetId="6">#REF!</definedName>
    <definedName name="rñ">#REF!</definedName>
    <definedName name="Ro" localSheetId="6">#REF!,#REF!,#REF!</definedName>
    <definedName name="Ro">#REF!,#REF!,#REF!</definedName>
    <definedName name="rr" localSheetId="4">'VER. FINANCIERA'!ERR</definedName>
    <definedName name="rr" localSheetId="2">EXPERIENCIA!ERR</definedName>
    <definedName name="rr" localSheetId="6">'R. DE EVALUACION - HABILITANTES'!ERR</definedName>
    <definedName name="rr" localSheetId="3">'VER. FINANCIERA'!ERR</definedName>
    <definedName name="rr" localSheetId="5">'VER. FINANCIERA'!ERR</definedName>
    <definedName name="rr">[0]!ERR</definedName>
    <definedName name="RRC" localSheetId="6">#REF!</definedName>
    <definedName name="RRC">#REF!</definedName>
    <definedName name="rrr" localSheetId="4" hidden="1">{"via1",#N/A,TRUE,"general";"via2",#N/A,TRUE,"general";"via3",#N/A,TRUE,"general"}</definedName>
    <definedName name="rrr" localSheetId="2" hidden="1">{"via1",#N/A,TRUE,"general";"via2",#N/A,TRUE,"general";"via3",#N/A,TRUE,"general"}</definedName>
    <definedName name="rrr" localSheetId="6"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 localSheetId="6">'[137]Form5 _Pág_ 1'!#REF!</definedName>
    <definedName name="rrrr">#REF!</definedName>
    <definedName name="rrrrrb" localSheetId="4" hidden="1">{"via1",#N/A,TRUE,"general";"via2",#N/A,TRUE,"general";"via3",#N/A,TRUE,"general"}</definedName>
    <definedName name="rrrrrb" localSheetId="2" hidden="1">{"via1",#N/A,TRUE,"general";"via2",#N/A,TRUE,"general";"via3",#N/A,TRUE,"general"}</definedName>
    <definedName name="rrrrrb" localSheetId="6"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2" hidden="1">{"via1",#N/A,TRUE,"general";"via2",#N/A,TRUE,"general";"via3",#N/A,TRUE,"general"}</definedName>
    <definedName name="rrrrt" localSheetId="6"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 localSheetId="6">#REF!</definedName>
    <definedName name="Rs">#REF!</definedName>
    <definedName name="rsdgsd5" localSheetId="4"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 localSheetId="6">#REF!</definedName>
    <definedName name="RSS">#REF!</definedName>
    <definedName name="rt" localSheetId="4" hidden="1">{"TAB1",#N/A,TRUE,"GENERAL";"TAB2",#N/A,TRUE,"GENERAL";"TAB3",#N/A,TRUE,"GENERAL";"TAB4",#N/A,TRUE,"GENERAL";"TAB5",#N/A,TRUE,"GENERAL"}</definedName>
    <definedName name="rt" localSheetId="2" hidden="1">{"TAB1",#N/A,TRUE,"GENERAL";"TAB2",#N/A,TRUE,"GENERAL";"TAB3",#N/A,TRUE,"GENERAL";"TAB4",#N/A,TRUE,"GENERAL";"TAB5",#N/A,TRUE,"GENERAL"}</definedName>
    <definedName name="rt" localSheetId="6"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2" hidden="1">{"TAB1",#N/A,TRUE,"GENERAL";"TAB2",#N/A,TRUE,"GENERAL";"TAB3",#N/A,TRUE,"GENERAL";"TAB4",#N/A,TRUE,"GENERAL";"TAB5",#N/A,TRUE,"GENERAL"}</definedName>
    <definedName name="rte" localSheetId="6"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2" hidden="1">{"via1",#N/A,TRUE,"general";"via2",#N/A,TRUE,"general";"via3",#N/A,TRUE,"general"}</definedName>
    <definedName name="rteg" localSheetId="6"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2" hidden="1">{"TAB1",#N/A,TRUE,"GENERAL";"TAB2",#N/A,TRUE,"GENERAL";"TAB3",#N/A,TRUE,"GENERAL";"TAB4",#N/A,TRUE,"GENERAL";"TAB5",#N/A,TRUE,"GENERAL"}</definedName>
    <definedName name="rtert" localSheetId="6"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2" hidden="1">{"via1",#N/A,TRUE,"general";"via2",#N/A,TRUE,"general";"via3",#N/A,TRUE,"general"}</definedName>
    <definedName name="rtes" localSheetId="6"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2" hidden="1">{"via1",#N/A,TRUE,"general";"via2",#N/A,TRUE,"general";"via3",#N/A,TRUE,"general"}</definedName>
    <definedName name="rthrthg" localSheetId="6"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2" hidden="1">{"via1",#N/A,TRUE,"general";"via2",#N/A,TRUE,"general";"via3",#N/A,TRUE,"general"}</definedName>
    <definedName name="rthtrh" localSheetId="6"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2" hidden="1">{"via1",#N/A,TRUE,"general";"via2",#N/A,TRUE,"general";"via3",#N/A,TRUE,"general"}</definedName>
    <definedName name="rtkk" localSheetId="6"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2" hidden="1">{"via1",#N/A,TRUE,"general";"via2",#N/A,TRUE,"general";"via3",#N/A,TRUE,"general"}</definedName>
    <definedName name="rttthy" localSheetId="6"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2" hidden="1">{"via1",#N/A,TRUE,"general";"via2",#N/A,TRUE,"general";"via3",#N/A,TRUE,"general"}</definedName>
    <definedName name="rtu" localSheetId="6"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2" hidden="1">{"TAB1",#N/A,TRUE,"GENERAL";"TAB2",#N/A,TRUE,"GENERAL";"TAB3",#N/A,TRUE,"GENERAL";"TAB4",#N/A,TRUE,"GENERAL";"TAB5",#N/A,TRUE,"GENERAL"}</definedName>
    <definedName name="rtug" localSheetId="6"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2" hidden="1">{"via1",#N/A,TRUE,"general";"via2",#N/A,TRUE,"general";"via3",#N/A,TRUE,"general"}</definedName>
    <definedName name="rturtu" localSheetId="6"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2" hidden="1">{"via1",#N/A,TRUE,"general";"via2",#N/A,TRUE,"general";"via3",#N/A,TRUE,"general"}</definedName>
    <definedName name="rturu" localSheetId="6"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2" hidden="1">{"via1",#N/A,TRUE,"general";"via2",#N/A,TRUE,"general";"via3",#N/A,TRUE,"general"}</definedName>
    <definedName name="rtut" localSheetId="6"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2" hidden="1">{"via1",#N/A,TRUE,"general";"via2",#N/A,TRUE,"general";"via3",#N/A,TRUE,"general"}</definedName>
    <definedName name="rtutru" localSheetId="6"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2" hidden="1">{"via1",#N/A,TRUE,"general";"via2",#N/A,TRUE,"general";"via3",#N/A,TRUE,"general"}</definedName>
    <definedName name="rtuy" localSheetId="6"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 localSheetId="6">#REF!</definedName>
    <definedName name="rty">#REF!</definedName>
    <definedName name="rtyhr" localSheetId="4" hidden="1">{"TAB1",#N/A,TRUE,"GENERAL";"TAB2",#N/A,TRUE,"GENERAL";"TAB3",#N/A,TRUE,"GENERAL";"TAB4",#N/A,TRUE,"GENERAL";"TAB5",#N/A,TRUE,"GENERAL"}</definedName>
    <definedName name="rtyhr" localSheetId="2" hidden="1">{"TAB1",#N/A,TRUE,"GENERAL";"TAB2",#N/A,TRUE,"GENERAL";"TAB3",#N/A,TRUE,"GENERAL";"TAB4",#N/A,TRUE,"GENERAL";"TAB5",#N/A,TRUE,"GENERAL"}</definedName>
    <definedName name="rtyhr" localSheetId="6"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2" hidden="1">{"via1",#N/A,TRUE,"general";"via2",#N/A,TRUE,"general";"via3",#N/A,TRUE,"general"}</definedName>
    <definedName name="rtym" localSheetId="6"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2" hidden="1">{"via1",#N/A,TRUE,"general";"via2",#N/A,TRUE,"general";"via3",#N/A,TRUE,"general"}</definedName>
    <definedName name="rtyrh" localSheetId="6"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2" hidden="1">{"via1",#N/A,TRUE,"general";"via2",#N/A,TRUE,"general";"via3",#N/A,TRUE,"general"}</definedName>
    <definedName name="RTYRTY" localSheetId="6"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2" hidden="1">{"TAB1",#N/A,TRUE,"GENERAL";"TAB2",#N/A,TRUE,"GENERAL";"TAB3",#N/A,TRUE,"GENERAL";"TAB4",#N/A,TRUE,"GENERAL";"TAB5",#N/A,TRUE,"GENERAL"}</definedName>
    <definedName name="rtyt" localSheetId="6"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2" hidden="1">{"via1",#N/A,TRUE,"general";"via2",#N/A,TRUE,"general";"via3",#N/A,TRUE,"general"}</definedName>
    <definedName name="rtytry" localSheetId="6"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2" hidden="1">{"TAB1",#N/A,TRUE,"GENERAL";"TAB2",#N/A,TRUE,"GENERAL";"TAB3",#N/A,TRUE,"GENERAL";"TAB4",#N/A,TRUE,"GENERAL";"TAB5",#N/A,TRUE,"GENERAL"}</definedName>
    <definedName name="ruru" localSheetId="6"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 localSheetId="6">#REF!</definedName>
    <definedName name="RUT">#REF!</definedName>
    <definedName name="RUTA" localSheetId="4">DATE(YEAR([0]!Loan_Start),MONTH([0]!Loan_Start)+Payment_Number,DAY([0]!Loan_Start))</definedName>
    <definedName name="RUTA" localSheetId="2">DATE(YEAR([0]!Loan_Start),MONTH([0]!Loan_Start)+Payment_Number,DAY([0]!Loan_Start))</definedName>
    <definedName name="RUTA" localSheetId="6">DATE(YEAR([0]!Loan_Start),MONTH([0]!Loan_Start)+Payment_Number,DAY([0]!Loan_Start))</definedName>
    <definedName name="RUTA" localSheetId="3">DATE(YEAR([0]!Loan_Start),MONTH([0]!Loan_Start)+Payment_Number,DAY([0]!Loan_Start))</definedName>
    <definedName name="RUTA" localSheetId="5">DATE(YEAR([0]!Loan_Start),MONTH([0]!Loan_Start)+Payment_Number,DAY([0]!Loan_Start))</definedName>
    <definedName name="RUTA">DATE(YEAR([0]!Loan_Start),MONTH([0]!Loan_Start)+Payment_Number,DAY([0]!Loan_Start))</definedName>
    <definedName name="rutu" localSheetId="4" hidden="1">{"via1",#N/A,TRUE,"general";"via2",#N/A,TRUE,"general";"via3",#N/A,TRUE,"general"}</definedName>
    <definedName name="rutu" localSheetId="2" hidden="1">{"via1",#N/A,TRUE,"general";"via2",#N/A,TRUE,"general";"via3",#N/A,TRUE,"general"}</definedName>
    <definedName name="rutu" localSheetId="6"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 localSheetId="6">[138]items!$C$4:$J$248</definedName>
    <definedName name="RW">#REF!</definedName>
    <definedName name="rwt" localSheetId="4" hidden="1">{"via1",#N/A,TRUE,"general";"via2",#N/A,TRUE,"general";"via3",#N/A,TRUE,"general"}</definedName>
    <definedName name="rwt" localSheetId="2" hidden="1">{"via1",#N/A,TRUE,"general";"via2",#N/A,TRUE,"general";"via3",#N/A,TRUE,"general"}</definedName>
    <definedName name="rwt" localSheetId="6"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2" hidden="1">{"via1",#N/A,TRUE,"general";"via2",#N/A,TRUE,"general";"via3",#N/A,TRUE,"general"}</definedName>
    <definedName name="ry" localSheetId="6"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2" hidden="1">{"via1",#N/A,TRUE,"general";"via2",#N/A,TRUE,"general";"via3",#N/A,TRUE,"general"}</definedName>
    <definedName name="rytrsdg" localSheetId="6"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 localSheetId="4">'VER. FINANCIERA'!ERR</definedName>
    <definedName name="s" localSheetId="2">EXPERIENCIA!ERR</definedName>
    <definedName name="s" localSheetId="6">'R. DE EVALUACION - HABILITANTES'!ERR</definedName>
    <definedName name="s" localSheetId="3">'VER. FINANCIERA'!ERR</definedName>
    <definedName name="s" localSheetId="5">'VER. FINANCIERA'!ERR</definedName>
    <definedName name="s">[0]!ERR</definedName>
    <definedName name="SA" localSheetId="6">[84]PRESUPUESTO!#REF!</definedName>
    <definedName name="SA">#REF!</definedName>
    <definedName name="saa" localSheetId="4" hidden="1">{"via1",#N/A,TRUE,"general";"via2",#N/A,TRUE,"general";"via3",#N/A,TRUE,"general"}</definedName>
    <definedName name="saa" localSheetId="2" hidden="1">{"via1",#N/A,TRUE,"general";"via2",#N/A,TRUE,"general";"via3",#N/A,TRUE,"general"}</definedName>
    <definedName name="saa" localSheetId="6"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2" hidden="1">{"via1",#N/A,TRUE,"general";"via2",#N/A,TRUE,"general";"via3",#N/A,TRUE,"general"}</definedName>
    <definedName name="SAD" localSheetId="6"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2" hidden="1">{"via1",#N/A,TRUE,"general";"via2",#N/A,TRUE,"general";"via3",#N/A,TRUE,"general"}</definedName>
    <definedName name="SADF" localSheetId="6"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2" hidden="1">{"TAB1",#N/A,TRUE,"GENERAL";"TAB2",#N/A,TRUE,"GENERAL";"TAB3",#N/A,TRUE,"GENERAL";"TAB4",#N/A,TRUE,"GENERAL";"TAB5",#N/A,TRUE,"GENERAL"}</definedName>
    <definedName name="sadff" localSheetId="6"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2" hidden="1">{"via1",#N/A,TRUE,"general";"via2",#N/A,TRUE,"general";"via3",#N/A,TRUE,"general"}</definedName>
    <definedName name="sadfo" localSheetId="6"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2" hidden="1">{"TAB1",#N/A,TRUE,"GENERAL";"TAB2",#N/A,TRUE,"GENERAL";"TAB3",#N/A,TRUE,"GENERAL";"TAB4",#N/A,TRUE,"GENERAL";"TAB5",#N/A,TRUE,"GENERAL"}</definedName>
    <definedName name="safdp" localSheetId="6"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4">'VER. FINANCIERA'!ERR</definedName>
    <definedName name="salarios" localSheetId="2">EXPERIENCIA!ERR</definedName>
    <definedName name="salarios" localSheetId="6">'R. DE EVALUACION - HABILITANTES'!ERR</definedName>
    <definedName name="salarios" localSheetId="3">'VER. FINANCIERA'!ERR</definedName>
    <definedName name="salarios" localSheetId="5">'VER. FINANCIERA'!ERR</definedName>
    <definedName name="salarios">[0]!ERR</definedName>
    <definedName name="SalConv" localSheetId="6">'[13]DATOS CONTRATO'!$G$14</definedName>
    <definedName name="SalConv">#REF!</definedName>
    <definedName name="SALID1" localSheetId="6">#REF!</definedName>
    <definedName name="SALID1">#REF!</definedName>
    <definedName name="SalMinimo" localSheetId="6">[44]BASES!$E$41</definedName>
    <definedName name="SalMinimo">#REF!</definedName>
    <definedName name="sara" localSheetId="6">#REF!</definedName>
    <definedName name="sara">#REF!</definedName>
    <definedName name="SARD40" localSheetId="6">#REF!</definedName>
    <definedName name="SARD40">#REF!</definedName>
    <definedName name="SB" localSheetId="6">[84]PRESUPUESTO!#REF!</definedName>
    <definedName name="SB">#REF!</definedName>
    <definedName name="sbe" localSheetId="6">#REF!</definedName>
    <definedName name="sbe">#REF!</definedName>
    <definedName name="sbgfbgdr" localSheetId="4" hidden="1">{"via1",#N/A,TRUE,"general";"via2",#N/A,TRUE,"general";"via3",#N/A,TRUE,"general"}</definedName>
    <definedName name="sbgfbgdr" localSheetId="2" hidden="1">{"via1",#N/A,TRUE,"general";"via2",#N/A,TRUE,"general";"via3",#N/A,TRUE,"general"}</definedName>
    <definedName name="sbgfbgdr" localSheetId="6"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BS" localSheetId="6">#REF!</definedName>
    <definedName name="SBS">#REF!</definedName>
    <definedName name="SbtPpto" localSheetId="6">[139]PRESUPUESTO!$G$356</definedName>
    <definedName name="SbtPpto">#REF!</definedName>
    <definedName name="SC" localSheetId="6">[84]PRESUPUESTO!#REF!</definedName>
    <definedName name="SC">#REF!</definedName>
    <definedName name="Sched_Pay" localSheetId="6">#REF!</definedName>
    <definedName name="Sched_Pay">#REF!</definedName>
    <definedName name="Scheduled_Extra_Payments" localSheetId="6">#REF!</definedName>
    <definedName name="Scheduled_Extra_Payments">#REF!</definedName>
    <definedName name="Scheduled_Interest_Rate">#REF!</definedName>
    <definedName name="Scheduled_Monthly_Payment">#REF!</definedName>
    <definedName name="sd" localSheetId="4" hidden="1">{"TAB1",#N/A,TRUE,"GENERAL";"TAB2",#N/A,TRUE,"GENERAL";"TAB3",#N/A,TRUE,"GENERAL";"TAB4",#N/A,TRUE,"GENERAL";"TAB5",#N/A,TRUE,"GENERAL"}</definedName>
    <definedName name="sd" localSheetId="2" hidden="1">{"TAB1",#N/A,TRUE,"GENERAL";"TAB2",#N/A,TRUE,"GENERAL";"TAB3",#N/A,TRUE,"GENERAL";"TAB4",#N/A,TRUE,"GENERAL";"TAB5",#N/A,TRUE,"GENERAL"}</definedName>
    <definedName name="sd" localSheetId="6"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2" hidden="1">{"via1",#N/A,TRUE,"general";"via2",#N/A,TRUE,"general";"via3",#N/A,TRUE,"general"}</definedName>
    <definedName name="sdaf" localSheetId="6"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2" hidden="1">{"via1",#N/A,TRUE,"general";"via2",#N/A,TRUE,"general";"via3",#N/A,TRUE,"general"}</definedName>
    <definedName name="sdas" localSheetId="6"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2" hidden="1">{"via1",#N/A,TRUE,"general";"via2",#N/A,TRUE,"general";"via3",#N/A,TRUE,"general"}</definedName>
    <definedName name="sdasdf" localSheetId="6"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4" hidden="1">{#N/A,#N/A,TRUE,"1842CWN0"}</definedName>
    <definedName name="SDDSAFF" localSheetId="2" hidden="1">{#N/A,#N/A,TRUE,"1842CWN0"}</definedName>
    <definedName name="SDDSAFF" localSheetId="6" hidden="1">{#N/A,#N/A,TRUE,"1842CWN0"}</definedName>
    <definedName name="SDDSAFF" localSheetId="3" hidden="1">{#N/A,#N/A,TRUE,"1842CWN0"}</definedName>
    <definedName name="SDDSAFF" localSheetId="5" hidden="1">{#N/A,#N/A,TRUE,"1842CWN0"}</definedName>
    <definedName name="SDDSAFF" hidden="1">{#N/A,#N/A,TRUE,"1842CWN0"}</definedName>
    <definedName name="SDE" localSheetId="6">#REF!</definedName>
    <definedName name="SDE">#REF!</definedName>
    <definedName name="sdf">#REF!</definedName>
    <definedName name="SDFCE" localSheetId="4" hidden="1">{"TAB1",#N/A,TRUE,"GENERAL";"TAB2",#N/A,TRUE,"GENERAL";"TAB3",#N/A,TRUE,"GENERAL";"TAB4",#N/A,TRUE,"GENERAL";"TAB5",#N/A,TRUE,"GENERAL"}</definedName>
    <definedName name="SDFCE" localSheetId="2" hidden="1">{"TAB1",#N/A,TRUE,"GENERAL";"TAB2",#N/A,TRUE,"GENERAL";"TAB3",#N/A,TRUE,"GENERAL";"TAB4",#N/A,TRUE,"GENERAL";"TAB5",#N/A,TRUE,"GENERAL"}</definedName>
    <definedName name="SDFCE" localSheetId="6"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2" hidden="1">{"via1",#N/A,TRUE,"general";"via2",#N/A,TRUE,"general";"via3",#N/A,TRUE,"general"}</definedName>
    <definedName name="sdfd" localSheetId="6"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localSheetId="4" hidden="1">{#N/A,#N/A,TRUE,"1842CWN0"}</definedName>
    <definedName name="SDFDG" localSheetId="2" hidden="1">{#N/A,#N/A,TRUE,"1842CWN0"}</definedName>
    <definedName name="SDFDG" localSheetId="6" hidden="1">{#N/A,#N/A,TRUE,"1842CWN0"}</definedName>
    <definedName name="SDFDG" localSheetId="3" hidden="1">{#N/A,#N/A,TRUE,"1842CWN0"}</definedName>
    <definedName name="SDFDG" localSheetId="5" hidden="1">{#N/A,#N/A,TRUE,"1842CWN0"}</definedName>
    <definedName name="SDFDG" hidden="1">{#N/A,#N/A,TRUE,"1842CWN0"}</definedName>
    <definedName name="sdfds" localSheetId="4" hidden="1">{"via1",#N/A,TRUE,"general";"via2",#N/A,TRUE,"general";"via3",#N/A,TRUE,"general"}</definedName>
    <definedName name="sdfds" localSheetId="2" hidden="1">{"via1",#N/A,TRUE,"general";"via2",#N/A,TRUE,"general";"via3",#N/A,TRUE,"general"}</definedName>
    <definedName name="sdfds" localSheetId="6"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2" hidden="1">{"via1",#N/A,TRUE,"general";"via2",#N/A,TRUE,"general";"via3",#N/A,TRUE,"general"}</definedName>
    <definedName name="SDFDSO" localSheetId="6"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2" hidden="1">{"via1",#N/A,TRUE,"general";"via2",#N/A,TRUE,"general";"via3",#N/A,TRUE,"general"}</definedName>
    <definedName name="SDFEO" localSheetId="6"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2" hidden="1">{"TAB1",#N/A,TRUE,"GENERAL";"TAB2",#N/A,TRUE,"GENERAL";"TAB3",#N/A,TRUE,"GENERAL";"TAB4",#N/A,TRUE,"GENERAL";"TAB5",#N/A,TRUE,"GENERAL"}</definedName>
    <definedName name="sdfg" localSheetId="6"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2" hidden="1">{"via1",#N/A,TRUE,"general";"via2",#N/A,TRUE,"general";"via3",#N/A,TRUE,"general"}</definedName>
    <definedName name="sdfgdsfk" localSheetId="6"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2" hidden="1">{"via1",#N/A,TRUE,"general";"via2",#N/A,TRUE,"general";"via3",#N/A,TRUE,"general"}</definedName>
    <definedName name="sdfgsg" localSheetId="6"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 localSheetId="6">#REF!</definedName>
    <definedName name="sdfsd">#REF!</definedName>
    <definedName name="sdfsd4" localSheetId="4" hidden="1">{"via1",#N/A,TRUE,"general";"via2",#N/A,TRUE,"general";"via3",#N/A,TRUE,"general"}</definedName>
    <definedName name="sdfsd4" localSheetId="2" hidden="1">{"via1",#N/A,TRUE,"general";"via2",#N/A,TRUE,"general";"via3",#N/A,TRUE,"general"}</definedName>
    <definedName name="sdfsd4" localSheetId="6"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2" hidden="1">{"via1",#N/A,TRUE,"general";"via2",#N/A,TRUE,"general";"via3",#N/A,TRUE,"general"}</definedName>
    <definedName name="sdfsdfb" localSheetId="6"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localSheetId="4" hidden="1">{#N/A,#N/A,TRUE,"INGENIERIA";#N/A,#N/A,TRUE,"COMPRAS";#N/A,#N/A,TRUE,"DIRECCION";#N/A,#N/A,TRUE,"RESUMEN"}</definedName>
    <definedName name="sdfsdgg" localSheetId="2" hidden="1">{#N/A,#N/A,TRUE,"INGENIERIA";#N/A,#N/A,TRUE,"COMPRAS";#N/A,#N/A,TRUE,"DIRECCION";#N/A,#N/A,TRUE,"RESUMEN"}</definedName>
    <definedName name="sdfsdgg" localSheetId="6" hidden="1">{#N/A,#N/A,TRUE,"INGENIERIA";#N/A,#N/A,TRUE,"COMPRAS";#N/A,#N/A,TRUE,"DIRECCION";#N/A,#N/A,TRUE,"RESUMEN"}</definedName>
    <definedName name="sdfsdgg" localSheetId="3" hidden="1">{#N/A,#N/A,TRUE,"INGENIERIA";#N/A,#N/A,TRUE,"COMPRAS";#N/A,#N/A,TRUE,"DIRECCION";#N/A,#N/A,TRUE,"RESUMEN"}</definedName>
    <definedName name="sdfsdgg" localSheetId="5" hidden="1">{#N/A,#N/A,TRUE,"INGENIERIA";#N/A,#N/A,TRUE,"COMPRAS";#N/A,#N/A,TRUE,"DIRECCION";#N/A,#N/A,TRUE,"RESUMEN"}</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localSheetId="2" hidden="1">{"TAB1",#N/A,TRUE,"GENERAL";"TAB2",#N/A,TRUE,"GENERAL";"TAB3",#N/A,TRUE,"GENERAL";"TAB4",#N/A,TRUE,"GENERAL";"TAB5",#N/A,TRUE,"GENERAL"}</definedName>
    <definedName name="SDFSF" localSheetId="6"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2" hidden="1">{"TAB1",#N/A,TRUE,"GENERAL";"TAB2",#N/A,TRUE,"GENERAL";"TAB3",#N/A,TRUE,"GENERAL";"TAB4",#N/A,TRUE,"GENERAL";"TAB5",#N/A,TRUE,"GENERAL"}</definedName>
    <definedName name="sdfsv" localSheetId="6"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2" hidden="1">{"TAB1",#N/A,TRUE,"GENERAL";"TAB2",#N/A,TRUE,"GENERAL";"TAB3",#N/A,TRUE,"GENERAL";"TAB4",#N/A,TRUE,"GENERAL";"TAB5",#N/A,TRUE,"GENERAL"}</definedName>
    <definedName name="sdgfd" localSheetId="6"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2" hidden="1">{"via1",#N/A,TRUE,"general";"via2",#N/A,TRUE,"general";"via3",#N/A,TRUE,"general"}</definedName>
    <definedName name="sdgfgp" localSheetId="6"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2" hidden="1">{"via1",#N/A,TRUE,"general";"via2",#N/A,TRUE,"general";"via3",#N/A,TRUE,"general"}</definedName>
    <definedName name="sdgfiu" localSheetId="6"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2" hidden="1">{"TAB1",#N/A,TRUE,"GENERAL";"TAB2",#N/A,TRUE,"GENERAL";"TAB3",#N/A,TRUE,"GENERAL";"TAB4",#N/A,TRUE,"GENERAL";"TAB5",#N/A,TRUE,"GENERAL"}</definedName>
    <definedName name="sdgsd" localSheetId="6"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2" hidden="1">{"via1",#N/A,TRUE,"general";"via2",#N/A,TRUE,"general";"via3",#N/A,TRUE,"general"}</definedName>
    <definedName name="sdgsg" localSheetId="6"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2" hidden="1">{"via1",#N/A,TRUE,"general";"via2",#N/A,TRUE,"general";"via3",#N/A,TRUE,"general"}</definedName>
    <definedName name="sdsdfh" localSheetId="6"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localSheetId="4" hidden="1">{#N/A,#N/A,TRUE,"1842CWN0"}</definedName>
    <definedName name="sdsdfsdff" localSheetId="2" hidden="1">{#N/A,#N/A,TRUE,"1842CWN0"}</definedName>
    <definedName name="sdsdfsdff" localSheetId="6" hidden="1">{#N/A,#N/A,TRUE,"1842CWN0"}</definedName>
    <definedName name="sdsdfsdff" localSheetId="3" hidden="1">{#N/A,#N/A,TRUE,"1842CWN0"}</definedName>
    <definedName name="sdsdfsdff" localSheetId="5" hidden="1">{#N/A,#N/A,TRUE,"1842CWN0"}</definedName>
    <definedName name="sdsdfsdff" hidden="1">{#N/A,#N/A,TRUE,"1842CWN0"}</definedName>
    <definedName name="SE" localSheetId="6">[84]PRESUPUESTO!#REF!</definedName>
    <definedName name="SE">#REF!</definedName>
    <definedName name="SECTOR" localSheetId="6">#REF!</definedName>
    <definedName name="SECTOR">#REF!</definedName>
    <definedName name="segundo" localSheetId="6">'[32]ESTADO RED'!#REF!</definedName>
    <definedName name="segundo">#REF!</definedName>
    <definedName name="SEMANA_C3" localSheetId="6">#REF!</definedName>
    <definedName name="SEMANA_C3">#REF!</definedName>
    <definedName name="sena" localSheetId="6">[75]Hoja1!$C$14</definedName>
    <definedName name="sena">#REF!</definedName>
    <definedName name="SEP" localSheetId="6">#REF!</definedName>
    <definedName name="SEP">#REF!</definedName>
    <definedName name="SERO" localSheetId="4">'VER. FINANCIERA'!ERR</definedName>
    <definedName name="SERO" localSheetId="2">EXPERIENCIA!ERR</definedName>
    <definedName name="SERO" localSheetId="6">'R. DE EVALUACION - HABILITANTES'!ERR</definedName>
    <definedName name="SERO" localSheetId="3">'VER. FINANCIERA'!ERR</definedName>
    <definedName name="SERO" localSheetId="5">'VER. FINANCIERA'!ERR</definedName>
    <definedName name="SERO">[0]!ERR</definedName>
    <definedName name="setrj" localSheetId="4" hidden="1">{"via1",#N/A,TRUE,"general";"via2",#N/A,TRUE,"general";"via3",#N/A,TRUE,"general"}</definedName>
    <definedName name="setrj" localSheetId="2" hidden="1">{"via1",#N/A,TRUE,"general";"via2",#N/A,TRUE,"general";"via3",#N/A,TRUE,"general"}</definedName>
    <definedName name="setrj" localSheetId="6"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2" hidden="1">{"via1",#N/A,TRUE,"general";"via2",#N/A,TRUE,"general";"via3",#N/A,TRUE,"general"}</definedName>
    <definedName name="sett" localSheetId="6"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6">[75]Hoja1!$C$12</definedName>
    <definedName name="sf">#REF!</definedName>
    <definedName name="sfasf" localSheetId="4" hidden="1">{"TAB1",#N/A,TRUE,"GENERAL";"TAB2",#N/A,TRUE,"GENERAL";"TAB3",#N/A,TRUE,"GENERAL";"TAB4",#N/A,TRUE,"GENERAL";"TAB5",#N/A,TRUE,"GENERAL"}</definedName>
    <definedName name="sfasf" localSheetId="2" hidden="1">{"TAB1",#N/A,TRUE,"GENERAL";"TAB2",#N/A,TRUE,"GENERAL";"TAB3",#N/A,TRUE,"GENERAL";"TAB4",#N/A,TRUE,"GENERAL";"TAB5",#N/A,TRUE,"GENERAL"}</definedName>
    <definedName name="sfasf" localSheetId="6"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2" hidden="1">{"via1",#N/A,TRUE,"general";"via2",#N/A,TRUE,"general";"via3",#N/A,TRUE,"general"}</definedName>
    <definedName name="sfsd" localSheetId="6"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2" hidden="1">{"TAB1",#N/A,TRUE,"GENERAL";"TAB2",#N/A,TRUE,"GENERAL";"TAB3",#N/A,TRUE,"GENERAL";"TAB4",#N/A,TRUE,"GENERAL";"TAB5",#N/A,TRUE,"GENERAL"}</definedName>
    <definedName name="sfsdf" localSheetId="6"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6">#REF!</definedName>
    <definedName name="SGI_V_INDICES_CIRCUITO_CAUSA">#REF!</definedName>
    <definedName name="SHEE_INT" localSheetId="6">[59]steel!#REF!</definedName>
    <definedName name="SHEE_INT">#REF!</definedName>
    <definedName name="SHEET" localSheetId="6">'[4]7422CW00'!#REF!</definedName>
    <definedName name="SHEET">#REF!</definedName>
    <definedName name="SHEET_KP" localSheetId="6">[59]steel!$C$7:$L$47</definedName>
    <definedName name="SHEET_KP">#REF!</definedName>
    <definedName name="SHEET_MR" localSheetId="6">[59]steel!$C$7:$J$47</definedName>
    <definedName name="SHEET_MR">#REF!</definedName>
    <definedName name="SHEET1" localSheetId="6">#REF!</definedName>
    <definedName name="SHEET1">#REF!</definedName>
    <definedName name="SHEET10" localSheetId="6">#REF!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'VER. FINANCIERA'!ERR</definedName>
    <definedName name="SI" localSheetId="2">EXPERIENCIA!ERR</definedName>
    <definedName name="SI" localSheetId="6">'R. DE EVALUACION - HABILITANTES'!ERR</definedName>
    <definedName name="SI" localSheetId="3">'VER. FINANCIERA'!ERR</definedName>
    <definedName name="SI" localSheetId="5">'VER. FINANCIERA'!ERR</definedName>
    <definedName name="SI">[0]!ERR</definedName>
    <definedName name="SIKA1" localSheetId="6">#REF!</definedName>
    <definedName name="SIKA1">#REF!</definedName>
    <definedName name="SINGOLO" localSheetId="6">'[4]7422CW00'!#REF!</definedName>
    <definedName name="SINGOLO">#REF!</definedName>
    <definedName name="SISISIS" localSheetId="4">'VER. FINANCIERA'!ERR</definedName>
    <definedName name="SISISIS" localSheetId="2">EXPERIENCIA!ERR</definedName>
    <definedName name="SISISIS" localSheetId="6">'R. DE EVALUACION - HABILITANTES'!ERR</definedName>
    <definedName name="SISISIS" localSheetId="3">'VER. FINANCIERA'!ERR</definedName>
    <definedName name="SISISIS" localSheetId="5">'VER. FINANCIERA'!ERR</definedName>
    <definedName name="SISISIS">[0]!ERR</definedName>
    <definedName name="SJ" localSheetId="6">'[52]CIRCUITOS CODENSA'!#REF!</definedName>
    <definedName name="SJ">#REF!</definedName>
    <definedName name="sk" localSheetId="6">#REF!</definedName>
    <definedName name="sk">#REF!</definedName>
    <definedName name="SL" localSheetId="6">[84]PRESUPUESTO!#REF!</definedName>
    <definedName name="SL">#REF!</definedName>
    <definedName name="SM" localSheetId="6">'[52]CIRCUITOS CODENSA'!#REF!</definedName>
    <definedName name="SM">#REF!</definedName>
    <definedName name="Smlv" localSheetId="6">'[13]DATOS CONTRATO'!$I$9</definedName>
    <definedName name="Smlv">#REF!</definedName>
    <definedName name="smlv01" localSheetId="6">[53]CONTRATO!$I$9</definedName>
    <definedName name="smlv01">#REF!</definedName>
    <definedName name="smlv2001" localSheetId="6">[53]CONTRATO!$H$9</definedName>
    <definedName name="smlv2001">#REF!</definedName>
    <definedName name="SMML" localSheetId="6">'[91]ASPECTOS TECNICOS'!$O$12:$P$32</definedName>
    <definedName name="SMML">#REF!</definedName>
    <definedName name="SN" localSheetId="6">[13]EMPRESA!$G$29</definedName>
    <definedName name="SN">#REF!</definedName>
    <definedName name="snw" localSheetId="6">#REF!</definedName>
    <definedName name="snw">#REF!</definedName>
    <definedName name="sñ" localSheetId="6">#REF!</definedName>
    <definedName name="sñ">#REF!</definedName>
    <definedName name="so">#REF!</definedName>
    <definedName name="SOCIAL">#REF!</definedName>
    <definedName name="SOLAD">#REF!</definedName>
    <definedName name="SOLD._4_">#REF!</definedName>
    <definedName name="SOLD._6_">#REF!</definedName>
    <definedName name="SOLD._8_">#REF!</definedName>
    <definedName name="SQLÑLWDN" localSheetId="6">[62]PRESUPUESTO!$F$406</definedName>
    <definedName name="SQLÑLWDN">#REF!</definedName>
    <definedName name="sr" localSheetId="6">#REF!</definedName>
    <definedName name="sr">#REF!</definedName>
    <definedName name="srwrwr" localSheetId="4"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#REF!</definedName>
    <definedName name="SS_AVG_SIZE">#REF!</definedName>
    <definedName name="SS_WELDING">#REF!</definedName>
    <definedName name="ssa" localSheetId="6">[75]Hoja1!$C$25</definedName>
    <definedName name="ssa">#REF!</definedName>
    <definedName name="ssh" localSheetId="6">[75]Hoja1!$C$24</definedName>
    <definedName name="ssh">#REF!</definedName>
    <definedName name="sss" localSheetId="4">MODULO10.auto_abrir</definedName>
    <definedName name="sss" localSheetId="2">MODULO10.auto_abrir</definedName>
    <definedName name="sss" localSheetId="6">MODULO10.auto_abrir</definedName>
    <definedName name="sss" localSheetId="3">MODULO10.auto_abrir</definedName>
    <definedName name="sss" localSheetId="5">MODULO10.auto_abrir</definedName>
    <definedName name="sss">MODULO10.auto_abrir</definedName>
    <definedName name="SSSS" localSheetId="4">'VER. FINANCIERA'!ERR</definedName>
    <definedName name="SSSS" localSheetId="2">EXPERIENCIA!ERR</definedName>
    <definedName name="SSSS" localSheetId="6">'R. DE EVALUACION - HABILITANTES'!ERR</definedName>
    <definedName name="SSSS" localSheetId="3">'VER. FINANCIERA'!ERR</definedName>
    <definedName name="SSSS" localSheetId="5">'VER. FINANCIERA'!ERR</definedName>
    <definedName name="SSSS">[0]!ERR</definedName>
    <definedName name="sssss7" localSheetId="4" hidden="1">{"via1",#N/A,TRUE,"general";"via2",#N/A,TRUE,"general";"via3",#N/A,TRUE,"general"}</definedName>
    <definedName name="sssss7" localSheetId="2" hidden="1">{"via1",#N/A,TRUE,"general";"via2",#N/A,TRUE,"general";"via3",#N/A,TRUE,"general"}</definedName>
    <definedName name="sssss7" localSheetId="6"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SS" localSheetId="2">IF([0]!Loan_Amount*[0]!Interest_Rate*[0]!Loan_Years*[0]!Loan_Start&gt;0,1,0)</definedName>
    <definedName name="SSSSSSS" localSheetId="6">IF([0]!Loan_Amount*'R. DE EVALUACION - HABILITANTES'!Interest_Rate*[0]!Loan_Years*[0]!Loan_Start&gt;0,1,0)</definedName>
    <definedName name="SSSSSSS" localSheetId="3">IF([0]!Loan_Amount*[0]!Interest_Rate*[0]!Loan_Years*[0]!Loan_Start&gt;0,1,0)</definedName>
    <definedName name="SSSSSSS">IF([0]!Loan_Amount*[0]!Interest_Rate*[0]!Loan_Years*[0]!Loan_Start&gt;0,1,0)</definedName>
    <definedName name="sssssy" localSheetId="4" hidden="1">{"via1",#N/A,TRUE,"general";"via2",#N/A,TRUE,"general";"via3",#N/A,TRUE,"general"}</definedName>
    <definedName name="sssssy" localSheetId="2" hidden="1">{"via1",#N/A,TRUE,"general";"via2",#N/A,TRUE,"general";"via3",#N/A,TRUE,"general"}</definedName>
    <definedName name="sssssy" localSheetId="6"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 localSheetId="6">#REF!</definedName>
    <definedName name="St">#REF!</definedName>
    <definedName name="ST_BLDG" localSheetId="6">'[4]7422CW00'!#REF!</definedName>
    <definedName name="ST_BLDG">#REF!</definedName>
    <definedName name="ST_CW" localSheetId="6">'[4]7422CW00'!#REF!</definedName>
    <definedName name="ST_CW">#REF!</definedName>
    <definedName name="STALO1" localSheetId="6">'[4]7422CW00'!#REF!</definedName>
    <definedName name="STALO1">#REF!</definedName>
    <definedName name="STAMPA" localSheetId="6">#REF!</definedName>
    <definedName name="STAMPA">#REF!</definedName>
    <definedName name="STANU" localSheetId="6">'[4]7422CW00'!#REF!</definedName>
    <definedName name="STANU">#REF!</definedName>
    <definedName name="START" localSheetId="6">#REF!</definedName>
    <definedName name="START">#REF!</definedName>
    <definedName name="START1" localSheetId="6">'[4]7422CW00'!#REF!</definedName>
    <definedName name="START1">#REF!</definedName>
    <definedName name="STEEL" localSheetId="6">'[26]A.P.U.'!$G$453</definedName>
    <definedName name="STEEL">#REF!</definedName>
    <definedName name="STENU" localSheetId="6">'[4]7422CW00'!#REF!</definedName>
    <definedName name="STENU">#REF!</definedName>
    <definedName name="Stock" localSheetId="6">'[140]PxQ Cantidades'!#REF!</definedName>
    <definedName name="Stock">#REF!</definedName>
    <definedName name="STONU" localSheetId="6">'[4]7422CW00'!#REF!</definedName>
    <definedName name="STONU">#REF!</definedName>
    <definedName name="STRESS_RELIEVIN" localSheetId="6">#REF!</definedName>
    <definedName name="STRESS_RELIEVIN">#REF!</definedName>
    <definedName name="STSUMM" localSheetId="6">'[4]7422CW00'!#REF!</definedName>
    <definedName name="STSUMM">#REF!</definedName>
    <definedName name="stt" localSheetId="4" hidden="1">{"via1",#N/A,TRUE,"general";"via2",#N/A,TRUE,"general";"via3",#N/A,TRUE,"general"}</definedName>
    <definedName name="stt" localSheetId="2" hidden="1">{"via1",#N/A,TRUE,"general";"via2",#N/A,TRUE,"general";"via3",#N/A,TRUE,"general"}</definedName>
    <definedName name="stt" localSheetId="6"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 localSheetId="6">'[52]CIRCUITOS CODENSA'!#REF!</definedName>
    <definedName name="SU">#REF!</definedName>
    <definedName name="SUBA" localSheetId="6">#REF!</definedName>
    <definedName name="SUBA">#REF!</definedName>
    <definedName name="SUBB">#REF!</definedName>
    <definedName name="SUBESTACIONES" localSheetId="6">'[141]OBRAS SES'!#REF!</definedName>
    <definedName name="SUBESTACIONES">#REF!</definedName>
    <definedName name="SUBPRODUCTOS" localSheetId="6">#REF!</definedName>
    <definedName name="SUBPRODUCTOS">#REF!</definedName>
    <definedName name="SUBR" localSheetId="6">#REF!</definedName>
    <definedName name="SUBR">#REF!</definedName>
    <definedName name="SUBSUELO">#REF!</definedName>
    <definedName name="Subtotal">#REF!</definedName>
    <definedName name="SUBTOTALMAT" localSheetId="6">'[84]2,2,6,1 Pilotes 0,30'!$I$19</definedName>
    <definedName name="SUBTOTALMAT">#REF!</definedName>
    <definedName name="SUELDO" localSheetId="6">#REF!</definedName>
    <definedName name="SUELDO">#REF!</definedName>
    <definedName name="suma" localSheetId="6">[70]Hoja1!$F$60</definedName>
    <definedName name="suma">#REF!</definedName>
    <definedName name="Summary" localSheetId="6">#REF!</definedName>
    <definedName name="Summary">#REF!</definedName>
    <definedName name="SUP_ART" localSheetId="6">[59]steel!#REF!</definedName>
    <definedName name="SUP_ART">#REF!</definedName>
    <definedName name="SUP_VEX" localSheetId="6">#REF!</definedName>
    <definedName name="SUP_VEX">#REF!</definedName>
    <definedName name="SUP_VPR" localSheetId="6">#REF!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6">[16]Tablas!#REF!</definedName>
    <definedName name="SUP_VPR_GTP">#REF!</definedName>
    <definedName name="SUP_VPR_NA" localSheetId="6">#REF!</definedName>
    <definedName name="SUP_VPR_NA">#REF!</definedName>
    <definedName name="SUPER" localSheetId="6">[78]Tablas!$H$1:$H$65536</definedName>
    <definedName name="SUPER">#REF!</definedName>
    <definedName name="SUPERFICIE" localSheetId="6">#REF!</definedName>
    <definedName name="SUPERFICIE">#REF!</definedName>
    <definedName name="SUSTIT" localSheetId="6">#REF!</definedName>
    <definedName name="SUSTIT">#REF!</definedName>
    <definedName name="sw" localSheetId="4">'VER. FINANCIERA'!ERR</definedName>
    <definedName name="sw" localSheetId="2">EXPERIENCIA!ERR</definedName>
    <definedName name="sw" localSheetId="6">'R. DE EVALUACION - HABILITANTES'!ERR</definedName>
    <definedName name="sw" localSheetId="3">'VER. FINANCIERA'!ERR</definedName>
    <definedName name="sw" localSheetId="5">'VER. FINANCIERA'!ERR</definedName>
    <definedName name="sw">[0]!ERR</definedName>
    <definedName name="swsw" localSheetId="4" hidden="1">{"via1",#N/A,TRUE,"general";"via2",#N/A,TRUE,"general";"via3",#N/A,TRUE,"general"}</definedName>
    <definedName name="swsw" localSheetId="2" hidden="1">{"via1",#N/A,TRUE,"general";"via2",#N/A,TRUE,"general";"via3",#N/A,TRUE,"general"}</definedName>
    <definedName name="swsw" localSheetId="6"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2" hidden="1">{"TAB1",#N/A,TRUE,"GENERAL";"TAB2",#N/A,TRUE,"GENERAL";"TAB3",#N/A,TRUE,"GENERAL";"TAB4",#N/A,TRUE,"GENERAL";"TAB5",#N/A,TRUE,"GENERAL"}</definedName>
    <definedName name="swsw3" localSheetId="6"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6">[25]!absc</definedName>
    <definedName name="t">#REF!</definedName>
    <definedName name="t_1" localSheetId="4">Scheduled_Payment+Extra_Payment</definedName>
    <definedName name="t_1" localSheetId="2">Scheduled_Payment+Extra_Payment</definedName>
    <definedName name="t_1" localSheetId="6">Scheduled_Payment+Extra_Payment</definedName>
    <definedName name="t_1" localSheetId="3">Scheduled_Payment+Extra_Payment</definedName>
    <definedName name="t_1" localSheetId="5">Scheduled_Payment+Extra_Payment</definedName>
    <definedName name="t_1">Scheduled_Payment+Extra_Payment</definedName>
    <definedName name="t5t5" localSheetId="4" hidden="1">{"TAB1",#N/A,TRUE,"GENERAL";"TAB2",#N/A,TRUE,"GENERAL";"TAB3",#N/A,TRUE,"GENERAL";"TAB4",#N/A,TRUE,"GENERAL";"TAB5",#N/A,TRUE,"GENERAL"}</definedName>
    <definedName name="t5t5" localSheetId="2" hidden="1">{"TAB1",#N/A,TRUE,"GENERAL";"TAB2",#N/A,TRUE,"GENERAL";"TAB3",#N/A,TRUE,"GENERAL";"TAB4",#N/A,TRUE,"GENERAL";"TAB5",#N/A,TRUE,"GENERAL"}</definedName>
    <definedName name="t5t5" localSheetId="6"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 localSheetId="6">[84]PRESUPUESTO!#REF!</definedName>
    <definedName name="TA">#REF!</definedName>
    <definedName name="TAB_FECHA" localSheetId="6">[78]Tablas!$B$1:$B$65536</definedName>
    <definedName name="TAB_FECHA">#REF!</definedName>
    <definedName name="TABLA" localSheetId="6">#REF!</definedName>
    <definedName name="TABLA">#REF!</definedName>
    <definedName name="tabla1" localSheetId="6">[142]Hoja3!$B$4:$F$28</definedName>
    <definedName name="tabla1">#REF!</definedName>
    <definedName name="tabla2" localSheetId="6">#REF!</definedName>
    <definedName name="tabla2">#REF!</definedName>
    <definedName name="TABLAB" localSheetId="6">[109]INSUMOS!$D$801</definedName>
    <definedName name="TABLAB">#REF!</definedName>
    <definedName name="tabladatos" localSheetId="6">#REF!</definedName>
    <definedName name="tabladatos">#REF!</definedName>
    <definedName name="TABLEKP" localSheetId="6">'[4]7422CW00'!#REF!</definedName>
    <definedName name="TABLEKP">#REF!</definedName>
    <definedName name="TABLEPRI" localSheetId="6">#REF!</definedName>
    <definedName name="TABLEPRI">#REF!</definedName>
    <definedName name="TABLERO" localSheetId="6">[26]INSUMOS!$D$177</definedName>
    <definedName name="TABLERO">#REF!</definedName>
    <definedName name="TACO" localSheetId="6">[26]INSUMOS!$D$179</definedName>
    <definedName name="TACO">#REF!</definedName>
    <definedName name="Tambores" localSheetId="6">#REF!</definedName>
    <definedName name="Tambores">#REF!</definedName>
    <definedName name="Tanques" localSheetId="6">#REF!</definedName>
    <definedName name="Tanques">#REF!</definedName>
    <definedName name="TAREAS_INICIALES">#REF!</definedName>
    <definedName name="TARIFA">#REF!</definedName>
    <definedName name="TarifaPension" localSheetId="6">[53]EMPRESA!$F$24</definedName>
    <definedName name="TarifaPension">#REF!</definedName>
    <definedName name="TARIFAS" localSheetId="6">[143]TARIFAS!$A$1:$F$52</definedName>
    <definedName name="TARIFAS">#REF!</definedName>
    <definedName name="TarifaSalud" localSheetId="6">[53]EMPRESA!$F$26</definedName>
    <definedName name="TarifaSalud">#REF!</definedName>
    <definedName name="Tasa" localSheetId="6">#REF!</definedName>
    <definedName name="Tasa">#REF!</definedName>
    <definedName name="TASA_DE_CAMBIO" localSheetId="6">#REF!</definedName>
    <definedName name="TASA_DE_CAMBIO">#REF!</definedName>
    <definedName name="Tasa1" localSheetId="6">'[144]Bases 2A'!$C$20</definedName>
    <definedName name="Tasa1">#REF!</definedName>
    <definedName name="TasaCCP" localSheetId="6">#REF!</definedName>
    <definedName name="TasaCCP">#REF!</definedName>
    <definedName name="Tax" localSheetId="6">#REF!</definedName>
    <definedName name="Tax">#REF!</definedName>
    <definedName name="TB" localSheetId="6">[84]PRESUPUESTO!#REF!</definedName>
    <definedName name="TB">#REF!</definedName>
    <definedName name="TB_EVENTOS_OTS_ANUAL" localSheetId="6">#REF!</definedName>
    <definedName name="TB_EVENTOS_OTS_ANUAL">#REF!</definedName>
    <definedName name="tc" localSheetId="6">#REF!</definedName>
    <definedName name="tc">#REF!</definedName>
    <definedName name="TCD" localSheetId="6">'[145]Presupuesto '!$G$161</definedName>
    <definedName name="TCD">#REF!</definedName>
    <definedName name="tdy" localSheetId="4" hidden="1">{"TAB1",#N/A,TRUE,"GENERAL";"TAB2",#N/A,TRUE,"GENERAL";"TAB3",#N/A,TRUE,"GENERAL";"TAB4",#N/A,TRUE,"GENERAL";"TAB5",#N/A,TRUE,"GENERAL"}</definedName>
    <definedName name="tdy" localSheetId="2" hidden="1">{"TAB1",#N/A,TRUE,"GENERAL";"TAB2",#N/A,TRUE,"GENERAL";"TAB3",#N/A,TRUE,"GENERAL";"TAB4",#N/A,TRUE,"GENERAL";"TAB5",#N/A,TRUE,"GENERAL"}</definedName>
    <definedName name="tdy" localSheetId="6"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 localSheetId="6">[84]PRESUPUESTO!#REF!</definedName>
    <definedName name="TE">#REF!</definedName>
    <definedName name="TECN" localSheetId="4">DATE(YEAR([0]!Loan_Start),MONTH([0]!Loan_Start)+Payment_Number,DAY([0]!Loan_Start))</definedName>
    <definedName name="TECN" localSheetId="2">DATE(YEAR([0]!Loan_Start),MONTH([0]!Loan_Start)+Payment_Number,DAY([0]!Loan_Start))</definedName>
    <definedName name="TECN" localSheetId="6">DATE(YEAR([0]!Loan_Start),MONTH([0]!Loan_Start)+Payment_Number,DAY([0]!Loan_Start))</definedName>
    <definedName name="TECN" localSheetId="3">DATE(YEAR([0]!Loan_Start),MONTH([0]!Loan_Start)+Payment_Number,DAY([0]!Loan_Start))</definedName>
    <definedName name="TECN" localSheetId="5">DATE(YEAR([0]!Loan_Start),MONTH([0]!Loan_Start)+Payment_Number,DAY([0]!Loan_Start))</definedName>
    <definedName name="TECN">DATE(YEAR([0]!Loan_Start),MONTH([0]!Loan_Start)+Payment_Number,DAY([0]!Loan_Start))</definedName>
    <definedName name="Tecnico" localSheetId="6">#REF!</definedName>
    <definedName name="Tecnico">#REF!</definedName>
    <definedName name="telefono" localSheetId="6">[53]EMPRESA!$F$16</definedName>
    <definedName name="telefono">#REF!</definedName>
    <definedName name="TELERA" localSheetId="6">[26]INSUMOS!$D$120</definedName>
    <definedName name="TELERA">#REF!</definedName>
    <definedName name="TEMA1" localSheetId="6">#REF!</definedName>
    <definedName name="TEMA1">#REF!</definedName>
    <definedName name="TEMA10" localSheetId="6">#REF!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'VER. FINANCIERA'!ERR</definedName>
    <definedName name="TER" localSheetId="2">EXPERIENCIA!ERR</definedName>
    <definedName name="TER" localSheetId="6">'R. DE EVALUACION - HABILITANTES'!ERR</definedName>
    <definedName name="TER" localSheetId="3">'VER. FINANCIERA'!ERR</definedName>
    <definedName name="TER" localSheetId="5">'VER. FINANCIERA'!ERR</definedName>
    <definedName name="TER">[0]!ERR</definedName>
    <definedName name="TERM" localSheetId="4">'VER. FINANCIERA'!ERR</definedName>
    <definedName name="TERM" localSheetId="2">EXPERIENCIA!ERR</definedName>
    <definedName name="TERM" localSheetId="6">'R. DE EVALUACION - HABILITANTES'!ERR</definedName>
    <definedName name="TERM" localSheetId="3">'VER. FINANCIERA'!ERR</definedName>
    <definedName name="TERM" localSheetId="5">'VER. FINANCIERA'!ERR</definedName>
    <definedName name="TERM">[0]!ERR</definedName>
    <definedName name="TÉRMINOS" localSheetId="4">'VER. FINANCIERA'!ERR</definedName>
    <definedName name="TÉRMINOS" localSheetId="2">EXPERIENCIA!ERR</definedName>
    <definedName name="TÉRMINOS" localSheetId="6">'R. DE EVALUACION - HABILITANTES'!ERR</definedName>
    <definedName name="TÉRMINOS" localSheetId="3">'VER. FINANCIERA'!ERR</definedName>
    <definedName name="TÉRMINOS" localSheetId="5">'VER. FINANCIERA'!ERR</definedName>
    <definedName name="TÉRMINOS">[0]!ERR</definedName>
    <definedName name="TERR" localSheetId="6">[30]PRESUPUESTO!$I$7</definedName>
    <definedName name="TERR">#REF!</definedName>
    <definedName name="tewst" localSheetId="4" hidden="1">{"TAB1",#N/A,TRUE,"GENERAL";"TAB2",#N/A,TRUE,"GENERAL";"TAB3",#N/A,TRUE,"GENERAL";"TAB4",#N/A,TRUE,"GENERAL";"TAB5",#N/A,TRUE,"GENERAL"}</definedName>
    <definedName name="tewst" localSheetId="2" hidden="1">{"TAB1",#N/A,TRUE,"GENERAL";"TAB2",#N/A,TRUE,"GENERAL";"TAB3",#N/A,TRUE,"GENERAL";"TAB4",#N/A,TRUE,"GENERAL";"TAB5",#N/A,TRUE,"GENERAL"}</definedName>
    <definedName name="tewst" localSheetId="6"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2" hidden="1">{"via1",#N/A,TRUE,"general";"via2",#N/A,TRUE,"general";"via3",#N/A,TRUE,"general"}</definedName>
    <definedName name="teytrh" localSheetId="6"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GB" localSheetId="6">#REF!</definedName>
    <definedName name="TGB">#REF!</definedName>
    <definedName name="TH">#REF!</definedName>
    <definedName name="thdh" localSheetId="4" hidden="1">{"TAB1",#N/A,TRUE,"GENERAL";"TAB2",#N/A,TRUE,"GENERAL";"TAB3",#N/A,TRUE,"GENERAL";"TAB4",#N/A,TRUE,"GENERAL";"TAB5",#N/A,TRUE,"GENERAL"}</definedName>
    <definedName name="thdh" localSheetId="2" hidden="1">{"TAB1",#N/A,TRUE,"GENERAL";"TAB2",#N/A,TRUE,"GENERAL";"TAB3",#N/A,TRUE,"GENERAL";"TAB4",#N/A,TRUE,"GENERAL";"TAB5",#N/A,TRUE,"GENERAL"}</definedName>
    <definedName name="thdh" localSheetId="6"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 localSheetId="6">#REF!</definedName>
    <definedName name="THP">#REF!</definedName>
    <definedName name="thtj" localSheetId="4" hidden="1">{"via1",#N/A,TRUE,"general";"via2",#N/A,TRUE,"general";"via3",#N/A,TRUE,"general"}</definedName>
    <definedName name="thtj" localSheetId="2" hidden="1">{"via1",#N/A,TRUE,"general";"via2",#N/A,TRUE,"general";"via3",#N/A,TRUE,"general"}</definedName>
    <definedName name="thtj" localSheetId="6"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 localSheetId="6">[45]BASES!$E$27</definedName>
    <definedName name="TIEMPO">#REF!</definedName>
    <definedName name="TIPO" localSheetId="6">#REF!</definedName>
    <definedName name="TIPO">#REF!</definedName>
    <definedName name="TIPO_GRUPO">#REF!</definedName>
    <definedName name="TipoCosteo">#REF!</definedName>
    <definedName name="TipoCosteoNivelRiesgo">#REF!</definedName>
    <definedName name="TipoGC" localSheetId="6">[127]Tablas!$U$6:$U$15</definedName>
    <definedName name="TipoGC">#REF!</definedName>
    <definedName name="TipoNeces" localSheetId="6">[127]Tablas!$Q$6:$Q$8</definedName>
    <definedName name="TipoNeces">#REF!</definedName>
    <definedName name="TipoPro" localSheetId="6">#REF!</definedName>
    <definedName name="TipoPro">#REF!</definedName>
    <definedName name="Tipoproceso" localSheetId="6">#REF!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i" localSheetId="2">IF([0]!Loan_Amount*[0]!Interest_Rate*[0]!Loan_Years*[0]!Loan_Start&gt;0,1,0)</definedName>
    <definedName name="titi" localSheetId="6">IF([0]!Loan_Amount*'R. DE EVALUACION - HABILITANTES'!Interest_Rate*[0]!Loan_Years*[0]!Loan_Start&gt;0,1,0)</definedName>
    <definedName name="titi" localSheetId="3">IF([0]!Loan_Amount*[0]!Interest_Rate*[0]!Loan_Years*[0]!Loan_Start&gt;0,1,0)</definedName>
    <definedName name="titi">IF([0]!Loan_Amount*[0]!Interest_Rate*[0]!Loan_Years*[0]!Loan_Start&gt;0,1,0)</definedName>
    <definedName name="TITLE" localSheetId="6">#REF!</definedName>
    <definedName name="TITLE">#REF!</definedName>
    <definedName name="TITO" localSheetId="4">IF(RICO,Header_Row+TUPI,Header_Row)</definedName>
    <definedName name="TITO" localSheetId="2">IF(EXPERIENCIA!RICO,Header_Row+EXPERIENCIA!TUPI,Header_Row)</definedName>
    <definedName name="TITO" localSheetId="6">IF('R. DE EVALUACION - HABILITANTES'!RICO,Header_Row+'R. DE EVALUACION - HABILITANTES'!TUPI,Header_Row)</definedName>
    <definedName name="TITO" localSheetId="3">IF('VER. FINANCIERA'!RICO,Header_Row+'VER. FINANCIERA'!TUPI,Header_Row)</definedName>
    <definedName name="TITO" localSheetId="5">IF(RICO,Header_Row+TUPI,Header_Row)</definedName>
    <definedName name="TITO">IF(RICO,Header_Row+TUPI,Header_Row)</definedName>
    <definedName name="TITOF" localSheetId="4">IF(RICO,Header_Row+TUPI,Header_Row)</definedName>
    <definedName name="TITOF" localSheetId="2">IF(EXPERIENCIA!RICO,Header_Row+EXPERIENCIA!TUPI,Header_Row)</definedName>
    <definedName name="TITOF" localSheetId="6">IF('R. DE EVALUACION - HABILITANTES'!RICO,Header_Row+'R. DE EVALUACION - HABILITANTES'!TUPI,Header_Row)</definedName>
    <definedName name="TITOF" localSheetId="3">IF('VER. FINANCIERA'!RICO,Header_Row+'VER. FINANCIERA'!TUPI,Header_Row)</definedName>
    <definedName name="TITOF" localSheetId="5">IF(RICO,Header_Row+TUPI,Header_Row)</definedName>
    <definedName name="TITOF">IF(RICO,Header_Row+TUPI,Header_Row)</definedName>
    <definedName name="titu" localSheetId="6">#REF!</definedName>
    <definedName name="titu">#REF!</definedName>
    <definedName name="titu2">#REF!</definedName>
    <definedName name="TITULO">#REF!</definedName>
    <definedName name="_xlnm.Print_Titles" localSheetId="4">'CAP.ORGANIZACIÓN'!$1:$8</definedName>
    <definedName name="_xlnm.Print_Titles" localSheetId="3">'VER. FINANCIERA'!$1:$5</definedName>
    <definedName name="_xlnm.Print_Titles" localSheetId="1">'VER. JURIDICA'!$B:$B,'VER. JURIDICA'!$1:$6</definedName>
    <definedName name="_xlnm.Print_Titles">#N/A</definedName>
    <definedName name="Títulos_a_imprimir_IM" localSheetId="6">#REF!</definedName>
    <definedName name="Títulos_a_imprimir_IM">#REF!</definedName>
    <definedName name="tj">#REF!</definedName>
    <definedName name="tk" localSheetId="6">'[13]DATOS CONTRATO'!$E$18</definedName>
    <definedName name="tk">#REF!</definedName>
    <definedName name="TK_1" localSheetId="6" hidden="1">[27]INST!#REF!</definedName>
    <definedName name="TK_1" hidden="1">#REF!</definedName>
    <definedName name="TKSLCI07" localSheetId="6">[13]EMPRESA!$F$22</definedName>
    <definedName name="TKSLCI07">#REF!</definedName>
    <definedName name="TL" localSheetId="6">[84]PRESUPUESTO!#REF!</definedName>
    <definedName name="TL">#REF!</definedName>
    <definedName name="tld" localSheetId="6">[75]Datos!$D$14</definedName>
    <definedName name="tld">#REF!</definedName>
    <definedName name="tn" localSheetId="6">#REF!</definedName>
    <definedName name="tn">#REF!</definedName>
    <definedName name="To" localSheetId="6">#REF!</definedName>
    <definedName name="To">#REF!</definedName>
    <definedName name="TodosInsumos" localSheetId="6">[74]INSUMOS!$A$6:$G$3021</definedName>
    <definedName name="TodosInsumos">#REF!</definedName>
    <definedName name="TOPGENER" localSheetId="6">#REF!</definedName>
    <definedName name="TOPGENER">#REF!</definedName>
    <definedName name="TOPGENER1" localSheetId="6">#REF!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2" hidden="1">{"via1",#N/A,TRUE,"general";"via2",#N/A,TRUE,"general";"via3",#N/A,TRUE,"general"}</definedName>
    <definedName name="tortas2" localSheetId="6"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 localSheetId="6">#REF!</definedName>
    <definedName name="TOT">#REF!</definedName>
    <definedName name="TOTAL">#REF!</definedName>
    <definedName name="Total_Interest">#REF!</definedName>
    <definedName name="Total_Kilometro_típico_aereo_11.4_kV" localSheetId="6">'[146]c2.5y2.6'!#REF!</definedName>
    <definedName name="Total_Kilometro_típico_aereo_11.4_kV">#REF!</definedName>
    <definedName name="Total_Kilometro_típico_aereo_34.5_kV" localSheetId="6">'[146]c2.5y2.6'!#REF!</definedName>
    <definedName name="Total_Kilometro_típico_aereo_34.5_kV">#REF!</definedName>
    <definedName name="Total_Kilometro_típico_aereo_rural_11.4kV" localSheetId="6">'[146]c2.5y2.6'!#REF!</definedName>
    <definedName name="Total_Kilometro_típico_aereo_rural_11.4kV">#REF!</definedName>
    <definedName name="Total_Kilometro_típico_aereo_rural_34.5kV" localSheetId="6">'[146]c2.5y2.6'!#REF!</definedName>
    <definedName name="Total_Kilometro_típico_aereo_rural_34.5kV">#REF!</definedName>
    <definedName name="Total_Kilometro_típico_subterraneo_11.4_kV" localSheetId="6">'[146]c2.5y2.6'!#REF!</definedName>
    <definedName name="Total_Kilometro_típico_subterraneo_11.4_kV">#REF!</definedName>
    <definedName name="Total_Kilometro_típico_subterraneo_34.5_kV" localSheetId="6">'[146]c2.5y2.6'!#REF!</definedName>
    <definedName name="Total_Kilometro_típico_subterraneo_34.5_kV">#REF!</definedName>
    <definedName name="Total_Pay" localSheetId="6">#REF!</definedName>
    <definedName name="Total_Pay">#REF!</definedName>
    <definedName name="Total_Payment" localSheetId="4">Scheduled_Payment+Extra_Payment</definedName>
    <definedName name="Total_Payment" localSheetId="2">Scheduled_Payment+Extra_Payment</definedName>
    <definedName name="Total_Payment" localSheetId="6">Scheduled_Payment+Extra_Payment</definedName>
    <definedName name="Total_Payment" localSheetId="3">Scheduled_Payment+Extra_Payment</definedName>
    <definedName name="Total_Payment" localSheetId="5">Scheduled_Payment+Extra_Payment</definedName>
    <definedName name="Total_Payment">Scheduled_Payment+Extra_Payment</definedName>
    <definedName name="Total_Payment1" localSheetId="4">Scheduled_Payment+Extra_Payment</definedName>
    <definedName name="Total_Payment1" localSheetId="2">Scheduled_Payment+Extra_Payment</definedName>
    <definedName name="Total_Payment1" localSheetId="6">Scheduled_Payment+Extra_Payment</definedName>
    <definedName name="Total_Payment1" localSheetId="3">Scheduled_Payment+Extra_Payment</definedName>
    <definedName name="Total_Payment1" localSheetId="5">Scheduled_Payment+Extra_Payment</definedName>
    <definedName name="Total_Payment1">Scheduled_Payment+Extra_Payment</definedName>
    <definedName name="total1" localSheetId="6">#REF!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esantias" localSheetId="6">'[53]NOMINA 1'!$N$38</definedName>
    <definedName name="TotalCesantias">#REF!</definedName>
    <definedName name="TotalContratoConIva" localSheetId="6">[79]Hoja1!$D$37</definedName>
    <definedName name="TotalContratoConIva">#REF!</definedName>
    <definedName name="TotalContratoSinIVA" localSheetId="6">[79]Hoja1!$D$33</definedName>
    <definedName name="TotalContratoSinIVA">#REF!</definedName>
    <definedName name="TotalEns" localSheetId="6">#REF!</definedName>
    <definedName name="TotalEns">#REF!</definedName>
    <definedName name="TotalEqu" localSheetId="6">#REF!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 localSheetId="6">'[53]NOMINA 1'!$N$37</definedName>
    <definedName name="TotalVacaciones">#REF!</definedName>
    <definedName name="TotalVia" localSheetId="6">#REF!</definedName>
    <definedName name="TotalVia">#REF!</definedName>
    <definedName name="TotAuxAlim" localSheetId="6">'[13]NOMINA-1'!$E$37</definedName>
    <definedName name="TotAuxAlim">#REF!</definedName>
    <definedName name="TotAuxAlimentacion" localSheetId="6">'[53]NOMINA 1'!$E$38</definedName>
    <definedName name="TotAuxAlimentacion">#REF!</definedName>
    <definedName name="TotAuxCom" localSheetId="6">'[13]NOMINA-1'!$E$39</definedName>
    <definedName name="TotAuxCom">#REF!</definedName>
    <definedName name="TotAuxComi" localSheetId="6">'[53]NOMINA 1'!$E$40</definedName>
    <definedName name="TotAuxComi">#REF!</definedName>
    <definedName name="TotAuxDotacion" localSheetId="6">'[53]NOMINA 1'!$E$41</definedName>
    <definedName name="TotAuxDotacion">#REF!</definedName>
    <definedName name="TotAuxHab" localSheetId="6">'[53]NOMINA 1'!$E$37</definedName>
    <definedName name="TotAuxHab">#REF!</definedName>
    <definedName name="TotAuxTransporte" localSheetId="6">'[53]NOMINA 1'!$E$39</definedName>
    <definedName name="TotAuxTransporte">#REF!</definedName>
    <definedName name="TotBasico" localSheetId="6">'[53]NOMINA 1'!$E$35</definedName>
    <definedName name="TotBasico">#REF!</definedName>
    <definedName name="TotCom" localSheetId="6">'[13]NOMINA-1'!$E$41</definedName>
    <definedName name="TotCom">#REF!</definedName>
    <definedName name="TotComision" localSheetId="6">'[53]NOMINA 1'!$E$42</definedName>
    <definedName name="TotComision">#REF!</definedName>
    <definedName name="TotExtras" localSheetId="6">'[53]NOMINA 1'!$E$36</definedName>
    <definedName name="TotExtras">#REF!</definedName>
    <definedName name="TotIntercesantias" localSheetId="6">'[53]NOMINA 1'!$N$39</definedName>
    <definedName name="TotIntercesantias">#REF!</definedName>
    <definedName name="TotPrimaServicios" localSheetId="6">'[53]NOMINA 1'!$N$36</definedName>
    <definedName name="TotPrimaServicios">#REF!</definedName>
    <definedName name="TotPrimaServicos" localSheetId="6">'[53]NOMINA 1'!$N$36</definedName>
    <definedName name="TotPrimaServicos">#REF!</definedName>
    <definedName name="TotPrimaVacaciones" localSheetId="6">'[53]NOMINA 1'!$N$41</definedName>
    <definedName name="TotPrimaVacaciones">#REF!</definedName>
    <definedName name="TotPrimConv" localSheetId="6">'[13]NOMINA-1'!$N$39</definedName>
    <definedName name="TotPrimConv">#REF!</definedName>
    <definedName name="TotPrimConvencional" localSheetId="6">'[53]NOMINA 1'!$N$40</definedName>
    <definedName name="TotPrimConvencional">#REF!</definedName>
    <definedName name="TotPrimVac" localSheetId="6">'[13]NOMINA-1'!$N$40</definedName>
    <definedName name="TotPrimVac">#REF!</definedName>
    <definedName name="TOTSHE1" localSheetId="6">#REF!</definedName>
    <definedName name="TOTSHE1">#REF!</definedName>
    <definedName name="TOTSHE10" localSheetId="6">#REF!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6">'[13]NOMINA-1'!$N$36</definedName>
    <definedName name="TotVac">#REF!</definedName>
    <definedName name="tr" localSheetId="4" hidden="1">{"TAB1",#N/A,TRUE,"GENERAL";"TAB2",#N/A,TRUE,"GENERAL";"TAB3",#N/A,TRUE,"GENERAL";"TAB4",#N/A,TRUE,"GENERAL";"TAB5",#N/A,TRUE,"GENERAL"}</definedName>
    <definedName name="tr" localSheetId="2" hidden="1">{"TAB1",#N/A,TRUE,"GENERAL";"TAB2",#N/A,TRUE,"GENERAL";"TAB3",#N/A,TRUE,"GENERAL";"TAB4",#N/A,TRUE,"GENERAL";"TAB5",#N/A,TRUE,"GENERAL"}</definedName>
    <definedName name="tr" localSheetId="6"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B" localSheetId="6">[26]INSUMOS!$D$122</definedName>
    <definedName name="TRAB">#REF!</definedName>
    <definedName name="TrainSpec" localSheetId="6">#REF!</definedName>
    <definedName name="TrainSpec">#REF!</definedName>
    <definedName name="Tramite">#REF!</definedName>
    <definedName name="Transmisores">#REF!</definedName>
    <definedName name="Transporte" localSheetId="6">'[13]DATOS CONTRATO'!$E$16</definedName>
    <definedName name="Transporte">#REF!</definedName>
    <definedName name="TRAT" localSheetId="6">[147]desmonte!$E$48</definedName>
    <definedName name="TRAT">#REF!</definedName>
    <definedName name="TREM" localSheetId="6">#REF!</definedName>
    <definedName name="TREM">#REF!</definedName>
    <definedName name="Trenes" localSheetId="6">#REF!</definedName>
    <definedName name="Trenes">#REF!</definedName>
    <definedName name="trest" localSheetId="4" hidden="1">{"TAB1",#N/A,TRUE,"GENERAL";"TAB2",#N/A,TRUE,"GENERAL";"TAB3",#N/A,TRUE,"GENERAL";"TAB4",#N/A,TRUE,"GENERAL";"TAB5",#N/A,TRUE,"GENERAL"}</definedName>
    <definedName name="trest" localSheetId="2" hidden="1">{"TAB1",#N/A,TRUE,"GENERAL";"TAB2",#N/A,TRUE,"GENERAL";"TAB3",#N/A,TRUE,"GENERAL";"TAB4",#N/A,TRUE,"GENERAL";"TAB5",#N/A,TRUE,"GENERAL"}</definedName>
    <definedName name="trest" localSheetId="6"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2" hidden="1">{"TAB1",#N/A,TRUE,"GENERAL";"TAB2",#N/A,TRUE,"GENERAL";"TAB3",#N/A,TRUE,"GENERAL";"TAB4",#N/A,TRUE,"GENERAL";"TAB5",#N/A,TRUE,"GENERAL"}</definedName>
    <definedName name="tret" localSheetId="6"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2" hidden="1">{"via1",#N/A,TRUE,"general";"via2",#N/A,TRUE,"general";"via3",#N/A,TRUE,"general"}</definedName>
    <definedName name="trh" localSheetId="6"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2" hidden="1">{"via1",#N/A,TRUE,"general";"via2",#N/A,TRUE,"general";"via3",#N/A,TRUE,"general"}</definedName>
    <definedName name="trhfh" localSheetId="6"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 localSheetId="6">#REF!</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localSheetId="2" hidden="1">{"via1",#N/A,TRUE,"general";"via2",#N/A,TRUE,"general";"via3",#N/A,TRUE,"general"}</definedName>
    <definedName name="trjfgjh" localSheetId="6"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 localSheetId="6">[148]Tablas!$B$2</definedName>
    <definedName name="TRM">#REF!</definedName>
    <definedName name="tru" localSheetId="4" hidden="1">{"via1",#N/A,TRUE,"general";"via2",#N/A,TRUE,"general";"via3",#N/A,TRUE,"general"}</definedName>
    <definedName name="tru" localSheetId="2" hidden="1">{"via1",#N/A,TRUE,"general";"via2",#N/A,TRUE,"general";"via3",#N/A,TRUE,"general"}</definedName>
    <definedName name="tru" localSheetId="6"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2" hidden="1">{"via1",#N/A,TRUE,"general";"via2",#N/A,TRUE,"general";"via3",#N/A,TRUE,"general"}</definedName>
    <definedName name="truds" localSheetId="6"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2" hidden="1">{"via1",#N/A,TRUE,"general";"via2",#N/A,TRUE,"general";"via3",#N/A,TRUE,"general"}</definedName>
    <definedName name="trutu" localSheetId="6"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2" hidden="1">{"via1",#N/A,TRUE,"general";"via2",#N/A,TRUE,"general";"via3",#N/A,TRUE,"general"}</definedName>
    <definedName name="trydfg" localSheetId="6"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2" hidden="1">{"via1",#N/A,TRUE,"general";"via2",#N/A,TRUE,"general";"via3",#N/A,TRUE,"general"}</definedName>
    <definedName name="trydtrygf" localSheetId="6"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2" hidden="1">{"TAB1",#N/A,TRUE,"GENERAL";"TAB2",#N/A,TRUE,"GENERAL";"TAB3",#N/A,TRUE,"GENERAL";"TAB4",#N/A,TRUE,"GENERAL";"TAB5",#N/A,TRUE,"GENERAL"}</definedName>
    <definedName name="tryi6" localSheetId="6"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2" hidden="1">{"via1",#N/A,TRUE,"general";"via2",#N/A,TRUE,"general";"via3",#N/A,TRUE,"general"}</definedName>
    <definedName name="tryrth" localSheetId="6"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2" hidden="1">{"TAB1",#N/A,TRUE,"GENERAL";"TAB2",#N/A,TRUE,"GENERAL";"TAB3",#N/A,TRUE,"GENERAL";"TAB4",#N/A,TRUE,"GENERAL";"TAB5",#N/A,TRUE,"GENERAL"}</definedName>
    <definedName name="tsert" localSheetId="6"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 localSheetId="6">#REF!</definedName>
    <definedName name="tt">#REF!</definedName>
    <definedName name="TTA" localSheetId="6">[84]PRESUPUESTO!#REF!</definedName>
    <definedName name="TTA">#REF!</definedName>
    <definedName name="TTB" localSheetId="6">[84]PRESUPUESTO!#REF!</definedName>
    <definedName name="TTB">#REF!</definedName>
    <definedName name="TTC" localSheetId="6">[84]PRESUPUESTO!#REF!</definedName>
    <definedName name="TTC">#REF!</definedName>
    <definedName name="TtCD" localSheetId="6">#REF!</definedName>
    <definedName name="TtCD">#REF!</definedName>
    <definedName name="TTE" localSheetId="6">[84]PRESUPUESTO!#REF!</definedName>
    <definedName name="TTE">#REF!</definedName>
    <definedName name="TTL" localSheetId="6">[84]PRESUPUESTO!#REF!</definedName>
    <definedName name="TTL">#REF!</definedName>
    <definedName name="TtlCD" localSheetId="6">[62]PRESUPUESTO!$G$403</definedName>
    <definedName name="TtlCD">#REF!</definedName>
    <definedName name="TtlCDCronog" localSheetId="6">[62]CRONOGRAMA!$H$1503</definedName>
    <definedName name="TtlCDCronog">#REF!</definedName>
    <definedName name="TtlPpto" localSheetId="6">[62]PRESUPUESTO!$G$425</definedName>
    <definedName name="TtlPpto">#REF!</definedName>
    <definedName name="TTR" localSheetId="4" hidden="1">{"via1",#N/A,TRUE,"general";"via2",#N/A,TRUE,"general";"via3",#N/A,TRUE,"general"}</definedName>
    <definedName name="TTR" localSheetId="2" hidden="1">{"via1",#N/A,TRUE,"general";"via2",#N/A,TRUE,"general";"via3",#N/A,TRUE,"general"}</definedName>
    <definedName name="TTR" localSheetId="6"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2" hidden="1">{"via1",#N/A,TRUE,"general";"via2",#N/A,TRUE,"general";"via3",#N/A,TRUE,"general"}</definedName>
    <definedName name="ttrff" localSheetId="6"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2" hidden="1">{"TAB1",#N/A,TRUE,"GENERAL";"TAB2",#N/A,TRUE,"GENERAL";"TAB3",#N/A,TRUE,"GENERAL";"TAB4",#N/A,TRUE,"GENERAL";"TAB5",#N/A,TRUE,"GENERAL"}</definedName>
    <definedName name="ttt" localSheetId="6"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localSheetId="2" hidden="1">{"via1",#N/A,TRUE,"general";"via2",#N/A,TRUE,"general";"via3",#N/A,TRUE,"general"}</definedName>
    <definedName name="tttt7" localSheetId="6"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2" hidden="1">{"via1",#N/A,TRUE,"general";"via2",#N/A,TRUE,"general";"via3",#N/A,TRUE,"general"}</definedName>
    <definedName name="ttttr" localSheetId="6"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2" hidden="1">{"TAB1",#N/A,TRUE,"GENERAL";"TAB2",#N/A,TRUE,"GENERAL";"TAB3",#N/A,TRUE,"GENERAL";"TAB4",#N/A,TRUE,"GENERAL";"TAB5",#N/A,TRUE,"GENERAL"}</definedName>
    <definedName name="ttttt" localSheetId="6"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localSheetId="2" hidden="1">{"via1",#N/A,TRUE,"general";"via2",#N/A,TRUE,"general";"via3",#N/A,TRUE,"general"}</definedName>
    <definedName name="tu" localSheetId="6"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BERIA" localSheetId="6" hidden="1">#REF!</definedName>
    <definedName name="TUBERIA" hidden="1">#REF!</definedName>
    <definedName name="Tubería">#REF!</definedName>
    <definedName name="TUBERIA1" hidden="1">#REF!</definedName>
    <definedName name="TUPI" localSheetId="2">MATCH(0.01,[0]!End_Bal,-1)+1</definedName>
    <definedName name="TUPI" localSheetId="6">MATCH(0.01,[0]!End_Bal,-1)+1</definedName>
    <definedName name="TUPI" localSheetId="3">MATCH(0.01,[0]!End_Bal,-1)+1</definedName>
    <definedName name="TUPI">MATCH(0.01,[0]!End_Bal,-1)+1</definedName>
    <definedName name="tur" localSheetId="4" hidden="1">{"TAB1",#N/A,TRUE,"GENERAL";"TAB2",#N/A,TRUE,"GENERAL";"TAB3",#N/A,TRUE,"GENERAL";"TAB4",#N/A,TRUE,"GENERAL";"TAB5",#N/A,TRUE,"GENERAL"}</definedName>
    <definedName name="tur" localSheetId="2" hidden="1">{"TAB1",#N/A,TRUE,"GENERAL";"TAB2",#N/A,TRUE,"GENERAL";"TAB3",#N/A,TRUE,"GENERAL";"TAB4",#N/A,TRUE,"GENERAL";"TAB5",#N/A,TRUE,"GENERAL"}</definedName>
    <definedName name="tur" localSheetId="6"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2" hidden="1">{"TAB1",#N/A,TRUE,"GENERAL";"TAB2",#N/A,TRUE,"GENERAL";"TAB3",#N/A,TRUE,"GENERAL";"TAB4",#N/A,TRUE,"GENERAL";"TAB5",#N/A,TRUE,"GENERAL"}</definedName>
    <definedName name="turu" localSheetId="6"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 localSheetId="6">'[126]CCP,LEYES, Y DEC.'!#REF!</definedName>
    <definedName name="tvmenor90min">#REF!</definedName>
    <definedName name="twer" localSheetId="4" hidden="1">{"TAB1",#N/A,TRUE,"GENERAL";"TAB2",#N/A,TRUE,"GENERAL";"TAB3",#N/A,TRUE,"GENERAL";"TAB4",#N/A,TRUE,"GENERAL";"TAB5",#N/A,TRUE,"GENERAL"}</definedName>
    <definedName name="twer" localSheetId="2" hidden="1">{"TAB1",#N/A,TRUE,"GENERAL";"TAB2",#N/A,TRUE,"GENERAL";"TAB3",#N/A,TRUE,"GENERAL";"TAB4",#N/A,TRUE,"GENERAL";"TAB5",#N/A,TRUE,"GENERAL"}</definedName>
    <definedName name="twer" localSheetId="6"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2" hidden="1">{"TAB1",#N/A,TRUE,"GENERAL";"TAB2",#N/A,TRUE,"GENERAL";"TAB3",#N/A,TRUE,"GENERAL";"TAB4",#N/A,TRUE,"GENERAL";"TAB5",#N/A,TRUE,"GENERAL"}</definedName>
    <definedName name="twet" localSheetId="6"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2" hidden="1">{"via1",#N/A,TRUE,"general";"via2",#N/A,TRUE,"general";"via3",#N/A,TRUE,"general"}</definedName>
    <definedName name="ty" localSheetId="6"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2" hidden="1">{"via1",#N/A,TRUE,"general";"via2",#N/A,TRUE,"general";"via3",#N/A,TRUE,"general"}</definedName>
    <definedName name="tyery" localSheetId="6"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2" hidden="1">{"TAB1",#N/A,TRUE,"GENERAL";"TAB2",#N/A,TRUE,"GENERAL";"TAB3",#N/A,TRUE,"GENERAL";"TAB4",#N/A,TRUE,"GENERAL";"TAB5",#N/A,TRUE,"GENERAL"}</definedName>
    <definedName name="tyj" localSheetId="6"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2" hidden="1">{"via1",#N/A,TRUE,"general";"via2",#N/A,TRUE,"general";"via3",#N/A,TRUE,"general"}</definedName>
    <definedName name="tyk" localSheetId="6"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2" hidden="1">{"via1",#N/A,TRUE,"general";"via2",#N/A,TRUE,"general";"via3",#N/A,TRUE,"general"}</definedName>
    <definedName name="tym" localSheetId="6"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2" hidden="1">{"via1",#N/A,TRUE,"general";"via2",#N/A,TRUE,"general";"via3",#N/A,TRUE,"general"}</definedName>
    <definedName name="tyr" localSheetId="6"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2" hidden="1">{"TAB1",#N/A,TRUE,"GENERAL";"TAB2",#N/A,TRUE,"GENERAL";"TAB3",#N/A,TRUE,"GENERAL";"TAB4",#N/A,TRUE,"GENERAL";"TAB5",#N/A,TRUE,"GENERAL"}</definedName>
    <definedName name="tyty" localSheetId="6"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 localSheetId="6">#REF!</definedName>
    <definedName name="tyu">#REF!</definedName>
    <definedName name="TYUIYI" localSheetId="4"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2" hidden="1">{"TAB1",#N/A,TRUE,"GENERAL";"TAB2",#N/A,TRUE,"GENERAL";"TAB3",#N/A,TRUE,"GENERAL";"TAB4",#N/A,TRUE,"GENERAL";"TAB5",#N/A,TRUE,"GENERAL"}</definedName>
    <definedName name="tyujh" localSheetId="6"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2" hidden="1">{"TAB1",#N/A,TRUE,"GENERAL";"TAB2",#N/A,TRUE,"GENERAL";"TAB3",#N/A,TRUE,"GENERAL";"TAB4",#N/A,TRUE,"GENERAL";"TAB5",#N/A,TRUE,"GENERAL"}</definedName>
    <definedName name="tyuty" localSheetId="6"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2" hidden="1">{"via1",#N/A,TRUE,"general";"via2",#N/A,TRUE,"general";"via3",#N/A,TRUE,"general"}</definedName>
    <definedName name="tyutyu" localSheetId="6"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2" hidden="1">{"via1",#N/A,TRUE,"general";"via2",#N/A,TRUE,"general";"via3",#N/A,TRUE,"general"}</definedName>
    <definedName name="tyxg" localSheetId="6"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6">#REF!</definedName>
    <definedName name="U">#REF!</definedName>
    <definedName name="u3u" localSheetId="4" hidden="1">{"TAB1",#N/A,TRUE,"GENERAL";"TAB2",#N/A,TRUE,"GENERAL";"TAB3",#N/A,TRUE,"GENERAL";"TAB4",#N/A,TRUE,"GENERAL";"TAB5",#N/A,TRUE,"GENERAL"}</definedName>
    <definedName name="u3u" localSheetId="2" hidden="1">{"TAB1",#N/A,TRUE,"GENERAL";"TAB2",#N/A,TRUE,"GENERAL";"TAB3",#N/A,TRUE,"GENERAL";"TAB4",#N/A,TRUE,"GENERAL";"TAB5",#N/A,TRUE,"GENERAL"}</definedName>
    <definedName name="u3u" localSheetId="6"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2" hidden="1">{"TAB1",#N/A,TRUE,"GENERAL";"TAB2",#N/A,TRUE,"GENERAL";"TAB3",#N/A,TRUE,"GENERAL";"TAB4",#N/A,TRUE,"GENERAL";"TAB5",#N/A,TRUE,"GENERAL"}</definedName>
    <definedName name="u7u7" localSheetId="6"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ON" localSheetId="6">#REF!</definedName>
    <definedName name="UBICACION">#REF!</definedName>
    <definedName name="Ubicación">#REF!</definedName>
    <definedName name="UFrm2InUse">1</definedName>
    <definedName name="UI" localSheetId="4" hidden="1">{"via1",#N/A,TRUE,"general";"via2",#N/A,TRUE,"general";"via3",#N/A,TRUE,"general"}</definedName>
    <definedName name="UI" localSheetId="2" hidden="1">{"via1",#N/A,TRUE,"general";"via2",#N/A,TRUE,"general";"via3",#N/A,TRUE,"general"}</definedName>
    <definedName name="UI" localSheetId="6"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C" localSheetId="6">[16]Tablas!#REF!</definedName>
    <definedName name="UIC">#REF!</definedName>
    <definedName name="uijhj" localSheetId="4" hidden="1">{"via1",#N/A,TRUE,"general";"via2",#N/A,TRUE,"general";"via3",#N/A,TRUE,"general"}</definedName>
    <definedName name="uijhj" localSheetId="2" hidden="1">{"via1",#N/A,TRUE,"general";"via2",#N/A,TRUE,"general";"via3",#N/A,TRUE,"general"}</definedName>
    <definedName name="uijhj" localSheetId="6"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2" hidden="1">{"TAB1",#N/A,TRUE,"GENERAL";"TAB2",#N/A,TRUE,"GENERAL";"TAB3",#N/A,TRUE,"GENERAL";"TAB4",#N/A,TRUE,"GENERAL";"TAB5",#N/A,TRUE,"GENERAL"}</definedName>
    <definedName name="uio" localSheetId="6"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2" hidden="1">{"TAB1",#N/A,TRUE,"GENERAL";"TAB2",#N/A,TRUE,"GENERAL";"TAB3",#N/A,TRUE,"GENERAL";"TAB4",#N/A,TRUE,"GENERAL";"TAB5",#N/A,TRUE,"GENERAL"}</definedName>
    <definedName name="uiou" localSheetId="6"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2" hidden="1">{"via1",#N/A,TRUE,"general";"via2",#N/A,TRUE,"general";"via3",#N/A,TRUE,"general"}</definedName>
    <definedName name="uir" localSheetId="6"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2" hidden="1">{"via1",#N/A,TRUE,"general";"via2",#N/A,TRUE,"general";"via3",#N/A,TRUE,"general"}</definedName>
    <definedName name="uityjj" localSheetId="6"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2" hidden="1">{"TAB1",#N/A,TRUE,"GENERAL";"TAB2",#N/A,TRUE,"GENERAL";"TAB3",#N/A,TRUE,"GENERAL";"TAB4",#N/A,TRUE,"GENERAL";"TAB5",#N/A,TRUE,"GENERAL"}</definedName>
    <definedName name="UIUYI" localSheetId="6"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 localSheetId="6">#REF!</definedName>
    <definedName name="UK">#REF!</definedName>
    <definedName name="UM" localSheetId="6">'[52]CIRCUITOS CODENSA'!#REF!</definedName>
    <definedName name="UM">#REF!</definedName>
    <definedName name="UN_PRI" localSheetId="6">#REF!</definedName>
    <definedName name="UN_PRI">#REF!</definedName>
    <definedName name="UNIDAD1" localSheetId="6">[88]ITEMS!$C$2</definedName>
    <definedName name="UNIDAD1">#REF!</definedName>
    <definedName name="UNIDAD521" localSheetId="6">[89]ITEMS!$C$522</definedName>
    <definedName name="UNIDAD521">#REF!</definedName>
    <definedName name="Unidades" localSheetId="6">[149]Presup_Cancha!$J$14:$J$18</definedName>
    <definedName name="Unidades">#REF!</definedName>
    <definedName name="UNIT" localSheetId="6">'[150]Lista APU'!$A$3:$D$479</definedName>
    <definedName name="UNIT">#REF!</definedName>
    <definedName name="UNITARIO" localSheetId="6">[151]Unitarios!$A$3:$D$13</definedName>
    <definedName name="UNITARIO">#REF!</definedName>
    <definedName name="Unitarios" localSheetId="6">#REF!</definedName>
    <definedName name="Unitarios">#REF!</definedName>
    <definedName name="unj" localSheetId="6" hidden="1">[22]INST!#REF!</definedName>
    <definedName name="unj" hidden="1">#REF!</definedName>
    <definedName name="uno" localSheetId="4">'VER. FINANCIERA'!ERR</definedName>
    <definedName name="uno" localSheetId="2">EXPERIENCIA!ERR</definedName>
    <definedName name="uno" localSheetId="6">'R. DE EVALUACION - HABILITANTES'!ERR</definedName>
    <definedName name="uno" localSheetId="3">'VER. FINANCIERA'!ERR</definedName>
    <definedName name="uno" localSheetId="5">'VER. FINANCIERA'!ERR</definedName>
    <definedName name="uno">[0]!ERR</definedName>
    <definedName name="UOUIV" localSheetId="4" hidden="1">{"TAB1",#N/A,TRUE,"GENERAL";"TAB2",#N/A,TRUE,"GENERAL";"TAB3",#N/A,TRUE,"GENERAL";"TAB4",#N/A,TRUE,"GENERAL";"TAB5",#N/A,TRUE,"GENERAL"}</definedName>
    <definedName name="UOUIV" localSheetId="2" hidden="1">{"TAB1",#N/A,TRUE,"GENERAL";"TAB2",#N/A,TRUE,"GENERAL";"TAB3",#N/A,TRUE,"GENERAL";"TAB4",#N/A,TRUE,"GENERAL";"TAB5",#N/A,TRUE,"GENERAL"}</definedName>
    <definedName name="UOUIV" localSheetId="6"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4">'VER. FINANCIERA'!ERR</definedName>
    <definedName name="uriel" localSheetId="2">EXPERIENCIA!ERR</definedName>
    <definedName name="uriel" localSheetId="6">'R. DE EVALUACION - HABILITANTES'!ERR</definedName>
    <definedName name="uriel" localSheetId="3">'VER. FINANCIERA'!ERR</definedName>
    <definedName name="uriel" localSheetId="5">'VER. FINANCIERA'!ERR</definedName>
    <definedName name="uriel">[0]!ERR</definedName>
    <definedName name="uryur" localSheetId="4" hidden="1">{"TAB1",#N/A,TRUE,"GENERAL";"TAB2",#N/A,TRUE,"GENERAL";"TAB3",#N/A,TRUE,"GENERAL";"TAB4",#N/A,TRUE,"GENERAL";"TAB5",#N/A,TRUE,"GENERAL"}</definedName>
    <definedName name="uryur" localSheetId="2" hidden="1">{"TAB1",#N/A,TRUE,"GENERAL";"TAB2",#N/A,TRUE,"GENERAL";"TAB3",#N/A,TRUE,"GENERAL";"TAB4",#N/A,TRUE,"GENERAL";"TAB5",#N/A,TRUE,"GENERAL"}</definedName>
    <definedName name="uryur" localSheetId="6"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 localSheetId="6">'[52]CIRCUITOS CODENSA'!#REF!</definedName>
    <definedName name="US">#REF!</definedName>
    <definedName name="USxCOL" localSheetId="6">#REF!</definedName>
    <definedName name="USxCOL">#REF!</definedName>
    <definedName name="ut" localSheetId="6">'[111]1'!$N$42</definedName>
    <definedName name="ut">#REF!</definedName>
    <definedName name="utilidad" localSheetId="6">[66]DATOS!$B$18</definedName>
    <definedName name="utilidad">#REF!</definedName>
    <definedName name="UtilidadObra" localSheetId="6">#REF!</definedName>
    <definedName name="UtilidadObra">#REF!</definedName>
    <definedName name="UTJG" localSheetId="6">#REF!</definedName>
    <definedName name="UTJG">#REF!</definedName>
    <definedName name="UTL" localSheetId="6">[30]otros!$C$4</definedName>
    <definedName name="UTL">#REF!</definedName>
    <definedName name="uu" localSheetId="4" hidden="1">{"TAB1",#N/A,TRUE,"GENERAL";"TAB2",#N/A,TRUE,"GENERAL";"TAB3",#N/A,TRUE,"GENERAL";"TAB4",#N/A,TRUE,"GENERAL";"TAB5",#N/A,TRUE,"GENERAL"}</definedName>
    <definedName name="uu" localSheetId="2" hidden="1">{"TAB1",#N/A,TRUE,"GENERAL";"TAB2",#N/A,TRUE,"GENERAL";"TAB3",#N/A,TRUE,"GENERAL";"TAB4",#N/A,TRUE,"GENERAL";"TAB5",#N/A,TRUE,"GENERAL"}</definedName>
    <definedName name="uu" localSheetId="6"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2" hidden="1">{"TAB1",#N/A,TRUE,"GENERAL";"TAB2",#N/A,TRUE,"GENERAL";"TAB3",#N/A,TRUE,"GENERAL";"TAB4",#N/A,TRUE,"GENERAL";"TAB5",#N/A,TRUE,"GENERAL"}</definedName>
    <definedName name="uuu" localSheetId="6"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2" hidden="1">{"TAB1",#N/A,TRUE,"GENERAL";"TAB2",#N/A,TRUE,"GENERAL";"TAB3",#N/A,TRUE,"GENERAL";"TAB4",#N/A,TRUE,"GENERAL";"TAB5",#N/A,TRUE,"GENERAL"}</definedName>
    <definedName name="uuuuo" localSheetId="6"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2" hidden="1">{"via1",#N/A,TRUE,"general";"via2",#N/A,TRUE,"general";"via3",#N/A,TRUE,"general"}</definedName>
    <definedName name="uuuuuj" localSheetId="6"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localSheetId="2" hidden="1">{"TAB1",#N/A,TRUE,"GENERAL";"TAB2",#N/A,TRUE,"GENERAL";"TAB3",#N/A,TRUE,"GENERAL";"TAB4",#N/A,TRUE,"GENERAL";"TAB5",#N/A,TRUE,"GENERAL"}</definedName>
    <definedName name="uwkap" localSheetId="6"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 localSheetId="6">#REF!</definedName>
    <definedName name="uxd">#REF!</definedName>
    <definedName name="uy">#REF!</definedName>
    <definedName name="uyiyiy" localSheetId="4"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2" hidden="1">{"TAB1",#N/A,TRUE,"GENERAL";"TAB2",#N/A,TRUE,"GENERAL";"TAB3",#N/A,TRUE,"GENERAL";"TAB4",#N/A,TRUE,"GENERAL";"TAB5",#N/A,TRUE,"GENERAL"}</definedName>
    <definedName name="uytu" localSheetId="6"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2" hidden="1">{"via1",#N/A,TRUE,"general";"via2",#N/A,TRUE,"general";"via3",#N/A,TRUE,"general"}</definedName>
    <definedName name="uyur" localSheetId="6"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localSheetId="2" hidden="1">{"TAB1",#N/A,TRUE,"GENERAL";"TAB2",#N/A,TRUE,"GENERAL";"TAB3",#N/A,TRUE,"GENERAL";"TAB4",#N/A,TRUE,"GENERAL";"TAB5",#N/A,TRUE,"GENERAL"}</definedName>
    <definedName name="v" localSheetId="6"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1_" localSheetId="6">#REF!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LDES">#REF!</definedName>
    <definedName name="valor1">#REF!</definedName>
    <definedName name="valor2">#REF!</definedName>
    <definedName name="VALOR3">#REF!</definedName>
    <definedName name="Valoracion">#REF!</definedName>
    <definedName name="VALORACIÓN">#REF!</definedName>
    <definedName name="ValorCto" localSheetId="6">[152]CONTRATO!$E$9</definedName>
    <definedName name="ValorCto">#REF!</definedName>
    <definedName name="ValorEjecutado" localSheetId="6">#REF!</definedName>
    <definedName name="ValorEjecutado">#REF!</definedName>
    <definedName name="ValorProyecto" localSheetId="6">#REF!</definedName>
    <definedName name="ValorProyecto">#REF!</definedName>
    <definedName name="ValorRecursosComprometidos">#REF!</definedName>
    <definedName name="ValorTotConsultoria">#REF!</definedName>
    <definedName name="Values_Entered" localSheetId="4">IF(Loan_Amount*Interest_Rate*Loan_Years*Loan_Start&gt;0,1,0)</definedName>
    <definedName name="Values_Entered" localSheetId="2">IF(Loan_Amount*Interest_Rate*Loan_Years*Loan_Start&gt;0,1,0)</definedName>
    <definedName name="Values_Entered" localSheetId="6">IF(Loan_Amount*'R. DE EVALUACION - HABILITANTES'!Interest_Rate*Loan_Years*Loan_Start&gt;0,1,0)</definedName>
    <definedName name="Values_Entered" localSheetId="3">IF(Loan_Amount*Interest_Rate*Loan_Years*Loan_Start&gt;0,1,0)</definedName>
    <definedName name="Values_Entered" localSheetId="5">IF(Loan_Amount*Interest_Rate*Loan_Years*Loan_Start&gt;0,1,0)</definedName>
    <definedName name="Values_Entered">IF(Loan_Amount*Interest_Rate*Loan_Years*Loan_Start&gt;0,1,0)</definedName>
    <definedName name="Válvulas" localSheetId="6">#REF!</definedName>
    <definedName name="Válvulas">#REF!</definedName>
    <definedName name="VAMC">#REF!</definedName>
    <definedName name="VAMRF" localSheetId="6">'[26]A.P.U.'!$G$593</definedName>
    <definedName name="VAMRF">#REF!</definedName>
    <definedName name="VAMURO" localSheetId="6">#REF!</definedName>
    <definedName name="VAMURO">#REF!</definedName>
    <definedName name="Var" localSheetId="6">[24]Varios.!$E$1:$E$65536</definedName>
    <definedName name="Var">#REF!</definedName>
    <definedName name="variacion" localSheetId="6">[39]Datos!$B$8</definedName>
    <definedName name="variacion">#REF!</definedName>
    <definedName name="VARIACION1" localSheetId="6">#REF!</definedName>
    <definedName name="VARIACION1">#REF!</definedName>
    <definedName name="Varios" localSheetId="6">#REF!</definedName>
    <definedName name="Varios">#REF!</definedName>
    <definedName name="VariosAnalisis">#REF!</definedName>
    <definedName name="vb">#REF!</definedName>
    <definedName name="vbvbvbvb" localSheetId="4"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 localSheetId="6">#REF!</definedName>
    <definedName name="vc">#REF!</definedName>
    <definedName name="VCANAL" localSheetId="6">'[26]A.P.U.'!$G$429</definedName>
    <definedName name="VCANAL">#REF!</definedName>
    <definedName name="vck" localSheetId="6">#REF!</definedName>
    <definedName name="vck">#REF!</definedName>
    <definedName name="vct">#REF!</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6">#REF!</definedName>
    <definedName name="vd">#REF!</definedName>
    <definedName name="vdfvuio" localSheetId="4" hidden="1">{"via1",#N/A,TRUE,"general";"via2",#N/A,TRUE,"general";"via3",#N/A,TRUE,"general"}</definedName>
    <definedName name="vdfvuio" localSheetId="2" hidden="1">{"via1",#N/A,TRUE,"general";"via2",#N/A,TRUE,"general";"via3",#N/A,TRUE,"general"}</definedName>
    <definedName name="vdfvuio" localSheetId="6"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2" hidden="1">{"via1",#N/A,TRUE,"general";"via2",#N/A,TRUE,"general";"via3",#N/A,TRUE,"general"}</definedName>
    <definedName name="vdsvnj" localSheetId="6"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6">'[52]CIRCUITOS CODENSA'!#REF!</definedName>
    <definedName name="VE">#REF!</definedName>
    <definedName name="VentaAiu" localSheetId="6">#REF!</definedName>
    <definedName name="VentaAiu">#REF!</definedName>
    <definedName name="VENTANAS_PISO_1">#REF!</definedName>
    <definedName name="VENTANAS_PISO_2">#REF!</definedName>
    <definedName name="VENTANAS_PISO_3">#REF!</definedName>
    <definedName name="VENTANAS_PISO_4">#REF!</definedName>
    <definedName name="VENTANAS_PISO_5">#REF!</definedName>
    <definedName name="VEX" localSheetId="6">[16]Tablas!#REF!</definedName>
    <definedName name="VEX">#REF!</definedName>
    <definedName name="VEX_ON" localSheetId="6">#REF!</definedName>
    <definedName name="VEX_ON">#REF!</definedName>
    <definedName name="VEX1_1" localSheetId="6">[16]Tablas!#REF!</definedName>
    <definedName name="VEX1_1">#REF!</definedName>
    <definedName name="VEX1_1_1" localSheetId="6">[16]Tablas!#REF!</definedName>
    <definedName name="VEX1_1_1">#REF!</definedName>
    <definedName name="VEX1_1_2" localSheetId="6">[16]Tablas!#REF!</definedName>
    <definedName name="VEX1_1_2">#REF!</definedName>
    <definedName name="VEX1_1_3" localSheetId="6">[16]Tablas!#REF!</definedName>
    <definedName name="VEX1_1_3">#REF!</definedName>
    <definedName name="VEX1_1_4" localSheetId="6">[16]Tablas!#REF!</definedName>
    <definedName name="VEX1_1_4">#REF!</definedName>
    <definedName name="VEX1_2" localSheetId="6">[16]Tablas!#REF!</definedName>
    <definedName name="VEX1_2">#REF!</definedName>
    <definedName name="VEX1_3" localSheetId="6">[16]Tablas!#REF!</definedName>
    <definedName name="VEX1_3">#REF!</definedName>
    <definedName name="VFA" localSheetId="6">[16]Tablas!#REF!</definedName>
    <definedName name="VFA">#REF!</definedName>
    <definedName name="VFA1_1" localSheetId="6">[16]Tablas!#REF!</definedName>
    <definedName name="VFA1_1">#REF!</definedName>
    <definedName name="VFA1_1_1" localSheetId="6">[16]Tablas!#REF!</definedName>
    <definedName name="VFA1_1_1">#REF!</definedName>
    <definedName name="VFA1_1_2" localSheetId="6">[16]Tablas!#REF!</definedName>
    <definedName name="VFA1_1_2">#REF!</definedName>
    <definedName name="VFA1_1_3" localSheetId="6">[16]Tablas!#REF!</definedName>
    <definedName name="VFA1_1_3">#REF!</definedName>
    <definedName name="VFA1_1_4" localSheetId="6">[16]Tablas!#REF!</definedName>
    <definedName name="VFA1_1_4">#REF!</definedName>
    <definedName name="VFA1_1_5" localSheetId="6">[16]Tablas!#REF!</definedName>
    <definedName name="VFA1_1_5">#REF!</definedName>
    <definedName name="VFA1_1_6" localSheetId="6">[16]Tablas!#REF!</definedName>
    <definedName name="VFA1_1_6">#REF!</definedName>
    <definedName name="VFA1_2" localSheetId="6">[16]Tablas!#REF!</definedName>
    <definedName name="VFA1_2">#REF!</definedName>
    <definedName name="VFA1_3" localSheetId="6">[16]Tablas!#REF!</definedName>
    <definedName name="VFA1_3">#REF!</definedName>
    <definedName name="vfbgnhyt" localSheetId="4" hidden="1">{"via1",#N/A,TRUE,"general";"via2",#N/A,TRUE,"general";"via3",#N/A,TRUE,"general"}</definedName>
    <definedName name="vfbgnhyt" localSheetId="2" hidden="1">{"via1",#N/A,TRUE,"general";"via2",#N/A,TRUE,"general";"via3",#N/A,TRUE,"general"}</definedName>
    <definedName name="vfbgnhyt" localSheetId="6"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h" localSheetId="6">'[107]7422CW00'!#REF!</definedName>
    <definedName name="vfh">#REF!</definedName>
    <definedName name="vfn" localSheetId="6">#REF!</definedName>
    <definedName name="vfn">#REF!</definedName>
    <definedName name="VFR">#REF!</definedName>
    <definedName name="vfvdv" localSheetId="4" hidden="1">{"TAB1",#N/A,TRUE,"GENERAL";"TAB2",#N/A,TRUE,"GENERAL";"TAB3",#N/A,TRUE,"GENERAL";"TAB4",#N/A,TRUE,"GENERAL";"TAB5",#N/A,TRUE,"GENERAL"}</definedName>
    <definedName name="vfvdv" localSheetId="2" hidden="1">{"TAB1",#N/A,TRUE,"GENERAL";"TAB2",#N/A,TRUE,"GENERAL";"TAB3",#N/A,TRUE,"GENERAL";"TAB4",#N/A,TRUE,"GENERAL";"TAB5",#N/A,TRUE,"GENERAL"}</definedName>
    <definedName name="vfvdv" localSheetId="6"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2" hidden="1">{"TAB1",#N/A,TRUE,"GENERAL";"TAB2",#N/A,TRUE,"GENERAL";"TAB3",#N/A,TRUE,"GENERAL";"TAB4",#N/A,TRUE,"GENERAL";"TAB5",#N/A,TRUE,"GENERAL"}</definedName>
    <definedName name="vfvf" localSheetId="6"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 localSheetId="6">#REF!</definedName>
    <definedName name="vg">#REF!</definedName>
    <definedName name="VI" localSheetId="6">'[52]CIRCUITOS CODENSA'!#REF!</definedName>
    <definedName name="VI">#REF!</definedName>
    <definedName name="VIA" localSheetId="6">#REF!</definedName>
    <definedName name="VIA">#REF!</definedName>
    <definedName name="Viajes">#REF!</definedName>
    <definedName name="VIBRA" localSheetId="6">[26]INSUMOS!$D$181</definedName>
    <definedName name="VIBRA">#REF!</definedName>
    <definedName name="VICEP_DIRECC" localSheetId="6">[127]Tablas!$A$6:$A$26</definedName>
    <definedName name="VICEP_DIRECC">#REF!</definedName>
    <definedName name="VIGAER" localSheetId="6">'[26]A.P.U.'!$G$415</definedName>
    <definedName name="VIGAER">#REF!</definedName>
    <definedName name="VigenciaDolares" localSheetId="6">#REF!</definedName>
    <definedName name="VigenciaDolares">#REF!</definedName>
    <definedName name="VigenciaPesos" localSheetId="6">#REF!</definedName>
    <definedName name="VigenciaPesos">#REF!</definedName>
    <definedName name="VIGFUTURA" localSheetId="6">[127]Tablas!$J$6:$J$8</definedName>
    <definedName name="VIGFUTURA">#REF!</definedName>
    <definedName name="VIT" localSheetId="6">[16]Tablas!#REF!</definedName>
    <definedName name="VIT">#REF!</definedName>
    <definedName name="VIT1_1" localSheetId="6">[16]Tablas!#REF!</definedName>
    <definedName name="VIT1_1">#REF!</definedName>
    <definedName name="VIT1_1_1" localSheetId="6">[16]Tablas!#REF!</definedName>
    <definedName name="VIT1_1_1">#REF!</definedName>
    <definedName name="VIT1_1_10" localSheetId="6">[16]Tablas!#REF!</definedName>
    <definedName name="VIT1_1_10">#REF!</definedName>
    <definedName name="VIT1_1_11" localSheetId="6">[16]Tablas!#REF!</definedName>
    <definedName name="VIT1_1_11">#REF!</definedName>
    <definedName name="VIT1_1_12" localSheetId="6">[16]Tablas!#REF!</definedName>
    <definedName name="VIT1_1_12">#REF!</definedName>
    <definedName name="VIT1_1_13" localSheetId="6">[16]Tablas!#REF!</definedName>
    <definedName name="VIT1_1_13">#REF!</definedName>
    <definedName name="VIT1_1_14" localSheetId="6">[16]Tablas!#REF!</definedName>
    <definedName name="VIT1_1_14">#REF!</definedName>
    <definedName name="VIT1_1_15" localSheetId="6">[16]Tablas!#REF!</definedName>
    <definedName name="VIT1_1_15">#REF!</definedName>
    <definedName name="VIT1_1_16" localSheetId="6">[16]Tablas!#REF!</definedName>
    <definedName name="VIT1_1_16">#REF!</definedName>
    <definedName name="VIt1_1_17" localSheetId="6">[16]Tablas!#REF!</definedName>
    <definedName name="VIt1_1_17">#REF!</definedName>
    <definedName name="VIT1_1_18" localSheetId="6">[16]Tablas!#REF!</definedName>
    <definedName name="VIT1_1_18">#REF!</definedName>
    <definedName name="VIt1_1_19" localSheetId="6">[16]Tablas!#REF!</definedName>
    <definedName name="VIt1_1_19">#REF!</definedName>
    <definedName name="VIT1_1_2" localSheetId="6">[16]Tablas!#REF!</definedName>
    <definedName name="VIT1_1_2">#REF!</definedName>
    <definedName name="VIT1_1_20" localSheetId="6">[16]Tablas!#REF!</definedName>
    <definedName name="VIT1_1_20">#REF!</definedName>
    <definedName name="VIT1_1_3" localSheetId="6">[16]Tablas!#REF!</definedName>
    <definedName name="VIT1_1_3">#REF!</definedName>
    <definedName name="VIT1_1_4" localSheetId="6">[16]Tablas!#REF!</definedName>
    <definedName name="VIT1_1_4">#REF!</definedName>
    <definedName name="VIT1_1_5" localSheetId="6">[16]Tablas!#REF!</definedName>
    <definedName name="VIT1_1_5">#REF!</definedName>
    <definedName name="VIT1_1_6" localSheetId="6">[16]Tablas!#REF!</definedName>
    <definedName name="VIT1_1_6">#REF!</definedName>
    <definedName name="VIT1_1_7" localSheetId="6">[16]Tablas!#REF!</definedName>
    <definedName name="VIT1_1_7">#REF!</definedName>
    <definedName name="VIT1_1_8" localSheetId="6">[16]Tablas!#REF!</definedName>
    <definedName name="VIT1_1_8">#REF!</definedName>
    <definedName name="VIT1_1_9" localSheetId="6">[16]Tablas!#REF!</definedName>
    <definedName name="VIT1_1_9">#REF!</definedName>
    <definedName name="VIT1_2" localSheetId="6">[16]Tablas!#REF!</definedName>
    <definedName name="VIT1_2">#REF!</definedName>
    <definedName name="VIT1_3" localSheetId="6">[16]Tablas!#REF!</definedName>
    <definedName name="VIT1_3">#REF!</definedName>
    <definedName name="VIT1_4" localSheetId="6">[16]Tablas!#REF!</definedName>
    <definedName name="VIT1_4">#REF!</definedName>
    <definedName name="VIT1_5" localSheetId="6">[16]Tablas!#REF!</definedName>
    <definedName name="VIT1_5">#REF!</definedName>
    <definedName name="VIT1_6" localSheetId="6">[16]Tablas!#REF!</definedName>
    <definedName name="VIT1_6">#REF!</definedName>
    <definedName name="vital5" localSheetId="6">[68]Personalizar!$E$15</definedName>
    <definedName name="vital5">#REF!</definedName>
    <definedName name="vk" localSheetId="4" hidden="1">{"via1",#N/A,TRUE,"general";"via2",#N/A,TRUE,"general";"via3",#N/A,TRUE,"general"}</definedName>
    <definedName name="vk" localSheetId="2" hidden="1">{"via1",#N/A,TRUE,"general";"via2",#N/A,TRUE,"general";"via3",#N/A,TRUE,"general"}</definedName>
    <definedName name="vk" localSheetId="6"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m" localSheetId="6">#REF!</definedName>
    <definedName name="vm">#REF!</definedName>
    <definedName name="vnbvxb" localSheetId="4" hidden="1">{"via1",#N/A,TRUE,"general";"via2",#N/A,TRUE,"general";"via3",#N/A,TRUE,"general"}</definedName>
    <definedName name="vnbvxb" localSheetId="2" hidden="1">{"via1",#N/A,TRUE,"general";"via2",#N/A,TRUE,"general";"via3",#N/A,TRUE,"general"}</definedName>
    <definedName name="vnbvxb" localSheetId="6"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2" hidden="1">{"TAB1",#N/A,TRUE,"GENERAL";"TAB2",#N/A,TRUE,"GENERAL";"TAB3",#N/A,TRUE,"GENERAL";"TAB4",#N/A,TRUE,"GENERAL";"TAB5",#N/A,TRUE,"GENERAL"}</definedName>
    <definedName name="VNVBN" localSheetId="6"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Q" localSheetId="6">[26]INSUMOS!$D$185</definedName>
    <definedName name="VOLQ">#REF!</definedName>
    <definedName name="VOLQH" localSheetId="6">[26]INSUMOS!$D$184</definedName>
    <definedName name="VOLQH">#REF!</definedName>
    <definedName name="vp" localSheetId="6">#REF!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6">[16]Tablas!#REF!</definedName>
    <definedName name="VPR1_1">#REF!</definedName>
    <definedName name="VPR1_1_1" localSheetId="6">[16]Tablas!#REF!</definedName>
    <definedName name="VPR1_1_1">#REF!</definedName>
    <definedName name="VPR1_1_10" localSheetId="6">[16]Tablas!#REF!</definedName>
    <definedName name="VPR1_1_10">#REF!</definedName>
    <definedName name="VPR1_1_11" localSheetId="6">[16]Tablas!#REF!</definedName>
    <definedName name="VPR1_1_11">#REF!</definedName>
    <definedName name="VPR1_1_12" localSheetId="6">[16]Tablas!#REF!</definedName>
    <definedName name="VPR1_1_12">#REF!</definedName>
    <definedName name="VPR1_1_13" localSheetId="6">[16]Tablas!#REF!</definedName>
    <definedName name="VPR1_1_13">#REF!</definedName>
    <definedName name="VPR1_1_14" localSheetId="6">[16]Tablas!#REF!</definedName>
    <definedName name="VPR1_1_14">#REF!</definedName>
    <definedName name="VPR1_1_15" localSheetId="6">[16]Tablas!#REF!</definedName>
    <definedName name="VPR1_1_15">#REF!</definedName>
    <definedName name="VPR1_1_16" localSheetId="6">[16]Tablas!#REF!</definedName>
    <definedName name="VPR1_1_16">#REF!</definedName>
    <definedName name="VPR1_1_17" localSheetId="6">[16]Tablas!#REF!</definedName>
    <definedName name="VPR1_1_17">#REF!</definedName>
    <definedName name="VPR1_1_18" localSheetId="6">[16]Tablas!#REF!</definedName>
    <definedName name="VPR1_1_18">#REF!</definedName>
    <definedName name="VPR1_1_19" localSheetId="6">[16]Tablas!#REF!</definedName>
    <definedName name="VPR1_1_19">#REF!</definedName>
    <definedName name="VPR1_1_2" localSheetId="6">[16]Tablas!#REF!</definedName>
    <definedName name="VPR1_1_2">#REF!</definedName>
    <definedName name="VPR1_1_20" localSheetId="6">[16]Tablas!#REF!</definedName>
    <definedName name="VPR1_1_20">#REF!</definedName>
    <definedName name="VPR1_1_21" localSheetId="6">[16]Tablas!#REF!</definedName>
    <definedName name="VPR1_1_21">#REF!</definedName>
    <definedName name="VPR1_1_22" localSheetId="6">[16]Tablas!#REF!</definedName>
    <definedName name="VPR1_1_22">#REF!</definedName>
    <definedName name="VPR1_1_23" localSheetId="6">[16]Tablas!#REF!</definedName>
    <definedName name="VPR1_1_23">#REF!</definedName>
    <definedName name="VPR1_1_24" localSheetId="6">[16]Tablas!#REF!</definedName>
    <definedName name="VPR1_1_24">#REF!</definedName>
    <definedName name="VPR1_1_25" localSheetId="6">[16]Tablas!#REF!</definedName>
    <definedName name="VPR1_1_25">#REF!</definedName>
    <definedName name="VPR1_1_26" localSheetId="6">[16]Tablas!#REF!</definedName>
    <definedName name="VPR1_1_26">#REF!</definedName>
    <definedName name="VPR1_1_27" localSheetId="6">[16]Tablas!#REF!</definedName>
    <definedName name="VPR1_1_27">#REF!</definedName>
    <definedName name="VPR1_1_28" localSheetId="6">[16]Tablas!#REF!</definedName>
    <definedName name="VPR1_1_28">#REF!</definedName>
    <definedName name="VPR1_1_29" localSheetId="6">[16]Tablas!#REF!</definedName>
    <definedName name="VPR1_1_29">#REF!</definedName>
    <definedName name="VPR1_1_3" localSheetId="6">[16]Tablas!#REF!</definedName>
    <definedName name="VPR1_1_3">#REF!</definedName>
    <definedName name="VPR1_1_30" localSheetId="6">[16]Tablas!#REF!</definedName>
    <definedName name="VPR1_1_30">#REF!</definedName>
    <definedName name="VPR1_1_31" localSheetId="6">[16]Tablas!#REF!</definedName>
    <definedName name="VPR1_1_31">#REF!</definedName>
    <definedName name="VPR1_1_32" localSheetId="6">[16]Tablas!#REF!</definedName>
    <definedName name="VPR1_1_32">#REF!</definedName>
    <definedName name="VPR1_1_4" localSheetId="6">[16]Tablas!#REF!</definedName>
    <definedName name="VPR1_1_4">#REF!</definedName>
    <definedName name="VPR1_1_5" localSheetId="6">[16]Tablas!#REF!</definedName>
    <definedName name="VPR1_1_5">#REF!</definedName>
    <definedName name="VPR1_1_6" localSheetId="6">[16]Tablas!#REF!</definedName>
    <definedName name="VPR1_1_6">#REF!</definedName>
    <definedName name="VPR1_1_7" localSheetId="6">[16]Tablas!#REF!</definedName>
    <definedName name="VPR1_1_7">#REF!</definedName>
    <definedName name="VPR1_1_8" localSheetId="6">[16]Tablas!#REF!</definedName>
    <definedName name="VPR1_1_8">#REF!</definedName>
    <definedName name="VPR1_1_9" localSheetId="6">[16]Tablas!#REF!</definedName>
    <definedName name="VPR1_1_9">#REF!</definedName>
    <definedName name="VPR1_2" localSheetId="6">[16]Tablas!#REF!</definedName>
    <definedName name="VPR1_2">#REF!</definedName>
    <definedName name="VPR1_3" localSheetId="6">[16]Tablas!#REF!</definedName>
    <definedName name="VPR1_3">#REF!</definedName>
    <definedName name="VPR1_4" localSheetId="6">[16]Tablas!#REF!</definedName>
    <definedName name="VPR1_4">#REF!</definedName>
    <definedName name="VPR1_5" localSheetId="6">[16]Tablas!#REF!</definedName>
    <definedName name="VPR1_5">#REF!</definedName>
    <definedName name="VPR1_6" localSheetId="6">[16]Tablas!#REF!</definedName>
    <definedName name="VPR1_6">#REF!</definedName>
    <definedName name="vpt" localSheetId="6">#REF!</definedName>
    <definedName name="vpt">#REF!</definedName>
    <definedName name="VRP" localSheetId="6">[16]Tablas!#REF!</definedName>
    <definedName name="VRP">#REF!</definedName>
    <definedName name="VRP_PETROQ" localSheetId="6">#REF!</definedName>
    <definedName name="VRP_PETROQ">#REF!</definedName>
    <definedName name="VRP1_1" localSheetId="6">[16]Tablas!#REF!</definedName>
    <definedName name="VRP1_1">#REF!</definedName>
    <definedName name="VRP1_1_1" localSheetId="6">[16]Tablas!#REF!</definedName>
    <definedName name="VRP1_1_1">#REF!</definedName>
    <definedName name="VRP1_1_10" localSheetId="6">[16]Tablas!#REF!</definedName>
    <definedName name="VRP1_1_10">#REF!</definedName>
    <definedName name="VRP1_1_11" localSheetId="6">[16]Tablas!#REF!</definedName>
    <definedName name="VRP1_1_11">#REF!</definedName>
    <definedName name="VRP1_1_12" localSheetId="6">[16]Tablas!#REF!</definedName>
    <definedName name="VRP1_1_12">#REF!</definedName>
    <definedName name="VRP1_1_13" localSheetId="6">[16]Tablas!#REF!</definedName>
    <definedName name="VRP1_1_13">#REF!</definedName>
    <definedName name="VRP1_1_14" localSheetId="6">[16]Tablas!#REF!</definedName>
    <definedName name="VRP1_1_14">#REF!</definedName>
    <definedName name="VRP1_1_15" localSheetId="6">[16]Tablas!#REF!</definedName>
    <definedName name="VRP1_1_15">#REF!</definedName>
    <definedName name="VRP1_1_16" localSheetId="6">[16]Tablas!#REF!</definedName>
    <definedName name="VRP1_1_16">#REF!</definedName>
    <definedName name="VRP1_1_17" localSheetId="6">[16]Tablas!#REF!</definedName>
    <definedName name="VRP1_1_17">#REF!</definedName>
    <definedName name="VRP1_1_18" localSheetId="6">[16]Tablas!#REF!</definedName>
    <definedName name="VRP1_1_18">#REF!</definedName>
    <definedName name="VRP1_1_19" localSheetId="6">[16]Tablas!#REF!</definedName>
    <definedName name="VRP1_1_19">#REF!</definedName>
    <definedName name="VRP1_1_2" localSheetId="6">[16]Tablas!#REF!</definedName>
    <definedName name="VRP1_1_2">#REF!</definedName>
    <definedName name="VRP1_1_20" localSheetId="6">[16]Tablas!#REF!</definedName>
    <definedName name="VRP1_1_20">#REF!</definedName>
    <definedName name="VRP1_1_21" localSheetId="6">[16]Tablas!#REF!</definedName>
    <definedName name="VRP1_1_21">#REF!</definedName>
    <definedName name="VRP1_1_22" localSheetId="6">[16]Tablas!#REF!</definedName>
    <definedName name="VRP1_1_22">#REF!</definedName>
    <definedName name="VRP1_1_23" localSheetId="6">[16]Tablas!#REF!</definedName>
    <definedName name="VRP1_1_23">#REF!</definedName>
    <definedName name="VRP1_1_3" localSheetId="6">[16]Tablas!#REF!</definedName>
    <definedName name="VRP1_1_3">#REF!</definedName>
    <definedName name="VRP1_1_4" localSheetId="6">[16]Tablas!#REF!</definedName>
    <definedName name="VRP1_1_4">#REF!</definedName>
    <definedName name="VRP1_1_5" localSheetId="6">[16]Tablas!#REF!</definedName>
    <definedName name="VRP1_1_5">#REF!</definedName>
    <definedName name="VRP1_1_6" localSheetId="6">[16]Tablas!#REF!</definedName>
    <definedName name="VRP1_1_6">#REF!</definedName>
    <definedName name="VRP1_1_7" localSheetId="6">[16]Tablas!#REF!</definedName>
    <definedName name="VRP1_1_7">#REF!</definedName>
    <definedName name="VRP1_1_8" localSheetId="6">[16]Tablas!#REF!</definedName>
    <definedName name="VRP1_1_8">#REF!</definedName>
    <definedName name="VRP1_1_9" localSheetId="6">[16]Tablas!#REF!</definedName>
    <definedName name="VRP1_1_9">#REF!</definedName>
    <definedName name="VRP1_2" localSheetId="6">[16]Tablas!#REF!</definedName>
    <definedName name="VRP1_2">#REF!</definedName>
    <definedName name="VRP1_3" localSheetId="6">[16]Tablas!#REF!</definedName>
    <definedName name="VRP1_3">#REF!</definedName>
    <definedName name="VRP1_4" localSheetId="6">[16]Tablas!#REF!</definedName>
    <definedName name="VRP1_4">#REF!</definedName>
    <definedName name="vsdfj" localSheetId="4" hidden="1">{"via1",#N/A,TRUE,"general";"via2",#N/A,TRUE,"general";"via3",#N/A,TRUE,"general"}</definedName>
    <definedName name="vsdfj" localSheetId="2" hidden="1">{"via1",#N/A,TRUE,"general";"via2",#N/A,TRUE,"general";"via3",#N/A,TRUE,"general"}</definedName>
    <definedName name="vsdfj" localSheetId="6"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SM" localSheetId="6">[16]Tablas!#REF!</definedName>
    <definedName name="VSM">#REF!</definedName>
    <definedName name="VSM1_1" localSheetId="6">[16]Tablas!#REF!</definedName>
    <definedName name="VSM1_1">#REF!</definedName>
    <definedName name="VSM1_1_1" localSheetId="6">[16]Tablas!#REF!</definedName>
    <definedName name="VSM1_1_1">#REF!</definedName>
    <definedName name="VSM1_1_2" localSheetId="6">[16]Tablas!#REF!</definedName>
    <definedName name="VSM1_1_2">#REF!</definedName>
    <definedName name="VSM1_1_3" localSheetId="6">[16]Tablas!#REF!</definedName>
    <definedName name="VSM1_1_3">#REF!</definedName>
    <definedName name="VSM1_1_4" localSheetId="6">[16]Tablas!#REF!</definedName>
    <definedName name="VSM1_1_4">#REF!</definedName>
    <definedName name="VSM1_1_5" localSheetId="6">[16]Tablas!#REF!</definedName>
    <definedName name="VSM1_1_5">#REF!</definedName>
    <definedName name="VSM1_2" localSheetId="6">[16]Tablas!#REF!</definedName>
    <definedName name="VSM1_2">#REF!</definedName>
    <definedName name="VSM1_3" localSheetId="6">[16]Tablas!#REF!</definedName>
    <definedName name="VSM1_3">#REF!</definedName>
    <definedName name="VSM1_4" localSheetId="6">[16]Tablas!#REF!</definedName>
    <definedName name="VSM1_4">#REF!</definedName>
    <definedName name="VSM1_5" localSheetId="6">[16]Tablas!#REF!</definedName>
    <definedName name="VSM1_5">#REF!</definedName>
    <definedName name="vsp" localSheetId="6">#REF!</definedName>
    <definedName name="vsp">#REF!</definedName>
    <definedName name="vt" localSheetId="4" hidden="1">{"via1",#N/A,TRUE,"general";"via2",#N/A,TRUE,"general";"via3",#N/A,TRUE,"general"}</definedName>
    <definedName name="vt" localSheetId="2" hidden="1">{"via1",#N/A,TRUE,"general";"via2",#N/A,TRUE,"general";"via3",#N/A,TRUE,"general"}</definedName>
    <definedName name="vt" localSheetId="6"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til" localSheetId="6">#REF!</definedName>
    <definedName name="vutil">#REF!</definedName>
    <definedName name="vv">#REF!</definedName>
    <definedName name="vvcxv" localSheetId="4" hidden="1">{"TAB1",#N/A,TRUE,"GENERAL";"TAB2",#N/A,TRUE,"GENERAL";"TAB3",#N/A,TRUE,"GENERAL";"TAB4",#N/A,TRUE,"GENERAL";"TAB5",#N/A,TRUE,"GENERAL"}</definedName>
    <definedName name="vvcxv" localSheetId="2" hidden="1">{"TAB1",#N/A,TRUE,"GENERAL";"TAB2",#N/A,TRUE,"GENERAL";"TAB3",#N/A,TRUE,"GENERAL";"TAB4",#N/A,TRUE,"GENERAL";"TAB5",#N/A,TRUE,"GENERAL"}</definedName>
    <definedName name="vvcxv" localSheetId="6"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 localSheetId="6">#REF!</definedName>
    <definedName name="Vvkmh">#REF!</definedName>
    <definedName name="Vvmph">#REF!</definedName>
    <definedName name="VVV">#REF!</definedName>
    <definedName name="vvvvt" localSheetId="4" hidden="1">{"via1",#N/A,TRUE,"general";"via2",#N/A,TRUE,"general";"via3",#N/A,TRUE,"general"}</definedName>
    <definedName name="vvvvt" localSheetId="2" hidden="1">{"via1",#N/A,TRUE,"general";"via2",#N/A,TRUE,"general";"via3",#N/A,TRUE,"general"}</definedName>
    <definedName name="vvvvt" localSheetId="6"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2" hidden="1">{"via1",#N/A,TRUE,"general";"via2",#N/A,TRUE,"general";"via3",#N/A,TRUE,"general"}</definedName>
    <definedName name="vvvvvvf" localSheetId="6"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2" hidden="1">{"TAB1",#N/A,TRUE,"GENERAL";"TAB2",#N/A,TRUE,"GENERAL";"TAB3",#N/A,TRUE,"GENERAL";"TAB4",#N/A,TRUE,"GENERAL";"TAB5",#N/A,TRUE,"GENERAL"}</definedName>
    <definedName name="vy" localSheetId="6"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localSheetId="6" hidden="1">#REF!</definedName>
    <definedName name="w" hidden="1">#REF!</definedName>
    <definedName name="w2w2w" localSheetId="4" hidden="1">{"via1",#N/A,TRUE,"general";"via2",#N/A,TRUE,"general";"via3",#N/A,TRUE,"general"}</definedName>
    <definedName name="w2w2w" localSheetId="2" hidden="1">{"via1",#N/A,TRUE,"general";"via2",#N/A,TRUE,"general";"via3",#N/A,TRUE,"general"}</definedName>
    <definedName name="w2w2w" localSheetId="6"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AGE_RATE" localSheetId="6">#REF!</definedName>
    <definedName name="WAGE_RATE">#REF!</definedName>
    <definedName name="Wage0100">#REF!</definedName>
    <definedName name="Wage0200">#REF!</definedName>
    <definedName name="WBS" localSheetId="6">'[153]2004'!#REF!</definedName>
    <definedName name="WBS">#REF!</definedName>
    <definedName name="Wcut" localSheetId="6">#REF!</definedName>
    <definedName name="Wcut">#REF!</definedName>
    <definedName name="WD" localSheetId="6">#REF!</definedName>
    <definedName name="WD">#REF!</definedName>
    <definedName name="WDD" localSheetId="4"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'[47]Res-Accide-10'!#REF!</definedName>
    <definedName name="WDFSDF">#REF!</definedName>
    <definedName name="we" localSheetId="6">#REF!</definedName>
    <definedName name="we">#REF!</definedName>
    <definedName name="wedw">#REF!</definedName>
    <definedName name="WEFWE" localSheetId="6">'[47]Res-Accide-10'!#REF!</definedName>
    <definedName name="WEFWE">#REF!</definedName>
    <definedName name="WER" localSheetId="6">'[47]Res-Accide-10'!$S$2:$S$7</definedName>
    <definedName name="WER">#REF!</definedName>
    <definedName name="werew" localSheetId="4" hidden="1">{"TAB1",#N/A,TRUE,"GENERAL";"TAB2",#N/A,TRUE,"GENERAL";"TAB3",#N/A,TRUE,"GENERAL";"TAB4",#N/A,TRUE,"GENERAL";"TAB5",#N/A,TRUE,"GENERAL"}</definedName>
    <definedName name="werew" localSheetId="2" hidden="1">{"TAB1",#N/A,TRUE,"GENERAL";"TAB2",#N/A,TRUE,"GENERAL";"TAB3",#N/A,TRUE,"GENERAL";"TAB4",#N/A,TRUE,"GENERAL";"TAB5",#N/A,TRUE,"GENERAL"}</definedName>
    <definedName name="werew" localSheetId="6"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2" hidden="1">{"via1",#N/A,TRUE,"general";"via2",#N/A,TRUE,"general";"via3",#N/A,TRUE,"general"}</definedName>
    <definedName name="WEREWR" localSheetId="6"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2" hidden="1">{"via1",#N/A,TRUE,"general";"via2",#N/A,TRUE,"general";"via3",#N/A,TRUE,"general"}</definedName>
    <definedName name="werh" localSheetId="6"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2" hidden="1">{"via1",#N/A,TRUE,"general";"via2",#N/A,TRUE,"general";"via3",#N/A,TRUE,"general"}</definedName>
    <definedName name="wersfdfrguyo" localSheetId="6"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2" hidden="1">{"via1",#N/A,TRUE,"general";"via2",#N/A,TRUE,"general";"via3",#N/A,TRUE,"general"}</definedName>
    <definedName name="werwr" localSheetId="6"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2" hidden="1">{"via1",#N/A,TRUE,"general";"via2",#N/A,TRUE,"general";"via3",#N/A,TRUE,"general"}</definedName>
    <definedName name="wetrew" localSheetId="6"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2" hidden="1">{"via1",#N/A,TRUE,"general";"via2",#N/A,TRUE,"general";"via3",#N/A,TRUE,"general"}</definedName>
    <definedName name="wettt" localSheetId="6"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2" hidden="1">{"via1",#N/A,TRUE,"general";"via2",#N/A,TRUE,"general";"via3",#N/A,TRUE,"general"}</definedName>
    <definedName name="wetwretd" localSheetId="6"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2" hidden="1">{"via1",#N/A,TRUE,"general";"via2",#N/A,TRUE,"general";"via3",#N/A,TRUE,"general"}</definedName>
    <definedName name="wew" localSheetId="6"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2" hidden="1">{"via1",#N/A,TRUE,"general";"via2",#N/A,TRUE,"general";"via3",#N/A,TRUE,"general"}</definedName>
    <definedName name="wffag" localSheetId="6"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6">'[47]Res-Accide-10'!#REF!</definedName>
    <definedName name="WILSON">#REF!</definedName>
    <definedName name="wj" localSheetId="6">#REF!</definedName>
    <definedName name="wj">#REF!</definedName>
    <definedName name="wl">#REF!</definedName>
    <definedName name="WQ">#REF!</definedName>
    <definedName name="WQEEWQ" localSheetId="4"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ar." localSheetId="4" hidden="1">{#N/A,#N/A,TRUE,"CODIGO DEPENDENCIA"}</definedName>
    <definedName name="wrn.ar." localSheetId="2" hidden="1">{#N/A,#N/A,TRUE,"CODIGO DEPENDENCIA"}</definedName>
    <definedName name="wrn.ar." localSheetId="6" hidden="1">{#N/A,#N/A,TRUE,"CODIGO DEPENDENCIA"}</definedName>
    <definedName name="wrn.ar." localSheetId="3" hidden="1">{#N/A,#N/A,TRUE,"CODIGO DEPENDENCIA"}</definedName>
    <definedName name="wrn.ar." localSheetId="5" hidden="1">{#N/A,#N/A,TRUE,"CODIGO DEPENDENCIA"}</definedName>
    <definedName name="wrn.ar." hidden="1">{#N/A,#N/A,TRUE,"CODIGO DEPENDENCIA"}</definedName>
    <definedName name="wrn.civil._.works." localSheetId="4" hidden="1">{#N/A,#N/A,TRUE,"1842CWN0"}</definedName>
    <definedName name="wrn.civil._.works." localSheetId="2" hidden="1">{#N/A,#N/A,TRUE,"1842CWN0"}</definedName>
    <definedName name="wrn.civil._.works." localSheetId="6" hidden="1">{#N/A,#N/A,TRUE,"1842CWN0"}</definedName>
    <definedName name="wrn.civil._.works." localSheetId="3" hidden="1">{#N/A,#N/A,TRUE,"1842CWN0"}</definedName>
    <definedName name="wrn.civil._.works." localSheetId="5" hidden="1">{#N/A,#N/A,TRUE,"1842CWN0"}</definedName>
    <definedName name="wrn.civil._.works." hidden="1">{#N/A,#N/A,TRUE,"1842CWN0"}</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localSheetId="2" hidden="1">{#N/A,#N/A,TRUE,"INGENIERIA";#N/A,#N/A,TRUE,"COMPRAS";#N/A,#N/A,TRUE,"DIRECCION";#N/A,#N/A,TRUE,"RESUMEN"}</definedName>
    <definedName name="wrn.GERENCIA." localSheetId="6" hidden="1">{#N/A,#N/A,TRUE,"INGENIERIA";#N/A,#N/A,TRUE,"COMPRAS";#N/A,#N/A,TRUE,"DIRECCION";#N/A,#N/A,TRUE,"RESUMEN"}</definedName>
    <definedName name="wrn.GERENCIA." localSheetId="3"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OPERADORES." localSheetId="4" hidden="1">{#N/A,#N/A,TRUE,"T1"}</definedName>
    <definedName name="wrn.OPERADORES." localSheetId="2" hidden="1">{#N/A,#N/A,TRUE,"T1"}</definedName>
    <definedName name="wrn.OPERADORES." localSheetId="6" hidden="1">{#N/A,#N/A,TRUE,"T1"}</definedName>
    <definedName name="wrn.OPERADORES." localSheetId="3" hidden="1">{#N/A,#N/A,TRUE,"T1"}</definedName>
    <definedName name="wrn.OPERADORES." localSheetId="5" hidden="1">{#N/A,#N/A,TRUE,"T1"}</definedName>
    <definedName name="wrn.OPERADORES." hidden="1">{#N/A,#N/A,TRUE,"T1"}</definedName>
    <definedName name="wrn.res7" localSheetId="4" hidden="1">{#N/A,#N/A,FALSE,"Hoja1";#N/A,#N/A,FALSE,"Hoja2"}</definedName>
    <definedName name="wrn.res7" localSheetId="2" hidden="1">{#N/A,#N/A,FALSE,"Hoja1";#N/A,#N/A,FALSE,"Hoja2"}</definedName>
    <definedName name="wrn.res7" localSheetId="6" hidden="1">{#N/A,#N/A,FALSE,"Hoja1";#N/A,#N/A,FALSE,"Hoja2"}</definedName>
    <definedName name="wrn.res7" localSheetId="3" hidden="1">{#N/A,#N/A,FALSE,"Hoja1";#N/A,#N/A,FALSE,"Hoja2"}</definedName>
    <definedName name="wrn.res7" localSheetId="5" hidden="1">{#N/A,#N/A,FALSE,"Hoja1";#N/A,#N/A,FALSE,"Hoja2"}</definedName>
    <definedName name="wrn.res7" hidden="1">{#N/A,#N/A,FALSE,"Hoja1";#N/A,#N/A,FALSE,"Hoja2"}</definedName>
    <definedName name="wrn.Resumen." localSheetId="4" hidden="1">{#N/A,#N/A,FALSE,"Hoja1";#N/A,#N/A,FALSE,"Hoja2"}</definedName>
    <definedName name="wrn.Resumen." localSheetId="2" hidden="1">{#N/A,#N/A,FALSE,"Hoja1";#N/A,#N/A,FALSE,"Hoja2"}</definedName>
    <definedName name="wrn.Resumen." localSheetId="6" hidden="1">{#N/A,#N/A,FALSE,"Hoja1";#N/A,#N/A,FALSE,"Hoja2"}</definedName>
    <definedName name="wrn.Resumen." localSheetId="3" hidden="1">{#N/A,#N/A,FALSE,"Hoja1";#N/A,#N/A,FALSE,"Hoja2"}</definedName>
    <definedName name="wrn.Resumen." localSheetId="5" hidden="1">{#N/A,#N/A,FALSE,"Hoja1";#N/A,#N/A,FALSE,"Hoja2"}</definedName>
    <definedName name="wrn.Resumen." hidden="1">{#N/A,#N/A,FALSE,"Hoja1";#N/A,#N/A,FALSE,"Hoja2"}</definedName>
    <definedName name="wrn.TRABFENO." localSheetId="4"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localSheetId="2" hidden="1">{"via1",#N/A,TRUE,"general";"via2",#N/A,TRUE,"general";"via3",#N/A,TRUE,"general"}</definedName>
    <definedName name="wrn.via." localSheetId="6"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 localSheetId="6">#REF!</definedName>
    <definedName name="ws">#REF!</definedName>
    <definedName name="WSERWEER" localSheetId="6">'[154]COSTOS OFICINA'!#REF!</definedName>
    <definedName name="WSERWEER">#REF!</definedName>
    <definedName name="wsnhed" localSheetId="4" hidden="1">{"via1",#N/A,TRUE,"general";"via2",#N/A,TRUE,"general";"via3",#N/A,TRUE,"general"}</definedName>
    <definedName name="wsnhed" localSheetId="2" hidden="1">{"via1",#N/A,TRUE,"general";"via2",#N/A,TRUE,"general";"via3",#N/A,TRUE,"general"}</definedName>
    <definedName name="wsnhed" localSheetId="6"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2" hidden="1">{"via1",#N/A,TRUE,"general";"via2",#N/A,TRUE,"general";"via3",#N/A,TRUE,"general"}</definedName>
    <definedName name="wswswsqa" localSheetId="6"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 localSheetId="6">#REF!</definedName>
    <definedName name="WSX">#REF!</definedName>
    <definedName name="Wtot">#REF!</definedName>
    <definedName name="wtt" localSheetId="4" hidden="1">{"TAB1",#N/A,TRUE,"GENERAL";"TAB2",#N/A,TRUE,"GENERAL";"TAB3",#N/A,TRUE,"GENERAL";"TAB4",#N/A,TRUE,"GENERAL";"TAB5",#N/A,TRUE,"GENERAL"}</definedName>
    <definedName name="wtt" localSheetId="2" hidden="1">{"TAB1",#N/A,TRUE,"GENERAL";"TAB2",#N/A,TRUE,"GENERAL";"TAB3",#N/A,TRUE,"GENERAL";"TAB4",#N/A,TRUE,"GENERAL";"TAB5",#N/A,TRUE,"GENERAL"}</definedName>
    <definedName name="wtt" localSheetId="6"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 localSheetId="6">[1]LIQUIDACION!#REF!</definedName>
    <definedName name="WW">#REF!</definedName>
    <definedName name="wwded3" localSheetId="4" hidden="1">{"via1",#N/A,TRUE,"general";"via2",#N/A,TRUE,"general";"via3",#N/A,TRUE,"general"}</definedName>
    <definedName name="wwded3" localSheetId="2" hidden="1">{"via1",#N/A,TRUE,"general";"via2",#N/A,TRUE,"general";"via3",#N/A,TRUE,"general"}</definedName>
    <definedName name="wwded3" localSheetId="6"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 localSheetId="6">#REF!</definedName>
    <definedName name="www">#REF!</definedName>
    <definedName name="wwwwe" localSheetId="4" hidden="1">{"TAB1",#N/A,TRUE,"GENERAL";"TAB2",#N/A,TRUE,"GENERAL";"TAB3",#N/A,TRUE,"GENERAL";"TAB4",#N/A,TRUE,"GENERAL";"TAB5",#N/A,TRUE,"GENERAL"}</definedName>
    <definedName name="wwwwe" localSheetId="2" hidden="1">{"TAB1",#N/A,TRUE,"GENERAL";"TAB2",#N/A,TRUE,"GENERAL";"TAB3",#N/A,TRUE,"GENERAL";"TAB4",#N/A,TRUE,"GENERAL";"TAB5",#N/A,TRUE,"GENERAL"}</definedName>
    <definedName name="wwwwe" localSheetId="6"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localSheetId="2" hidden="1">{"via1",#N/A,TRUE,"general";"via2",#N/A,TRUE,"general";"via3",#N/A,TRUE,"general"}</definedName>
    <definedName name="wyty" localSheetId="6"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 localSheetId="6">#REF!</definedName>
    <definedName name="x">#REF!</definedName>
    <definedName name="xb">#REF!</definedName>
    <definedName name="xcbvbs" localSheetId="4"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 localSheetId="6">#REF!</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4" hidden="1">{#N/A,#N/A,TRUE,"1842CWN0"}</definedName>
    <definedName name="XSW" localSheetId="2" hidden="1">{#N/A,#N/A,TRUE,"1842CWN0"}</definedName>
    <definedName name="XSW" localSheetId="6" hidden="1">{#N/A,#N/A,TRUE,"1842CWN0"}</definedName>
    <definedName name="XSW" localSheetId="3" hidden="1">{#N/A,#N/A,TRUE,"1842CWN0"}</definedName>
    <definedName name="XSW" localSheetId="5" hidden="1">{#N/A,#N/A,TRUE,"1842CWN0"}</definedName>
    <definedName name="XSW" hidden="1">{#N/A,#N/A,TRUE,"1842CWN0"}</definedName>
    <definedName name="xsxs" localSheetId="4" hidden="1">{"TAB1",#N/A,TRUE,"GENERAL";"TAB2",#N/A,TRUE,"GENERAL";"TAB3",#N/A,TRUE,"GENERAL";"TAB4",#N/A,TRUE,"GENERAL";"TAB5",#N/A,TRUE,"GENERAL"}</definedName>
    <definedName name="xsxs" localSheetId="2" hidden="1">{"TAB1",#N/A,TRUE,"GENERAL";"TAB2",#N/A,TRUE,"GENERAL";"TAB3",#N/A,TRUE,"GENERAL";"TAB4",#N/A,TRUE,"GENERAL";"TAB5",#N/A,TRUE,"GENERAL"}</definedName>
    <definedName name="xsxs" localSheetId="6"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#REF!</definedName>
    <definedName name="xxfg" localSheetId="4" hidden="1">{"via1",#N/A,TRUE,"general";"via2",#N/A,TRUE,"general";"via3",#N/A,TRUE,"general"}</definedName>
    <definedName name="xxfg" localSheetId="2" hidden="1">{"via1",#N/A,TRUE,"general";"via2",#N/A,TRUE,"general";"via3",#N/A,TRUE,"general"}</definedName>
    <definedName name="xxfg" localSheetId="6"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 localSheetId="6">#REF!</definedName>
    <definedName name="xxx">#REF!</definedName>
    <definedName name="XXXX" hidden="1">#REF!</definedName>
    <definedName name="xxxxx" localSheetId="6">[155]!absc</definedName>
    <definedName name="xxxxx">#REF!</definedName>
    <definedName name="xxxxxds" localSheetId="4" hidden="1">{"via1",#N/A,TRUE,"general";"via2",#N/A,TRUE,"general";"via3",#N/A,TRUE,"general"}</definedName>
    <definedName name="xxxxxds" localSheetId="2" hidden="1">{"via1",#N/A,TRUE,"general";"via2",#N/A,TRUE,"general";"via3",#N/A,TRUE,"general"}</definedName>
    <definedName name="xxxxxds" localSheetId="6"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4"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#REF!</definedName>
    <definedName name="xxxxxxxxxx29" localSheetId="4" hidden="1">{"via1",#N/A,TRUE,"general";"via2",#N/A,TRUE,"general";"via3",#N/A,TRUE,"general"}</definedName>
    <definedName name="xxxxxxxxxx29" localSheetId="2" hidden="1">{"via1",#N/A,TRUE,"general";"via2",#N/A,TRUE,"general";"via3",#N/A,TRUE,"general"}</definedName>
    <definedName name="xxxxxxxxxx29" localSheetId="6"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6">#REF!</definedName>
    <definedName name="XXXXXXXXXXXX">#REF!</definedName>
    <definedName name="XZS" hidden="1">#REF!</definedName>
    <definedName name="XZXZV" localSheetId="4" hidden="1">{"via1",#N/A,TRUE,"general";"via2",#N/A,TRUE,"general";"via3",#N/A,TRUE,"general"}</definedName>
    <definedName name="XZXZV" localSheetId="2" hidden="1">{"via1",#N/A,TRUE,"general";"via2",#N/A,TRUE,"general";"via3",#N/A,TRUE,"general"}</definedName>
    <definedName name="XZXZV" localSheetId="6"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2">[0]!absc</definedName>
    <definedName name="Y" localSheetId="6">[0]!absc</definedName>
    <definedName name="Y" localSheetId="3">[0]!absc</definedName>
    <definedName name="Y">[0]!absc</definedName>
    <definedName name="y6y6" localSheetId="4" hidden="1">{"via1",#N/A,TRUE,"general";"via2",#N/A,TRUE,"general";"via3",#N/A,TRUE,"general"}</definedName>
    <definedName name="y6y6" localSheetId="2" hidden="1">{"via1",#N/A,TRUE,"general";"via2",#N/A,TRUE,"general";"via3",#N/A,TRUE,"general"}</definedName>
    <definedName name="y6y6" localSheetId="6"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6">#REF!</definedName>
    <definedName name="YA">#REF!</definedName>
    <definedName name="yery" localSheetId="4" hidden="1">{"via1",#N/A,TRUE,"general";"via2",#N/A,TRUE,"general";"via3",#N/A,TRUE,"general"}</definedName>
    <definedName name="yery" localSheetId="2" hidden="1">{"via1",#N/A,TRUE,"general";"via2",#N/A,TRUE,"general";"via3",#N/A,TRUE,"general"}</definedName>
    <definedName name="yery" localSheetId="6"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N" localSheetId="6">#REF!</definedName>
    <definedName name="YHN">#REF!</definedName>
    <definedName name="yhy" localSheetId="4" hidden="1">{"TAB1",#N/A,TRUE,"GENERAL";"TAB2",#N/A,TRUE,"GENERAL";"TAB3",#N/A,TRUE,"GENERAL";"TAB4",#N/A,TRUE,"GENERAL";"TAB5",#N/A,TRUE,"GENERAL"}</definedName>
    <definedName name="yhy" localSheetId="2" hidden="1">{"TAB1",#N/A,TRUE,"GENERAL";"TAB2",#N/A,TRUE,"GENERAL";"TAB3",#N/A,TRUE,"GENERAL";"TAB4",#N/A,TRUE,"GENERAL";"TAB5",#N/A,TRUE,"GENERAL"}</definedName>
    <definedName name="yhy" localSheetId="6"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 localSheetId="6">#REF!</definedName>
    <definedName name="YJ">#REF!</definedName>
    <definedName name="yjyj" localSheetId="4" hidden="1">{"TAB1",#N/A,TRUE,"GENERAL";"TAB2",#N/A,TRUE,"GENERAL";"TAB3",#N/A,TRUE,"GENERAL";"TAB4",#N/A,TRUE,"GENERAL";"TAB5",#N/A,TRUE,"GENERAL"}</definedName>
    <definedName name="yjyj" localSheetId="2" hidden="1">{"TAB1",#N/A,TRUE,"GENERAL";"TAB2",#N/A,TRUE,"GENERAL";"TAB3",#N/A,TRUE,"GENERAL";"TAB4",#N/A,TRUE,"GENERAL";"TAB5",#N/A,TRUE,"GENERAL"}</definedName>
    <definedName name="yjyj" localSheetId="6"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 localSheetId="6">#REF!</definedName>
    <definedName name="yn">#REF!</definedName>
    <definedName name="YOYO" localSheetId="6">'[156]AISLAMIENTO CATEGORIAS II Y III'!$G$1:$I$65536</definedName>
    <definedName name="YOYO">#REF!</definedName>
    <definedName name="yrey" localSheetId="4" hidden="1">{"via1",#N/A,TRUE,"general";"via2",#N/A,TRUE,"general";"via3",#N/A,TRUE,"general"}</definedName>
    <definedName name="yrey" localSheetId="2" hidden="1">{"via1",#N/A,TRUE,"general";"via2",#N/A,TRUE,"general";"via3",#N/A,TRUE,"general"}</definedName>
    <definedName name="yrey" localSheetId="6"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2" hidden="1">{"via1",#N/A,TRUE,"general";"via2",#N/A,TRUE,"general";"via3",#N/A,TRUE,"general"}</definedName>
    <definedName name="yry" localSheetId="6"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 localSheetId="6">#REF!</definedName>
    <definedName name="YT">#REF!</definedName>
    <definedName name="ytj" localSheetId="4" hidden="1">{"TAB1",#N/A,TRUE,"GENERAL";"TAB2",#N/A,TRUE,"GENERAL";"TAB3",#N/A,TRUE,"GENERAL";"TAB4",#N/A,TRUE,"GENERAL";"TAB5",#N/A,TRUE,"GENERAL"}</definedName>
    <definedName name="ytj" localSheetId="2" hidden="1">{"TAB1",#N/A,TRUE,"GENERAL";"TAB2",#N/A,TRUE,"GENERAL";"TAB3",#N/A,TRUE,"GENERAL";"TAB4",#N/A,TRUE,"GENERAL";"TAB5",#N/A,TRUE,"GENERAL"}</definedName>
    <definedName name="ytj" localSheetId="6"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2" hidden="1">{"via1",#N/A,TRUE,"general";"via2",#N/A,TRUE,"general";"via3",#N/A,TRUE,"general"}</definedName>
    <definedName name="ytjt6" localSheetId="6"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2" hidden="1">{"via1",#N/A,TRUE,"general";"via2",#N/A,TRUE,"general";"via3",#N/A,TRUE,"general"}</definedName>
    <definedName name="ytry" localSheetId="6"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2" hidden="1">{"via1",#N/A,TRUE,"general";"via2",#N/A,TRUE,"general";"via3",#N/A,TRUE,"general"}</definedName>
    <definedName name="ytryrty" localSheetId="6"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2" hidden="1">{"TAB1",#N/A,TRUE,"GENERAL";"TAB2",#N/A,TRUE,"GENERAL";"TAB3",#N/A,TRUE,"GENERAL";"TAB4",#N/A,TRUE,"GENERAL";"TAB5",#N/A,TRUE,"GENERAL"}</definedName>
    <definedName name="yturu" localSheetId="6"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2" hidden="1">{"via1",#N/A,TRUE,"general";"via2",#N/A,TRUE,"general";"via3",#N/A,TRUE,"general"}</definedName>
    <definedName name="ytuytfgh" localSheetId="6"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2" hidden="1">{"TAB1",#N/A,TRUE,"GENERAL";"TAB2",#N/A,TRUE,"GENERAL";"TAB3",#N/A,TRUE,"GENERAL";"TAB4",#N/A,TRUE,"GENERAL";"TAB5",#N/A,TRUE,"GENERAL"}</definedName>
    <definedName name="yty" localSheetId="6"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2" hidden="1">{"via1",#N/A,TRUE,"general";"via2",#N/A,TRUE,"general";"via3",#N/A,TRUE,"general"}</definedName>
    <definedName name="ytyyh" localSheetId="6"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2" hidden="1">{"TAB1",#N/A,TRUE,"GENERAL";"TAB2",#N/A,TRUE,"GENERAL";"TAB3",#N/A,TRUE,"GENERAL";"TAB4",#N/A,TRUE,"GENERAL";"TAB5",#N/A,TRUE,"GENERAL"}</definedName>
    <definedName name="yu" localSheetId="6"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6"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 localSheetId="6">#REF!</definedName>
    <definedName name="yui">#REF!</definedName>
    <definedName name="yutu" localSheetId="4" hidden="1">{"via1",#N/A,TRUE,"general";"via2",#N/A,TRUE,"general";"via3",#N/A,TRUE,"general"}</definedName>
    <definedName name="yutu" localSheetId="2" hidden="1">{"via1",#N/A,TRUE,"general";"via2",#N/A,TRUE,"general";"via3",#N/A,TRUE,"general"}</definedName>
    <definedName name="yutu" localSheetId="6"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2" hidden="1">{"via1",#N/A,TRUE,"general";"via2",#N/A,TRUE,"general";"via3",#N/A,TRUE,"general"}</definedName>
    <definedName name="yuuiiy" localSheetId="6"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2" hidden="1">{"via1",#N/A,TRUE,"general";"via2",#N/A,TRUE,"general";"via3",#N/A,TRUE,"general"}</definedName>
    <definedName name="yuuuuuu" localSheetId="6"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UYUYHNBVVVCFDDDSAASXV" localSheetId="6">#REF!</definedName>
    <definedName name="YUYUYHNBVVVCFDDDSAASXV">#REF!</definedName>
    <definedName name="yy" localSheetId="4" hidden="1">{"via1",#N/A,TRUE,"general";"via2",#N/A,TRUE,"general";"via3",#N/A,TRUE,"general"}</definedName>
    <definedName name="yy" localSheetId="2" hidden="1">{"via1",#N/A,TRUE,"general";"via2",#N/A,TRUE,"general";"via3",#N/A,TRUE,"general"}</definedName>
    <definedName name="yy" localSheetId="6"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localSheetId="2" hidden="1">{"TAB1",#N/A,TRUE,"GENERAL";"TAB2",#N/A,TRUE,"GENERAL";"TAB3",#N/A,TRUE,"GENERAL";"TAB4",#N/A,TRUE,"GENERAL";"TAB5",#N/A,TRUE,"GENERAL"}</definedName>
    <definedName name="yyy" localSheetId="6"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2" hidden="1">{"TAB1",#N/A,TRUE,"GENERAL";"TAB2",#N/A,TRUE,"GENERAL";"TAB3",#N/A,TRUE,"GENERAL";"TAB4",#N/A,TRUE,"GENERAL";"TAB5",#N/A,TRUE,"GENERAL"}</definedName>
    <definedName name="yyyuh" localSheetId="6"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2" hidden="1">{"via1",#N/A,TRUE,"general";"via2",#N/A,TRUE,"general";"via3",#N/A,TRUE,"general"}</definedName>
    <definedName name="yyyyyf" localSheetId="6"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 localSheetId="6">#REF!</definedName>
    <definedName name="z">#REF!</definedName>
    <definedName name="Z_0D826BD0_B849_4ED0_9014_0C6760987CBE_.wvu.PrintArea" localSheetId="4" hidden="1">'CAP.ORGANIZACIÓN'!$A$1:$I$8</definedName>
    <definedName name="Z_0D826BD0_B849_4ED0_9014_0C6760987CBE_.wvu.PrintArea" localSheetId="0" hidden="1">'INF. BÁSICA'!$A$1:$C$11</definedName>
    <definedName name="Z_0D826BD0_B849_4ED0_9014_0C6760987CBE_.wvu.PrintArea" localSheetId="6" hidden="1">'R. DE EVALUACION - HABILITANTES'!$A$1:$M$12</definedName>
    <definedName name="Z_0D826BD0_B849_4ED0_9014_0C6760987CBE_.wvu.PrintArea" localSheetId="3" hidden="1">'VER. FINANCIERA'!$A$1:$G$27</definedName>
    <definedName name="Z_0EF955C6_014D_46C2_86DC_100771507133_.wvu.PrintArea" localSheetId="4" hidden="1">'CAP.ORGANIZACIÓN'!$A$1:$J$11</definedName>
    <definedName name="Z_0EF955C6_014D_46C2_86DC_100771507133_.wvu.PrintArea" localSheetId="0" hidden="1">'INF. BÁSICA'!$A$1:$C$11</definedName>
    <definedName name="Z_0EF955C6_014D_46C2_86DC_100771507133_.wvu.PrintArea" localSheetId="6" hidden="1">'R. DE EVALUACION - HABILITANTES'!$A$1:$M$12</definedName>
    <definedName name="Z_0EF955C6_014D_46C2_86DC_100771507133_.wvu.PrintArea" localSheetId="3" hidden="1">'VER. FINANCIERA'!$A$1:$J$27</definedName>
    <definedName name="Z_0EF955C6_014D_46C2_86DC_100771507133_.wvu.PrintArea" localSheetId="1" hidden="1">'VER. JURIDICA'!$B$1:$H$38</definedName>
    <definedName name="Z_0EF955C6_014D_46C2_86DC_100771507133_.wvu.PrintTitles" localSheetId="4" hidden="1">'CAP.ORGANIZACIÓN'!$1:$12</definedName>
    <definedName name="Z_0EF955C6_014D_46C2_86DC_100771507133_.wvu.PrintTitles" localSheetId="3" hidden="1">'VER. FINANCIERA'!$1:$6</definedName>
    <definedName name="Z_15602A29_779D_4A8C_A6AF_13FF16BF5AC8_.wvu.PrintArea" localSheetId="4" hidden="1">'CAP.ORGANIZACIÓN'!$A$1:$I$8</definedName>
    <definedName name="Z_15602A29_779D_4A8C_A6AF_13FF16BF5AC8_.wvu.PrintArea" localSheetId="0" hidden="1">'INF. BÁSICA'!$A$1:$C$11</definedName>
    <definedName name="Z_15602A29_779D_4A8C_A6AF_13FF16BF5AC8_.wvu.PrintArea" localSheetId="3" hidden="1">'VER. FINANCIERA'!$A$1:$G$8</definedName>
    <definedName name="Z_353EEB9A_A0CD_49B1_BB8F_8B4472A23182_.wvu.PrintArea" localSheetId="4" hidden="1">'CAP.ORGANIZACIÓN'!$A$1:$I$8</definedName>
    <definedName name="Z_353EEB9A_A0CD_49B1_BB8F_8B4472A23182_.wvu.PrintArea" localSheetId="3" hidden="1">'VER. FINANCIERA'!$A$1:$G$8</definedName>
    <definedName name="Z_55E4677F_F981_4C20_A88B_DD3C3A7F05C4_.wvu.PrintArea" localSheetId="4" hidden="1">'CAP.ORGANIZACIÓN'!$A$1:$I$8</definedName>
    <definedName name="Z_55E4677F_F981_4C20_A88B_DD3C3A7F05C4_.wvu.PrintArea" localSheetId="0" hidden="1">'INF. BÁSICA'!$A$1:$C$11</definedName>
    <definedName name="Z_55E4677F_F981_4C20_A88B_DD3C3A7F05C4_.wvu.PrintArea" localSheetId="3" hidden="1">'VER. FINANCIERA'!$A$1:$G$8</definedName>
    <definedName name="Z_AB90D8D3_EFA0_4B04_959E_0996B8031D78_.wvu.PrintArea" localSheetId="4" hidden="1">'CAP.ORGANIZACIÓN'!$A$1:$J$11</definedName>
    <definedName name="Z_AB90D8D3_EFA0_4B04_959E_0996B8031D78_.wvu.PrintArea" localSheetId="0" hidden="1">'INF. BÁSICA'!$A$1:$C$11</definedName>
    <definedName name="Z_AB90D8D3_EFA0_4B04_959E_0996B8031D78_.wvu.PrintArea" localSheetId="6" hidden="1">'R. DE EVALUACION - HABILITANTES'!$A$1:$M$12</definedName>
    <definedName name="Z_AB90D8D3_EFA0_4B04_959E_0996B8031D78_.wvu.PrintArea" localSheetId="3" hidden="1">'VER. FINANCIERA'!$A$1:$J$27</definedName>
    <definedName name="Z_AB90D8D3_EFA0_4B04_959E_0996B8031D78_.wvu.PrintArea" localSheetId="1" hidden="1">'VER. JURIDICA'!$B$1:$H$38</definedName>
    <definedName name="Z_AB90D8D3_EFA0_4B04_959E_0996B8031D78_.wvu.PrintTitles" localSheetId="4" hidden="1">'CAP.ORGANIZACIÓN'!$1:$12</definedName>
    <definedName name="Z_AB90D8D3_EFA0_4B04_959E_0996B8031D78_.wvu.PrintTitles" localSheetId="3" hidden="1">'VER. FINANCIERA'!$1:$6</definedName>
    <definedName name="Z_BBBBB545_C817_4576_BA90_5C717849084B_.wvu.PrintArea" localSheetId="4" hidden="1">'CAP.ORGANIZACIÓN'!$A$1:$J$11</definedName>
    <definedName name="Z_BBBBB545_C817_4576_BA90_5C717849084B_.wvu.PrintArea" localSheetId="0" hidden="1">'INF. BÁSICA'!$A$1:$C$11</definedName>
    <definedName name="Z_BBBBB545_C817_4576_BA90_5C717849084B_.wvu.PrintArea" localSheetId="6" hidden="1">'R. DE EVALUACION - HABILITANTES'!$A$1:$M$12</definedName>
    <definedName name="Z_BBBBB545_C817_4576_BA90_5C717849084B_.wvu.PrintArea" localSheetId="3" hidden="1">'VER. FINANCIERA'!$A$1:$J$27</definedName>
    <definedName name="Z_BBBBB545_C817_4576_BA90_5C717849084B_.wvu.PrintArea" localSheetId="1" hidden="1">'VER. JURIDICA'!$B$1:$H$38</definedName>
    <definedName name="Z_BBBBB545_C817_4576_BA90_5C717849084B_.wvu.PrintTitles" localSheetId="4" hidden="1">'CAP.ORGANIZACIÓN'!$1:$12</definedName>
    <definedName name="Z_BBBBB545_C817_4576_BA90_5C717849084B_.wvu.PrintTitles" localSheetId="3" hidden="1">'VER. FINANCIERA'!$1:$6</definedName>
    <definedName name="Z_CFA45A9B_A9F6_4DDC_AA9D_2697DD895C5A_.wvu.PrintArea" localSheetId="4" hidden="1">'CAP.ORGANIZACIÓN'!$A$1:$I$8</definedName>
    <definedName name="Z_CFA45A9B_A9F6_4DDC_AA9D_2697DD895C5A_.wvu.PrintArea" localSheetId="0" hidden="1">'INF. BÁSICA'!$A$1:$C$11</definedName>
    <definedName name="Z_CFA45A9B_A9F6_4DDC_AA9D_2697DD895C5A_.wvu.PrintArea" localSheetId="6" hidden="1">'R. DE EVALUACION - HABILITANTES'!$A$1:$M$12</definedName>
    <definedName name="Z_CFA45A9B_A9F6_4DDC_AA9D_2697DD895C5A_.wvu.PrintArea" localSheetId="3" hidden="1">'VER. FINANCIERA'!$A$1:$G$27</definedName>
    <definedName name="Z_FA38F70A_12D4_4C22_B478_B26FE246C37E_.wvu.PrintArea" localSheetId="4" hidden="1">'CAP.ORGANIZACIÓN'!$A$1:$J$11</definedName>
    <definedName name="Z_FA38F70A_12D4_4C22_B478_B26FE246C37E_.wvu.PrintArea" localSheetId="0" hidden="1">'INF. BÁSICA'!$A$1:$C$11</definedName>
    <definedName name="Z_FA38F70A_12D4_4C22_B478_B26FE246C37E_.wvu.PrintArea" localSheetId="6" hidden="1">'R. DE EVALUACION - HABILITANTES'!$A$1:$M$12</definedName>
    <definedName name="Z_FA38F70A_12D4_4C22_B478_B26FE246C37E_.wvu.PrintArea" localSheetId="3" hidden="1">'VER. FINANCIERA'!$A$1:$J$27</definedName>
    <definedName name="Z_FA38F70A_12D4_4C22_B478_B26FE246C37E_.wvu.PrintArea" localSheetId="1" hidden="1">'VER. JURIDICA'!$B$1:$H$38</definedName>
    <definedName name="Z_FA38F70A_12D4_4C22_B478_B26FE246C37E_.wvu.PrintTitles" localSheetId="4" hidden="1">'CAP.ORGANIZACIÓN'!$1:$12</definedName>
    <definedName name="Z_FA38F70A_12D4_4C22_B478_B26FE246C37E_.wvu.PrintTitles" localSheetId="3" hidden="1">'VER. FINANCIERA'!$1:$6</definedName>
    <definedName name="ZAPATA" localSheetId="6">#REF!</definedName>
    <definedName name="ZAPATA">#REF!</definedName>
    <definedName name="ZAQ" localSheetId="4" hidden="1">{#N/A,#N/A,TRUE,"INGENIERIA";#N/A,#N/A,TRUE,"COMPRAS";#N/A,#N/A,TRUE,"DIRECCION";#N/A,#N/A,TRUE,"RESUMEN"}</definedName>
    <definedName name="ZAQ" localSheetId="2" hidden="1">{#N/A,#N/A,TRUE,"INGENIERIA";#N/A,#N/A,TRUE,"COMPRAS";#N/A,#N/A,TRUE,"DIRECCION";#N/A,#N/A,TRUE,"RESUMEN"}</definedName>
    <definedName name="ZAQ" localSheetId="6" hidden="1">{#N/A,#N/A,TRUE,"INGENIERIA";#N/A,#N/A,TRUE,"COMPRAS";#N/A,#N/A,TRUE,"DIRECCION";#N/A,#N/A,TRUE,"RESUMEN"}</definedName>
    <definedName name="ZAQ" localSheetId="3"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c" localSheetId="6">#REF!</definedName>
    <definedName name="zc">#REF!</definedName>
    <definedName name="zd">#REF!</definedName>
    <definedName name="zdervr" localSheetId="4" hidden="1">{"via1",#N/A,TRUE,"general";"via2",#N/A,TRUE,"general";"via3",#N/A,TRUE,"general"}</definedName>
    <definedName name="zdervr" localSheetId="2" hidden="1">{"via1",#N/A,TRUE,"general";"via2",#N/A,TRUE,"general";"via3",#N/A,TRUE,"general"}</definedName>
    <definedName name="zdervr" localSheetId="6"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6">#REF!</definedName>
    <definedName name="ZDF">#REF!</definedName>
    <definedName name="zdr">#REF!</definedName>
    <definedName name="ZONA1">#REF!</definedName>
    <definedName name="ZONA3">#REF!</definedName>
    <definedName name="ZONA4">#REF!</definedName>
    <definedName name="zx" localSheetId="4">'VER. FINANCIERA'!ERR</definedName>
    <definedName name="zx" localSheetId="2">EXPERIENCIA!ERR</definedName>
    <definedName name="zx" localSheetId="6">'R. DE EVALUACION - HABILITANTES'!ERR</definedName>
    <definedName name="zx" localSheetId="3">'VER. FINANCIERA'!ERR</definedName>
    <definedName name="zx" localSheetId="5">'VER. FINANCIERA'!ERR</definedName>
    <definedName name="zx">[0]!ERR</definedName>
    <definedName name="zxczds" localSheetId="4"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2" hidden="1">{"via1",#N/A,TRUE,"general";"via2",#N/A,TRUE,"general";"via3",#N/A,TRUE,"general"}</definedName>
    <definedName name="zxsdftyu" localSheetId="6"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2" hidden="1">{"via1",#N/A,TRUE,"general";"via2",#N/A,TRUE,"general";"via3",#N/A,TRUE,"general"}</definedName>
    <definedName name="zxvxczv" localSheetId="6"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 localSheetId="6">#REF!</definedName>
    <definedName name="zz">#REF!</definedName>
    <definedName name="ZZZZZZZZZZZ" localSheetId="6">'[69]A. P. U.'!#REF!</definedName>
    <definedName name="ZZZZZZZZZZZ">#REF!</definedName>
  </definedNames>
  <calcPr calcId="191029"/>
  <customWorkbookViews>
    <customWorkbookView name="Mario Andrés Uribe Espinosa - Vista personalizada" guid="{BBBBB545-C817-4576-BA90-5C717849084B}" mergeInterval="0" personalView="1" maximized="1" windowWidth="1276" windowHeight="826" tabRatio="925" activeSheetId="6"/>
    <customWorkbookView name="mas - Vista personalizada" guid="{CFA45A9B-A9F6-4DDC-AA9D-2697DD895C5A}" mergeInterval="0" personalView="1" maximized="1" windowWidth="788" windowHeight="416" tabRatio="925" activeSheetId="2"/>
    <customWorkbookView name="msc - Vista personalizada" guid="{0D826BD0-B849-4ED0-9014-0C6760987CBE}" mergeInterval="0" personalView="1" maximized="1" windowWidth="1012" windowHeight="584" tabRatio="925" activeSheetId="5"/>
    <customWorkbookView name="Administrador - Vista personalizada" guid="{55E4677F-F981-4C20-A88B-DD3C3A7F05C4}" mergeInterval="0" personalView="1" maximized="1" windowWidth="1020" windowHeight="544" tabRatio="925" activeSheetId="2"/>
    <customWorkbookView name="usuario - Vista personalizada" guid="{15602A29-779D-4A8C-A6AF-13FF16BF5AC8}" mergeInterval="0" personalView="1" maximized="1" windowWidth="796" windowHeight="402" activeSheetId="5"/>
    <customWorkbookView name="martha - Vista personalizada" guid="{353EEB9A-A0CD-49B1-BB8F-8B4472A23182}" mergeInterval="0" personalView="1" maximized="1" windowWidth="1020" windowHeight="596" activeSheetId="4"/>
    <customWorkbookView name="npatino - Vista personalizada" guid="{FA38F70A-12D4-4C22-B478-B26FE246C37E}" mergeInterval="0" personalView="1" maximized="1" windowWidth="1276" windowHeight="800" tabRatio="925" activeSheetId="2"/>
    <customWorkbookView name="Mvalencia - Vista personalizada" guid="{0EF955C6-014D-46C2-86DC-100771507133}" mergeInterval="0" personalView="1" maximized="1" windowWidth="1276" windowHeight="826" tabRatio="925" activeSheetId="2"/>
    <customWorkbookView name="Jaraujo - Vista personalizada" guid="{AB90D8D3-EFA0-4B04-959E-0996B8031D78}" mergeInterval="0" personalView="1" maximized="1" windowWidth="1276" windowHeight="852" tabRatio="925" activeSheetId="7"/>
  </customWorkbookView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34" l="1"/>
  <c r="A2" i="34"/>
  <c r="A3" i="34"/>
  <c r="G4" i="34"/>
  <c r="M8" i="34"/>
  <c r="N8" i="34"/>
  <c r="A10" i="34"/>
  <c r="B10" i="34"/>
  <c r="D10" i="34"/>
  <c r="E10" i="34"/>
  <c r="I10" i="34" s="1"/>
  <c r="H10" i="34"/>
  <c r="L10" i="34"/>
  <c r="E14" i="32" l="1"/>
  <c r="D20" i="32"/>
  <c r="C1" i="33"/>
  <c r="C2" i="33"/>
  <c r="C3" i="33"/>
  <c r="C4" i="33"/>
  <c r="B8" i="33"/>
  <c r="C8" i="33"/>
  <c r="C13" i="33"/>
  <c r="D8" i="33" s="1"/>
  <c r="C14" i="33"/>
  <c r="B21" i="33"/>
  <c r="D2" i="32"/>
  <c r="D3" i="32"/>
  <c r="D4" i="32"/>
  <c r="F4" i="32"/>
  <c r="D5" i="32"/>
  <c r="A8" i="32"/>
  <c r="A14" i="32" s="1"/>
  <c r="A20" i="32" s="1"/>
  <c r="E8" i="32"/>
  <c r="F20" i="32" s="1"/>
  <c r="F8" i="32"/>
  <c r="G8" i="32"/>
  <c r="C14" i="32"/>
  <c r="C20" i="32"/>
  <c r="E20" i="32"/>
  <c r="D2" i="31"/>
  <c r="D3" i="31"/>
  <c r="D4" i="31"/>
  <c r="F4" i="31"/>
  <c r="D5" i="31"/>
  <c r="B9" i="31"/>
  <c r="B25" i="31" s="1"/>
  <c r="B31" i="31" s="1"/>
  <c r="B37" i="31" s="1"/>
  <c r="A14" i="31"/>
  <c r="A20" i="31" s="1"/>
  <c r="B14" i="31"/>
  <c r="D14" i="31"/>
  <c r="G14" i="31"/>
  <c r="A15" i="31"/>
  <c r="B15" i="31"/>
  <c r="D15" i="31"/>
  <c r="G15" i="31"/>
  <c r="B20" i="31"/>
  <c r="G20" i="31"/>
  <c r="A25" i="31"/>
  <c r="C25" i="31"/>
  <c r="D25" i="31"/>
  <c r="E25" i="31"/>
  <c r="G25" i="31"/>
  <c r="A31" i="31"/>
  <c r="A37" i="31" s="1"/>
  <c r="C31" i="31"/>
  <c r="D31" i="31"/>
  <c r="E31" i="31"/>
  <c r="G31" i="31"/>
  <c r="C37" i="31"/>
  <c r="D37" i="31"/>
  <c r="E37" i="31"/>
  <c r="G37" i="31"/>
  <c r="B12" i="30"/>
  <c r="B4" i="30"/>
  <c r="B3" i="30"/>
  <c r="A12" i="30"/>
  <c r="A10" i="30"/>
  <c r="A6" i="30"/>
  <c r="A5" i="30"/>
  <c r="A4" i="30"/>
  <c r="A3" i="30"/>
  <c r="A1" i="30"/>
  <c r="C3" i="2"/>
  <c r="B8" i="32" l="1"/>
  <c r="B14" i="32" s="1"/>
  <c r="B20" i="32" s="1"/>
  <c r="D14" i="32"/>
  <c r="F14" i="32" s="1"/>
  <c r="B3" i="2"/>
  <c r="B4" i="2"/>
  <c r="B5" i="2"/>
  <c r="B6" i="2"/>
</calcChain>
</file>

<file path=xl/sharedStrings.xml><?xml version="1.0" encoding="utf-8"?>
<sst xmlns="http://schemas.openxmlformats.org/spreadsheetml/2006/main" count="219" uniqueCount="128">
  <si>
    <t>OBJETO:</t>
  </si>
  <si>
    <t>PRESUPUESTO OFICIAL</t>
  </si>
  <si>
    <t>PROPONENTES</t>
  </si>
  <si>
    <t>FECHA DE CIERRE</t>
  </si>
  <si>
    <t>DOCUMENTOS</t>
  </si>
  <si>
    <t>RANGO DE EVALUACION</t>
  </si>
  <si>
    <t>PROPONENTE</t>
  </si>
  <si>
    <t>SI</t>
  </si>
  <si>
    <t>NO</t>
  </si>
  <si>
    <t>CALIFICACIÓN</t>
  </si>
  <si>
    <t>ACTIVO CORRIENTE</t>
  </si>
  <si>
    <t>PASIVO CORRIENTE</t>
  </si>
  <si>
    <t>ACTIVO TOTAL</t>
  </si>
  <si>
    <t>PASIVO TOTAL</t>
  </si>
  <si>
    <t>VERIFICACIÓN DEL NIVEL DE ENDEUDAMIENTO</t>
  </si>
  <si>
    <t>VERIFICACIÓN DEL ÍNDICE DE LIQUIDEZ</t>
  </si>
  <si>
    <t xml:space="preserve">   </t>
  </si>
  <si>
    <t>INFORME BÁSICO</t>
  </si>
  <si>
    <t>VERIFICACIÓN JURÍDICA</t>
  </si>
  <si>
    <t xml:space="preserve">PROPONENTE 1: </t>
  </si>
  <si>
    <t>DOCUMENTO DE CONFORMACION DE CONSORCIOS O UNIONES TEMPORALES</t>
  </si>
  <si>
    <t>GARANTIA DE SERIEDAD DE LA OFERTA</t>
  </si>
  <si>
    <t>CERTIFICACION DE PAGOS DE SEGURIDAD SOCIAL Y APORTES PARAFISCALES.</t>
  </si>
  <si>
    <t>CAPACIDAD FINANCIERA</t>
  </si>
  <si>
    <t>PARTICIPACIÓN %</t>
  </si>
  <si>
    <t xml:space="preserve">VERIFICACIÓN DE LA RAZÓN DE COBERTURA DE INTERESES </t>
  </si>
  <si>
    <t>X</t>
  </si>
  <si>
    <t>PROCESO No.</t>
  </si>
  <si>
    <t>CARTA DE PRESENTACIÓN DE LA OFERTA</t>
  </si>
  <si>
    <t>VERIFICACION</t>
  </si>
  <si>
    <t>RESGISTRO UNICO TRIBUTARIO - RUT</t>
  </si>
  <si>
    <t>UTILIDAD OPERACIONAL</t>
  </si>
  <si>
    <t>GASTOS DE INTERESES</t>
  </si>
  <si>
    <t>PATRIMONIO</t>
  </si>
  <si>
    <t>VERIFICACIÓN DE RENTABILIDAD DEL PATRIMONIO</t>
  </si>
  <si>
    <t>Obsevaciones:</t>
  </si>
  <si>
    <t>PROPONENTE 1</t>
  </si>
  <si>
    <t>EVALUACIÓN</t>
  </si>
  <si>
    <t>PARTICIPACIÓN</t>
  </si>
  <si>
    <t>CONSORCIO</t>
  </si>
  <si>
    <t>NIVEL DE COBERTURA DE INTERESES FINAL</t>
  </si>
  <si>
    <t>NIVEL DE ENDEUDAMIENTO CALCULADO FINAL</t>
  </si>
  <si>
    <t>PARTICIAPCIÓN</t>
  </si>
  <si>
    <t>INDICE DE LIQUIDEZ FINAL</t>
  </si>
  <si>
    <t>AÑO DE EVALUACIÓN 
(MEJOR ESTADO DE RESULTADOS)</t>
  </si>
  <si>
    <t>OBSERVACIONES:</t>
  </si>
  <si>
    <t>RENTABILIDAD DE ACTIVO</t>
  </si>
  <si>
    <t>VERIFICACIÓN DE RENTABILIDAD DEL ACTIVO</t>
  </si>
  <si>
    <t>RENTABILIDAD DE PATRIMONIO</t>
  </si>
  <si>
    <t>VERIFICACION DE CAPACIDAD ORGANIZACIONAL</t>
  </si>
  <si>
    <t>N/A</t>
  </si>
  <si>
    <t>PROPONENTE 1:</t>
  </si>
  <si>
    <t>CUMPLE</t>
  </si>
  <si>
    <t>REGRISTRO MERCANTIL Y/O CERTIFICADO DE EXISTENCIA Y REPRESENTACION LEGAL CON FECHA DE EXPEDICIÓN NO MAYOR A TREINTA (30) DÍAS CALENDARIO ANTERIOR A LA FECHA DE CIERRE DEL PROCESO DE CONTRATACIÓN, CON EL CUAL SE ACREDITE:
a. Que el objeto de la sociedad permita ejecutar las actividades descritas en el objeto del presente proceso de contratación. 
b. Que la duración no sea inferior a la del plazo del contrato y un año más.
c. Facultades y restricciones del representante legal de la sociedad para contraer obligaciones en nombre de la misma.
d. El nombramiento del revisor fiscal en caso de que exista.</t>
  </si>
  <si>
    <t>REGISTRO UNICO DE PROPONENTES – RUP CON FECHA DE EXPEDICIÓN NO MAYOR A TREINTA (30) DÍAS CALENDARIO ANTERIORES A LA FECHA DE CIERRE DEL PROCESO DE CONTRATACIÓN.</t>
  </si>
  <si>
    <t>FOTOCOPIA DE LA CÉDULA DE CIUDADANÍA (DE LA PERSONA NATURAL Y/O DEL REPRESENTANTE LEGAL DE LA PERSONA JURIDICA - DEL REPRESENTANTE LEGAL PRINCIPAL Y SUPLENTE DE LA ESTRUCTURA PLURAL (SEGUN APLIQUE)</t>
  </si>
  <si>
    <t>HABILITADO</t>
  </si>
  <si>
    <r>
      <t xml:space="preserve">OBSERVACIONES: </t>
    </r>
    <r>
      <rPr>
        <sz val="10"/>
        <rFont val="Arial"/>
        <family val="2"/>
      </rPr>
      <t xml:space="preserve">
</t>
    </r>
    <r>
      <rPr>
        <b/>
        <sz val="10"/>
        <rFont val="Arial"/>
        <family val="2"/>
      </rPr>
      <t xml:space="preserve">
</t>
    </r>
    <r>
      <rPr>
        <sz val="10"/>
        <rFont val="Arial"/>
        <family val="2"/>
      </rPr>
      <t xml:space="preserve">
</t>
    </r>
    <r>
      <rPr>
        <b/>
        <sz val="10"/>
        <rFont val="Arial"/>
        <family val="2"/>
      </rPr>
      <t xml:space="preserve">
</t>
    </r>
  </si>
  <si>
    <t>MARLON STEVEEN RINCON OSORIO</t>
  </si>
  <si>
    <t>VALOR DE LA OFERTA</t>
  </si>
  <si>
    <t xml:space="preserve">CERTIFICADO DEL SISTEMA DE INFORMACIÓN Y REGISTRO DE SANCIONES Y CAUSAS DE INHABILIDAD VIGENTE EXPEDIDO POR LA
PROCURADURÍA GENERAL DE LA NACIÓN (DEL PROPONENTE PERSONA NATURAL Y/O PERSONA JURÍDICA Y DE SU REPRESENTANTE
LEGAL).
</t>
  </si>
  <si>
    <t>CERTIFICADO DE ANTECEDENTES FISCALES DE LA CONTRALORÍA GENERAL DE LA REPÚLICA ACTUALIZADO (DEL PROPONENTE PERSONA NATURAL Y/O PERSONA JURÍDICA Y DE SU REPRESENTANTE
LEGAL).</t>
  </si>
  <si>
    <t>CERTIFICADO DE ANTECEDENTES JUDICIALES DE LA POLICIA NACIONAL, ACTUALIZADO (DEL PROPONENTE PERSONA NATURAL Y/O DEL  REPRESENTANTE LEGAL DE LA PERSONA JURIDICA).</t>
  </si>
  <si>
    <t>CERTIFICADO DE MEDIDAS CORRECTIVAS, ACTUALIZADO (DEL PROPONENTE PERSONA NATURAL Y/O DEL  REPRESENTANTE LEGAL DE LA PERSONA JURIDICA).</t>
  </si>
  <si>
    <t>CERTIFICADO DEL REGISTRO DE DEUDORES ALIMENTARIOS MOROSOS - REDAM (DEL PROPONENTE PERSONA NATURAL Y/O DEL  REPRESENTANTE LEGAL DE LA PERSONA JURIDICA).</t>
  </si>
  <si>
    <t>MIPYME TERRITORIAL (CALDAS)</t>
  </si>
  <si>
    <t>REQUISITOS HABILITANTES EXPERIENCIA GENERAL EXPECIFICA, OFERTA ECONÓMICA</t>
  </si>
  <si>
    <t>Proponente</t>
  </si>
  <si>
    <t>Nombre del proponente</t>
  </si>
  <si>
    <t>Experiencia</t>
  </si>
  <si>
    <t>Experiencia general</t>
  </si>
  <si>
    <t>Experiencia específica</t>
  </si>
  <si>
    <t>OBSERVACION</t>
  </si>
  <si>
    <t>Resultado (cumple /no cumple)</t>
  </si>
  <si>
    <t>Máximo contratos relacionados</t>
  </si>
  <si>
    <t>Sumatoria de valores contratos relacionados con referencia al PO SMMLV</t>
  </si>
  <si>
    <t xml:space="preserve">
FORMATO EXPERIENCIA</t>
  </si>
  <si>
    <t>Experiencia especifical con un contrato que contenga El valor ejecutado del ítem de remoción de derrumbes de uno de los contratos debe corresponder como mínimo del 50 % del presupuesto oficial</t>
  </si>
  <si>
    <t>VALOR CONTRATO igual o mayor de  14  SMMLV (50%)</t>
  </si>
  <si>
    <t>La experiencia es adecuada cuando se refiere al tipo de actividades previstas en el objeto del contrato a celebrar y es proporcional cuando tiene relación con el alcance, la cuantía y complejidad del contrato a celebrar
CODIGO CLASIFICADOR DE BIENES Y SERVICIOS 31162800</t>
  </si>
  <si>
    <t>Contrato 006-2023 CONTRATO RUP 001, CONSTRUCTORA NUEVA ERA CALDAS SAS - CNEC SAS participacion 100%, MARLON STEVEEN RINCON OSORIO</t>
  </si>
  <si>
    <t>verificado en la experiencia aportada</t>
  </si>
  <si>
    <t>PRESENTA</t>
  </si>
  <si>
    <t>Contrato 1072-2017, participacion 50% 
JAIME EDUARDO GUTIÉRREZ OCAMPO</t>
  </si>
  <si>
    <t xml:space="preserve">                                              ORIGINAL FIRMADO </t>
  </si>
  <si>
    <t>SMMLV</t>
  </si>
  <si>
    <t>VERIFICACIÓN CAPITAL DE TRABAJO</t>
  </si>
  <si>
    <t>CAPITAL DE TRABAJO</t>
  </si>
  <si>
    <t>EXCESO O DEFECTO DE PATRIMONIO</t>
  </si>
  <si>
    <t>PATRIMONIO TECNICO</t>
  </si>
  <si>
    <t>PATRIMONIO ADECUADO</t>
  </si>
  <si>
    <t>≥ 0</t>
  </si>
  <si>
    <t>S.A.M.C-003-2026,</t>
  </si>
  <si>
    <t>“SUMINISTRO DE MATERIAL DE FERRETERÍA Y HERRAMIENTA MENOR POR MONTO AGOTABLE CON DESTINO A LAS ACTIVIDADES DE MANTENIMIENTO DE LOS BIENES FISCALES, BIENES DE USO PÚBLICO E INFRAESTRUCTURA VIAL A CARGO DEL MUNICIPIO DE CHINCHINA - CALDAS”.</t>
  </si>
  <si>
    <t>SUMINISTRO DE MATERIAL DE FERRETERÍA Y HERRAMIENTA MENOR POR MONTO AGOTABLE CON DESTINO A LAS ACTIVIDADES DE MANTENIMIENTO DE LOS BIENES FISCALES, BIENES DE USO PÚBLICO E INFRAESTRUCTURA VIAL A CARGO DEL MUNICIPIO DE CHINCHINA - CALDAS</t>
  </si>
  <si>
    <t>RESUMEN DE EVALUACION</t>
  </si>
  <si>
    <t>VERIFICACION JURIDICA</t>
  </si>
  <si>
    <t>VERIFICACION DE EXPERIENCIA HABILITANTE</t>
  </si>
  <si>
    <t>VERIFICACION FINANCIERA</t>
  </si>
  <si>
    <t>VERIFICACION ORGANIZACIONAL</t>
  </si>
  <si>
    <t>HBILITADO / NO HABILITADO</t>
  </si>
  <si>
    <t>NO CUMPLE</t>
  </si>
  <si>
    <t xml:space="preserve">HABILITADO </t>
  </si>
  <si>
    <t>≥ 1</t>
  </si>
  <si>
    <t>Otros</t>
  </si>
  <si>
    <t>Mypime</t>
  </si>
  <si>
    <t>≤ 0,70</t>
  </si>
  <si>
    <t>≥1,3</t>
  </si>
  <si>
    <t>≥1,2</t>
  </si>
  <si>
    <t>≥ 10.000.000.000</t>
  </si>
  <si>
    <t>2025</t>
  </si>
  <si>
    <t>TAMAÑO</t>
  </si>
  <si>
    <t>≥0,02</t>
  </si>
  <si>
    <t>≥0,01</t>
  </si>
  <si>
    <t>≥0,04</t>
  </si>
  <si>
    <t>MIEMBRO DEL COMITÉ EVALUADOR</t>
  </si>
  <si>
    <t>SECRETARIA ADMINISTRATIVA Y FINANCIERA</t>
  </si>
  <si>
    <t>ANA MARÍA GÓMEZ URIBE</t>
  </si>
  <si>
    <t>VALOR MÍNIMO ACEPTABLE</t>
  </si>
  <si>
    <t>CRITERIO</t>
  </si>
  <si>
    <t>VALOR</t>
  </si>
  <si>
    <t>NOMBRE</t>
  </si>
  <si>
    <t>FECHA APERTURA SOBRE ECONOMICO</t>
  </si>
  <si>
    <t>OBJETO GENERAL:</t>
  </si>
  <si>
    <t>JORGE JOAM CASTAÑEDA DUQUE</t>
  </si>
  <si>
    <t>RESULTADO</t>
  </si>
  <si>
    <t xml:space="preserve">VALOR CONTRATO   171.34  SMMLV
</t>
  </si>
  <si>
    <t>PO 94.13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</si>
</sst>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1" formatCode="_-* #,##0_-;\-* #,##0_-;_-* &quot;-&quot;_-;_-@_-"/>
    <numFmt numFmtId="44" formatCode="_-&quot;$&quot;\ * #,##0.00_-;\-&quot;$&quot;\ * #,##0.00_-;_-&quot;$&quot;\ * &quot;-&quot;??_-;_-@_-"/>
    <numFmt numFmtId="43" formatCode="_-* #,##0.00_-;\-* #,##0.00_-;_-* &quot;-&quot;??_-;_-@_-"/>
    <numFmt numFmtId="164" formatCode="[$$-240A]\ #,##0.00"/>
    <numFmt numFmtId="165" formatCode="#,##0.0"/>
    <numFmt numFmtId="166" formatCode="[$-C0A]d\ &quot;de&quot;\ mmmm\ &quot;de&quot;\ yyyy;@"/>
    <numFmt numFmtId="167" formatCode="0.00000"/>
    <numFmt numFmtId="168" formatCode="[$$-240A]\ #,##0"/>
    <numFmt numFmtId="169" formatCode="0.0"/>
    <numFmt numFmtId="170" formatCode="&quot;$&quot;\ #,##0"/>
    <numFmt numFmtId="171" formatCode="&quot;$&quot;\ #,##0.00"/>
    <numFmt numFmtId="172" formatCode="0.0000"/>
    <numFmt numFmtId="173" formatCode="[$-240A]dddd\,\ dd&quot; de &quot;mmmm&quot; de &quot;yyyy;@"/>
    <numFmt numFmtId="174" formatCode="0.000000000000000%"/>
    <numFmt numFmtId="175" formatCode="_-&quot;$&quot;\ * #,##0_-;\-&quot;$&quot;\ * #,##0_-;_-&quot;$&quot;\ * &quot;-&quot;??_-;_-@_-"/>
    <numFmt numFmtId="176" formatCode="[$-F800]dddd\,\ mmmm\ dd\,\ yyyy"/>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6"/>
      <name val="Arial"/>
      <family val="2"/>
    </font>
    <font>
      <sz val="8"/>
      <name val="Arial"/>
      <family val="2"/>
    </font>
    <font>
      <b/>
      <sz val="14"/>
      <name val="Arial"/>
      <family val="2"/>
    </font>
    <font>
      <b/>
      <sz val="11"/>
      <name val="Arial"/>
      <family val="2"/>
    </font>
    <font>
      <sz val="10"/>
      <name val="Helv"/>
    </font>
    <font>
      <b/>
      <sz val="9"/>
      <name val="Arial"/>
      <family val="2"/>
    </font>
    <font>
      <b/>
      <sz val="12"/>
      <name val="Arial"/>
      <family val="2"/>
    </font>
    <font>
      <b/>
      <sz val="18"/>
      <name val="Arial"/>
      <family val="2"/>
    </font>
    <font>
      <b/>
      <sz val="10"/>
      <color rgb="FFFF0000"/>
      <name val="Helv"/>
    </font>
    <font>
      <sz val="14"/>
      <name val="Arial"/>
      <family val="2"/>
    </font>
    <font>
      <i/>
      <sz val="10"/>
      <name val="Arial"/>
      <family val="2"/>
    </font>
    <font>
      <b/>
      <sz val="10"/>
      <name val="Helv"/>
    </font>
    <font>
      <b/>
      <i/>
      <sz val="10"/>
      <name val="Arial"/>
      <family val="2"/>
    </font>
    <font>
      <sz val="10"/>
      <color theme="1"/>
      <name val="Helv"/>
    </font>
    <font>
      <b/>
      <sz val="10"/>
      <color rgb="FFFF0000"/>
      <name val="Arial"/>
      <family val="2"/>
    </font>
    <font>
      <sz val="10"/>
      <color theme="1"/>
      <name val="Arial"/>
      <family val="2"/>
    </font>
    <font>
      <sz val="10"/>
      <color rgb="FF000000"/>
      <name val="Arial"/>
      <family val="2"/>
    </font>
    <font>
      <b/>
      <sz val="10"/>
      <color rgb="FF000000"/>
      <name val="Arial"/>
      <family val="2"/>
    </font>
    <font>
      <sz val="11"/>
      <color rgb="FF000000"/>
      <name val="Calibri"/>
      <family val="2"/>
    </font>
    <font>
      <sz val="11"/>
      <color rgb="FF000000"/>
      <name val="Calibri"/>
    </font>
    <font>
      <b/>
      <sz val="11"/>
      <color rgb="FF000000"/>
      <name val="Arial"/>
      <family val="2"/>
    </font>
    <font>
      <b/>
      <i/>
      <sz val="10"/>
      <color rgb="FF000000"/>
      <name val="Arial"/>
      <family val="2"/>
    </font>
    <font>
      <sz val="11"/>
      <name val="Calibri"/>
      <family val="2"/>
    </font>
    <font>
      <sz val="9"/>
      <color rgb="FF000000"/>
      <name val="Arial"/>
      <family val="2"/>
    </font>
    <font>
      <sz val="11"/>
      <color indexed="8"/>
      <name val="Arial"/>
      <family val="2"/>
    </font>
    <font>
      <b/>
      <sz val="11"/>
      <color indexed="8"/>
      <name val="Arial"/>
      <family val="2"/>
    </font>
    <font>
      <sz val="7"/>
      <color indexed="8"/>
      <name val="Arial"/>
      <family val="2"/>
    </font>
    <font>
      <b/>
      <u/>
      <sz val="10"/>
      <name val="Arial"/>
      <family val="2"/>
    </font>
    <font>
      <b/>
      <sz val="11"/>
      <name val="Calibri"/>
      <family val="2"/>
      <scheme val="minor"/>
    </font>
    <font>
      <b/>
      <sz val="10"/>
      <color theme="1"/>
      <name val="Arial"/>
      <family val="2"/>
    </font>
    <font>
      <b/>
      <sz val="10"/>
      <color indexed="10"/>
      <name val="Arial"/>
      <family val="2"/>
    </font>
    <font>
      <sz val="10"/>
      <color indexed="10"/>
      <name val="Arial"/>
      <family val="2"/>
    </font>
    <font>
      <b/>
      <sz val="11"/>
      <color theme="1"/>
      <name val="Calibri"/>
      <family val="2"/>
      <scheme val="minor"/>
    </font>
    <font>
      <b/>
      <sz val="9"/>
      <color theme="1"/>
      <name val="Calibri"/>
      <family val="2"/>
      <scheme val="minor"/>
    </font>
    <font>
      <sz val="11"/>
      <name val="Calibri"/>
      <family val="2"/>
      <scheme val="minor"/>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39997558519241921"/>
        <bgColor rgb="FF00CCFF"/>
      </patternFill>
    </fill>
    <fill>
      <patternFill patternType="solid">
        <fgColor theme="4" tint="0.39997558519241921"/>
        <bgColor indexed="64"/>
      </patternFill>
    </fill>
    <fill>
      <patternFill patternType="solid">
        <fgColor theme="4" tint="0.79998168889431442"/>
        <bgColor indexed="64"/>
      </patternFill>
    </fill>
    <fill>
      <patternFill patternType="solid">
        <fgColor rgb="FF92D050"/>
        <bgColor indexed="64"/>
      </patternFill>
    </fill>
  </fills>
  <borders count="50">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right/>
      <top/>
      <bottom style="thin">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s>
  <cellStyleXfs count="19">
    <xf numFmtId="0" fontId="0" fillId="0" borderId="0"/>
    <xf numFmtId="0" fontId="5" fillId="0" borderId="0"/>
    <xf numFmtId="9" fontId="5" fillId="0" borderId="0" applyFont="0" applyFill="0" applyBorder="0" applyAlignment="0" applyProtection="0"/>
    <xf numFmtId="0" fontId="5" fillId="0" borderId="0"/>
    <xf numFmtId="0" fontId="5" fillId="0" borderId="0"/>
    <xf numFmtId="0" fontId="4" fillId="0" borderId="0"/>
    <xf numFmtId="41" fontId="4" fillId="0" borderId="0" applyFont="0" applyFill="0" applyBorder="0" applyAlignment="0" applyProtection="0"/>
    <xf numFmtId="44" fontId="4" fillId="0" borderId="0" applyFont="0" applyFill="0" applyBorder="0" applyAlignment="0" applyProtection="0"/>
    <xf numFmtId="0" fontId="24" fillId="0" borderId="0"/>
    <xf numFmtId="44" fontId="26" fillId="0" borderId="0" applyFont="0" applyFill="0" applyBorder="0" applyAlignment="0" applyProtection="0"/>
    <xf numFmtId="0" fontId="27" fillId="0" borderId="0"/>
    <xf numFmtId="0" fontId="2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0" fontId="5" fillId="0" borderId="0"/>
    <xf numFmtId="0" fontId="2" fillId="0" borderId="0"/>
    <xf numFmtId="0" fontId="1" fillId="0" borderId="0"/>
    <xf numFmtId="44" fontId="1" fillId="0" borderId="0" applyFont="0" applyFill="0" applyBorder="0" applyAlignment="0" applyProtection="0"/>
  </cellStyleXfs>
  <cellXfs count="361">
    <xf numFmtId="0" fontId="0" fillId="0" borderId="0" xfId="0"/>
    <xf numFmtId="0" fontId="7" fillId="2" borderId="0" xfId="0" applyFont="1" applyFill="1"/>
    <xf numFmtId="0" fontId="0" fillId="2" borderId="0" xfId="0" applyFill="1"/>
    <xf numFmtId="0" fontId="0" fillId="2" borderId="0" xfId="0" applyFill="1" applyAlignment="1">
      <alignment vertical="center"/>
    </xf>
    <xf numFmtId="0" fontId="9" fillId="2" borderId="0" xfId="0" applyFont="1" applyFill="1" applyAlignment="1">
      <alignment vertical="center" wrapText="1"/>
    </xf>
    <xf numFmtId="0" fontId="7" fillId="2" borderId="1" xfId="0" applyFont="1" applyFill="1" applyBorder="1"/>
    <xf numFmtId="0" fontId="7" fillId="2" borderId="2" xfId="0" applyFont="1" applyFill="1" applyBorder="1" applyAlignment="1">
      <alignment vertical="top"/>
    </xf>
    <xf numFmtId="0" fontId="0" fillId="2" borderId="0" xfId="0" applyFill="1" applyAlignment="1">
      <alignment horizontal="justify"/>
    </xf>
    <xf numFmtId="0" fontId="8" fillId="2" borderId="0" xfId="0" applyFont="1" applyFill="1" applyAlignment="1">
      <alignment vertical="center" wrapText="1"/>
    </xf>
    <xf numFmtId="0" fontId="7" fillId="2" borderId="3" xfId="0" applyFont="1" applyFill="1" applyBorder="1" applyAlignment="1">
      <alignment vertical="top"/>
    </xf>
    <xf numFmtId="0" fontId="5" fillId="2" borderId="11" xfId="0" applyFont="1" applyFill="1" applyBorder="1" applyAlignment="1">
      <alignment horizontal="left" vertical="center"/>
    </xf>
    <xf numFmtId="0" fontId="7" fillId="2" borderId="2" xfId="0" applyFont="1" applyFill="1" applyBorder="1" applyAlignment="1">
      <alignment horizontal="left" vertical="center"/>
    </xf>
    <xf numFmtId="0" fontId="6" fillId="2" borderId="14" xfId="0" applyFont="1" applyFill="1" applyBorder="1" applyAlignment="1">
      <alignment horizontal="center" vertical="center" wrapText="1"/>
    </xf>
    <xf numFmtId="0" fontId="6" fillId="2" borderId="0" xfId="0" applyFont="1" applyFill="1"/>
    <xf numFmtId="0" fontId="10" fillId="2" borderId="0" xfId="0" applyFont="1" applyFill="1" applyAlignment="1">
      <alignment vertical="center" wrapText="1"/>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164" fontId="5" fillId="2" borderId="20" xfId="0" applyNumberFormat="1" applyFont="1" applyFill="1" applyBorder="1" applyAlignment="1">
      <alignment horizontal="left" vertical="center"/>
    </xf>
    <xf numFmtId="0" fontId="7" fillId="2" borderId="22" xfId="0" applyFont="1" applyFill="1" applyBorder="1" applyAlignment="1">
      <alignment horizontal="left" vertical="center"/>
    </xf>
    <xf numFmtId="0" fontId="0" fillId="3" borderId="0" xfId="0" applyFill="1"/>
    <xf numFmtId="0" fontId="12" fillId="0" borderId="0" xfId="0" applyFont="1" applyAlignment="1">
      <alignment horizontal="center"/>
    </xf>
    <xf numFmtId="0" fontId="12" fillId="3" borderId="0" xfId="0" applyFont="1" applyFill="1" applyAlignment="1">
      <alignment horizontal="center"/>
    </xf>
    <xf numFmtId="0" fontId="7" fillId="4" borderId="5" xfId="0" applyFont="1" applyFill="1" applyBorder="1" applyAlignment="1">
      <alignment horizontal="center" vertical="center" wrapText="1"/>
    </xf>
    <xf numFmtId="0" fontId="6" fillId="2" borderId="0" xfId="0" applyFont="1" applyFill="1" applyAlignment="1">
      <alignment vertical="center"/>
    </xf>
    <xf numFmtId="0" fontId="13" fillId="3" borderId="1" xfId="0" applyFont="1" applyFill="1" applyBorder="1" applyAlignment="1">
      <alignment horizontal="justify" vertical="center" wrapText="1"/>
    </xf>
    <xf numFmtId="0" fontId="13" fillId="3" borderId="17" xfId="0" applyFont="1" applyFill="1" applyBorder="1" applyAlignment="1">
      <alignment horizontal="justify" vertical="center" wrapText="1"/>
    </xf>
    <xf numFmtId="0" fontId="13" fillId="3" borderId="2" xfId="0" applyFont="1" applyFill="1" applyBorder="1" applyAlignment="1">
      <alignment horizontal="justify" vertical="center" wrapText="1"/>
    </xf>
    <xf numFmtId="0" fontId="0" fillId="2" borderId="0" xfId="0" applyFill="1" applyAlignment="1">
      <alignment horizontal="left" vertical="center" wrapText="1"/>
    </xf>
    <xf numFmtId="1" fontId="5" fillId="2" borderId="11" xfId="0" applyNumberFormat="1" applyFont="1" applyFill="1" applyBorder="1" applyAlignment="1">
      <alignment horizontal="left" vertical="center"/>
    </xf>
    <xf numFmtId="0" fontId="5" fillId="2" borderId="13" xfId="0" applyFont="1" applyFill="1" applyBorder="1" applyAlignment="1">
      <alignment horizontal="center" vertical="center" wrapText="1"/>
    </xf>
    <xf numFmtId="0" fontId="6" fillId="2" borderId="0" xfId="0" applyFont="1" applyFill="1" applyAlignment="1">
      <alignment horizontal="left" vertical="center" wrapText="1"/>
    </xf>
    <xf numFmtId="49" fontId="13" fillId="3" borderId="0" xfId="0" applyNumberFormat="1" applyFont="1" applyFill="1" applyAlignment="1">
      <alignment horizontal="center" vertical="center" wrapText="1"/>
    </xf>
    <xf numFmtId="0" fontId="6" fillId="2" borderId="0" xfId="0" applyFont="1" applyFill="1" applyAlignment="1">
      <alignment horizontal="left" vertical="center"/>
    </xf>
    <xf numFmtId="0" fontId="13" fillId="3" borderId="2" xfId="0" applyFont="1" applyFill="1" applyBorder="1" applyAlignment="1">
      <alignment horizontal="center" vertical="center" wrapText="1"/>
    </xf>
    <xf numFmtId="168" fontId="7" fillId="2" borderId="20" xfId="0" applyNumberFormat="1" applyFont="1" applyFill="1" applyBorder="1" applyAlignment="1">
      <alignment horizontal="left" vertical="center"/>
    </xf>
    <xf numFmtId="169" fontId="5" fillId="3" borderId="0" xfId="2" applyNumberFormat="1" applyFont="1" applyFill="1" applyBorder="1" applyAlignment="1">
      <alignment horizontal="center" vertical="center"/>
    </xf>
    <xf numFmtId="2" fontId="5" fillId="3" borderId="5" xfId="2" applyNumberFormat="1" applyFont="1" applyFill="1" applyBorder="1" applyAlignment="1">
      <alignment horizontal="center" vertical="center"/>
    </xf>
    <xf numFmtId="0" fontId="16" fillId="3" borderId="0" xfId="0" applyFont="1" applyFill="1" applyAlignment="1">
      <alignment horizontal="center"/>
    </xf>
    <xf numFmtId="0" fontId="13" fillId="3" borderId="0" xfId="0" applyFont="1" applyFill="1" applyAlignment="1">
      <alignment horizontal="center" vertical="center" wrapText="1"/>
    </xf>
    <xf numFmtId="0" fontId="13" fillId="4" borderId="3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9" xfId="0" applyFont="1" applyFill="1" applyBorder="1" applyAlignment="1">
      <alignment horizontal="center" vertical="center" wrapText="1"/>
    </xf>
    <xf numFmtId="49" fontId="7" fillId="3" borderId="9" xfId="0" applyNumberFormat="1" applyFont="1" applyFill="1" applyBorder="1" applyAlignment="1">
      <alignment horizontal="center" vertical="center" wrapText="1"/>
    </xf>
    <xf numFmtId="0" fontId="7" fillId="0" borderId="9" xfId="0" applyFont="1" applyBorder="1" applyAlignment="1">
      <alignment horizontal="center" vertical="center"/>
    </xf>
    <xf numFmtId="0" fontId="13" fillId="3" borderId="9" xfId="0" applyFont="1" applyFill="1" applyBorder="1" applyAlignment="1">
      <alignment horizontal="center" vertical="center" wrapText="1"/>
    </xf>
    <xf numFmtId="0" fontId="13" fillId="4" borderId="37" xfId="0" applyFont="1" applyFill="1" applyBorder="1" applyAlignment="1">
      <alignment horizontal="center" vertical="center" wrapText="1"/>
    </xf>
    <xf numFmtId="0" fontId="22" fillId="3" borderId="8" xfId="0" applyFont="1" applyFill="1" applyBorder="1" applyAlignment="1">
      <alignment horizontal="center" vertical="center" wrapText="1"/>
    </xf>
    <xf numFmtId="0" fontId="7" fillId="3" borderId="10" xfId="0" applyFont="1" applyFill="1" applyBorder="1" applyAlignment="1">
      <alignment horizontal="center" vertical="center" wrapText="1"/>
    </xf>
    <xf numFmtId="49" fontId="22" fillId="3" borderId="10" xfId="0" applyNumberFormat="1" applyFont="1" applyFill="1" applyBorder="1" applyAlignment="1">
      <alignment horizontal="center" vertical="center" wrapText="1"/>
    </xf>
    <xf numFmtId="0" fontId="22" fillId="3" borderId="10" xfId="0" applyFont="1" applyFill="1" applyBorder="1" applyAlignment="1">
      <alignment horizontal="center" vertical="center"/>
    </xf>
    <xf numFmtId="0" fontId="13" fillId="3" borderId="24" xfId="0" applyFont="1" applyFill="1" applyBorder="1" applyAlignment="1">
      <alignment horizontal="justify" vertical="center" wrapText="1"/>
    </xf>
    <xf numFmtId="49" fontId="21" fillId="0" borderId="0" xfId="0" applyNumberFormat="1" applyFont="1" applyAlignment="1">
      <alignment horizontal="center" vertical="center"/>
    </xf>
    <xf numFmtId="49" fontId="21" fillId="0" borderId="28" xfId="0" applyNumberFormat="1" applyFont="1" applyBorder="1" applyAlignment="1">
      <alignment horizontal="center" vertical="center"/>
    </xf>
    <xf numFmtId="0" fontId="16" fillId="0" borderId="17" xfId="0" applyFont="1" applyBorder="1" applyAlignment="1">
      <alignment horizontal="center" vertical="center"/>
    </xf>
    <xf numFmtId="171" fontId="12" fillId="0" borderId="13" xfId="0" applyNumberFormat="1" applyFont="1" applyBorder="1" applyAlignment="1">
      <alignment horizontal="center" vertical="center"/>
    </xf>
    <xf numFmtId="0" fontId="13" fillId="3" borderId="2" xfId="0" applyFont="1" applyFill="1" applyBorder="1" applyAlignment="1">
      <alignment horizontal="justify" vertical="top" wrapText="1"/>
    </xf>
    <xf numFmtId="49" fontId="13" fillId="3" borderId="28" xfId="0" applyNumberFormat="1" applyFont="1" applyFill="1" applyBorder="1" applyAlignment="1">
      <alignment horizontal="left" vertical="center" wrapText="1"/>
    </xf>
    <xf numFmtId="0" fontId="13" fillId="3" borderId="35"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4" fillId="0" borderId="0" xfId="8"/>
    <xf numFmtId="0" fontId="23" fillId="0" borderId="5" xfId="8" applyFont="1" applyBorder="1" applyAlignment="1">
      <alignment horizontal="center" vertical="center" wrapText="1"/>
    </xf>
    <xf numFmtId="44" fontId="24" fillId="0" borderId="5" xfId="9" applyFont="1" applyBorder="1"/>
    <xf numFmtId="3" fontId="23" fillId="0" borderId="5" xfId="8" applyNumberFormat="1" applyFont="1" applyBorder="1" applyAlignment="1">
      <alignment horizontal="center" vertical="center" wrapText="1"/>
    </xf>
    <xf numFmtId="2" fontId="23" fillId="0" borderId="5" xfId="8" applyNumberFormat="1" applyFont="1" applyBorder="1" applyAlignment="1">
      <alignment horizontal="center" vertical="center" wrapText="1"/>
    </xf>
    <xf numFmtId="3" fontId="24" fillId="0" borderId="5" xfId="8" applyNumberFormat="1" applyBorder="1" applyAlignment="1">
      <alignment horizontal="center" vertical="center" wrapText="1"/>
    </xf>
    <xf numFmtId="0" fontId="24" fillId="0" borderId="5" xfId="8" applyBorder="1"/>
    <xf numFmtId="0" fontId="25" fillId="6" borderId="5" xfId="8" applyFont="1" applyFill="1" applyBorder="1" applyAlignment="1">
      <alignment vertical="center" wrapText="1"/>
    </xf>
    <xf numFmtId="0" fontId="25" fillId="6" borderId="20" xfId="8" applyFont="1" applyFill="1" applyBorder="1" applyAlignment="1">
      <alignment vertical="center" wrapText="1"/>
    </xf>
    <xf numFmtId="0" fontId="25" fillId="6" borderId="26" xfId="8" applyFont="1" applyFill="1" applyBorder="1" applyAlignment="1">
      <alignment vertical="center" wrapText="1"/>
    </xf>
    <xf numFmtId="0" fontId="24" fillId="0" borderId="5" xfId="8" applyBorder="1" applyAlignment="1">
      <alignment horizontal="center" vertical="center" wrapText="1"/>
    </xf>
    <xf numFmtId="2" fontId="24" fillId="9" borderId="5" xfId="8" applyNumberFormat="1" applyFill="1" applyBorder="1" applyAlignment="1">
      <alignment horizontal="center" vertical="center" wrapText="1"/>
    </xf>
    <xf numFmtId="0" fontId="29" fillId="0" borderId="0" xfId="8" applyFont="1" applyAlignment="1">
      <alignment horizontal="center" vertical="center" wrapText="1"/>
    </xf>
    <xf numFmtId="0" fontId="24" fillId="0" borderId="0" xfId="8" applyAlignment="1">
      <alignment horizontal="center" vertical="center" wrapText="1"/>
    </xf>
    <xf numFmtId="2" fontId="24" fillId="0" borderId="0" xfId="8" applyNumberFormat="1" applyAlignment="1">
      <alignment horizontal="center" vertical="center" wrapText="1"/>
    </xf>
    <xf numFmtId="0" fontId="31" fillId="0" borderId="0" xfId="8" applyFont="1" applyAlignment="1">
      <alignment horizontal="center" vertical="center" wrapText="1"/>
    </xf>
    <xf numFmtId="0" fontId="30" fillId="0" borderId="0" xfId="10" applyFont="1" applyAlignment="1">
      <alignment horizontal="center" vertical="center"/>
    </xf>
    <xf numFmtId="2" fontId="23" fillId="0" borderId="0" xfId="8" applyNumberFormat="1" applyFont="1" applyAlignment="1">
      <alignment horizontal="center" vertical="center" wrapText="1"/>
    </xf>
    <xf numFmtId="0" fontId="32" fillId="3" borderId="0" xfId="11" applyFont="1" applyFill="1" applyAlignment="1">
      <alignment horizontal="center" vertical="center"/>
    </xf>
    <xf numFmtId="0" fontId="33" fillId="3" borderId="0" xfId="11" applyFont="1" applyFill="1" applyAlignment="1">
      <alignment horizontal="center" vertical="center"/>
    </xf>
    <xf numFmtId="0" fontId="34" fillId="3" borderId="0" xfId="11" applyFont="1" applyFill="1" applyAlignment="1">
      <alignment horizontal="center" vertical="center"/>
    </xf>
    <xf numFmtId="169" fontId="23" fillId="0" borderId="0" xfId="8" applyNumberFormat="1" applyFont="1" applyAlignment="1">
      <alignment horizontal="center" vertical="center" wrapText="1"/>
    </xf>
    <xf numFmtId="0" fontId="10" fillId="2" borderId="0" xfId="3" applyFont="1" applyFill="1" applyAlignment="1">
      <alignment vertical="center" wrapText="1"/>
    </xf>
    <xf numFmtId="0" fontId="12" fillId="2" borderId="0" xfId="3" applyFont="1" applyFill="1" applyAlignment="1">
      <alignment vertical="center"/>
    </xf>
    <xf numFmtId="167" fontId="12" fillId="2" borderId="0" xfId="3" applyNumberFormat="1" applyFont="1" applyFill="1" applyAlignment="1">
      <alignment vertical="center"/>
    </xf>
    <xf numFmtId="0" fontId="7" fillId="0" borderId="5" xfId="3" applyFont="1" applyBorder="1" applyAlignment="1">
      <alignment horizontal="left" vertical="center" wrapText="1"/>
    </xf>
    <xf numFmtId="0" fontId="7" fillId="0" borderId="5" xfId="3" applyFont="1" applyBorder="1" applyAlignment="1">
      <alignment horizontal="center" vertical="center" wrapText="1"/>
    </xf>
    <xf numFmtId="9" fontId="7" fillId="0" borderId="5" xfId="3" applyNumberFormat="1" applyFont="1" applyBorder="1" applyAlignment="1">
      <alignment horizontal="center" vertical="center"/>
    </xf>
    <xf numFmtId="49" fontId="7" fillId="0" borderId="5" xfId="3" applyNumberFormat="1" applyFont="1" applyBorder="1" applyAlignment="1">
      <alignment horizontal="center" vertical="center"/>
    </xf>
    <xf numFmtId="164" fontId="19" fillId="0" borderId="5" xfId="3" applyNumberFormat="1" applyFont="1" applyBorder="1" applyAlignment="1">
      <alignment horizontal="center" vertical="center"/>
    </xf>
    <xf numFmtId="0" fontId="12" fillId="0" borderId="0" xfId="3" applyFont="1" applyAlignment="1">
      <alignment vertical="center"/>
    </xf>
    <xf numFmtId="0" fontId="7" fillId="0" borderId="0" xfId="3" applyFont="1" applyAlignment="1">
      <alignment horizontal="left" vertical="center" wrapText="1"/>
    </xf>
    <xf numFmtId="0" fontId="7" fillId="0" borderId="0" xfId="3" applyFont="1" applyAlignment="1">
      <alignment horizontal="center" vertical="center" wrapText="1"/>
    </xf>
    <xf numFmtId="9" fontId="7" fillId="0" borderId="0" xfId="3" applyNumberFormat="1" applyFont="1" applyAlignment="1">
      <alignment horizontal="center" vertical="center"/>
    </xf>
    <xf numFmtId="49" fontId="7" fillId="0" borderId="0" xfId="3" applyNumberFormat="1" applyFont="1" applyAlignment="1">
      <alignment horizontal="center" vertical="center"/>
    </xf>
    <xf numFmtId="164" fontId="19" fillId="0" borderId="0" xfId="3" applyNumberFormat="1" applyFont="1" applyAlignment="1">
      <alignment horizontal="center" vertical="center"/>
    </xf>
    <xf numFmtId="0" fontId="7" fillId="4" borderId="14" xfId="3" applyFont="1" applyFill="1" applyBorder="1" applyAlignment="1">
      <alignment horizontal="center" vertical="center"/>
    </xf>
    <xf numFmtId="0" fontId="7" fillId="4" borderId="13" xfId="3" applyFont="1" applyFill="1" applyBorder="1" applyAlignment="1">
      <alignment horizontal="center" vertical="center"/>
    </xf>
    <xf numFmtId="0" fontId="5" fillId="2" borderId="5" xfId="3" applyFill="1" applyBorder="1" applyAlignment="1">
      <alignment horizontal="center" vertical="center" wrapText="1"/>
    </xf>
    <xf numFmtId="0" fontId="5" fillId="2" borderId="5" xfId="3" applyFill="1" applyBorder="1" applyAlignment="1">
      <alignment horizontal="left" vertical="center" wrapText="1"/>
    </xf>
    <xf numFmtId="9" fontId="5" fillId="2" borderId="5" xfId="3" applyNumberFormat="1" applyFill="1" applyBorder="1" applyAlignment="1">
      <alignment horizontal="center" vertical="center" wrapText="1"/>
    </xf>
    <xf numFmtId="4" fontId="5" fillId="3" borderId="5" xfId="3" applyNumberFormat="1" applyFill="1" applyBorder="1" applyAlignment="1">
      <alignment horizontal="center" vertical="center"/>
    </xf>
    <xf numFmtId="0" fontId="19" fillId="2" borderId="5" xfId="3" applyFont="1" applyFill="1" applyBorder="1" applyAlignment="1">
      <alignment horizontal="center" vertical="center"/>
    </xf>
    <xf numFmtId="170" fontId="5" fillId="2" borderId="5" xfId="3" applyNumberFormat="1" applyFill="1" applyBorder="1" applyAlignment="1">
      <alignment horizontal="center" vertical="center" wrapText="1"/>
    </xf>
    <xf numFmtId="0" fontId="5" fillId="3" borderId="0" xfId="3" applyFill="1" applyAlignment="1">
      <alignment horizontal="justify" vertical="center" wrapText="1"/>
    </xf>
    <xf numFmtId="10" fontId="5" fillId="3" borderId="0" xfId="3" applyNumberFormat="1" applyFill="1" applyAlignment="1">
      <alignment horizontal="center" vertical="center"/>
    </xf>
    <xf numFmtId="164" fontId="12" fillId="3" borderId="0" xfId="3" applyNumberFormat="1" applyFont="1" applyFill="1" applyAlignment="1">
      <alignment vertical="center"/>
    </xf>
    <xf numFmtId="0" fontId="5" fillId="2" borderId="0" xfId="3" applyFill="1" applyAlignment="1">
      <alignment horizontal="center" vertical="center" wrapText="1"/>
    </xf>
    <xf numFmtId="0" fontId="5" fillId="2" borderId="0" xfId="3" applyFill="1" applyAlignment="1">
      <alignment horizontal="left" vertical="center" wrapText="1"/>
    </xf>
    <xf numFmtId="4" fontId="5" fillId="3" borderId="0" xfId="3" applyNumberFormat="1" applyFill="1" applyAlignment="1">
      <alignment horizontal="center" vertical="center"/>
    </xf>
    <xf numFmtId="3" fontId="11" fillId="3" borderId="0" xfId="3" applyNumberFormat="1" applyFont="1" applyFill="1" applyAlignment="1">
      <alignment horizontal="center" vertical="center" wrapText="1"/>
    </xf>
    <xf numFmtId="0" fontId="19" fillId="2" borderId="0" xfId="3" applyFont="1" applyFill="1" applyAlignment="1">
      <alignment horizontal="center" vertical="center"/>
    </xf>
    <xf numFmtId="10" fontId="5" fillId="3" borderId="5" xfId="2" applyNumberFormat="1" applyFont="1" applyFill="1" applyBorder="1" applyAlignment="1">
      <alignment horizontal="center" vertical="center"/>
    </xf>
    <xf numFmtId="0" fontId="19" fillId="2" borderId="0" xfId="3" applyFont="1" applyFill="1" applyAlignment="1">
      <alignment horizontal="center" vertical="center" wrapText="1"/>
    </xf>
    <xf numFmtId="0" fontId="10" fillId="3" borderId="0" xfId="3" applyFont="1" applyFill="1" applyAlignment="1">
      <alignment vertical="center"/>
    </xf>
    <xf numFmtId="0" fontId="17" fillId="3" borderId="0" xfId="3" applyFont="1" applyFill="1" applyAlignment="1">
      <alignment horizontal="left" vertical="center" wrapText="1"/>
    </xf>
    <xf numFmtId="0" fontId="17" fillId="3" borderId="0" xfId="3" applyFont="1" applyFill="1" applyAlignment="1">
      <alignment vertical="center" wrapText="1"/>
    </xf>
    <xf numFmtId="0" fontId="5" fillId="3" borderId="0" xfId="3" applyFill="1" applyAlignment="1">
      <alignment horizontal="left" vertical="center" wrapText="1"/>
    </xf>
    <xf numFmtId="0" fontId="7" fillId="3" borderId="5" xfId="3" applyFont="1" applyFill="1" applyBorder="1" applyAlignment="1">
      <alignment horizontal="center" vertical="center" wrapText="1"/>
    </xf>
    <xf numFmtId="0" fontId="5" fillId="3" borderId="41" xfId="3" applyFill="1" applyBorder="1" applyAlignment="1">
      <alignment horizontal="left" vertical="center" wrapText="1"/>
    </xf>
    <xf numFmtId="0" fontId="10" fillId="2" borderId="4" xfId="3" applyFont="1" applyFill="1" applyBorder="1" applyAlignment="1">
      <alignment vertical="center" wrapText="1"/>
    </xf>
    <xf numFmtId="0" fontId="15" fillId="2" borderId="4" xfId="3" applyFont="1" applyFill="1" applyBorder="1" applyAlignment="1">
      <alignment vertical="center" wrapText="1"/>
    </xf>
    <xf numFmtId="0" fontId="15" fillId="2" borderId="0" xfId="3" applyFont="1" applyFill="1" applyAlignment="1">
      <alignment vertical="center" wrapText="1"/>
    </xf>
    <xf numFmtId="0" fontId="20" fillId="2" borderId="0" xfId="3" applyFont="1" applyFill="1" applyAlignment="1">
      <alignment vertical="center" wrapText="1"/>
    </xf>
    <xf numFmtId="0" fontId="20" fillId="2" borderId="11" xfId="3" applyFont="1" applyFill="1" applyBorder="1" applyAlignment="1">
      <alignment vertical="center" wrapText="1"/>
    </xf>
    <xf numFmtId="0" fontId="18" fillId="2" borderId="0" xfId="3" applyFont="1" applyFill="1" applyAlignment="1">
      <alignment horizontal="center" vertical="center" wrapText="1"/>
    </xf>
    <xf numFmtId="0" fontId="18" fillId="2" borderId="20" xfId="3" applyFont="1" applyFill="1" applyBorder="1" applyAlignment="1">
      <alignment vertical="center" wrapText="1"/>
    </xf>
    <xf numFmtId="2" fontId="5" fillId="2" borderId="5" xfId="3" applyNumberFormat="1" applyFill="1" applyBorder="1" applyAlignment="1">
      <alignment vertical="center"/>
    </xf>
    <xf numFmtId="2" fontId="5" fillId="2" borderId="0" xfId="3" applyNumberFormat="1" applyFill="1" applyAlignment="1">
      <alignment vertical="center"/>
    </xf>
    <xf numFmtId="2" fontId="5" fillId="2" borderId="20" xfId="3" applyNumberFormat="1" applyFill="1" applyBorder="1" applyAlignment="1">
      <alignment vertical="center"/>
    </xf>
    <xf numFmtId="166" fontId="5" fillId="2" borderId="0" xfId="3" applyNumberFormat="1" applyFill="1" applyAlignment="1">
      <alignment vertical="center"/>
    </xf>
    <xf numFmtId="166" fontId="5" fillId="2" borderId="20" xfId="3" applyNumberFormat="1" applyFill="1" applyBorder="1" applyAlignment="1">
      <alignment vertical="center"/>
    </xf>
    <xf numFmtId="0" fontId="12" fillId="2" borderId="0" xfId="3" applyFont="1" applyFill="1" applyAlignment="1">
      <alignment horizontal="center" vertical="center"/>
    </xf>
    <xf numFmtId="0" fontId="7" fillId="4" borderId="7" xfId="3" applyFont="1" applyFill="1" applyBorder="1" applyAlignment="1">
      <alignment horizontal="center" vertical="center" wrapText="1"/>
    </xf>
    <xf numFmtId="0" fontId="35" fillId="4" borderId="7" xfId="3" applyFont="1" applyFill="1" applyBorder="1" applyAlignment="1">
      <alignment horizontal="center" vertical="center" wrapText="1"/>
    </xf>
    <xf numFmtId="9" fontId="5" fillId="3" borderId="5" xfId="3" applyNumberFormat="1" applyFill="1" applyBorder="1" applyAlignment="1">
      <alignment horizontal="center" vertical="center" wrapText="1"/>
    </xf>
    <xf numFmtId="2" fontId="11" fillId="3" borderId="5" xfId="3" applyNumberFormat="1" applyFont="1" applyFill="1" applyBorder="1" applyAlignment="1">
      <alignment horizontal="center" vertical="center" wrapText="1"/>
    </xf>
    <xf numFmtId="0" fontId="11" fillId="3" borderId="5" xfId="3" applyFont="1" applyFill="1" applyBorder="1" applyAlignment="1">
      <alignment horizontal="center" vertical="center" wrapText="1"/>
    </xf>
    <xf numFmtId="0" fontId="7" fillId="2" borderId="0" xfId="3" applyFont="1" applyFill="1" applyAlignment="1">
      <alignment vertical="center" wrapText="1"/>
    </xf>
    <xf numFmtId="0" fontId="12" fillId="2" borderId="0" xfId="3" applyFont="1" applyFill="1" applyAlignment="1">
      <alignment vertical="center" wrapText="1"/>
    </xf>
    <xf numFmtId="4" fontId="7" fillId="2" borderId="0" xfId="3" applyNumberFormat="1" applyFont="1" applyFill="1" applyAlignment="1">
      <alignment horizontal="right" vertical="center"/>
    </xf>
    <xf numFmtId="3" fontId="7" fillId="2" borderId="0" xfId="3" applyNumberFormat="1" applyFont="1" applyFill="1" applyAlignment="1">
      <alignment vertical="center" wrapText="1"/>
    </xf>
    <xf numFmtId="0" fontId="7" fillId="2" borderId="0" xfId="3" applyFont="1" applyFill="1" applyAlignment="1">
      <alignment horizontal="center" vertical="center" wrapText="1"/>
    </xf>
    <xf numFmtId="165" fontId="12" fillId="2" borderId="0" xfId="3" applyNumberFormat="1" applyFont="1" applyFill="1" applyAlignment="1">
      <alignment horizontal="center" vertical="center"/>
    </xf>
    <xf numFmtId="0" fontId="7" fillId="2" borderId="0" xfId="3" applyFont="1" applyFill="1" applyAlignment="1">
      <alignment vertical="center"/>
    </xf>
    <xf numFmtId="0" fontId="5" fillId="2" borderId="0" xfId="3" applyFill="1" applyAlignment="1">
      <alignment vertical="center"/>
    </xf>
    <xf numFmtId="0" fontId="19" fillId="2" borderId="0" xfId="3" applyFont="1" applyFill="1" applyAlignment="1">
      <alignment vertical="center"/>
    </xf>
    <xf numFmtId="0" fontId="12" fillId="2" borderId="0" xfId="3" applyFont="1" applyFill="1" applyAlignment="1">
      <alignment horizontal="left" vertical="center" wrapText="1"/>
    </xf>
    <xf numFmtId="0" fontId="8" fillId="2" borderId="0" xfId="15" applyFont="1" applyFill="1" applyAlignment="1">
      <alignment vertical="center" wrapText="1"/>
    </xf>
    <xf numFmtId="0" fontId="5" fillId="2" borderId="0" xfId="15" applyFill="1"/>
    <xf numFmtId="0" fontId="7" fillId="2" borderId="1" xfId="15" applyFont="1" applyFill="1" applyBorder="1"/>
    <xf numFmtId="0" fontId="7" fillId="2" borderId="2" xfId="15" applyFont="1" applyFill="1" applyBorder="1" applyAlignment="1">
      <alignment vertical="center"/>
    </xf>
    <xf numFmtId="0" fontId="5" fillId="2" borderId="0" xfId="15" applyFill="1" applyAlignment="1">
      <alignment vertical="center"/>
    </xf>
    <xf numFmtId="0" fontId="7" fillId="2" borderId="2" xfId="15" applyFont="1" applyFill="1" applyBorder="1"/>
    <xf numFmtId="0" fontId="7" fillId="2" borderId="3" xfId="15" applyFont="1" applyFill="1" applyBorder="1"/>
    <xf numFmtId="0" fontId="5" fillId="2" borderId="33" xfId="15" applyFill="1" applyBorder="1"/>
    <xf numFmtId="0" fontId="7" fillId="4" borderId="32" xfId="15" applyFont="1" applyFill="1" applyBorder="1" applyAlignment="1">
      <alignment horizontal="center"/>
    </xf>
    <xf numFmtId="0" fontId="7" fillId="4" borderId="46" xfId="15" applyFont="1" applyFill="1" applyBorder="1" applyAlignment="1">
      <alignment horizontal="center"/>
    </xf>
    <xf numFmtId="0" fontId="7" fillId="4" borderId="37" xfId="15" applyFont="1" applyFill="1" applyBorder="1" applyAlignment="1">
      <alignment horizontal="center"/>
    </xf>
    <xf numFmtId="0" fontId="7" fillId="4" borderId="35" xfId="15" applyFont="1" applyFill="1" applyBorder="1" applyAlignment="1">
      <alignment horizontal="center"/>
    </xf>
    <xf numFmtId="0" fontId="7" fillId="4" borderId="47" xfId="15" applyFont="1" applyFill="1" applyBorder="1" applyAlignment="1">
      <alignment horizontal="center"/>
    </xf>
    <xf numFmtId="0" fontId="7" fillId="3" borderId="40" xfId="15" applyFont="1" applyFill="1" applyBorder="1" applyAlignment="1">
      <alignment horizontal="center" vertical="center" wrapText="1"/>
    </xf>
    <xf numFmtId="0" fontId="36" fillId="3" borderId="25" xfId="16" applyFont="1" applyFill="1" applyBorder="1" applyAlignment="1">
      <alignment vertical="center"/>
    </xf>
    <xf numFmtId="0" fontId="37" fillId="3" borderId="16" xfId="15" applyFont="1" applyFill="1" applyBorder="1" applyAlignment="1">
      <alignment horizontal="center" vertical="center"/>
    </xf>
    <xf numFmtId="0" fontId="22" fillId="3" borderId="16" xfId="15" applyFont="1" applyFill="1" applyBorder="1" applyAlignment="1">
      <alignment horizontal="center" vertical="center"/>
    </xf>
    <xf numFmtId="0" fontId="7" fillId="3" borderId="48" xfId="15" applyFont="1" applyFill="1" applyBorder="1" applyAlignment="1">
      <alignment horizontal="center" vertical="center"/>
    </xf>
    <xf numFmtId="0" fontId="22" fillId="3" borderId="48" xfId="15" applyFont="1" applyFill="1" applyBorder="1" applyAlignment="1">
      <alignment horizontal="center" vertical="center"/>
    </xf>
    <xf numFmtId="0" fontId="37" fillId="3" borderId="48" xfId="15" applyFont="1" applyFill="1" applyBorder="1" applyAlignment="1">
      <alignment horizontal="center" vertical="center"/>
    </xf>
    <xf numFmtId="0" fontId="38" fillId="3" borderId="48" xfId="15" applyFont="1" applyFill="1" applyBorder="1" applyAlignment="1">
      <alignment horizontal="center" vertical="center"/>
    </xf>
    <xf numFmtId="0" fontId="39" fillId="3" borderId="12" xfId="15" applyFont="1" applyFill="1" applyBorder="1" applyAlignment="1">
      <alignment horizontal="center" vertical="center"/>
    </xf>
    <xf numFmtId="0" fontId="22" fillId="3" borderId="12" xfId="15" applyFont="1" applyFill="1" applyBorder="1" applyAlignment="1">
      <alignment horizontal="center" vertical="center" wrapText="1"/>
    </xf>
    <xf numFmtId="0" fontId="7" fillId="4" borderId="13" xfId="3" applyFont="1" applyFill="1" applyBorder="1" applyAlignment="1">
      <alignment horizontal="center" vertical="center" wrapText="1"/>
    </xf>
    <xf numFmtId="0" fontId="11" fillId="2" borderId="0" xfId="3" applyFont="1" applyFill="1" applyAlignment="1">
      <alignment horizontal="center" vertical="center"/>
    </xf>
    <xf numFmtId="0" fontId="7" fillId="4" borderId="5" xfId="3" applyFont="1" applyFill="1" applyBorder="1" applyAlignment="1">
      <alignment horizontal="center" vertical="center"/>
    </xf>
    <xf numFmtId="0" fontId="7" fillId="4" borderId="5" xfId="3" applyFont="1" applyFill="1" applyBorder="1" applyAlignment="1">
      <alignment horizontal="center" vertical="center" wrapText="1"/>
    </xf>
    <xf numFmtId="2" fontId="25" fillId="6" borderId="5" xfId="8" applyNumberFormat="1" applyFont="1" applyFill="1" applyBorder="1" applyAlignment="1">
      <alignment horizontal="center" vertical="center" wrapText="1"/>
    </xf>
    <xf numFmtId="0" fontId="25" fillId="6" borderId="5" xfId="8" applyFont="1" applyFill="1" applyBorder="1" applyAlignment="1">
      <alignment horizontal="center" vertical="center" wrapText="1"/>
    </xf>
    <xf numFmtId="0" fontId="23" fillId="0" borderId="0" xfId="8" applyFont="1" applyAlignment="1">
      <alignment horizontal="center" vertical="center" wrapText="1"/>
    </xf>
    <xf numFmtId="0" fontId="12" fillId="2" borderId="5" xfId="3" applyFont="1" applyFill="1" applyBorder="1" applyAlignment="1">
      <alignment horizontal="center" vertical="center"/>
    </xf>
    <xf numFmtId="164" fontId="12" fillId="2" borderId="5" xfId="3" applyNumberFormat="1" applyFont="1" applyFill="1" applyBorder="1" applyAlignment="1">
      <alignment horizontal="center" vertical="center"/>
    </xf>
    <xf numFmtId="0" fontId="1" fillId="0" borderId="0" xfId="17" applyAlignment="1">
      <alignment vertical="center"/>
    </xf>
    <xf numFmtId="0" fontId="1" fillId="0" borderId="0" xfId="17" applyAlignment="1">
      <alignment horizontal="center" vertical="center"/>
    </xf>
    <xf numFmtId="0" fontId="41" fillId="0" borderId="0" xfId="17" applyFont="1" applyAlignment="1">
      <alignment vertical="center"/>
    </xf>
    <xf numFmtId="0" fontId="40" fillId="0" borderId="0" xfId="17" applyFont="1" applyAlignment="1">
      <alignment vertical="center"/>
    </xf>
    <xf numFmtId="44" fontId="40" fillId="0" borderId="0" xfId="18" applyFont="1" applyBorder="1" applyAlignment="1">
      <alignment vertical="center"/>
    </xf>
    <xf numFmtId="44" fontId="40" fillId="0" borderId="0" xfId="18" applyFont="1" applyBorder="1" applyAlignment="1">
      <alignment horizontal="center" vertical="center"/>
    </xf>
    <xf numFmtId="44" fontId="0" fillId="0" borderId="0" xfId="18" applyFont="1" applyAlignment="1">
      <alignment vertical="center"/>
    </xf>
    <xf numFmtId="174" fontId="1" fillId="0" borderId="0" xfId="17" applyNumberFormat="1" applyAlignment="1">
      <alignment vertical="center"/>
    </xf>
    <xf numFmtId="44" fontId="40" fillId="0" borderId="0" xfId="18" applyFont="1" applyAlignment="1">
      <alignment horizontal="center" vertical="center"/>
    </xf>
    <xf numFmtId="175" fontId="40" fillId="0" borderId="48" xfId="18" applyNumberFormat="1" applyFont="1" applyBorder="1" applyAlignment="1">
      <alignment vertical="center"/>
    </xf>
    <xf numFmtId="8" fontId="40" fillId="0" borderId="48" xfId="18" applyNumberFormat="1" applyFont="1" applyBorder="1" applyAlignment="1">
      <alignment vertical="center"/>
    </xf>
    <xf numFmtId="44" fontId="1" fillId="0" borderId="0" xfId="18" applyFont="1" applyFill="1" applyBorder="1" applyAlignment="1">
      <alignment horizontal="center" vertical="center"/>
    </xf>
    <xf numFmtId="0" fontId="40" fillId="0" borderId="48" xfId="17" applyFont="1" applyBorder="1" applyAlignment="1">
      <alignment vertical="center"/>
    </xf>
    <xf numFmtId="44" fontId="1" fillId="0" borderId="0" xfId="18" applyFont="1" applyBorder="1" applyAlignment="1">
      <alignment vertical="center"/>
    </xf>
    <xf numFmtId="175" fontId="0" fillId="0" borderId="0" xfId="18" applyNumberFormat="1" applyFont="1" applyFill="1" applyBorder="1" applyAlignment="1">
      <alignment vertical="center"/>
    </xf>
    <xf numFmtId="44" fontId="40" fillId="0" borderId="0" xfId="18" applyFont="1" applyFill="1" applyBorder="1" applyAlignment="1">
      <alignment horizontal="center" vertical="center"/>
    </xf>
    <xf numFmtId="44" fontId="40" fillId="0" borderId="0" xfId="18" applyFont="1" applyFill="1" applyAlignment="1">
      <alignment horizontal="center" vertical="center"/>
    </xf>
    <xf numFmtId="175" fontId="42" fillId="0" borderId="5" xfId="18" applyNumberFormat="1" applyFont="1" applyFill="1" applyBorder="1" applyAlignment="1">
      <alignment vertical="center"/>
    </xf>
    <xf numFmtId="0" fontId="42" fillId="0" borderId="5" xfId="17" applyFont="1" applyBorder="1" applyAlignment="1">
      <alignment vertical="center"/>
    </xf>
    <xf numFmtId="0" fontId="1" fillId="0" borderId="24" xfId="17" applyBorder="1" applyAlignment="1">
      <alignment vertical="center"/>
    </xf>
    <xf numFmtId="44" fontId="1" fillId="0" borderId="0" xfId="18" applyFont="1" applyFill="1" applyBorder="1" applyAlignment="1">
      <alignment vertical="center"/>
    </xf>
    <xf numFmtId="44" fontId="1" fillId="0" borderId="0" xfId="18" applyFont="1" applyFill="1" applyAlignment="1">
      <alignment vertical="center"/>
    </xf>
    <xf numFmtId="0" fontId="40" fillId="0" borderId="0" xfId="17" applyFont="1" applyAlignment="1">
      <alignment horizontal="center" vertical="center"/>
    </xf>
    <xf numFmtId="0" fontId="36" fillId="0" borderId="15" xfId="17" applyFont="1" applyBorder="1" applyAlignment="1">
      <alignment horizontal="center" vertical="center"/>
    </xf>
    <xf numFmtId="0" fontId="1" fillId="0" borderId="5" xfId="17" applyBorder="1" applyAlignment="1">
      <alignment vertical="center"/>
    </xf>
    <xf numFmtId="0" fontId="7" fillId="2" borderId="48" xfId="3" applyFont="1" applyFill="1" applyBorder="1" applyAlignment="1">
      <alignment vertical="center" wrapText="1"/>
    </xf>
    <xf numFmtId="0" fontId="7" fillId="2" borderId="0" xfId="0" applyFont="1" applyFill="1" applyAlignment="1">
      <alignment horizontal="center"/>
    </xf>
    <xf numFmtId="0" fontId="18" fillId="2" borderId="2" xfId="0" applyFont="1" applyFill="1" applyBorder="1" applyAlignment="1">
      <alignment horizontal="left" vertical="center" wrapText="1"/>
    </xf>
    <xf numFmtId="0" fontId="18" fillId="2" borderId="20" xfId="0" applyFont="1" applyFill="1" applyBorder="1" applyAlignment="1">
      <alignment horizontal="left" vertical="center" wrapText="1"/>
    </xf>
    <xf numFmtId="0" fontId="7" fillId="4" borderId="24" xfId="0" applyFont="1" applyFill="1" applyBorder="1" applyAlignment="1">
      <alignment horizontal="center" vertical="center"/>
    </xf>
    <xf numFmtId="0" fontId="7" fillId="4" borderId="20" xfId="0" applyFont="1" applyFill="1" applyBorder="1" applyAlignment="1">
      <alignment horizontal="center" vertical="center"/>
    </xf>
    <xf numFmtId="166" fontId="5" fillId="2" borderId="3" xfId="0" applyNumberFormat="1" applyFont="1" applyFill="1" applyBorder="1" applyAlignment="1">
      <alignment horizontal="left" vertical="center"/>
    </xf>
    <xf numFmtId="166" fontId="6" fillId="2" borderId="30" xfId="0" applyNumberFormat="1" applyFont="1" applyFill="1" applyBorder="1" applyAlignment="1">
      <alignment horizontal="left" vertical="center"/>
    </xf>
    <xf numFmtId="0" fontId="14" fillId="2" borderId="0" xfId="0" applyFont="1" applyFill="1" applyAlignment="1">
      <alignment horizontal="center" vertical="center" wrapText="1"/>
    </xf>
    <xf numFmtId="0" fontId="14" fillId="2" borderId="4" xfId="0" applyFont="1" applyFill="1" applyBorder="1" applyAlignment="1">
      <alignment horizontal="center" vertical="center" wrapText="1"/>
    </xf>
    <xf numFmtId="0" fontId="13" fillId="3" borderId="0" xfId="0" applyFont="1" applyFill="1" applyAlignment="1">
      <alignment horizontal="center" vertical="center" wrapText="1"/>
    </xf>
    <xf numFmtId="49" fontId="13" fillId="3" borderId="0" xfId="0" applyNumberFormat="1" applyFont="1" applyFill="1" applyAlignment="1">
      <alignment horizontal="center" vertical="center" wrapText="1"/>
    </xf>
    <xf numFmtId="0" fontId="7" fillId="2" borderId="33" xfId="0" applyFont="1" applyFill="1" applyBorder="1" applyAlignment="1">
      <alignment horizontal="left" vertical="top" wrapText="1"/>
    </xf>
    <xf numFmtId="0" fontId="7" fillId="2" borderId="0" xfId="0" applyFont="1" applyFill="1" applyAlignment="1">
      <alignment horizontal="left" vertical="top" wrapText="1"/>
    </xf>
    <xf numFmtId="164" fontId="13" fillId="4" borderId="23" xfId="0" applyNumberFormat="1" applyFont="1" applyFill="1" applyBorder="1" applyAlignment="1">
      <alignment horizontal="center" wrapText="1"/>
    </xf>
    <xf numFmtId="164" fontId="13" fillId="4" borderId="36" xfId="0" applyNumberFormat="1" applyFont="1" applyFill="1" applyBorder="1" applyAlignment="1">
      <alignment horizontal="center" wrapText="1"/>
    </xf>
    <xf numFmtId="164" fontId="7" fillId="4" borderId="32" xfId="0" applyNumberFormat="1" applyFont="1" applyFill="1" applyBorder="1" applyAlignment="1">
      <alignment horizontal="center" vertical="center" wrapText="1"/>
    </xf>
    <xf numFmtId="164" fontId="7" fillId="4" borderId="35" xfId="0" applyNumberFormat="1" applyFont="1" applyFill="1" applyBorder="1" applyAlignment="1">
      <alignment horizontal="center" vertical="center" wrapText="1"/>
    </xf>
    <xf numFmtId="164" fontId="7" fillId="4" borderId="23" xfId="0" applyNumberFormat="1" applyFont="1" applyFill="1" applyBorder="1" applyAlignment="1">
      <alignment horizontal="center" vertical="center" wrapText="1"/>
    </xf>
    <xf numFmtId="164" fontId="7" fillId="4" borderId="36" xfId="0" applyNumberFormat="1" applyFont="1" applyFill="1" applyBorder="1" applyAlignment="1">
      <alignment horizontal="center" vertical="center" wrapText="1"/>
    </xf>
    <xf numFmtId="0" fontId="7" fillId="4" borderId="16" xfId="0" applyFont="1" applyFill="1" applyBorder="1" applyAlignment="1">
      <alignment horizontal="center" vertical="center"/>
    </xf>
    <xf numFmtId="0" fontId="7" fillId="4" borderId="12" xfId="0" applyFont="1" applyFill="1" applyBorder="1" applyAlignment="1">
      <alignment horizontal="center" vertical="center"/>
    </xf>
    <xf numFmtId="0" fontId="13" fillId="3" borderId="2" xfId="0" applyFont="1" applyFill="1" applyBorder="1" applyAlignment="1">
      <alignment horizontal="center" vertical="center" wrapText="1"/>
    </xf>
    <xf numFmtId="0" fontId="13" fillId="3" borderId="21" xfId="0" applyFont="1" applyFill="1" applyBorder="1" applyAlignment="1">
      <alignment horizontal="center" vertical="center" wrapText="1"/>
    </xf>
    <xf numFmtId="49" fontId="13" fillId="4" borderId="28" xfId="0" applyNumberFormat="1" applyFont="1" applyFill="1" applyBorder="1" applyAlignment="1">
      <alignment horizontal="center" vertical="center" wrapText="1"/>
    </xf>
    <xf numFmtId="49" fontId="13" fillId="4" borderId="23" xfId="0" applyNumberFormat="1" applyFont="1" applyFill="1" applyBorder="1" applyAlignment="1">
      <alignment horizontal="center" vertical="center" wrapText="1"/>
    </xf>
    <xf numFmtId="0" fontId="7" fillId="0" borderId="2" xfId="0" applyFont="1" applyBorder="1" applyAlignment="1">
      <alignment horizontal="center" vertical="center"/>
    </xf>
    <xf numFmtId="0" fontId="7" fillId="0" borderId="21" xfId="0" applyFont="1" applyBorder="1" applyAlignment="1">
      <alignment horizontal="center" vertical="center"/>
    </xf>
    <xf numFmtId="0" fontId="16" fillId="3" borderId="0" xfId="0" applyFont="1" applyFill="1" applyAlignment="1">
      <alignment horizontal="center"/>
    </xf>
    <xf numFmtId="0" fontId="14" fillId="3" borderId="0" xfId="0" applyFont="1" applyFill="1" applyAlignment="1">
      <alignment horizontal="center" vertical="center" wrapText="1"/>
    </xf>
    <xf numFmtId="0" fontId="7" fillId="3" borderId="0" xfId="0" applyFont="1" applyFill="1" applyAlignment="1">
      <alignment horizontal="center" vertical="center"/>
    </xf>
    <xf numFmtId="1" fontId="6" fillId="3" borderId="0" xfId="0" applyNumberFormat="1" applyFont="1" applyFill="1" applyAlignment="1">
      <alignment horizontal="center" wrapText="1"/>
    </xf>
    <xf numFmtId="0" fontId="6" fillId="3" borderId="0" xfId="0" applyFont="1" applyFill="1" applyAlignment="1">
      <alignment horizontal="left" vertical="center" wrapText="1"/>
    </xf>
    <xf numFmtId="164" fontId="6" fillId="3" borderId="0" xfId="0" applyNumberFormat="1" applyFont="1" applyFill="1" applyAlignment="1">
      <alignment horizontal="center" wrapText="1"/>
    </xf>
    <xf numFmtId="166" fontId="6" fillId="3" borderId="0" xfId="0" applyNumberFormat="1" applyFont="1" applyFill="1" applyAlignment="1">
      <alignment horizontal="center" wrapText="1"/>
    </xf>
    <xf numFmtId="0" fontId="7" fillId="2" borderId="25" xfId="0" applyFont="1" applyFill="1" applyBorder="1" applyAlignment="1">
      <alignment horizontal="center" vertical="center"/>
    </xf>
    <xf numFmtId="0" fontId="18" fillId="3" borderId="24" xfId="0" applyFont="1" applyFill="1" applyBorder="1" applyAlignment="1">
      <alignment horizontal="left" vertical="center" wrapText="1"/>
    </xf>
    <xf numFmtId="0" fontId="18" fillId="3" borderId="20" xfId="0" applyFont="1" applyFill="1" applyBorder="1" applyAlignment="1">
      <alignment horizontal="left" vertical="center" wrapText="1"/>
    </xf>
    <xf numFmtId="0" fontId="18" fillId="3" borderId="26" xfId="0" applyFont="1" applyFill="1" applyBorder="1" applyAlignment="1">
      <alignment horizontal="left" vertical="center" wrapText="1"/>
    </xf>
    <xf numFmtId="1" fontId="5" fillId="2" borderId="34" xfId="0" applyNumberFormat="1" applyFont="1" applyFill="1" applyBorder="1" applyAlignment="1">
      <alignment horizontal="left" wrapText="1"/>
    </xf>
    <xf numFmtId="1" fontId="5" fillId="2" borderId="11" xfId="0" applyNumberFormat="1" applyFont="1" applyFill="1" applyBorder="1" applyAlignment="1">
      <alignment horizontal="left" wrapText="1"/>
    </xf>
    <xf numFmtId="1" fontId="5" fillId="2" borderId="31" xfId="0" applyNumberFormat="1" applyFont="1" applyFill="1" applyBorder="1" applyAlignment="1">
      <alignment horizontal="left" wrapText="1"/>
    </xf>
    <xf numFmtId="164" fontId="6" fillId="2" borderId="24" xfId="0" applyNumberFormat="1" applyFont="1" applyFill="1" applyBorder="1" applyAlignment="1">
      <alignment horizontal="left" wrapText="1"/>
    </xf>
    <xf numFmtId="164" fontId="6" fillId="2" borderId="20" xfId="0" applyNumberFormat="1" applyFont="1" applyFill="1" applyBorder="1" applyAlignment="1">
      <alignment horizontal="left" wrapText="1"/>
    </xf>
    <xf numFmtId="164" fontId="6" fillId="2" borderId="26" xfId="0" applyNumberFormat="1" applyFont="1" applyFill="1" applyBorder="1" applyAlignment="1">
      <alignment horizontal="left" wrapText="1"/>
    </xf>
    <xf numFmtId="166" fontId="5" fillId="2" borderId="38" xfId="0" applyNumberFormat="1" applyFont="1" applyFill="1" applyBorder="1" applyAlignment="1">
      <alignment horizontal="left" wrapText="1"/>
    </xf>
    <xf numFmtId="166" fontId="5" fillId="2" borderId="30" xfId="0" applyNumberFormat="1" applyFont="1" applyFill="1" applyBorder="1" applyAlignment="1">
      <alignment horizontal="left" wrapText="1"/>
    </xf>
    <xf numFmtId="166" fontId="5" fillId="2" borderId="39" xfId="0" applyNumberFormat="1" applyFont="1" applyFill="1" applyBorder="1" applyAlignment="1">
      <alignment horizontal="left" wrapText="1"/>
    </xf>
    <xf numFmtId="0" fontId="23" fillId="0" borderId="0" xfId="8" applyFont="1" applyAlignment="1">
      <alignment horizontal="center" vertical="center" wrapText="1"/>
    </xf>
    <xf numFmtId="0" fontId="24" fillId="9" borderId="15" xfId="8" applyFill="1" applyBorder="1" applyAlignment="1">
      <alignment horizontal="center" vertical="center" wrapText="1"/>
    </xf>
    <xf numFmtId="0" fontId="24" fillId="9" borderId="13" xfId="8" applyFill="1" applyBorder="1" applyAlignment="1">
      <alignment horizontal="center" vertical="center" wrapText="1"/>
    </xf>
    <xf numFmtId="0" fontId="24" fillId="0" borderId="15" xfId="8" applyBorder="1" applyAlignment="1">
      <alignment horizontal="center" vertical="center" wrapText="1"/>
    </xf>
    <xf numFmtId="0" fontId="24" fillId="0" borderId="13" xfId="8" applyBorder="1" applyAlignment="1">
      <alignment horizontal="center" vertical="center" wrapText="1"/>
    </xf>
    <xf numFmtId="2" fontId="24" fillId="0" borderId="15" xfId="8" applyNumberFormat="1" applyBorder="1" applyAlignment="1">
      <alignment horizontal="center" vertical="center" wrapText="1"/>
    </xf>
    <xf numFmtId="2" fontId="24" fillId="0" borderId="13" xfId="8" applyNumberFormat="1" applyBorder="1" applyAlignment="1">
      <alignment horizontal="center" vertical="center" wrapText="1"/>
    </xf>
    <xf numFmtId="0" fontId="30" fillId="0" borderId="15" xfId="10" applyFont="1" applyBorder="1" applyAlignment="1">
      <alignment horizontal="center" vertical="center"/>
    </xf>
    <xf numFmtId="0" fontId="30" fillId="0" borderId="13" xfId="10" applyFont="1" applyBorder="1" applyAlignment="1">
      <alignment horizontal="center" vertical="center"/>
    </xf>
    <xf numFmtId="2" fontId="24" fillId="9" borderId="15" xfId="8" applyNumberFormat="1" applyFill="1" applyBorder="1" applyAlignment="1">
      <alignment horizontal="center" vertical="center" wrapText="1"/>
    </xf>
    <xf numFmtId="2" fontId="24" fillId="9" borderId="13" xfId="8" applyNumberFormat="1" applyFill="1" applyBorder="1" applyAlignment="1">
      <alignment horizontal="center" vertical="center" wrapText="1"/>
    </xf>
    <xf numFmtId="0" fontId="29" fillId="0" borderId="5" xfId="8" applyFont="1" applyBorder="1" applyAlignment="1">
      <alignment horizontal="center" vertical="center" wrapText="1"/>
    </xf>
    <xf numFmtId="0" fontId="24" fillId="8" borderId="5" xfId="8" applyFill="1" applyBorder="1" applyAlignment="1">
      <alignment horizontal="center" vertical="center" wrapText="1"/>
    </xf>
    <xf numFmtId="2" fontId="25" fillId="6" borderId="5" xfId="8" applyNumberFormat="1" applyFont="1" applyFill="1" applyBorder="1" applyAlignment="1">
      <alignment horizontal="center" vertical="center" wrapText="1"/>
    </xf>
    <xf numFmtId="0" fontId="5" fillId="7" borderId="5" xfId="8" applyFont="1" applyFill="1" applyBorder="1"/>
    <xf numFmtId="0" fontId="25" fillId="0" borderId="5" xfId="8" applyFont="1" applyBorder="1" applyAlignment="1">
      <alignment horizontal="center" vertical="center" wrapText="1"/>
    </xf>
    <xf numFmtId="0" fontId="25" fillId="0" borderId="41" xfId="8" applyFont="1" applyBorder="1" applyAlignment="1">
      <alignment horizontal="center" vertical="center" wrapText="1"/>
    </xf>
    <xf numFmtId="0" fontId="25" fillId="0" borderId="0" xfId="8" applyFont="1" applyAlignment="1">
      <alignment horizontal="center" vertical="center" wrapText="1"/>
    </xf>
    <xf numFmtId="0" fontId="25" fillId="6" borderId="5" xfId="8" applyFont="1" applyFill="1" applyBorder="1" applyAlignment="1">
      <alignment horizontal="center" vertical="center" textRotation="90" wrapText="1"/>
    </xf>
    <xf numFmtId="0" fontId="25" fillId="6" borderId="5" xfId="8" applyFont="1" applyFill="1" applyBorder="1" applyAlignment="1">
      <alignment horizontal="center" vertical="center" wrapText="1"/>
    </xf>
    <xf numFmtId="172" fontId="25" fillId="6" borderId="5" xfId="8" applyNumberFormat="1" applyFont="1" applyFill="1" applyBorder="1" applyAlignment="1">
      <alignment horizontal="center" vertical="center" wrapText="1"/>
    </xf>
    <xf numFmtId="0" fontId="28" fillId="6" borderId="5" xfId="10" applyFont="1" applyFill="1" applyBorder="1" applyAlignment="1">
      <alignment horizontal="center" vertical="center" wrapText="1"/>
    </xf>
    <xf numFmtId="0" fontId="8" fillId="2" borderId="0" xfId="3" applyFont="1" applyFill="1" applyAlignment="1">
      <alignment horizontal="center" vertical="center" wrapText="1"/>
    </xf>
    <xf numFmtId="0" fontId="7" fillId="2" borderId="5" xfId="3" applyFont="1" applyFill="1" applyBorder="1" applyAlignment="1">
      <alignment horizontal="center" vertical="center"/>
    </xf>
    <xf numFmtId="0" fontId="7" fillId="2" borderId="5" xfId="3" applyFont="1" applyFill="1" applyBorder="1" applyAlignment="1">
      <alignment horizontal="left" vertical="center" wrapText="1"/>
    </xf>
    <xf numFmtId="0" fontId="5" fillId="2" borderId="24" xfId="3" applyFill="1" applyBorder="1" applyAlignment="1">
      <alignment horizontal="center" vertical="center" wrapText="1"/>
    </xf>
    <xf numFmtId="0" fontId="5" fillId="2" borderId="20" xfId="3" applyFill="1" applyBorder="1" applyAlignment="1">
      <alignment horizontal="center" vertical="center" wrapText="1"/>
    </xf>
    <xf numFmtId="0" fontId="5" fillId="2" borderId="26" xfId="3" applyFill="1" applyBorder="1" applyAlignment="1">
      <alignment horizontal="center" vertical="center" wrapText="1"/>
    </xf>
    <xf numFmtId="0" fontId="10" fillId="5" borderId="16" xfId="3" applyFont="1" applyFill="1" applyBorder="1" applyAlignment="1">
      <alignment horizontal="center" vertical="center"/>
    </xf>
    <xf numFmtId="0" fontId="10" fillId="5" borderId="25" xfId="3" applyFont="1" applyFill="1" applyBorder="1" applyAlignment="1">
      <alignment horizontal="center" vertical="center"/>
    </xf>
    <xf numFmtId="0" fontId="10" fillId="5" borderId="12" xfId="3" applyFont="1" applyFill="1" applyBorder="1" applyAlignment="1">
      <alignment horizontal="center" vertical="center"/>
    </xf>
    <xf numFmtId="0" fontId="7" fillId="4" borderId="13" xfId="3" applyFont="1" applyFill="1" applyBorder="1" applyAlignment="1">
      <alignment horizontal="center" vertical="center" wrapText="1"/>
    </xf>
    <xf numFmtId="3" fontId="11" fillId="3" borderId="24" xfId="3" applyNumberFormat="1" applyFont="1" applyFill="1" applyBorder="1" applyAlignment="1">
      <alignment horizontal="center" vertical="center" wrapText="1"/>
    </xf>
    <xf numFmtId="3" fontId="11" fillId="3" borderId="26" xfId="3" applyNumberFormat="1" applyFont="1" applyFill="1" applyBorder="1" applyAlignment="1">
      <alignment horizontal="center" vertical="center" wrapText="1"/>
    </xf>
    <xf numFmtId="168" fontId="7" fillId="2" borderId="24" xfId="3" applyNumberFormat="1" applyFont="1" applyFill="1" applyBorder="1" applyAlignment="1">
      <alignment horizontal="left" vertical="center"/>
    </xf>
    <xf numFmtId="168" fontId="7" fillId="2" borderId="26" xfId="3" applyNumberFormat="1" applyFont="1" applyFill="1" applyBorder="1" applyAlignment="1">
      <alignment horizontal="left" vertical="center"/>
    </xf>
    <xf numFmtId="1" fontId="5" fillId="2" borderId="24" xfId="3" applyNumberFormat="1" applyFill="1" applyBorder="1" applyAlignment="1">
      <alignment horizontal="right" vertical="center"/>
    </xf>
    <xf numFmtId="1" fontId="5" fillId="2" borderId="20" xfId="3" applyNumberFormat="1" applyFill="1" applyBorder="1" applyAlignment="1">
      <alignment horizontal="right" vertical="center"/>
    </xf>
    <xf numFmtId="1" fontId="5" fillId="2" borderId="26" xfId="3" applyNumberFormat="1" applyFill="1" applyBorder="1" applyAlignment="1">
      <alignment horizontal="right" vertical="center"/>
    </xf>
    <xf numFmtId="2" fontId="5" fillId="2" borderId="24" xfId="3" applyNumberFormat="1" applyFill="1" applyBorder="1" applyAlignment="1">
      <alignment horizontal="left" vertical="center"/>
    </xf>
    <xf numFmtId="2" fontId="5" fillId="2" borderId="26" xfId="3" applyNumberFormat="1" applyFill="1" applyBorder="1" applyAlignment="1">
      <alignment horizontal="left" vertical="center"/>
    </xf>
    <xf numFmtId="173" fontId="5" fillId="2" borderId="5" xfId="3" applyNumberFormat="1" applyFill="1" applyBorder="1" applyAlignment="1">
      <alignment horizontal="left" vertical="center"/>
    </xf>
    <xf numFmtId="0" fontId="10" fillId="5" borderId="16" xfId="3" applyFont="1" applyFill="1" applyBorder="1" applyAlignment="1">
      <alignment horizontal="center" vertical="center" wrapText="1"/>
    </xf>
    <xf numFmtId="3" fontId="11" fillId="3" borderId="5" xfId="3" applyNumberFormat="1" applyFont="1" applyFill="1" applyBorder="1" applyAlignment="1">
      <alignment horizontal="center" vertical="center" wrapText="1"/>
    </xf>
    <xf numFmtId="0" fontId="10" fillId="2" borderId="0" xfId="3" applyFont="1" applyFill="1" applyAlignment="1">
      <alignment horizontal="center" vertical="center"/>
    </xf>
    <xf numFmtId="0" fontId="11" fillId="2" borderId="0" xfId="3" applyFont="1" applyFill="1" applyAlignment="1">
      <alignment horizontal="center" vertical="center"/>
    </xf>
    <xf numFmtId="0" fontId="7" fillId="4" borderId="5" xfId="3" applyFont="1" applyFill="1" applyBorder="1" applyAlignment="1">
      <alignment horizontal="center" vertical="center"/>
    </xf>
    <xf numFmtId="0" fontId="7" fillId="2" borderId="30" xfId="3" applyFont="1" applyFill="1" applyBorder="1" applyAlignment="1">
      <alignment horizontal="center" vertical="center"/>
    </xf>
    <xf numFmtId="0" fontId="7" fillId="4" borderId="6" xfId="3" applyFont="1" applyFill="1" applyBorder="1" applyAlignment="1">
      <alignment horizontal="center" vertical="center"/>
    </xf>
    <xf numFmtId="0" fontId="7" fillId="4" borderId="7" xfId="3" applyFont="1" applyFill="1" applyBorder="1" applyAlignment="1">
      <alignment horizontal="center" vertical="center"/>
    </xf>
    <xf numFmtId="0" fontId="14" fillId="5" borderId="16" xfId="3" applyFont="1" applyFill="1" applyBorder="1" applyAlignment="1">
      <alignment horizontal="center" vertical="center"/>
    </xf>
    <xf numFmtId="0" fontId="14" fillId="5" borderId="25" xfId="3" applyFont="1" applyFill="1" applyBorder="1" applyAlignment="1">
      <alignment horizontal="center" vertical="center"/>
    </xf>
    <xf numFmtId="0" fontId="14" fillId="5" borderId="12" xfId="3" applyFont="1" applyFill="1" applyBorder="1" applyAlignment="1">
      <alignment horizontal="center" vertical="center"/>
    </xf>
    <xf numFmtId="0" fontId="7" fillId="2" borderId="16" xfId="3" applyFont="1" applyFill="1" applyBorder="1" applyAlignment="1">
      <alignment horizontal="center" vertical="center"/>
    </xf>
    <xf numFmtId="0" fontId="7" fillId="2" borderId="25" xfId="3" applyFont="1" applyFill="1" applyBorder="1" applyAlignment="1">
      <alignment horizontal="center" vertical="center"/>
    </xf>
    <xf numFmtId="0" fontId="7" fillId="2" borderId="16" xfId="3" applyFont="1" applyFill="1" applyBorder="1" applyAlignment="1">
      <alignment horizontal="center" vertical="center" wrapText="1"/>
    </xf>
    <xf numFmtId="0" fontId="7" fillId="2" borderId="25" xfId="3" applyFont="1" applyFill="1" applyBorder="1" applyAlignment="1">
      <alignment horizontal="center" vertical="center" wrapText="1"/>
    </xf>
    <xf numFmtId="0" fontId="7" fillId="2" borderId="12" xfId="3" applyFont="1" applyFill="1" applyBorder="1" applyAlignment="1">
      <alignment horizontal="center" vertical="center" wrapText="1"/>
    </xf>
    <xf numFmtId="0" fontId="7" fillId="2" borderId="27" xfId="3" applyFont="1" applyFill="1" applyBorder="1" applyAlignment="1">
      <alignment horizontal="center" vertical="center"/>
    </xf>
    <xf numFmtId="0" fontId="7" fillId="2" borderId="29" xfId="3" applyFont="1" applyFill="1" applyBorder="1" applyAlignment="1">
      <alignment horizontal="center" vertical="center"/>
    </xf>
    <xf numFmtId="0" fontId="5" fillId="2" borderId="13" xfId="3" applyFill="1" applyBorder="1" applyAlignment="1">
      <alignment horizontal="center" vertical="center" wrapText="1"/>
    </xf>
    <xf numFmtId="0" fontId="7" fillId="2" borderId="24" xfId="3" applyFont="1" applyFill="1" applyBorder="1" applyAlignment="1">
      <alignment horizontal="center" vertical="center"/>
    </xf>
    <xf numFmtId="0" fontId="7" fillId="2" borderId="20" xfId="3" applyFont="1" applyFill="1" applyBorder="1" applyAlignment="1">
      <alignment horizontal="center" vertical="center"/>
    </xf>
    <xf numFmtId="168" fontId="7" fillId="2" borderId="5" xfId="3" applyNumberFormat="1" applyFont="1" applyFill="1" applyBorder="1" applyAlignment="1">
      <alignment horizontal="left" vertical="center"/>
    </xf>
    <xf numFmtId="0" fontId="7" fillId="2" borderId="12" xfId="3" applyFont="1" applyFill="1" applyBorder="1" applyAlignment="1">
      <alignment horizontal="center" vertical="center"/>
    </xf>
    <xf numFmtId="166" fontId="5" fillId="2" borderId="32" xfId="3" applyNumberFormat="1" applyFill="1" applyBorder="1" applyAlignment="1">
      <alignment horizontal="center"/>
    </xf>
    <xf numFmtId="166" fontId="5" fillId="2" borderId="49" xfId="3" applyNumberFormat="1" applyFill="1" applyBorder="1" applyAlignment="1">
      <alignment horizontal="center"/>
    </xf>
    <xf numFmtId="166" fontId="5" fillId="2" borderId="35" xfId="3" applyNumberFormat="1" applyFill="1" applyBorder="1" applyAlignment="1">
      <alignment horizontal="center"/>
    </xf>
    <xf numFmtId="166" fontId="5" fillId="2" borderId="28" xfId="3" applyNumberFormat="1" applyFill="1" applyBorder="1" applyAlignment="1">
      <alignment horizontal="center"/>
    </xf>
    <xf numFmtId="166" fontId="5" fillId="2" borderId="0" xfId="3" applyNumberFormat="1" applyFill="1" applyAlignment="1">
      <alignment horizontal="center"/>
    </xf>
    <xf numFmtId="166" fontId="5" fillId="2" borderId="45" xfId="3" applyNumberFormat="1" applyFill="1" applyBorder="1" applyAlignment="1">
      <alignment horizontal="center"/>
    </xf>
    <xf numFmtId="166" fontId="5" fillId="2" borderId="23" xfId="3" applyNumberFormat="1" applyFill="1" applyBorder="1" applyAlignment="1">
      <alignment horizontal="center"/>
    </xf>
    <xf numFmtId="166" fontId="5" fillId="2" borderId="4" xfId="3" applyNumberFormat="1" applyFill="1" applyBorder="1" applyAlignment="1">
      <alignment horizontal="center"/>
    </xf>
    <xf numFmtId="166" fontId="5" fillId="2" borderId="36" xfId="3" applyNumberFormat="1" applyFill="1" applyBorder="1" applyAlignment="1">
      <alignment horizontal="center"/>
    </xf>
    <xf numFmtId="171" fontId="7" fillId="2" borderId="16" xfId="3" applyNumberFormat="1" applyFont="1" applyFill="1" applyBorder="1" applyAlignment="1">
      <alignment horizontal="center" vertical="center"/>
    </xf>
    <xf numFmtId="171" fontId="7" fillId="2" borderId="25" xfId="3" applyNumberFormat="1" applyFont="1" applyFill="1" applyBorder="1" applyAlignment="1">
      <alignment horizontal="center" vertical="center"/>
    </xf>
    <xf numFmtId="171" fontId="7" fillId="2" borderId="12" xfId="3" applyNumberFormat="1" applyFont="1" applyFill="1" applyBorder="1" applyAlignment="1">
      <alignment horizontal="center" vertical="center"/>
    </xf>
    <xf numFmtId="176" fontId="7" fillId="2" borderId="16" xfId="3" applyNumberFormat="1" applyFont="1" applyFill="1" applyBorder="1" applyAlignment="1">
      <alignment horizontal="center" vertical="center"/>
    </xf>
    <xf numFmtId="176" fontId="7" fillId="2" borderId="25" xfId="3" applyNumberFormat="1" applyFont="1" applyFill="1" applyBorder="1" applyAlignment="1">
      <alignment horizontal="center" vertical="center"/>
    </xf>
    <xf numFmtId="176" fontId="7" fillId="2" borderId="12" xfId="3" applyNumberFormat="1" applyFont="1" applyFill="1" applyBorder="1" applyAlignment="1">
      <alignment horizontal="center" vertical="center"/>
    </xf>
    <xf numFmtId="0" fontId="7" fillId="4" borderId="35" xfId="15" applyFont="1" applyFill="1" applyBorder="1" applyAlignment="1">
      <alignment horizontal="center" vertical="center" wrapText="1"/>
    </xf>
    <xf numFmtId="0" fontId="7" fillId="4" borderId="45" xfId="15" applyFont="1" applyFill="1" applyBorder="1" applyAlignment="1">
      <alignment horizontal="center" vertical="center" wrapText="1"/>
    </xf>
    <xf numFmtId="0" fontId="7" fillId="4" borderId="32" xfId="15" applyFont="1" applyFill="1" applyBorder="1" applyAlignment="1">
      <alignment horizontal="center" vertical="center"/>
    </xf>
    <xf numFmtId="0" fontId="7" fillId="4" borderId="35" xfId="15" applyFont="1" applyFill="1" applyBorder="1" applyAlignment="1">
      <alignment horizontal="center" vertical="center"/>
    </xf>
    <xf numFmtId="0" fontId="7" fillId="4" borderId="28" xfId="15" applyFont="1" applyFill="1" applyBorder="1" applyAlignment="1">
      <alignment horizontal="center" vertical="center"/>
    </xf>
    <xf numFmtId="0" fontId="7" fillId="4" borderId="45" xfId="15" applyFont="1" applyFill="1" applyBorder="1" applyAlignment="1">
      <alignment horizontal="center" vertical="center"/>
    </xf>
    <xf numFmtId="0" fontId="7" fillId="4" borderId="16" xfId="15" applyFont="1" applyFill="1" applyBorder="1" applyAlignment="1">
      <alignment horizontal="center" vertical="center" wrapText="1"/>
    </xf>
    <xf numFmtId="0" fontId="7" fillId="4" borderId="25" xfId="15" applyFont="1" applyFill="1" applyBorder="1" applyAlignment="1">
      <alignment horizontal="center" vertical="center" wrapText="1"/>
    </xf>
    <xf numFmtId="0" fontId="7" fillId="4" borderId="12" xfId="15" applyFont="1" applyFill="1" applyBorder="1" applyAlignment="1">
      <alignment horizontal="center" vertical="center" wrapText="1"/>
    </xf>
    <xf numFmtId="0" fontId="7" fillId="2" borderId="0" xfId="15" applyFont="1" applyFill="1" applyAlignment="1">
      <alignment horizontal="center"/>
    </xf>
    <xf numFmtId="0" fontId="8" fillId="2" borderId="0" xfId="15" applyFont="1" applyFill="1" applyAlignment="1">
      <alignment horizontal="center" vertical="center" wrapText="1"/>
    </xf>
    <xf numFmtId="0" fontId="8" fillId="2" borderId="4" xfId="15" applyFont="1" applyFill="1" applyBorder="1" applyAlignment="1">
      <alignment horizontal="center" vertical="center" wrapText="1"/>
    </xf>
    <xf numFmtId="1" fontId="5" fillId="2" borderId="6" xfId="15" applyNumberFormat="1" applyFill="1" applyBorder="1" applyAlignment="1">
      <alignment horizontal="left"/>
    </xf>
    <xf numFmtId="0" fontId="5" fillId="2" borderId="7" xfId="15" applyFill="1" applyBorder="1" applyAlignment="1">
      <alignment horizontal="left"/>
    </xf>
    <xf numFmtId="0" fontId="5" fillId="2" borderId="8" xfId="15" applyFill="1" applyBorder="1" applyAlignment="1">
      <alignment horizontal="left"/>
    </xf>
    <xf numFmtId="0" fontId="5" fillId="2" borderId="9" xfId="15" applyFill="1" applyBorder="1" applyAlignment="1">
      <alignment horizontal="left" vertical="center" wrapText="1"/>
    </xf>
    <xf numFmtId="0" fontId="5" fillId="2" borderId="5" xfId="15" applyFill="1" applyBorder="1" applyAlignment="1">
      <alignment horizontal="left" vertical="center" wrapText="1"/>
    </xf>
    <xf numFmtId="0" fontId="5" fillId="2" borderId="10" xfId="15" applyFill="1" applyBorder="1" applyAlignment="1">
      <alignment horizontal="left" vertical="center" wrapText="1"/>
    </xf>
    <xf numFmtId="164" fontId="5" fillId="2" borderId="9" xfId="15" applyNumberFormat="1" applyFill="1" applyBorder="1" applyAlignment="1">
      <alignment horizontal="left"/>
    </xf>
    <xf numFmtId="164" fontId="5" fillId="2" borderId="5" xfId="15" applyNumberFormat="1" applyFill="1" applyBorder="1" applyAlignment="1">
      <alignment horizontal="left"/>
    </xf>
    <xf numFmtId="164" fontId="5" fillId="2" borderId="10" xfId="15" applyNumberFormat="1" applyFill="1" applyBorder="1" applyAlignment="1">
      <alignment horizontal="left"/>
    </xf>
    <xf numFmtId="166" fontId="5" fillId="2" borderId="42" xfId="15" applyNumberFormat="1" applyFill="1" applyBorder="1" applyAlignment="1">
      <alignment horizontal="left"/>
    </xf>
    <xf numFmtId="166" fontId="5" fillId="2" borderId="43" xfId="15" applyNumberFormat="1" applyFill="1" applyBorder="1" applyAlignment="1">
      <alignment horizontal="left"/>
    </xf>
    <xf numFmtId="166" fontId="5" fillId="2" borderId="44" xfId="15" applyNumberFormat="1" applyFill="1" applyBorder="1" applyAlignment="1">
      <alignment horizontal="left"/>
    </xf>
    <xf numFmtId="0" fontId="24" fillId="0" borderId="0" xfId="8" applyAlignment="1">
      <alignment vertical="center" wrapText="1"/>
    </xf>
    <xf numFmtId="0" fontId="24" fillId="9" borderId="0" xfId="8" applyFill="1" applyAlignment="1">
      <alignment horizontal="center" vertical="center"/>
    </xf>
    <xf numFmtId="0" fontId="24" fillId="9" borderId="33" xfId="8" applyFill="1" applyBorder="1" applyAlignment="1">
      <alignment horizontal="center" vertical="center"/>
    </xf>
    <xf numFmtId="0" fontId="25" fillId="6" borderId="26" xfId="8" applyFont="1" applyFill="1" applyBorder="1" applyAlignment="1">
      <alignment horizontal="center" vertical="center" wrapText="1"/>
    </xf>
    <xf numFmtId="0" fontId="25" fillId="6" borderId="24" xfId="8" applyFont="1" applyFill="1" applyBorder="1" applyAlignment="1">
      <alignment horizontal="center" vertical="center" wrapText="1"/>
    </xf>
  </cellXfs>
  <cellStyles count="19">
    <cellStyle name="Millares [0] 2" xfId="6" xr:uid="{00000000-0005-0000-0000-000000000000}"/>
    <cellStyle name="Millares 2" xfId="14" xr:uid="{00000000-0005-0000-0000-000001000000}"/>
    <cellStyle name="Moneda 2" xfId="7" xr:uid="{00000000-0005-0000-0000-000002000000}"/>
    <cellStyle name="Moneda 2 2" xfId="18" xr:uid="{7AD5C745-7999-4CE3-ADC0-F9D5322C78B4}"/>
    <cellStyle name="Moneda 3" xfId="9" xr:uid="{00000000-0005-0000-0000-000003000000}"/>
    <cellStyle name="Moneda 4" xfId="13" xr:uid="{00000000-0005-0000-0000-000004000000}"/>
    <cellStyle name="Normal" xfId="0" builtinId="0"/>
    <cellStyle name="Normal 2" xfId="5" xr:uid="{00000000-0005-0000-0000-000006000000}"/>
    <cellStyle name="Normal 2 10" xfId="15" xr:uid="{FD761F43-0AE0-4FAD-A1BD-2B253D627421}"/>
    <cellStyle name="Normal 2 2" xfId="4" xr:uid="{00000000-0005-0000-0000-000007000000}"/>
    <cellStyle name="Normal 2 2 2" xfId="11" xr:uid="{00000000-0005-0000-0000-000008000000}"/>
    <cellStyle name="Normal 2 3" xfId="8" xr:uid="{00000000-0005-0000-0000-000009000000}"/>
    <cellStyle name="Normal 3" xfId="1" xr:uid="{00000000-0005-0000-0000-00000A000000}"/>
    <cellStyle name="Normal 3 2 2" xfId="3" xr:uid="{00000000-0005-0000-0000-00000B000000}"/>
    <cellStyle name="Normal 4" xfId="10" xr:uid="{00000000-0005-0000-0000-00000C000000}"/>
    <cellStyle name="Normal 5" xfId="12" xr:uid="{00000000-0005-0000-0000-00000D000000}"/>
    <cellStyle name="Normal 6" xfId="16" xr:uid="{E481FB76-730E-4CE3-848E-60C279E5DC06}"/>
    <cellStyle name="Normal 7" xfId="17" xr:uid="{FF50DCDB-F0A2-4C73-B0A0-13250FBB9A30}"/>
    <cellStyle name="Porcentaje 2" xfId="2" xr:uid="{00000000-0005-0000-0000-00000E000000}"/>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59" Type="http://schemas.openxmlformats.org/officeDocument/2006/relationships/externalLink" Target="externalLinks/externalLink152.xml"/><Relationship Id="rId170" Type="http://schemas.openxmlformats.org/officeDocument/2006/relationships/sharedStrings" Target="sharedStrings.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53" Type="http://schemas.openxmlformats.org/officeDocument/2006/relationships/externalLink" Target="externalLinks/externalLink46.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149" Type="http://schemas.openxmlformats.org/officeDocument/2006/relationships/externalLink" Target="externalLinks/externalLink142.xml"/><Relationship Id="rId5" Type="http://schemas.openxmlformats.org/officeDocument/2006/relationships/worksheet" Target="worksheets/sheet5.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22" Type="http://schemas.openxmlformats.org/officeDocument/2006/relationships/externalLink" Target="externalLinks/externalLink15.xml"/><Relationship Id="rId43" Type="http://schemas.openxmlformats.org/officeDocument/2006/relationships/externalLink" Target="externalLinks/externalLink36.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139" Type="http://schemas.openxmlformats.org/officeDocument/2006/relationships/externalLink" Target="externalLinks/externalLink132.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71" Type="http://schemas.openxmlformats.org/officeDocument/2006/relationships/calcChain" Target="calcChain.xml"/><Relationship Id="rId12" Type="http://schemas.openxmlformats.org/officeDocument/2006/relationships/externalLink" Target="externalLinks/externalLink5.xml"/><Relationship Id="rId33" Type="http://schemas.openxmlformats.org/officeDocument/2006/relationships/externalLink" Target="externalLinks/externalLink26.xml"/><Relationship Id="rId108" Type="http://schemas.openxmlformats.org/officeDocument/2006/relationships/externalLink" Target="externalLinks/externalLink101.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40" Type="http://schemas.openxmlformats.org/officeDocument/2006/relationships/externalLink" Target="externalLinks/externalLink133.xml"/><Relationship Id="rId145" Type="http://schemas.openxmlformats.org/officeDocument/2006/relationships/externalLink" Target="externalLinks/externalLink138.xml"/><Relationship Id="rId161" Type="http://schemas.openxmlformats.org/officeDocument/2006/relationships/externalLink" Target="externalLinks/externalLink154.xml"/><Relationship Id="rId166" Type="http://schemas.openxmlformats.org/officeDocument/2006/relationships/externalLink" Target="externalLinks/externalLink15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35" Type="http://schemas.openxmlformats.org/officeDocument/2006/relationships/externalLink" Target="externalLinks/externalLink128.xml"/><Relationship Id="rId151" Type="http://schemas.openxmlformats.org/officeDocument/2006/relationships/externalLink" Target="externalLinks/externalLink144.xml"/><Relationship Id="rId156" Type="http://schemas.openxmlformats.org/officeDocument/2006/relationships/externalLink" Target="externalLinks/externalLink149.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externalLink" Target="externalLinks/externalLink118.xml"/><Relationship Id="rId141" Type="http://schemas.openxmlformats.org/officeDocument/2006/relationships/externalLink" Target="externalLinks/externalLink134.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162" Type="http://schemas.openxmlformats.org/officeDocument/2006/relationships/externalLink" Target="externalLinks/externalLink15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131" Type="http://schemas.openxmlformats.org/officeDocument/2006/relationships/externalLink" Target="externalLinks/externalLink124.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52" Type="http://schemas.openxmlformats.org/officeDocument/2006/relationships/externalLink" Target="externalLinks/externalLink14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theme" Target="theme/theme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48" Type="http://schemas.openxmlformats.org/officeDocument/2006/relationships/externalLink" Target="externalLinks/externalLink141.xml"/><Relationship Id="rId164" Type="http://schemas.openxmlformats.org/officeDocument/2006/relationships/externalLink" Target="externalLinks/externalLink157.xml"/><Relationship Id="rId16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6" Type="http://schemas.openxmlformats.org/officeDocument/2006/relationships/externalLink" Target="externalLinks/externalLink9.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122464</xdr:rowOff>
    </xdr:from>
    <xdr:to>
      <xdr:col>1</xdr:col>
      <xdr:colOff>1841046</xdr:colOff>
      <xdr:row>1</xdr:row>
      <xdr:rowOff>107496</xdr:rowOff>
    </xdr:to>
    <xdr:pic>
      <xdr:nvPicPr>
        <xdr:cNvPr id="3" name="Imagen 2">
          <a:extLst>
            <a:ext uri="{FF2B5EF4-FFF2-40B4-BE49-F238E27FC236}">
              <a16:creationId xmlns:a16="http://schemas.microsoft.com/office/drawing/2014/main" id="{4B8E3100-FEE3-4974-9BA3-4D0463091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071" y="122464"/>
          <a:ext cx="3555546" cy="1372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552450</xdr:colOff>
      <xdr:row>0</xdr:row>
      <xdr:rowOff>123826</xdr:rowOff>
    </xdr:from>
    <xdr:to>
      <xdr:col>2</xdr:col>
      <xdr:colOff>614394</xdr:colOff>
      <xdr:row>1</xdr:row>
      <xdr:rowOff>581898</xdr:rowOff>
    </xdr:to>
    <xdr:pic>
      <xdr:nvPicPr>
        <xdr:cNvPr id="4" name="Imagen 3">
          <a:extLst>
            <a:ext uri="{FF2B5EF4-FFF2-40B4-BE49-F238E27FC236}">
              <a16:creationId xmlns:a16="http://schemas.microsoft.com/office/drawing/2014/main" id="{25D84A6A-2809-4ECC-A57F-38E820B57A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5900" y="123826"/>
          <a:ext cx="2962275" cy="114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74916</xdr:colOff>
      <xdr:row>8</xdr:row>
      <xdr:rowOff>1444804</xdr:rowOff>
    </xdr:from>
    <xdr:ext cx="795941" cy="256088"/>
    <xdr:pic>
      <xdr:nvPicPr>
        <xdr:cNvPr id="2" name="Imagen 1">
          <a:extLst>
            <a:ext uri="{FF2B5EF4-FFF2-40B4-BE49-F238E27FC236}">
              <a16:creationId xmlns:a16="http://schemas.microsoft.com/office/drawing/2014/main" id="{5601CEB0-9D66-4845-B86D-79F0ACA0038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7316" y="1505764"/>
          <a:ext cx="795941" cy="256088"/>
        </a:xfrm>
        <a:prstGeom prst="rect">
          <a:avLst/>
        </a:prstGeom>
        <a:noFill/>
        <a:ln>
          <a:noFill/>
        </a:ln>
      </xdr:spPr>
    </xdr:pic>
    <xdr:clientData/>
  </xdr:oneCellAnchor>
  <xdr:oneCellAnchor>
    <xdr:from>
      <xdr:col>8</xdr:col>
      <xdr:colOff>96321</xdr:colOff>
      <xdr:row>8</xdr:row>
      <xdr:rowOff>1830085</xdr:rowOff>
    </xdr:from>
    <xdr:ext cx="801751" cy="251807"/>
    <xdr:pic>
      <xdr:nvPicPr>
        <xdr:cNvPr id="3" name="Imagen 2">
          <a:extLst>
            <a:ext uri="{FF2B5EF4-FFF2-40B4-BE49-F238E27FC236}">
              <a16:creationId xmlns:a16="http://schemas.microsoft.com/office/drawing/2014/main" id="{0EFA5ED6-73CA-40D6-8326-7DDABE66408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21121" y="1510045"/>
          <a:ext cx="801751" cy="251807"/>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969818</xdr:colOff>
      <xdr:row>0</xdr:row>
      <xdr:rowOff>138546</xdr:rowOff>
    </xdr:from>
    <xdr:ext cx="2994784" cy="1141631"/>
    <xdr:pic>
      <xdr:nvPicPr>
        <xdr:cNvPr id="2" name="Imagen 1">
          <a:extLst>
            <a:ext uri="{FF2B5EF4-FFF2-40B4-BE49-F238E27FC236}">
              <a16:creationId xmlns:a16="http://schemas.microsoft.com/office/drawing/2014/main" id="{021EBDB4-603A-421E-97F1-A6918F56E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6938" y="138546"/>
          <a:ext cx="2994784" cy="114163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86591</xdr:colOff>
      <xdr:row>0</xdr:row>
      <xdr:rowOff>363682</xdr:rowOff>
    </xdr:from>
    <xdr:ext cx="3033769" cy="1141631"/>
    <xdr:pic>
      <xdr:nvPicPr>
        <xdr:cNvPr id="2" name="Imagen 1">
          <a:extLst>
            <a:ext uri="{FF2B5EF4-FFF2-40B4-BE49-F238E27FC236}">
              <a16:creationId xmlns:a16="http://schemas.microsoft.com/office/drawing/2014/main" id="{8035726C-D829-4C6E-8935-D60309F644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1451" y="180802"/>
          <a:ext cx="3033769" cy="114163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68580</xdr:colOff>
      <xdr:row>1</xdr:row>
      <xdr:rowOff>358140</xdr:rowOff>
    </xdr:from>
    <xdr:ext cx="1806695" cy="696726"/>
    <xdr:pic>
      <xdr:nvPicPr>
        <xdr:cNvPr id="2" name="Imagen 1">
          <a:extLst>
            <a:ext uri="{FF2B5EF4-FFF2-40B4-BE49-F238E27FC236}">
              <a16:creationId xmlns:a16="http://schemas.microsoft.com/office/drawing/2014/main" id="{ABBE48D7-55FE-412A-80F9-107FF617DC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2880" y="365760"/>
          <a:ext cx="1806695" cy="6967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1006929</xdr:colOff>
      <xdr:row>0</xdr:row>
      <xdr:rowOff>190500</xdr:rowOff>
    </xdr:from>
    <xdr:to>
      <xdr:col>2</xdr:col>
      <xdr:colOff>748393</xdr:colOff>
      <xdr:row>1</xdr:row>
      <xdr:rowOff>789269</xdr:rowOff>
    </xdr:to>
    <xdr:pic>
      <xdr:nvPicPr>
        <xdr:cNvPr id="2" name="Imagen 1">
          <a:extLst>
            <a:ext uri="{FF2B5EF4-FFF2-40B4-BE49-F238E27FC236}">
              <a16:creationId xmlns:a16="http://schemas.microsoft.com/office/drawing/2014/main" id="{A281509E-851F-47C8-A315-0CB6CCC3DC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6929" y="190500"/>
          <a:ext cx="3970564" cy="15417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272E3039\INF%20NOV-DIC_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GCAKF/APUs/D:/invmeta/INFORMES/infabr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A:/WINDOWS/TEMP/TD_0025.DIR/NOV-%20DIC-2002/INF%20NOV-DIC_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PACO/Doc.%20ASPIRE/Mis%20documentos/INF.BIMENSUAL/INFORME%20BIMENSUAL%20JUL-AGO-20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KOLIA\Downloads\vf-PRESUPUESTO%20-%20CIRCA%20(ED,%20BODEGA)%20.xlsb"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A:/Mis%20documentos/Advial-Jul-01-jul-03/formatos/FORMATOS%20UTILES/APU.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053B05FD\APU.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Dropbox/SAGUT/SAGUT%202018.2%20Pruebas%20Mac%20Toshiba/PROGRAMA/BASE%20DE%20DATOS%20PARA%20PRESUPUESTO.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GAD10/Desktop/Cantidades%20totales%20%20tramo%202.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USUARIO/Documents/GEOTEC/Florencia/Presupuesto/Users/ronaldpenia/Documents/PES/KITS%20PS3%202017%20by%20Bluejay/H:/AMV%20GRUPO2-05/presupuestos/ajuste%20presupuestos/$%20PR20%20al%20PR2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TRABAJO/Alcald&#237;a%20Chinchin&#225;/Estacion%202020/Ajustes%20CIRCA%202%20fase%202021/AJUSTES%20AGOSTO%2020/PRESUPUESTO+INTERVENTOR&#205;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57.xml.rels><?xml version="1.0" encoding="UTF-8" standalone="yes"?>
<Relationships xmlns="http://schemas.openxmlformats.org/package/2006/relationships"><Relationship Id="rId2" Type="http://schemas.openxmlformats.org/officeDocument/2006/relationships/externalLinkPath" Target="file:///C:\Users\USUARIO\Downloads\11.1.%20INFORME%20PRELIMINAR%20DE%20EVALUACION%20SAMC-003-2026.xlsx" TargetMode="External"/><Relationship Id="rId1" Type="http://schemas.openxmlformats.org/officeDocument/2006/relationships/externalLinkPath" Target="file:///C:\Users\USUARIO\Downloads\11.1.%20INFORME%20PRELIMINAR%20DE%20EVALUACION%20SAMC-003-2026.xlsx" TargetMode="External"/></Relationships>
</file>

<file path=xl/externalLinks/_rels/externalLink158.xml.rels><?xml version="1.0" encoding="UTF-8" standalone="yes"?>
<Relationships xmlns="http://schemas.openxmlformats.org/package/2006/relationships"><Relationship Id="rId2" Type="http://schemas.openxmlformats.org/officeDocument/2006/relationships/externalLinkPath" Target="file:///C:\Users\USUARIO\Downloads\ANEXO%20-%20INFORME%20PRELIMINAR%20DE%20EVALUACI&#211;N%20SAMC%20004-2025%20(1).xlsx" TargetMode="External"/><Relationship Id="rId1" Type="http://schemas.openxmlformats.org/officeDocument/2006/relationships/externalLinkPath" Target="file:///C:\Users\USUARIO\Downloads\ANEXO%20-%20INFORME%20PRELIMINAR%20DE%20EVALUACI&#211;N%20SAMC%20004-2025%20(1).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CONTRATA2/descargas/EVALUACI&#211;N%20EXP.%20S.A.M.C%20001-2025.xlsx" TargetMode="External"/></Relationships>
</file>

<file path=xl/externalLinks/_rels/externalLink160.xml.rels><?xml version="1.0" encoding="UTF-8" standalone="yes"?>
<Relationships xmlns="http://schemas.openxmlformats.org/package/2006/relationships"><Relationship Id="rId2" Type="http://schemas.openxmlformats.org/officeDocument/2006/relationships/externalLinkPath" Target="file:///C:\Users\USUARIO\Downloads\INFORME%20DE%20EVALUACION%20SAMC-003-2026.xlsx" TargetMode="External"/><Relationship Id="rId1" Type="http://schemas.openxmlformats.org/officeDocument/2006/relationships/externalLinkPath" Target="file:///C:\Users\USUARIO\Downloads\INFORME%20DE%20EVALUACION%20SAMC-003-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ABRAZADERA DE SALIDA TIPO 1</v>
          </cell>
        </row>
      </sheetData>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row r="5">
          <cell r="E5" t="str">
            <v>CANTIDAD</v>
          </cell>
        </row>
      </sheetData>
      <sheetData sheetId="2787">
        <row r="5">
          <cell r="E5" t="str">
            <v>CANTIDAD</v>
          </cell>
        </row>
      </sheetData>
      <sheetData sheetId="2788">
        <row r="5">
          <cell r="E5" t="str">
            <v>CANTIDAD</v>
          </cell>
        </row>
      </sheetData>
      <sheetData sheetId="2789">
        <row r="5">
          <cell r="E5" t="str">
            <v>CANTIDAD</v>
          </cell>
        </row>
      </sheetData>
      <sheetData sheetId="2790">
        <row r="5">
          <cell r="E5" t="str">
            <v>CANTIDAD</v>
          </cell>
        </row>
      </sheetData>
      <sheetData sheetId="2791">
        <row r="5">
          <cell r="E5" t="str">
            <v>CANTIDAD</v>
          </cell>
        </row>
      </sheetData>
      <sheetData sheetId="2792">
        <row r="5">
          <cell r="E5" t="str">
            <v>CANTIDAD</v>
          </cell>
        </row>
      </sheetData>
      <sheetData sheetId="2793">
        <row r="5">
          <cell r="E5" t="str">
            <v>CANTIDAD</v>
          </cell>
        </row>
      </sheetData>
      <sheetData sheetId="2794">
        <row r="5">
          <cell r="E5" t="str">
            <v>CANTIDAD</v>
          </cell>
        </row>
      </sheetData>
      <sheetData sheetId="2795">
        <row r="5">
          <cell r="E5" t="str">
            <v>CANTIDAD</v>
          </cell>
        </row>
      </sheetData>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row r="16">
          <cell r="A16" t="str">
            <v>ABONO 10-30-10</v>
          </cell>
        </row>
      </sheetData>
      <sheetData sheetId="3027"/>
      <sheetData sheetId="3028"/>
      <sheetData sheetId="3029"/>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sheetData sheetId="3151" refreshError="1"/>
      <sheetData sheetId="3152"/>
      <sheetData sheetId="3153" refreshError="1"/>
      <sheetData sheetId="3154"/>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sheetData sheetId="3195"/>
      <sheetData sheetId="3196"/>
      <sheetData sheetId="3197"/>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sheetData sheetId="3216"/>
      <sheetData sheetId="3217"/>
      <sheetData sheetId="3218"/>
      <sheetData sheetId="3219"/>
      <sheetData sheetId="3220"/>
      <sheetData sheetId="3221"/>
      <sheetData sheetId="3222"/>
      <sheetData sheetId="3223"/>
      <sheetData sheetId="3224"/>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sheetData sheetId="3263"/>
      <sheetData sheetId="3264"/>
      <sheetData sheetId="3265">
        <row r="1">
          <cell r="A1" t="str">
            <v>ITEM</v>
          </cell>
        </row>
      </sheetData>
      <sheetData sheetId="3266">
        <row r="1">
          <cell r="A1" t="str">
            <v>EQUIPO</v>
          </cell>
        </row>
      </sheetData>
      <sheetData sheetId="3267">
        <row r="1">
          <cell r="A1" t="str">
            <v>ADMINISTRACION</v>
          </cell>
        </row>
      </sheetData>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refreshError="1"/>
      <sheetData sheetId="3291" refreshError="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refreshError="1"/>
      <sheetData sheetId="3343" refreshError="1"/>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refreshError="1"/>
      <sheetData sheetId="3462" refreshError="1"/>
      <sheetData sheetId="3463"/>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ow r="1">
          <cell r="A1" t="str">
            <v>INSTITUTO NACIONAL DE VIAS</v>
          </cell>
        </row>
      </sheetData>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refreshError="1"/>
      <sheetData sheetId="3642" refreshError="1"/>
      <sheetData sheetId="3643" refreshError="1"/>
      <sheetData sheetId="3644" refreshError="1"/>
      <sheetData sheetId="3645" refreshError="1"/>
      <sheetData sheetId="3646"/>
      <sheetData sheetId="3647"/>
      <sheetData sheetId="364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PR 1"/>
      <sheetName val="\Users\USUARIO\Downloads\a  aaI"/>
      <sheetName val="\Users\HP\AppData\Local\Microso"/>
      <sheetName val="SEGUIM Y REPROG MES 1 (2)"/>
      <sheetName val="EQUIPOS"/>
      <sheetName val="MANO DE OBRA"/>
      <sheetName val="TRANSPORTE"/>
      <sheetName val="//ccefici"/>
      <sheetName val="//d.docs.live.net/a  aaInformac"/>
      <sheetName val="_aCCIDENTES_DE_1995___1996_xl_3"/>
      <sheetName val="_aCCIDENTES_DE_1995___1996_xl_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_aCCIDENTES_DE_1995___1996_xl_4"/>
      <sheetName val="ACTA No.1 "/>
      <sheetName val="ACTA No.5"/>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sheetData sheetId="353"/>
      <sheetData sheetId="354"/>
      <sheetData sheetId="355"/>
      <sheetData sheetId="356"/>
      <sheetData sheetId="357"/>
      <sheetData sheetId="358"/>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3"/>
      <sheetName val="[a  aaInformación]__cceficie_12"/>
      <sheetName val="[a  aaInformación]__cceficie_10"/>
      <sheetName val="[a  aaInformación]__cceficie_11"/>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CANTIDADES"/>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PTO-CAPITULOS"/>
      <sheetName val="A.U"/>
      <sheetName val="FP"/>
      <sheetName val="A.P.U"/>
      <sheetName val="A.P.U COVID"/>
      <sheetName val="INTERV+FM"/>
    </sheetNames>
    <sheetDataSet>
      <sheetData sheetId="0" refreshError="1"/>
      <sheetData sheetId="1" refreshError="1"/>
      <sheetData sheetId="2">
        <row r="2">
          <cell r="A2" t="str">
            <v>CD</v>
          </cell>
        </row>
        <row r="403">
          <cell r="G403">
            <v>1763853359</v>
          </cell>
        </row>
        <row r="405">
          <cell r="F405">
            <v>0</v>
          </cell>
        </row>
        <row r="406">
          <cell r="F406">
            <v>0.05</v>
          </cell>
        </row>
        <row r="408">
          <cell r="F408">
            <v>0.19</v>
          </cell>
        </row>
        <row r="425">
          <cell r="G425">
            <v>2309765974</v>
          </cell>
        </row>
      </sheetData>
      <sheetData sheetId="3" refreshError="1"/>
      <sheetData sheetId="4">
        <row r="6">
          <cell r="P6">
            <v>1951753458.3924911</v>
          </cell>
        </row>
      </sheetData>
      <sheetData sheetId="5" refreshError="1"/>
      <sheetData sheetId="6">
        <row r="1503">
          <cell r="H1503">
            <v>1749743430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W29" t="str">
            <v>SEM 2</v>
          </cell>
          <cell r="AD29" t="str">
            <v>SEM 3</v>
          </cell>
          <cell r="AK29" t="str">
            <v>SEM 4</v>
          </cell>
          <cell r="AR29" t="str">
            <v>SEM 5</v>
          </cell>
          <cell r="AY29" t="str">
            <v>SEM 6</v>
          </cell>
          <cell r="BF29" t="str">
            <v>SEM 7</v>
          </cell>
          <cell r="BM29" t="str">
            <v>SEM 8</v>
          </cell>
          <cell r="BT29" t="str">
            <v>SEM 9</v>
          </cell>
          <cell r="CA29" t="str">
            <v>SEM 10</v>
          </cell>
          <cell r="CH29" t="str">
            <v>SEM 11</v>
          </cell>
          <cell r="CO29" t="str">
            <v>SEM 12</v>
          </cell>
          <cell r="CV29" t="str">
            <v>SEM 13</v>
          </cell>
          <cell r="DC29" t="str">
            <v>SEM 14</v>
          </cell>
          <cell r="DJ29" t="str">
            <v>SEM 15</v>
          </cell>
          <cell r="DQ29" t="str">
            <v>SEM 16</v>
          </cell>
          <cell r="DX29" t="str">
            <v>SEM 17</v>
          </cell>
          <cell r="EE29" t="str">
            <v>SEM 18</v>
          </cell>
          <cell r="EL29" t="str">
            <v>SEM 19</v>
          </cell>
          <cell r="ES29" t="str">
            <v>SEM 20</v>
          </cell>
          <cell r="EZ29" t="str">
            <v>SEM 21</v>
          </cell>
          <cell r="FG29" t="str">
            <v>SEM 22</v>
          </cell>
          <cell r="FN29" t="str">
            <v>SEM 23</v>
          </cell>
          <cell r="FU29" t="str">
            <v>SEM 24</v>
          </cell>
          <cell r="GB29" t="str">
            <v>SEM 25</v>
          </cell>
          <cell r="GI29" t="str">
            <v>SEM 26</v>
          </cell>
          <cell r="GP29" t="str">
            <v>SEM 27</v>
          </cell>
          <cell r="GW29" t="str">
            <v>SEM 28</v>
          </cell>
          <cell r="HD29" t="str">
            <v>SEM 29</v>
          </cell>
          <cell r="HK29" t="str">
            <v>SEM 30</v>
          </cell>
          <cell r="HR29" t="str">
            <v>SEM 31</v>
          </cell>
          <cell r="HY29" t="str">
            <v>SEM 32</v>
          </cell>
          <cell r="IF29" t="str">
            <v>SEM 33</v>
          </cell>
          <cell r="IM29" t="str">
            <v>SEM 34</v>
          </cell>
          <cell r="IT29" t="str">
            <v>SEM 35</v>
          </cell>
          <cell r="JA29" t="str">
            <v>SEM 36</v>
          </cell>
          <cell r="JH29" t="str">
            <v>SEM 37</v>
          </cell>
          <cell r="JO29" t="str">
            <v>SEM 38</v>
          </cell>
          <cell r="JV29" t="str">
            <v>SEM 39</v>
          </cell>
          <cell r="KC29" t="str">
            <v>SEM 40</v>
          </cell>
          <cell r="KJ29" t="str">
            <v>SEM 41</v>
          </cell>
          <cell r="KQ29" t="str">
            <v>SEM 42</v>
          </cell>
          <cell r="KX29" t="str">
            <v>SEM 43</v>
          </cell>
          <cell r="LE29" t="str">
            <v>SEM 44</v>
          </cell>
          <cell r="LL29" t="str">
            <v>SEM 45</v>
          </cell>
          <cell r="LS29" t="str">
            <v>SEM 46</v>
          </cell>
          <cell r="LZ29" t="str">
            <v>SEM 47</v>
          </cell>
          <cell r="MG29" t="str">
            <v>SEM 48</v>
          </cell>
          <cell r="MN29" t="str">
            <v>SEM 49</v>
          </cell>
          <cell r="MU29" t="str">
            <v>SEM 50</v>
          </cell>
          <cell r="NB29" t="str">
            <v>SEM 51</v>
          </cell>
          <cell r="NI29" t="str">
            <v>SEM 52</v>
          </cell>
          <cell r="NP29" t="str">
            <v>SEM 53</v>
          </cell>
          <cell r="NW29" t="str">
            <v>SEM 54</v>
          </cell>
          <cell r="OD29" t="str">
            <v>SEM 55</v>
          </cell>
          <cell r="OK29" t="str">
            <v>SEM 56</v>
          </cell>
          <cell r="OR29" t="str">
            <v>SEM 57</v>
          </cell>
          <cell r="OY29" t="str">
            <v>SEM 58</v>
          </cell>
          <cell r="PF29" t="str">
            <v>SEM 59</v>
          </cell>
          <cell r="PM29" t="str">
            <v>SEM 60</v>
          </cell>
        </row>
        <row r="30">
          <cell r="G30">
            <v>0</v>
          </cell>
          <cell r="P30">
            <v>0</v>
          </cell>
          <cell r="W30">
            <v>0</v>
          </cell>
          <cell r="AD30">
            <v>0</v>
          </cell>
          <cell r="AK30">
            <v>0</v>
          </cell>
          <cell r="AR30">
            <v>0</v>
          </cell>
          <cell r="AY30">
            <v>0</v>
          </cell>
          <cell r="BF30">
            <v>0</v>
          </cell>
          <cell r="BM30">
            <v>0</v>
          </cell>
          <cell r="BT30">
            <v>0</v>
          </cell>
          <cell r="CA30">
            <v>0</v>
          </cell>
          <cell r="CH30">
            <v>0</v>
          </cell>
          <cell r="CO30">
            <v>0</v>
          </cell>
          <cell r="CV30">
            <v>0</v>
          </cell>
          <cell r="DC30">
            <v>0</v>
          </cell>
          <cell r="DJ30">
            <v>0</v>
          </cell>
          <cell r="DQ30">
            <v>0</v>
          </cell>
          <cell r="DX30">
            <v>0</v>
          </cell>
          <cell r="EE30">
            <v>0</v>
          </cell>
          <cell r="EL30">
            <v>0</v>
          </cell>
          <cell r="ES30">
            <v>0</v>
          </cell>
          <cell r="EZ30">
            <v>0</v>
          </cell>
          <cell r="FG30">
            <v>0</v>
          </cell>
          <cell r="FN30">
            <v>0</v>
          </cell>
          <cell r="FU30">
            <v>0</v>
          </cell>
          <cell r="GB30">
            <v>0</v>
          </cell>
          <cell r="GI30">
            <v>0</v>
          </cell>
          <cell r="GP30">
            <v>0</v>
          </cell>
          <cell r="GW30">
            <v>0</v>
          </cell>
          <cell r="HD30">
            <v>0</v>
          </cell>
          <cell r="HK30">
            <v>0</v>
          </cell>
          <cell r="HR30">
            <v>0</v>
          </cell>
          <cell r="HY30">
            <v>0</v>
          </cell>
          <cell r="IF30">
            <v>0</v>
          </cell>
          <cell r="IM30">
            <v>0</v>
          </cell>
          <cell r="IT30">
            <v>0</v>
          </cell>
          <cell r="JA30">
            <v>0</v>
          </cell>
          <cell r="JH30">
            <v>0</v>
          </cell>
          <cell r="JO30">
            <v>0</v>
          </cell>
          <cell r="JV30">
            <v>0</v>
          </cell>
          <cell r="KC30">
            <v>0</v>
          </cell>
          <cell r="KJ30">
            <v>0</v>
          </cell>
          <cell r="KQ30">
            <v>0</v>
          </cell>
          <cell r="KX30">
            <v>0</v>
          </cell>
          <cell r="LE30">
            <v>0</v>
          </cell>
          <cell r="LL30">
            <v>0</v>
          </cell>
          <cell r="LS30">
            <v>0</v>
          </cell>
          <cell r="LZ30">
            <v>0</v>
          </cell>
          <cell r="MG30">
            <v>0</v>
          </cell>
          <cell r="MN30">
            <v>0</v>
          </cell>
          <cell r="MU30">
            <v>0</v>
          </cell>
          <cell r="NB30">
            <v>0</v>
          </cell>
          <cell r="NI30">
            <v>0</v>
          </cell>
          <cell r="NP30">
            <v>0</v>
          </cell>
          <cell r="NW30">
            <v>0</v>
          </cell>
          <cell r="OD30">
            <v>0</v>
          </cell>
          <cell r="OK30">
            <v>0</v>
          </cell>
          <cell r="OR30">
            <v>0</v>
          </cell>
          <cell r="OY30">
            <v>0</v>
          </cell>
          <cell r="PF30">
            <v>0</v>
          </cell>
          <cell r="PM30">
            <v>0</v>
          </cell>
        </row>
        <row r="31">
          <cell r="P31">
            <v>0</v>
          </cell>
          <cell r="W31">
            <v>0</v>
          </cell>
          <cell r="AD31">
            <v>0</v>
          </cell>
          <cell r="AK31">
            <v>0</v>
          </cell>
          <cell r="AR31">
            <v>0</v>
          </cell>
          <cell r="AY31">
            <v>0</v>
          </cell>
          <cell r="BF31">
            <v>0</v>
          </cell>
          <cell r="BM31">
            <v>0</v>
          </cell>
          <cell r="BT31">
            <v>0</v>
          </cell>
          <cell r="CA31">
            <v>0</v>
          </cell>
          <cell r="CH31">
            <v>0</v>
          </cell>
          <cell r="CO31">
            <v>0</v>
          </cell>
          <cell r="CV31">
            <v>0</v>
          </cell>
          <cell r="DC31">
            <v>0</v>
          </cell>
          <cell r="DJ31">
            <v>0</v>
          </cell>
          <cell r="DQ31">
            <v>0</v>
          </cell>
          <cell r="DX31">
            <v>0</v>
          </cell>
          <cell r="EE31">
            <v>0</v>
          </cell>
          <cell r="EL31">
            <v>0</v>
          </cell>
          <cell r="ES31">
            <v>0</v>
          </cell>
          <cell r="EZ31">
            <v>0</v>
          </cell>
          <cell r="FG31">
            <v>0</v>
          </cell>
          <cell r="FN31">
            <v>0</v>
          </cell>
          <cell r="FU31">
            <v>0</v>
          </cell>
          <cell r="GB31">
            <v>0</v>
          </cell>
          <cell r="GI31">
            <v>0</v>
          </cell>
          <cell r="GP31">
            <v>0</v>
          </cell>
          <cell r="GW31">
            <v>0</v>
          </cell>
          <cell r="HD31">
            <v>0</v>
          </cell>
          <cell r="HK31">
            <v>0</v>
          </cell>
          <cell r="HR31">
            <v>0</v>
          </cell>
          <cell r="HY31">
            <v>0</v>
          </cell>
          <cell r="IF31">
            <v>0</v>
          </cell>
          <cell r="IM31">
            <v>0</v>
          </cell>
          <cell r="IT31">
            <v>0</v>
          </cell>
          <cell r="JA31">
            <v>0</v>
          </cell>
          <cell r="JH31">
            <v>0</v>
          </cell>
          <cell r="JO31">
            <v>0</v>
          </cell>
          <cell r="JV31">
            <v>0</v>
          </cell>
          <cell r="KC31">
            <v>0</v>
          </cell>
          <cell r="KJ31">
            <v>0</v>
          </cell>
          <cell r="KQ31">
            <v>0</v>
          </cell>
          <cell r="KX31">
            <v>0</v>
          </cell>
          <cell r="LE31">
            <v>0</v>
          </cell>
          <cell r="LL31">
            <v>0</v>
          </cell>
          <cell r="LS31">
            <v>0</v>
          </cell>
          <cell r="LZ31">
            <v>0</v>
          </cell>
          <cell r="MG31">
            <v>0</v>
          </cell>
          <cell r="MN31">
            <v>0</v>
          </cell>
          <cell r="MU31">
            <v>0</v>
          </cell>
          <cell r="NB31">
            <v>0</v>
          </cell>
          <cell r="NI31">
            <v>0</v>
          </cell>
          <cell r="NP31">
            <v>0</v>
          </cell>
          <cell r="NW31">
            <v>0</v>
          </cell>
          <cell r="OD31">
            <v>0</v>
          </cell>
          <cell r="OK31">
            <v>0</v>
          </cell>
          <cell r="OR31">
            <v>0</v>
          </cell>
          <cell r="OY31">
            <v>0</v>
          </cell>
          <cell r="PF31">
            <v>0</v>
          </cell>
          <cell r="PM31">
            <v>0</v>
          </cell>
        </row>
        <row r="32">
          <cell r="P32">
            <v>0</v>
          </cell>
          <cell r="W32">
            <v>0</v>
          </cell>
          <cell r="AD32">
            <v>0</v>
          </cell>
          <cell r="AK32">
            <v>0</v>
          </cell>
          <cell r="AR32">
            <v>0</v>
          </cell>
          <cell r="AY32">
            <v>0</v>
          </cell>
          <cell r="BF32">
            <v>0</v>
          </cell>
          <cell r="BM32">
            <v>0</v>
          </cell>
          <cell r="BT32">
            <v>0</v>
          </cell>
          <cell r="CA32">
            <v>0</v>
          </cell>
          <cell r="CH32">
            <v>0</v>
          </cell>
          <cell r="CO32">
            <v>0</v>
          </cell>
          <cell r="CV32">
            <v>0</v>
          </cell>
          <cell r="DC32">
            <v>0</v>
          </cell>
          <cell r="DJ32">
            <v>0</v>
          </cell>
          <cell r="DQ32">
            <v>0</v>
          </cell>
          <cell r="DX32">
            <v>0</v>
          </cell>
          <cell r="EE32">
            <v>0</v>
          </cell>
          <cell r="EL32">
            <v>0</v>
          </cell>
          <cell r="ES32">
            <v>0</v>
          </cell>
          <cell r="EZ32">
            <v>0</v>
          </cell>
          <cell r="FG32">
            <v>0</v>
          </cell>
          <cell r="FN32">
            <v>0</v>
          </cell>
          <cell r="FU32">
            <v>0</v>
          </cell>
          <cell r="GB32">
            <v>0</v>
          </cell>
          <cell r="GI32">
            <v>0</v>
          </cell>
          <cell r="GP32">
            <v>0</v>
          </cell>
          <cell r="GW32">
            <v>0</v>
          </cell>
          <cell r="HD32">
            <v>0</v>
          </cell>
          <cell r="HK32">
            <v>0</v>
          </cell>
          <cell r="HR32">
            <v>0</v>
          </cell>
          <cell r="HY32">
            <v>0</v>
          </cell>
          <cell r="IF32">
            <v>0</v>
          </cell>
          <cell r="IM32">
            <v>0</v>
          </cell>
          <cell r="IT32">
            <v>0</v>
          </cell>
          <cell r="JA32">
            <v>0</v>
          </cell>
          <cell r="JH32">
            <v>0</v>
          </cell>
          <cell r="JO32">
            <v>0</v>
          </cell>
          <cell r="JV32">
            <v>0</v>
          </cell>
          <cell r="KC32">
            <v>0</v>
          </cell>
          <cell r="KJ32">
            <v>0</v>
          </cell>
          <cell r="KQ32">
            <v>0</v>
          </cell>
          <cell r="KX32">
            <v>0</v>
          </cell>
          <cell r="LE32">
            <v>0</v>
          </cell>
          <cell r="LL32">
            <v>0</v>
          </cell>
          <cell r="LS32">
            <v>0</v>
          </cell>
          <cell r="LZ32">
            <v>0</v>
          </cell>
          <cell r="MG32">
            <v>0</v>
          </cell>
          <cell r="MN32">
            <v>0</v>
          </cell>
          <cell r="MU32">
            <v>0</v>
          </cell>
          <cell r="NB32">
            <v>0</v>
          </cell>
          <cell r="NI32">
            <v>0</v>
          </cell>
          <cell r="NP32">
            <v>0</v>
          </cell>
          <cell r="NW32">
            <v>0</v>
          </cell>
          <cell r="OD32">
            <v>0</v>
          </cell>
          <cell r="OK32">
            <v>0</v>
          </cell>
          <cell r="OR32">
            <v>0</v>
          </cell>
          <cell r="OY32">
            <v>0</v>
          </cell>
          <cell r="PF32">
            <v>0</v>
          </cell>
          <cell r="PM32">
            <v>0</v>
          </cell>
        </row>
        <row r="34">
          <cell r="P34">
            <v>0</v>
          </cell>
          <cell r="W34">
            <v>0</v>
          </cell>
          <cell r="AD34">
            <v>0</v>
          </cell>
          <cell r="AK34">
            <v>0</v>
          </cell>
          <cell r="AR34">
            <v>0</v>
          </cell>
          <cell r="AY34">
            <v>0</v>
          </cell>
          <cell r="BF34">
            <v>0</v>
          </cell>
          <cell r="BM34">
            <v>0</v>
          </cell>
          <cell r="BT34">
            <v>0</v>
          </cell>
          <cell r="CA34">
            <v>0</v>
          </cell>
          <cell r="CH34">
            <v>0</v>
          </cell>
          <cell r="CO34">
            <v>0</v>
          </cell>
          <cell r="CV34">
            <v>0</v>
          </cell>
          <cell r="DC34">
            <v>0</v>
          </cell>
          <cell r="DJ34">
            <v>0</v>
          </cell>
          <cell r="DQ34">
            <v>0</v>
          </cell>
          <cell r="DX34">
            <v>0</v>
          </cell>
          <cell r="EE34">
            <v>0</v>
          </cell>
          <cell r="EL34">
            <v>0</v>
          </cell>
          <cell r="ES34">
            <v>0</v>
          </cell>
          <cell r="EZ34">
            <v>0</v>
          </cell>
          <cell r="FG34">
            <v>0</v>
          </cell>
          <cell r="FN34">
            <v>0</v>
          </cell>
          <cell r="FU34">
            <v>0</v>
          </cell>
          <cell r="GB34">
            <v>0</v>
          </cell>
          <cell r="GI34">
            <v>0</v>
          </cell>
          <cell r="GP34">
            <v>0</v>
          </cell>
          <cell r="GW34">
            <v>0</v>
          </cell>
          <cell r="HD34">
            <v>0</v>
          </cell>
          <cell r="HK34">
            <v>0</v>
          </cell>
          <cell r="HR34">
            <v>0</v>
          </cell>
          <cell r="HY34">
            <v>0</v>
          </cell>
          <cell r="IF34">
            <v>0</v>
          </cell>
          <cell r="IM34">
            <v>0</v>
          </cell>
          <cell r="IT34">
            <v>0</v>
          </cell>
          <cell r="JA34">
            <v>0</v>
          </cell>
          <cell r="JH34">
            <v>0</v>
          </cell>
          <cell r="JO34">
            <v>0</v>
          </cell>
          <cell r="JV34">
            <v>0</v>
          </cell>
          <cell r="KC34">
            <v>0</v>
          </cell>
          <cell r="KJ34">
            <v>0</v>
          </cell>
          <cell r="KQ34">
            <v>0</v>
          </cell>
          <cell r="KX34">
            <v>0</v>
          </cell>
          <cell r="LE34">
            <v>0</v>
          </cell>
          <cell r="LL34">
            <v>0</v>
          </cell>
          <cell r="LS34">
            <v>0</v>
          </cell>
          <cell r="LZ34">
            <v>0</v>
          </cell>
          <cell r="MG34">
            <v>0</v>
          </cell>
          <cell r="MN34">
            <v>0</v>
          </cell>
          <cell r="MU34">
            <v>0</v>
          </cell>
          <cell r="NB34">
            <v>0</v>
          </cell>
          <cell r="NI34">
            <v>0</v>
          </cell>
          <cell r="NP34">
            <v>0</v>
          </cell>
          <cell r="NW34">
            <v>0</v>
          </cell>
          <cell r="OD34">
            <v>0</v>
          </cell>
          <cell r="OK34">
            <v>0</v>
          </cell>
          <cell r="OR34">
            <v>0</v>
          </cell>
          <cell r="OY34">
            <v>0</v>
          </cell>
          <cell r="PF34">
            <v>0</v>
          </cell>
          <cell r="PM34">
            <v>0</v>
          </cell>
        </row>
        <row r="35">
          <cell r="P35">
            <v>0</v>
          </cell>
          <cell r="W35">
            <v>0</v>
          </cell>
          <cell r="AD35">
            <v>0</v>
          </cell>
          <cell r="AK35">
            <v>0</v>
          </cell>
          <cell r="AR35">
            <v>0</v>
          </cell>
          <cell r="AY35">
            <v>0</v>
          </cell>
          <cell r="BF35">
            <v>0</v>
          </cell>
          <cell r="BM35">
            <v>0</v>
          </cell>
          <cell r="BT35">
            <v>0</v>
          </cell>
          <cell r="CA35">
            <v>0</v>
          </cell>
          <cell r="CH35">
            <v>0</v>
          </cell>
          <cell r="CO35">
            <v>0</v>
          </cell>
          <cell r="CV35">
            <v>0</v>
          </cell>
          <cell r="DC35">
            <v>0</v>
          </cell>
          <cell r="DJ35">
            <v>0</v>
          </cell>
          <cell r="DQ35">
            <v>0</v>
          </cell>
          <cell r="DX35">
            <v>0</v>
          </cell>
          <cell r="EE35">
            <v>0</v>
          </cell>
          <cell r="EL35">
            <v>0</v>
          </cell>
          <cell r="ES35">
            <v>0</v>
          </cell>
          <cell r="EZ35">
            <v>0</v>
          </cell>
          <cell r="FG35">
            <v>0</v>
          </cell>
          <cell r="FN35">
            <v>0</v>
          </cell>
          <cell r="FU35">
            <v>0</v>
          </cell>
          <cell r="GB35">
            <v>0</v>
          </cell>
          <cell r="GI35">
            <v>0</v>
          </cell>
          <cell r="GP35">
            <v>0</v>
          </cell>
          <cell r="GW35">
            <v>0</v>
          </cell>
          <cell r="HD35">
            <v>0</v>
          </cell>
          <cell r="HK35">
            <v>0</v>
          </cell>
          <cell r="HR35">
            <v>0</v>
          </cell>
          <cell r="HY35">
            <v>0</v>
          </cell>
          <cell r="IF35">
            <v>0</v>
          </cell>
          <cell r="IM35">
            <v>0</v>
          </cell>
          <cell r="IT35">
            <v>0</v>
          </cell>
          <cell r="JA35">
            <v>0</v>
          </cell>
          <cell r="JH35">
            <v>0</v>
          </cell>
          <cell r="JO35">
            <v>0</v>
          </cell>
          <cell r="JV35">
            <v>0</v>
          </cell>
          <cell r="KC35">
            <v>0</v>
          </cell>
          <cell r="KJ35">
            <v>0</v>
          </cell>
          <cell r="KQ35">
            <v>0</v>
          </cell>
          <cell r="KX35">
            <v>0</v>
          </cell>
          <cell r="LE35">
            <v>0</v>
          </cell>
          <cell r="LL35">
            <v>0</v>
          </cell>
          <cell r="LS35">
            <v>0</v>
          </cell>
          <cell r="LZ35">
            <v>0</v>
          </cell>
          <cell r="MG35">
            <v>0</v>
          </cell>
          <cell r="MN35">
            <v>0</v>
          </cell>
          <cell r="MU35">
            <v>0</v>
          </cell>
          <cell r="NB35">
            <v>0</v>
          </cell>
          <cell r="NI35">
            <v>0</v>
          </cell>
          <cell r="NP35">
            <v>0</v>
          </cell>
          <cell r="NW35">
            <v>0</v>
          </cell>
          <cell r="OD35">
            <v>0</v>
          </cell>
          <cell r="OK35">
            <v>0</v>
          </cell>
          <cell r="OR35">
            <v>0</v>
          </cell>
          <cell r="OY35">
            <v>0</v>
          </cell>
          <cell r="PF35">
            <v>0</v>
          </cell>
          <cell r="PM35">
            <v>0</v>
          </cell>
        </row>
        <row r="36">
          <cell r="P36">
            <v>0</v>
          </cell>
          <cell r="W36">
            <v>0</v>
          </cell>
          <cell r="AD36">
            <v>0</v>
          </cell>
          <cell r="AK36">
            <v>0</v>
          </cell>
          <cell r="AR36">
            <v>0</v>
          </cell>
          <cell r="AY36">
            <v>0</v>
          </cell>
          <cell r="BF36">
            <v>0</v>
          </cell>
          <cell r="BM36">
            <v>0</v>
          </cell>
          <cell r="BT36">
            <v>0</v>
          </cell>
          <cell r="CA36">
            <v>0</v>
          </cell>
          <cell r="CH36">
            <v>0</v>
          </cell>
          <cell r="CO36">
            <v>0</v>
          </cell>
          <cell r="CV36">
            <v>0</v>
          </cell>
          <cell r="DC36">
            <v>0</v>
          </cell>
          <cell r="DJ36">
            <v>0</v>
          </cell>
          <cell r="DQ36">
            <v>0</v>
          </cell>
          <cell r="DX36">
            <v>0</v>
          </cell>
          <cell r="EE36">
            <v>0</v>
          </cell>
          <cell r="EL36">
            <v>0</v>
          </cell>
          <cell r="ES36">
            <v>0</v>
          </cell>
          <cell r="EZ36">
            <v>0</v>
          </cell>
          <cell r="FG36">
            <v>0</v>
          </cell>
          <cell r="FN36">
            <v>0</v>
          </cell>
          <cell r="FU36">
            <v>0</v>
          </cell>
          <cell r="GB36">
            <v>0</v>
          </cell>
          <cell r="GI36">
            <v>0</v>
          </cell>
          <cell r="GP36">
            <v>0</v>
          </cell>
          <cell r="GW36">
            <v>0</v>
          </cell>
          <cell r="HD36">
            <v>0</v>
          </cell>
          <cell r="HK36">
            <v>0</v>
          </cell>
          <cell r="HR36">
            <v>0</v>
          </cell>
          <cell r="HY36">
            <v>0</v>
          </cell>
          <cell r="IF36">
            <v>0</v>
          </cell>
          <cell r="IM36">
            <v>0</v>
          </cell>
          <cell r="IT36">
            <v>0</v>
          </cell>
          <cell r="JA36">
            <v>0</v>
          </cell>
          <cell r="JH36">
            <v>0</v>
          </cell>
          <cell r="JO36">
            <v>0</v>
          </cell>
          <cell r="JV36">
            <v>0</v>
          </cell>
          <cell r="KC36">
            <v>0</v>
          </cell>
          <cell r="KJ36">
            <v>0</v>
          </cell>
          <cell r="KQ36">
            <v>0</v>
          </cell>
          <cell r="KX36">
            <v>0</v>
          </cell>
          <cell r="LE36">
            <v>0</v>
          </cell>
          <cell r="LL36">
            <v>0</v>
          </cell>
          <cell r="LS36">
            <v>0</v>
          </cell>
          <cell r="LZ36">
            <v>0</v>
          </cell>
          <cell r="MG36">
            <v>0</v>
          </cell>
          <cell r="MN36">
            <v>0</v>
          </cell>
          <cell r="MU36">
            <v>0</v>
          </cell>
          <cell r="NB36">
            <v>0</v>
          </cell>
          <cell r="NI36">
            <v>0</v>
          </cell>
          <cell r="NP36">
            <v>0</v>
          </cell>
          <cell r="NW36">
            <v>0</v>
          </cell>
          <cell r="OD36">
            <v>0</v>
          </cell>
          <cell r="OK36">
            <v>0</v>
          </cell>
          <cell r="OR36">
            <v>0</v>
          </cell>
          <cell r="OY36">
            <v>0</v>
          </cell>
          <cell r="PF36">
            <v>0</v>
          </cell>
          <cell r="PM36">
            <v>0</v>
          </cell>
        </row>
        <row r="38">
          <cell r="P38">
            <v>0</v>
          </cell>
          <cell r="W38">
            <v>0</v>
          </cell>
          <cell r="AD38">
            <v>0</v>
          </cell>
          <cell r="AK38">
            <v>0</v>
          </cell>
          <cell r="AR38">
            <v>0</v>
          </cell>
          <cell r="AY38">
            <v>0</v>
          </cell>
          <cell r="BF38">
            <v>0</v>
          </cell>
          <cell r="BM38">
            <v>0</v>
          </cell>
          <cell r="BT38">
            <v>0</v>
          </cell>
          <cell r="CA38">
            <v>0</v>
          </cell>
          <cell r="CH38">
            <v>0</v>
          </cell>
          <cell r="CO38">
            <v>0</v>
          </cell>
          <cell r="CV38">
            <v>0</v>
          </cell>
          <cell r="DC38">
            <v>0</v>
          </cell>
          <cell r="DJ38">
            <v>0</v>
          </cell>
          <cell r="DQ38">
            <v>0</v>
          </cell>
          <cell r="DX38">
            <v>0</v>
          </cell>
          <cell r="EE38">
            <v>0</v>
          </cell>
          <cell r="EL38">
            <v>0</v>
          </cell>
          <cell r="ES38">
            <v>0</v>
          </cell>
          <cell r="EZ38">
            <v>0</v>
          </cell>
          <cell r="FG38">
            <v>0</v>
          </cell>
          <cell r="FN38">
            <v>0</v>
          </cell>
          <cell r="FU38">
            <v>0</v>
          </cell>
          <cell r="GB38">
            <v>0</v>
          </cell>
          <cell r="GI38">
            <v>0</v>
          </cell>
          <cell r="GP38">
            <v>0</v>
          </cell>
          <cell r="GW38">
            <v>0</v>
          </cell>
          <cell r="HD38">
            <v>0</v>
          </cell>
          <cell r="HK38">
            <v>0</v>
          </cell>
          <cell r="HR38">
            <v>0</v>
          </cell>
          <cell r="HY38">
            <v>0</v>
          </cell>
          <cell r="IF38">
            <v>0</v>
          </cell>
          <cell r="IM38">
            <v>0</v>
          </cell>
          <cell r="IT38">
            <v>0</v>
          </cell>
          <cell r="JA38">
            <v>0</v>
          </cell>
          <cell r="JH38">
            <v>0</v>
          </cell>
          <cell r="JO38">
            <v>0</v>
          </cell>
          <cell r="JV38">
            <v>0</v>
          </cell>
          <cell r="KC38">
            <v>0</v>
          </cell>
          <cell r="KJ38">
            <v>0</v>
          </cell>
          <cell r="KQ38">
            <v>0</v>
          </cell>
          <cell r="KX38">
            <v>0</v>
          </cell>
          <cell r="LE38">
            <v>0</v>
          </cell>
          <cell r="LL38">
            <v>0</v>
          </cell>
          <cell r="LS38">
            <v>0</v>
          </cell>
          <cell r="LZ38">
            <v>0</v>
          </cell>
          <cell r="MG38">
            <v>0</v>
          </cell>
          <cell r="MN38">
            <v>0</v>
          </cell>
          <cell r="MU38">
            <v>0</v>
          </cell>
          <cell r="NB38">
            <v>0</v>
          </cell>
          <cell r="NI38">
            <v>0</v>
          </cell>
          <cell r="NP38">
            <v>0</v>
          </cell>
          <cell r="NW38">
            <v>0</v>
          </cell>
          <cell r="OD38">
            <v>0</v>
          </cell>
          <cell r="OK38">
            <v>0</v>
          </cell>
          <cell r="OR38">
            <v>0</v>
          </cell>
          <cell r="OY38">
            <v>0</v>
          </cell>
          <cell r="PF38">
            <v>0</v>
          </cell>
          <cell r="PM38">
            <v>0</v>
          </cell>
        </row>
        <row r="40">
          <cell r="P40">
            <v>0</v>
          </cell>
          <cell r="W40">
            <v>0</v>
          </cell>
          <cell r="AD40">
            <v>0</v>
          </cell>
          <cell r="AK40">
            <v>0</v>
          </cell>
          <cell r="AR40">
            <v>0</v>
          </cell>
          <cell r="AY40">
            <v>0</v>
          </cell>
          <cell r="BF40">
            <v>0</v>
          </cell>
          <cell r="BM40">
            <v>0</v>
          </cell>
          <cell r="BT40">
            <v>0</v>
          </cell>
          <cell r="CA40">
            <v>0</v>
          </cell>
          <cell r="CH40">
            <v>0</v>
          </cell>
          <cell r="CO40">
            <v>0</v>
          </cell>
          <cell r="CV40">
            <v>0</v>
          </cell>
          <cell r="DC40">
            <v>0</v>
          </cell>
          <cell r="DJ40">
            <v>0</v>
          </cell>
          <cell r="DQ40">
            <v>0</v>
          </cell>
          <cell r="DX40">
            <v>0</v>
          </cell>
          <cell r="EE40">
            <v>0</v>
          </cell>
          <cell r="EL40">
            <v>0</v>
          </cell>
          <cell r="ES40">
            <v>0</v>
          </cell>
          <cell r="EZ40">
            <v>0</v>
          </cell>
          <cell r="FG40">
            <v>0</v>
          </cell>
          <cell r="FN40">
            <v>0</v>
          </cell>
          <cell r="FU40">
            <v>0</v>
          </cell>
          <cell r="GB40">
            <v>0</v>
          </cell>
          <cell r="GI40">
            <v>0</v>
          </cell>
          <cell r="GP40">
            <v>0</v>
          </cell>
          <cell r="GW40">
            <v>0</v>
          </cell>
          <cell r="HD40">
            <v>0</v>
          </cell>
          <cell r="HK40">
            <v>0</v>
          </cell>
          <cell r="HR40">
            <v>0</v>
          </cell>
          <cell r="HY40">
            <v>0</v>
          </cell>
          <cell r="IF40">
            <v>0</v>
          </cell>
          <cell r="IM40">
            <v>0</v>
          </cell>
          <cell r="IT40">
            <v>0</v>
          </cell>
          <cell r="JA40">
            <v>0</v>
          </cell>
          <cell r="JH40">
            <v>0</v>
          </cell>
          <cell r="JO40">
            <v>0</v>
          </cell>
          <cell r="JV40">
            <v>0</v>
          </cell>
          <cell r="KC40">
            <v>0</v>
          </cell>
          <cell r="KJ40">
            <v>0</v>
          </cell>
          <cell r="KQ40">
            <v>0</v>
          </cell>
          <cell r="KX40">
            <v>0</v>
          </cell>
          <cell r="LE40">
            <v>0</v>
          </cell>
          <cell r="LL40">
            <v>0</v>
          </cell>
          <cell r="LS40">
            <v>0</v>
          </cell>
          <cell r="LZ40">
            <v>0</v>
          </cell>
          <cell r="MG40">
            <v>0</v>
          </cell>
          <cell r="MN40">
            <v>0</v>
          </cell>
          <cell r="MU40">
            <v>0</v>
          </cell>
          <cell r="NB40">
            <v>0</v>
          </cell>
          <cell r="NI40">
            <v>0</v>
          </cell>
          <cell r="NP40">
            <v>0</v>
          </cell>
          <cell r="NW40">
            <v>0</v>
          </cell>
          <cell r="OD40">
            <v>0</v>
          </cell>
          <cell r="OK40">
            <v>0</v>
          </cell>
          <cell r="OR40">
            <v>0</v>
          </cell>
          <cell r="OY40">
            <v>0</v>
          </cell>
          <cell r="PF40">
            <v>0</v>
          </cell>
          <cell r="PM40">
            <v>0</v>
          </cell>
        </row>
        <row r="42">
          <cell r="P42">
            <v>0</v>
          </cell>
          <cell r="W42">
            <v>0</v>
          </cell>
          <cell r="AD42">
            <v>0</v>
          </cell>
          <cell r="AK42">
            <v>0</v>
          </cell>
          <cell r="AR42">
            <v>0</v>
          </cell>
          <cell r="AY42">
            <v>0</v>
          </cell>
          <cell r="BF42">
            <v>0</v>
          </cell>
          <cell r="BM42">
            <v>0</v>
          </cell>
          <cell r="BT42">
            <v>0</v>
          </cell>
          <cell r="CA42">
            <v>0</v>
          </cell>
          <cell r="CH42">
            <v>0</v>
          </cell>
          <cell r="CO42">
            <v>0</v>
          </cell>
          <cell r="CV42">
            <v>0</v>
          </cell>
          <cell r="DC42">
            <v>0</v>
          </cell>
          <cell r="DJ42">
            <v>0</v>
          </cell>
          <cell r="DQ42">
            <v>0</v>
          </cell>
          <cell r="DX42">
            <v>0</v>
          </cell>
          <cell r="EE42">
            <v>0</v>
          </cell>
          <cell r="EL42">
            <v>0</v>
          </cell>
          <cell r="ES42">
            <v>0</v>
          </cell>
          <cell r="EZ42">
            <v>0</v>
          </cell>
          <cell r="FG42">
            <v>0</v>
          </cell>
          <cell r="FN42">
            <v>0</v>
          </cell>
          <cell r="FU42">
            <v>0</v>
          </cell>
          <cell r="GB42">
            <v>0</v>
          </cell>
          <cell r="GI42">
            <v>0</v>
          </cell>
          <cell r="GP42">
            <v>0</v>
          </cell>
          <cell r="GW42">
            <v>0</v>
          </cell>
          <cell r="HD42">
            <v>0</v>
          </cell>
          <cell r="HK42">
            <v>0</v>
          </cell>
          <cell r="HR42">
            <v>0</v>
          </cell>
          <cell r="HY42">
            <v>0</v>
          </cell>
          <cell r="IF42">
            <v>0</v>
          </cell>
          <cell r="IM42">
            <v>0</v>
          </cell>
          <cell r="IT42">
            <v>0</v>
          </cell>
          <cell r="JA42">
            <v>0</v>
          </cell>
          <cell r="JH42">
            <v>0</v>
          </cell>
          <cell r="JO42">
            <v>0</v>
          </cell>
          <cell r="JV42">
            <v>0</v>
          </cell>
          <cell r="KC42">
            <v>0</v>
          </cell>
          <cell r="KJ42">
            <v>0</v>
          </cell>
          <cell r="KQ42">
            <v>0</v>
          </cell>
          <cell r="KX42">
            <v>0</v>
          </cell>
          <cell r="LE42">
            <v>0</v>
          </cell>
          <cell r="LL42">
            <v>0</v>
          </cell>
          <cell r="LS42">
            <v>0</v>
          </cell>
          <cell r="LZ42">
            <v>0</v>
          </cell>
          <cell r="MG42">
            <v>0</v>
          </cell>
          <cell r="MN42">
            <v>0</v>
          </cell>
          <cell r="MU42">
            <v>0</v>
          </cell>
          <cell r="NB42">
            <v>0</v>
          </cell>
          <cell r="NI42">
            <v>0</v>
          </cell>
          <cell r="NP42">
            <v>0</v>
          </cell>
          <cell r="NW42">
            <v>0</v>
          </cell>
          <cell r="OD42">
            <v>0</v>
          </cell>
          <cell r="OK42">
            <v>0</v>
          </cell>
          <cell r="OR42">
            <v>0</v>
          </cell>
          <cell r="OY42">
            <v>0</v>
          </cell>
          <cell r="PF42">
            <v>0</v>
          </cell>
          <cell r="PM42">
            <v>0</v>
          </cell>
        </row>
        <row r="44">
          <cell r="P44">
            <v>0</v>
          </cell>
          <cell r="W44">
            <v>0</v>
          </cell>
          <cell r="AD44">
            <v>0</v>
          </cell>
          <cell r="AK44">
            <v>0</v>
          </cell>
          <cell r="AR44">
            <v>0</v>
          </cell>
          <cell r="AY44">
            <v>0</v>
          </cell>
          <cell r="BF44">
            <v>0</v>
          </cell>
          <cell r="BM44">
            <v>0</v>
          </cell>
          <cell r="BT44">
            <v>0</v>
          </cell>
          <cell r="CA44">
            <v>0</v>
          </cell>
          <cell r="CH44">
            <v>0</v>
          </cell>
          <cell r="CO44">
            <v>0</v>
          </cell>
          <cell r="CV44">
            <v>0</v>
          </cell>
          <cell r="DC44">
            <v>0</v>
          </cell>
          <cell r="DJ44">
            <v>0</v>
          </cell>
          <cell r="DQ44">
            <v>0</v>
          </cell>
          <cell r="DX44">
            <v>0</v>
          </cell>
          <cell r="EE44">
            <v>0</v>
          </cell>
          <cell r="EL44">
            <v>0</v>
          </cell>
          <cell r="ES44">
            <v>0</v>
          </cell>
          <cell r="EZ44">
            <v>0</v>
          </cell>
          <cell r="FG44">
            <v>0</v>
          </cell>
          <cell r="FN44">
            <v>0</v>
          </cell>
          <cell r="FU44">
            <v>0</v>
          </cell>
          <cell r="GB44">
            <v>0</v>
          </cell>
          <cell r="GI44">
            <v>0</v>
          </cell>
          <cell r="GP44">
            <v>0</v>
          </cell>
          <cell r="GW44">
            <v>0</v>
          </cell>
          <cell r="HD44">
            <v>0</v>
          </cell>
          <cell r="HK44">
            <v>0</v>
          </cell>
          <cell r="HR44">
            <v>0</v>
          </cell>
          <cell r="HY44">
            <v>0</v>
          </cell>
          <cell r="IF44">
            <v>0</v>
          </cell>
          <cell r="IM44">
            <v>0</v>
          </cell>
          <cell r="IT44">
            <v>0</v>
          </cell>
          <cell r="JA44">
            <v>0</v>
          </cell>
          <cell r="JH44">
            <v>0</v>
          </cell>
          <cell r="JO44">
            <v>0</v>
          </cell>
          <cell r="JV44">
            <v>0</v>
          </cell>
          <cell r="KC44">
            <v>0</v>
          </cell>
          <cell r="KJ44">
            <v>0</v>
          </cell>
          <cell r="KQ44">
            <v>0</v>
          </cell>
          <cell r="KX44">
            <v>0</v>
          </cell>
          <cell r="LE44">
            <v>0</v>
          </cell>
          <cell r="LL44">
            <v>0</v>
          </cell>
          <cell r="LS44">
            <v>0</v>
          </cell>
          <cell r="LZ44">
            <v>0</v>
          </cell>
          <cell r="MG44">
            <v>0</v>
          </cell>
          <cell r="MN44">
            <v>0</v>
          </cell>
          <cell r="MU44">
            <v>0</v>
          </cell>
          <cell r="NB44">
            <v>0</v>
          </cell>
          <cell r="NI44">
            <v>0</v>
          </cell>
          <cell r="NP44">
            <v>0</v>
          </cell>
          <cell r="NW44">
            <v>0</v>
          </cell>
          <cell r="OD44">
            <v>0</v>
          </cell>
          <cell r="OK44">
            <v>0</v>
          </cell>
          <cell r="OR44">
            <v>0</v>
          </cell>
          <cell r="OY44">
            <v>0</v>
          </cell>
          <cell r="PF44">
            <v>0</v>
          </cell>
          <cell r="PM44">
            <v>0</v>
          </cell>
        </row>
        <row r="48">
          <cell r="P48">
            <v>0</v>
          </cell>
          <cell r="W48">
            <v>0</v>
          </cell>
          <cell r="AD48">
            <v>0</v>
          </cell>
          <cell r="AK48">
            <v>0</v>
          </cell>
          <cell r="AR48">
            <v>0</v>
          </cell>
          <cell r="AY48">
            <v>0</v>
          </cell>
          <cell r="BF48">
            <v>0</v>
          </cell>
          <cell r="BM48">
            <v>0</v>
          </cell>
          <cell r="BT48">
            <v>0</v>
          </cell>
          <cell r="CA48">
            <v>0</v>
          </cell>
          <cell r="CH48">
            <v>0</v>
          </cell>
          <cell r="CO48">
            <v>0</v>
          </cell>
          <cell r="CV48">
            <v>0</v>
          </cell>
          <cell r="DC48">
            <v>0</v>
          </cell>
        </row>
        <row r="49">
          <cell r="P49">
            <v>0</v>
          </cell>
          <cell r="W49">
            <v>0</v>
          </cell>
          <cell r="AD49">
            <v>0</v>
          </cell>
          <cell r="AK49">
            <v>0</v>
          </cell>
          <cell r="AR49">
            <v>0</v>
          </cell>
          <cell r="AY49">
            <v>0</v>
          </cell>
          <cell r="BF49">
            <v>0</v>
          </cell>
          <cell r="BM49">
            <v>0</v>
          </cell>
          <cell r="BT49">
            <v>0</v>
          </cell>
          <cell r="CA49">
            <v>0</v>
          </cell>
          <cell r="CH49">
            <v>0</v>
          </cell>
          <cell r="CO49">
            <v>0</v>
          </cell>
          <cell r="CV49">
            <v>0</v>
          </cell>
          <cell r="DC49">
            <v>0</v>
          </cell>
        </row>
        <row r="50">
          <cell r="P50">
            <v>0</v>
          </cell>
          <cell r="W50">
            <v>0</v>
          </cell>
          <cell r="AD50">
            <v>0</v>
          </cell>
          <cell r="AK50">
            <v>0</v>
          </cell>
          <cell r="AR50">
            <v>0</v>
          </cell>
          <cell r="AY50">
            <v>0</v>
          </cell>
          <cell r="BF50">
            <v>0</v>
          </cell>
          <cell r="BM50">
            <v>0</v>
          </cell>
          <cell r="BT50">
            <v>0</v>
          </cell>
          <cell r="CA50">
            <v>0</v>
          </cell>
          <cell r="CH50">
            <v>0</v>
          </cell>
          <cell r="CO50">
            <v>0</v>
          </cell>
          <cell r="CV50">
            <v>0</v>
          </cell>
          <cell r="DC50">
            <v>0</v>
          </cell>
        </row>
        <row r="51">
          <cell r="P51">
            <v>0</v>
          </cell>
          <cell r="W51">
            <v>0</v>
          </cell>
          <cell r="AD51">
            <v>0</v>
          </cell>
          <cell r="AK51">
            <v>0</v>
          </cell>
          <cell r="AR51">
            <v>0</v>
          </cell>
          <cell r="AY51">
            <v>0</v>
          </cell>
          <cell r="BF51">
            <v>0</v>
          </cell>
          <cell r="BM51">
            <v>0</v>
          </cell>
          <cell r="BT51">
            <v>0</v>
          </cell>
          <cell r="CA51">
            <v>0</v>
          </cell>
          <cell r="CH51">
            <v>0</v>
          </cell>
          <cell r="CO51">
            <v>0</v>
          </cell>
          <cell r="CV51">
            <v>0</v>
          </cell>
          <cell r="DC51">
            <v>0</v>
          </cell>
        </row>
        <row r="52">
          <cell r="P52">
            <v>0</v>
          </cell>
          <cell r="W52">
            <v>0</v>
          </cell>
          <cell r="AD52">
            <v>0</v>
          </cell>
          <cell r="AK52">
            <v>0</v>
          </cell>
          <cell r="AR52">
            <v>0</v>
          </cell>
          <cell r="AY52">
            <v>0</v>
          </cell>
          <cell r="BF52">
            <v>0</v>
          </cell>
          <cell r="BM52">
            <v>0</v>
          </cell>
          <cell r="BT52">
            <v>0</v>
          </cell>
          <cell r="CA52">
            <v>0</v>
          </cell>
          <cell r="CH52">
            <v>0</v>
          </cell>
          <cell r="CO52">
            <v>0</v>
          </cell>
          <cell r="CV52">
            <v>0</v>
          </cell>
          <cell r="DC52">
            <v>0</v>
          </cell>
          <cell r="DJ52">
            <v>0</v>
          </cell>
          <cell r="DQ52">
            <v>0</v>
          </cell>
          <cell r="DX52">
            <v>0</v>
          </cell>
          <cell r="EE52">
            <v>0</v>
          </cell>
          <cell r="EL52">
            <v>0</v>
          </cell>
          <cell r="ES52">
            <v>0</v>
          </cell>
          <cell r="EZ52">
            <v>0</v>
          </cell>
          <cell r="FG52">
            <v>0</v>
          </cell>
          <cell r="FN52">
            <v>0</v>
          </cell>
          <cell r="FU52">
            <v>0</v>
          </cell>
          <cell r="GB52">
            <v>0</v>
          </cell>
          <cell r="GI52">
            <v>0</v>
          </cell>
          <cell r="GP52">
            <v>0</v>
          </cell>
          <cell r="GW52">
            <v>0</v>
          </cell>
          <cell r="HD52">
            <v>0</v>
          </cell>
          <cell r="HK52">
            <v>0</v>
          </cell>
          <cell r="HR52">
            <v>0</v>
          </cell>
          <cell r="HY52">
            <v>0</v>
          </cell>
          <cell r="IF52">
            <v>0</v>
          </cell>
          <cell r="IM52">
            <v>0</v>
          </cell>
          <cell r="IT52">
            <v>0</v>
          </cell>
          <cell r="JA52">
            <v>0</v>
          </cell>
          <cell r="JH52">
            <v>0</v>
          </cell>
          <cell r="JO52">
            <v>0</v>
          </cell>
          <cell r="JV52">
            <v>0</v>
          </cell>
          <cell r="KC52">
            <v>0</v>
          </cell>
          <cell r="KJ52">
            <v>0</v>
          </cell>
          <cell r="KQ52">
            <v>0</v>
          </cell>
          <cell r="KX52">
            <v>0</v>
          </cell>
          <cell r="LE52">
            <v>0</v>
          </cell>
          <cell r="LL52">
            <v>0</v>
          </cell>
          <cell r="LS52">
            <v>0</v>
          </cell>
          <cell r="LZ52">
            <v>0</v>
          </cell>
          <cell r="MG52">
            <v>0</v>
          </cell>
          <cell r="MN52">
            <v>0</v>
          </cell>
          <cell r="MU52">
            <v>0</v>
          </cell>
          <cell r="NB52">
            <v>0</v>
          </cell>
          <cell r="NI52">
            <v>0</v>
          </cell>
          <cell r="NP52">
            <v>0</v>
          </cell>
          <cell r="NW52">
            <v>0</v>
          </cell>
          <cell r="OD52">
            <v>0</v>
          </cell>
          <cell r="OK52">
            <v>0</v>
          </cell>
          <cell r="OR52">
            <v>0</v>
          </cell>
          <cell r="OY52">
            <v>0</v>
          </cell>
          <cell r="PF52">
            <v>0</v>
          </cell>
          <cell r="PM52">
            <v>0</v>
          </cell>
        </row>
        <row r="53">
          <cell r="P53">
            <v>0</v>
          </cell>
          <cell r="W53">
            <v>0</v>
          </cell>
          <cell r="AD53">
            <v>0</v>
          </cell>
          <cell r="AK53">
            <v>0</v>
          </cell>
          <cell r="AR53">
            <v>0</v>
          </cell>
          <cell r="AY53">
            <v>0</v>
          </cell>
          <cell r="BF53">
            <v>0</v>
          </cell>
          <cell r="BM53">
            <v>0</v>
          </cell>
          <cell r="BT53">
            <v>0</v>
          </cell>
          <cell r="CA53">
            <v>0</v>
          </cell>
          <cell r="CH53">
            <v>0</v>
          </cell>
          <cell r="CO53">
            <v>0</v>
          </cell>
          <cell r="CV53">
            <v>0</v>
          </cell>
          <cell r="DC53">
            <v>0</v>
          </cell>
        </row>
        <row r="54">
          <cell r="P54">
            <v>0</v>
          </cell>
          <cell r="W54">
            <v>0</v>
          </cell>
          <cell r="AD54">
            <v>0</v>
          </cell>
          <cell r="AK54">
            <v>0</v>
          </cell>
          <cell r="AR54">
            <v>0</v>
          </cell>
          <cell r="AY54">
            <v>0</v>
          </cell>
          <cell r="BF54">
            <v>0</v>
          </cell>
          <cell r="BM54">
            <v>0</v>
          </cell>
          <cell r="BT54">
            <v>0</v>
          </cell>
          <cell r="CA54">
            <v>0</v>
          </cell>
          <cell r="CH54">
            <v>0</v>
          </cell>
          <cell r="CO54">
            <v>0</v>
          </cell>
          <cell r="CV54">
            <v>0</v>
          </cell>
          <cell r="DC54">
            <v>0</v>
          </cell>
          <cell r="DJ54">
            <v>0</v>
          </cell>
          <cell r="DQ54">
            <v>0</v>
          </cell>
          <cell r="DX54">
            <v>0</v>
          </cell>
          <cell r="EE54">
            <v>0</v>
          </cell>
          <cell r="EL54">
            <v>0</v>
          </cell>
          <cell r="ES54">
            <v>0</v>
          </cell>
          <cell r="EZ54">
            <v>0</v>
          </cell>
          <cell r="FG54">
            <v>0</v>
          </cell>
          <cell r="FN54">
            <v>0</v>
          </cell>
          <cell r="FU54">
            <v>0</v>
          </cell>
          <cell r="GB54">
            <v>0</v>
          </cell>
          <cell r="GI54">
            <v>0</v>
          </cell>
          <cell r="GP54">
            <v>0</v>
          </cell>
          <cell r="GW54">
            <v>0</v>
          </cell>
          <cell r="HD54">
            <v>0</v>
          </cell>
          <cell r="HK54">
            <v>0</v>
          </cell>
          <cell r="HR54">
            <v>0</v>
          </cell>
          <cell r="HY54">
            <v>0</v>
          </cell>
          <cell r="IF54">
            <v>0</v>
          </cell>
          <cell r="IM54">
            <v>0</v>
          </cell>
          <cell r="IT54">
            <v>0</v>
          </cell>
          <cell r="JA54">
            <v>0</v>
          </cell>
          <cell r="JH54">
            <v>0</v>
          </cell>
          <cell r="JO54">
            <v>0</v>
          </cell>
          <cell r="JV54">
            <v>0</v>
          </cell>
          <cell r="KC54">
            <v>0</v>
          </cell>
          <cell r="KJ54">
            <v>0</v>
          </cell>
          <cell r="KQ54">
            <v>0</v>
          </cell>
          <cell r="KX54">
            <v>0</v>
          </cell>
          <cell r="LE54">
            <v>0</v>
          </cell>
          <cell r="LL54">
            <v>0</v>
          </cell>
          <cell r="LS54">
            <v>0</v>
          </cell>
          <cell r="LZ54">
            <v>0</v>
          </cell>
          <cell r="MG54">
            <v>0</v>
          </cell>
          <cell r="MN54">
            <v>0</v>
          </cell>
          <cell r="MU54">
            <v>0</v>
          </cell>
          <cell r="NB54">
            <v>0</v>
          </cell>
          <cell r="NI54">
            <v>0</v>
          </cell>
          <cell r="NP54">
            <v>0</v>
          </cell>
          <cell r="NW54">
            <v>0</v>
          </cell>
          <cell r="OD54">
            <v>0</v>
          </cell>
          <cell r="OK54">
            <v>0</v>
          </cell>
          <cell r="OR54">
            <v>0</v>
          </cell>
          <cell r="OY54">
            <v>0</v>
          </cell>
          <cell r="PF54">
            <v>0</v>
          </cell>
          <cell r="PM54">
            <v>0</v>
          </cell>
        </row>
        <row r="55">
          <cell r="W55">
            <v>0</v>
          </cell>
          <cell r="AD55">
            <v>0</v>
          </cell>
          <cell r="AK55">
            <v>0</v>
          </cell>
          <cell r="AR55">
            <v>0</v>
          </cell>
          <cell r="AY55">
            <v>0</v>
          </cell>
          <cell r="BF55">
            <v>0</v>
          </cell>
          <cell r="BM55">
            <v>0</v>
          </cell>
          <cell r="BT55">
            <v>0</v>
          </cell>
          <cell r="CA55">
            <v>0</v>
          </cell>
          <cell r="CH55">
            <v>0</v>
          </cell>
          <cell r="CO55">
            <v>0</v>
          </cell>
          <cell r="CV55">
            <v>0</v>
          </cell>
          <cell r="DC55">
            <v>0</v>
          </cell>
          <cell r="DJ55">
            <v>0</v>
          </cell>
          <cell r="DQ55">
            <v>0</v>
          </cell>
          <cell r="DX55">
            <v>0</v>
          </cell>
          <cell r="EE55">
            <v>0</v>
          </cell>
          <cell r="EL55">
            <v>0</v>
          </cell>
          <cell r="ES55">
            <v>0</v>
          </cell>
          <cell r="EZ55">
            <v>0</v>
          </cell>
          <cell r="FG55">
            <v>0</v>
          </cell>
          <cell r="FN55">
            <v>0</v>
          </cell>
          <cell r="FU55">
            <v>0</v>
          </cell>
          <cell r="GB55">
            <v>0</v>
          </cell>
          <cell r="GI55">
            <v>0</v>
          </cell>
          <cell r="GP55">
            <v>0</v>
          </cell>
          <cell r="GW55">
            <v>0</v>
          </cell>
          <cell r="HD55">
            <v>0</v>
          </cell>
          <cell r="HK55">
            <v>0</v>
          </cell>
          <cell r="HR55">
            <v>0</v>
          </cell>
          <cell r="HY55">
            <v>0</v>
          </cell>
          <cell r="IF55">
            <v>0</v>
          </cell>
          <cell r="IM55">
            <v>0</v>
          </cell>
          <cell r="IT55">
            <v>0</v>
          </cell>
          <cell r="JA55">
            <v>0</v>
          </cell>
          <cell r="JH55">
            <v>0</v>
          </cell>
          <cell r="JO55">
            <v>0</v>
          </cell>
          <cell r="JV55">
            <v>0</v>
          </cell>
          <cell r="KC55">
            <v>0</v>
          </cell>
          <cell r="KJ55">
            <v>0</v>
          </cell>
          <cell r="KQ55">
            <v>0</v>
          </cell>
          <cell r="KX55">
            <v>0</v>
          </cell>
          <cell r="LE55">
            <v>0</v>
          </cell>
          <cell r="LL55">
            <v>0</v>
          </cell>
          <cell r="LS55">
            <v>0</v>
          </cell>
          <cell r="LZ55">
            <v>0</v>
          </cell>
          <cell r="MG55">
            <v>0</v>
          </cell>
          <cell r="MN55">
            <v>0</v>
          </cell>
          <cell r="MU55">
            <v>0</v>
          </cell>
          <cell r="NB55">
            <v>0</v>
          </cell>
          <cell r="NI55">
            <v>0</v>
          </cell>
          <cell r="NP55">
            <v>0</v>
          </cell>
          <cell r="NW55">
            <v>0</v>
          </cell>
          <cell r="OD55">
            <v>0</v>
          </cell>
          <cell r="OK55">
            <v>0</v>
          </cell>
          <cell r="OR55">
            <v>0</v>
          </cell>
          <cell r="OY55">
            <v>0</v>
          </cell>
          <cell r="PF55">
            <v>0</v>
          </cell>
          <cell r="PM55">
            <v>0</v>
          </cell>
        </row>
        <row r="56">
          <cell r="P56">
            <v>0</v>
          </cell>
          <cell r="W56">
            <v>0</v>
          </cell>
          <cell r="AD56">
            <v>0</v>
          </cell>
          <cell r="AK56">
            <v>0</v>
          </cell>
          <cell r="AR56">
            <v>0</v>
          </cell>
          <cell r="AY56">
            <v>0</v>
          </cell>
          <cell r="BF56">
            <v>0</v>
          </cell>
          <cell r="BM56">
            <v>0</v>
          </cell>
          <cell r="BT56">
            <v>0</v>
          </cell>
          <cell r="CA56">
            <v>0</v>
          </cell>
          <cell r="CH56">
            <v>0</v>
          </cell>
          <cell r="CO56">
            <v>0</v>
          </cell>
          <cell r="CV56">
            <v>0</v>
          </cell>
          <cell r="DC56">
            <v>0</v>
          </cell>
          <cell r="DJ56">
            <v>0</v>
          </cell>
          <cell r="DQ56">
            <v>0</v>
          </cell>
          <cell r="DX56">
            <v>0</v>
          </cell>
          <cell r="EE56">
            <v>0</v>
          </cell>
          <cell r="EL56">
            <v>0</v>
          </cell>
          <cell r="ES56">
            <v>0</v>
          </cell>
          <cell r="EZ56">
            <v>0</v>
          </cell>
          <cell r="FG56">
            <v>0</v>
          </cell>
          <cell r="FN56">
            <v>0</v>
          </cell>
          <cell r="FU56">
            <v>0</v>
          </cell>
          <cell r="GB56">
            <v>0</v>
          </cell>
          <cell r="GI56">
            <v>0</v>
          </cell>
          <cell r="GP56">
            <v>0</v>
          </cell>
          <cell r="GW56">
            <v>0</v>
          </cell>
          <cell r="HD56">
            <v>0</v>
          </cell>
          <cell r="HK56">
            <v>0</v>
          </cell>
          <cell r="HR56">
            <v>0</v>
          </cell>
          <cell r="HY56">
            <v>0</v>
          </cell>
          <cell r="IF56">
            <v>0</v>
          </cell>
          <cell r="IM56">
            <v>0</v>
          </cell>
          <cell r="IT56">
            <v>0</v>
          </cell>
          <cell r="JA56">
            <v>0</v>
          </cell>
          <cell r="JH56">
            <v>0</v>
          </cell>
          <cell r="JO56">
            <v>0</v>
          </cell>
          <cell r="JV56">
            <v>0</v>
          </cell>
          <cell r="KC56">
            <v>0</v>
          </cell>
          <cell r="KJ56">
            <v>0</v>
          </cell>
          <cell r="KQ56">
            <v>0</v>
          </cell>
          <cell r="KX56">
            <v>0</v>
          </cell>
          <cell r="LE56">
            <v>0</v>
          </cell>
          <cell r="LL56">
            <v>0</v>
          </cell>
          <cell r="LS56">
            <v>0</v>
          </cell>
          <cell r="LZ56">
            <v>0</v>
          </cell>
          <cell r="MG56">
            <v>0</v>
          </cell>
          <cell r="MN56">
            <v>0</v>
          </cell>
          <cell r="MU56">
            <v>0</v>
          </cell>
          <cell r="NB56">
            <v>0</v>
          </cell>
          <cell r="NI56">
            <v>0</v>
          </cell>
          <cell r="NP56">
            <v>0</v>
          </cell>
          <cell r="NW56">
            <v>0</v>
          </cell>
          <cell r="OD56">
            <v>0</v>
          </cell>
          <cell r="OK56">
            <v>0</v>
          </cell>
          <cell r="OR56">
            <v>0</v>
          </cell>
          <cell r="OY56">
            <v>0</v>
          </cell>
          <cell r="PF56">
            <v>0</v>
          </cell>
          <cell r="PM56">
            <v>0</v>
          </cell>
        </row>
        <row r="58">
          <cell r="P58">
            <v>0</v>
          </cell>
          <cell r="W58">
            <v>0</v>
          </cell>
          <cell r="AD58">
            <v>0</v>
          </cell>
          <cell r="AK58">
            <v>0</v>
          </cell>
          <cell r="AR58">
            <v>0</v>
          </cell>
          <cell r="AY58">
            <v>0</v>
          </cell>
          <cell r="BF58">
            <v>0</v>
          </cell>
          <cell r="BM58">
            <v>0</v>
          </cell>
          <cell r="BT58">
            <v>0</v>
          </cell>
          <cell r="CA58">
            <v>0</v>
          </cell>
          <cell r="CH58">
            <v>0</v>
          </cell>
          <cell r="CO58">
            <v>0</v>
          </cell>
          <cell r="CV58">
            <v>0</v>
          </cell>
          <cell r="DC58">
            <v>0</v>
          </cell>
          <cell r="DJ58">
            <v>0</v>
          </cell>
          <cell r="DQ58">
            <v>0</v>
          </cell>
          <cell r="DX58">
            <v>0</v>
          </cell>
          <cell r="EE58">
            <v>0</v>
          </cell>
          <cell r="EL58">
            <v>0</v>
          </cell>
          <cell r="ES58">
            <v>0</v>
          </cell>
          <cell r="EZ58">
            <v>0</v>
          </cell>
          <cell r="FG58">
            <v>0</v>
          </cell>
          <cell r="FN58">
            <v>0</v>
          </cell>
          <cell r="FU58">
            <v>0</v>
          </cell>
          <cell r="GB58">
            <v>0</v>
          </cell>
          <cell r="GI58">
            <v>0</v>
          </cell>
          <cell r="GP58">
            <v>0</v>
          </cell>
          <cell r="GW58">
            <v>0</v>
          </cell>
          <cell r="HD58">
            <v>0</v>
          </cell>
          <cell r="HK58">
            <v>0</v>
          </cell>
          <cell r="HR58">
            <v>0</v>
          </cell>
          <cell r="HY58">
            <v>0</v>
          </cell>
          <cell r="IF58">
            <v>0</v>
          </cell>
          <cell r="IM58">
            <v>0</v>
          </cell>
          <cell r="IT58">
            <v>0</v>
          </cell>
          <cell r="JA58">
            <v>0</v>
          </cell>
          <cell r="JH58">
            <v>0</v>
          </cell>
          <cell r="JO58">
            <v>0</v>
          </cell>
          <cell r="JV58">
            <v>0</v>
          </cell>
          <cell r="KC58">
            <v>0</v>
          </cell>
          <cell r="KJ58">
            <v>0</v>
          </cell>
          <cell r="KQ58">
            <v>0</v>
          </cell>
          <cell r="KX58">
            <v>0</v>
          </cell>
          <cell r="LE58">
            <v>0</v>
          </cell>
          <cell r="LL58">
            <v>0</v>
          </cell>
          <cell r="LS58">
            <v>0</v>
          </cell>
          <cell r="LZ58">
            <v>0</v>
          </cell>
          <cell r="MG58">
            <v>0</v>
          </cell>
          <cell r="MN58">
            <v>0</v>
          </cell>
          <cell r="MU58">
            <v>0</v>
          </cell>
          <cell r="NB58">
            <v>0</v>
          </cell>
          <cell r="NI58">
            <v>0</v>
          </cell>
          <cell r="NP58">
            <v>0</v>
          </cell>
          <cell r="NW58">
            <v>0</v>
          </cell>
          <cell r="OD58">
            <v>0</v>
          </cell>
          <cell r="OK58">
            <v>0</v>
          </cell>
          <cell r="OR58">
            <v>0</v>
          </cell>
          <cell r="OY58">
            <v>0</v>
          </cell>
          <cell r="PF58">
            <v>0</v>
          </cell>
          <cell r="PM58">
            <v>0</v>
          </cell>
        </row>
        <row r="59">
          <cell r="P59">
            <v>0</v>
          </cell>
          <cell r="W59">
            <v>0</v>
          </cell>
          <cell r="AD59">
            <v>0</v>
          </cell>
          <cell r="AK59">
            <v>0</v>
          </cell>
          <cell r="AR59">
            <v>0</v>
          </cell>
          <cell r="AY59">
            <v>0</v>
          </cell>
          <cell r="BF59">
            <v>0</v>
          </cell>
          <cell r="BM59">
            <v>0</v>
          </cell>
          <cell r="BT59">
            <v>0</v>
          </cell>
          <cell r="CA59">
            <v>0</v>
          </cell>
          <cell r="CH59">
            <v>0</v>
          </cell>
          <cell r="CO59">
            <v>0</v>
          </cell>
          <cell r="CV59">
            <v>0</v>
          </cell>
          <cell r="DC59">
            <v>0</v>
          </cell>
          <cell r="DJ59">
            <v>0</v>
          </cell>
          <cell r="DQ59">
            <v>0</v>
          </cell>
          <cell r="DX59">
            <v>0</v>
          </cell>
          <cell r="EE59">
            <v>0</v>
          </cell>
          <cell r="EL59">
            <v>0</v>
          </cell>
          <cell r="ES59">
            <v>0</v>
          </cell>
          <cell r="EZ59">
            <v>0</v>
          </cell>
          <cell r="FG59">
            <v>0</v>
          </cell>
          <cell r="FN59">
            <v>0</v>
          </cell>
          <cell r="FU59">
            <v>0</v>
          </cell>
          <cell r="GB59">
            <v>0</v>
          </cell>
          <cell r="GI59">
            <v>0</v>
          </cell>
          <cell r="GP59">
            <v>0</v>
          </cell>
          <cell r="GW59">
            <v>0</v>
          </cell>
          <cell r="HD59">
            <v>0</v>
          </cell>
          <cell r="HK59">
            <v>0</v>
          </cell>
          <cell r="HR59">
            <v>0</v>
          </cell>
          <cell r="HY59">
            <v>0</v>
          </cell>
          <cell r="IF59">
            <v>0</v>
          </cell>
          <cell r="IM59">
            <v>0</v>
          </cell>
          <cell r="IT59">
            <v>0</v>
          </cell>
          <cell r="JA59">
            <v>0</v>
          </cell>
          <cell r="JH59">
            <v>0</v>
          </cell>
          <cell r="JO59">
            <v>0</v>
          </cell>
          <cell r="JV59">
            <v>0</v>
          </cell>
          <cell r="KC59">
            <v>0</v>
          </cell>
          <cell r="KJ59">
            <v>0</v>
          </cell>
          <cell r="KQ59">
            <v>0</v>
          </cell>
          <cell r="KX59">
            <v>0</v>
          </cell>
          <cell r="LE59">
            <v>0</v>
          </cell>
          <cell r="LL59">
            <v>0</v>
          </cell>
          <cell r="LS59">
            <v>0</v>
          </cell>
          <cell r="LZ59">
            <v>0</v>
          </cell>
          <cell r="MG59">
            <v>0</v>
          </cell>
          <cell r="MN59">
            <v>0</v>
          </cell>
          <cell r="MU59">
            <v>0</v>
          </cell>
          <cell r="NB59">
            <v>0</v>
          </cell>
          <cell r="NI59">
            <v>0</v>
          </cell>
          <cell r="NP59">
            <v>0</v>
          </cell>
          <cell r="NW59">
            <v>0</v>
          </cell>
          <cell r="OD59">
            <v>0</v>
          </cell>
          <cell r="OK59">
            <v>0</v>
          </cell>
          <cell r="OR59">
            <v>0</v>
          </cell>
          <cell r="OY59">
            <v>0</v>
          </cell>
          <cell r="PF59">
            <v>0</v>
          </cell>
          <cell r="PM59">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58">
          <cell r="M58" t="str">
            <v>D1</v>
          </cell>
          <cell r="N58">
            <v>0.15</v>
          </cell>
        </row>
        <row r="59">
          <cell r="M59" t="str">
            <v>D2</v>
          </cell>
          <cell r="N59">
            <v>0.15</v>
          </cell>
        </row>
        <row r="60">
          <cell r="M60" t="str">
            <v>D3</v>
          </cell>
          <cell r="N60">
            <v>0.15</v>
          </cell>
        </row>
        <row r="61">
          <cell r="M61" t="str">
            <v>D4</v>
          </cell>
          <cell r="N61">
            <v>0.15</v>
          </cell>
        </row>
        <row r="62">
          <cell r="M62" t="str">
            <v>D5</v>
          </cell>
          <cell r="N62">
            <v>0.45</v>
          </cell>
        </row>
        <row r="63">
          <cell r="M63" t="str">
            <v>D6</v>
          </cell>
          <cell r="N63">
            <v>0.2</v>
          </cell>
        </row>
        <row r="64">
          <cell r="M64" t="str">
            <v>D7</v>
          </cell>
          <cell r="N64">
            <v>2</v>
          </cell>
        </row>
        <row r="65">
          <cell r="M65" t="str">
            <v>D8</v>
          </cell>
          <cell r="N65">
            <v>2</v>
          </cell>
        </row>
        <row r="66">
          <cell r="M66" t="str">
            <v>D9</v>
          </cell>
          <cell r="N66">
            <v>2</v>
          </cell>
        </row>
        <row r="67">
          <cell r="M67" t="str">
            <v>D10</v>
          </cell>
          <cell r="N67">
            <v>2</v>
          </cell>
        </row>
        <row r="68">
          <cell r="M68" t="str">
            <v>D11</v>
          </cell>
          <cell r="N68">
            <v>0.2</v>
          </cell>
        </row>
        <row r="69">
          <cell r="M69" t="str">
            <v>D12</v>
          </cell>
          <cell r="N69">
            <v>0.2</v>
          </cell>
        </row>
        <row r="70">
          <cell r="M70" t="str">
            <v>D13</v>
          </cell>
          <cell r="N70">
            <v>0.2</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CAPITULOS"/>
      <sheetName val="PRESUPUESTO"/>
      <sheetName val="A.U"/>
      <sheetName val="FP"/>
      <sheetName val="CANTIDADES"/>
      <sheetName val="A.P.U"/>
      <sheetName val="INSUMOS"/>
      <sheetName val="INTERV+FM"/>
    </sheetNames>
    <sheetDataSet>
      <sheetData sheetId="0" refreshError="1"/>
      <sheetData sheetId="1">
        <row r="356">
          <cell r="G356">
            <v>1747052478</v>
          </cell>
        </row>
      </sheetData>
      <sheetData sheetId="2" refreshError="1"/>
      <sheetData sheetId="3" refreshError="1"/>
      <sheetData sheetId="4" refreshError="1"/>
      <sheetData sheetId="5" refreshError="1"/>
      <sheetData sheetId="6" refreshError="1"/>
      <sheetData sheetId="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CLASIFICACION"/>
      <sheetName val="CRA.MODI"/>
      <sheetName val="Presup_Cancha"/>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5. ELECTRIC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ow r="48">
          <cell r="E48">
            <v>0</v>
          </cell>
        </row>
      </sheetData>
      <sheetData sheetId="134"/>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refreshError="1"/>
      <sheetData sheetId="147"/>
      <sheetData sheetId="148" refreshError="1"/>
      <sheetData sheetId="149"/>
      <sheetData sheetId="150"/>
      <sheetData sheetId="151"/>
      <sheetData sheetId="152"/>
      <sheetData sheetId="153"/>
      <sheetData sheetId="154" refreshError="1"/>
      <sheetData sheetId="155" refreshError="1"/>
      <sheetData sheetId="156" refreshError="1"/>
      <sheetData sheetId="157"/>
      <sheetData sheetId="158">
        <row r="48">
          <cell r="E48">
            <v>0</v>
          </cell>
        </row>
      </sheetData>
      <sheetData sheetId="159"/>
      <sheetData sheetId="160"/>
      <sheetData sheetId="161" refreshError="1"/>
      <sheetData sheetId="16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VALUACIONES"/>
      <sheetName val="VER. FINANCIERA"/>
      <sheetName val="CAP.ORGANIZACIÓN"/>
      <sheetName val="VLRMINIMO"/>
      <sheetName val="01"/>
      <sheetName val="Hoja1"/>
      <sheetName val="PONDERACIÓN"/>
    </sheetNames>
    <sheetDataSet>
      <sheetData sheetId="0">
        <row r="1">
          <cell r="C1" t="str">
            <v>S.A.M.C 003-2026</v>
          </cell>
        </row>
        <row r="2">
          <cell r="C2" t="str">
            <v>SUMINISTRO DE MATERIAL DE FERRETERÍA Y HERRAMIENTA MENOR POR MONTO AGOTABLE CON DESTINO A LAS ACTIVIDADES DE MANTENIMIENTO DE LOS BIENES FISCALES, BIENES DE USO PÚBLICO E INFRAESTRUCTURA VIAL A CARGO DEL MUNICIPIO DE CHINCHINA - CALDAS</v>
          </cell>
        </row>
        <row r="3">
          <cell r="C3">
            <v>300000000</v>
          </cell>
        </row>
        <row r="4">
          <cell r="C4">
            <v>46150</v>
          </cell>
        </row>
        <row r="7">
          <cell r="B7" t="str">
            <v>MARLON RINCON</v>
          </cell>
        </row>
        <row r="18">
          <cell r="B18" t="str">
            <v>Proyectó: Cristian Leyton Mejía, Contratista</v>
          </cell>
        </row>
      </sheetData>
      <sheetData sheetId="1"/>
      <sheetData sheetId="2"/>
      <sheetData sheetId="3"/>
      <sheetData sheetId="4"/>
      <sheetData sheetId="5">
        <row r="1">
          <cell r="G1" t="str">
            <v>MARLON RINCON</v>
          </cell>
        </row>
        <row r="73">
          <cell r="E73">
            <v>7902749.7200000007</v>
          </cell>
          <cell r="G73">
            <v>6717337.2699999996</v>
          </cell>
        </row>
      </sheetData>
      <sheetData sheetId="6"/>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 BÁSICA"/>
      <sheetName val="VER. JURIDICA"/>
      <sheetName val="VER. EXPERIENCIA"/>
      <sheetName val="VER. FINANCIERA"/>
      <sheetName val="CAP.ORGANIZACIÓN"/>
      <sheetName val="R. DE EVALUACION - HABILITANTES"/>
      <sheetName val="VLRMINIMO"/>
      <sheetName val="VER. OFERTA ECONOMICA"/>
    </sheetNames>
    <sheetDataSet>
      <sheetData sheetId="0">
        <row r="1">
          <cell r="A1" t="str">
            <v xml:space="preserve">   </v>
          </cell>
        </row>
        <row r="3">
          <cell r="A3" t="str">
            <v>PROCESO No.</v>
          </cell>
          <cell r="B3" t="str">
            <v>S.A.M.C 004-2025</v>
          </cell>
        </row>
        <row r="4">
          <cell r="A4" t="str">
            <v>OBJETO:</v>
          </cell>
          <cell r="B4" t="str">
            <v>CONTRATAR EL MANTENIMIENTO Y REHABILITACIÓN DE LA INFRAESTRUCTURA VIAL URBANA Y ESPACIO PUBLICO, MEDIANTE LA REPARACIÓN Y CONSTRUCCION DE LOSAS DE PAVIMENTOS RÍGIDO Y PEATONALES, EN EL MUNICIPIO DE CHINCHINÁ – CALDAS, ESPECIFICAMENTE EN LA CARRERA 6B ENTRE CALLES 3A Y 3B Y EN LA CALLE 6A ENTRE CARRERAS 19B Y 20A.</v>
          </cell>
        </row>
        <row r="5">
          <cell r="A5" t="str">
            <v>PRESUPUESTO OFICIAL</v>
          </cell>
          <cell r="B5">
            <v>389589130</v>
          </cell>
          <cell r="D5" t="str">
            <v>273,68 SMMLV</v>
          </cell>
        </row>
        <row r="6">
          <cell r="A6" t="str">
            <v>FECHA DE CIERRE</v>
          </cell>
          <cell r="B6" t="str">
            <v>Lunes, 05 de Mayo de 2025</v>
          </cell>
        </row>
        <row r="10">
          <cell r="A10" t="str">
            <v>PROPONENTES</v>
          </cell>
          <cell r="C10" t="str">
            <v>No. DE FOLIOS</v>
          </cell>
          <cell r="D10" t="str">
            <v>VALOR DE LA OFERTA</v>
          </cell>
        </row>
        <row r="11">
          <cell r="A11" t="str">
            <v xml:space="preserve">PROPONENTE 1: </v>
          </cell>
          <cell r="B11" t="str">
            <v>CONSTRUCTORA PHAROS S.A.S</v>
          </cell>
          <cell r="C11" t="str">
            <v>N/A</v>
          </cell>
          <cell r="D11">
            <v>387554955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s"/>
      <sheetName val="CAPACIDAD TECNICA"/>
      <sheetName val="Copia de Capacidad Técnica"/>
      <sheetName val="Hoja 5"/>
      <sheetName val="Presupuesto"/>
      <sheetName val="Evaluación"/>
    </sheetNames>
    <sheetDataSet>
      <sheetData sheetId="0">
        <row r="1">
          <cell r="A1" t="str">
            <v>ALCALDIA DE CHINCHINA</v>
          </cell>
        </row>
        <row r="2">
          <cell r="A2" t="str">
            <v>OFICINA DE PLANEACION E INFRAESTRUCTURA</v>
          </cell>
        </row>
        <row r="5">
          <cell r="A5" t="str">
            <v xml:space="preserve">Objeto: “SUMINISTRO DE MATERIAL DE FERRETERÍA Y HERRAMIENTA MENOR POR MONTO AGOTABLE CON DESTINO A LAS ACTIVIDADES DE MANTENIMIENTO DE LOS BIENES FISCALES, BIENES DE USO PÚBLICO E INFRAESTRUCTURA VIAL A CARGO DEL ENTE TERRITORIAL Y PARA LAS ACTIVIDADES DE MANTENIMIENTO DE LA ESTACION DE POLICIA DEL MUNICIPIO DE CHINCHINÁ – CALDAS”.
</v>
          </cell>
        </row>
        <row r="12">
          <cell r="A12">
            <v>1</v>
          </cell>
          <cell r="B12" t="str">
            <v>MARLON STEVEEN RINCON OSORIO</v>
          </cell>
        </row>
      </sheetData>
      <sheetData sheetId="1"/>
      <sheetData sheetId="2"/>
      <sheetData sheetId="3"/>
      <sheetData sheetId="4"/>
      <sheetData sheetId="5"/>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 BÁSICA"/>
      <sheetName val="VER. JURIDICA"/>
      <sheetName val="VER. FINANCIERA"/>
      <sheetName val="CAP.ORGANIZACIÓN"/>
      <sheetName val="VER. OFERTA ECONOMICA"/>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drawing" Target="../drawings/drawing2.xml"/><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9.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view="pageBreakPreview" zoomScale="81" zoomScaleNormal="100" zoomScaleSheetLayoutView="81" workbookViewId="0">
      <selection activeCell="B25" sqref="B25"/>
    </sheetView>
  </sheetViews>
  <sheetFormatPr baseColWidth="10" defaultColWidth="11.44140625" defaultRowHeight="13.2" x14ac:dyDescent="0.25"/>
  <cols>
    <col min="1" max="1" width="27.6640625" style="2" customWidth="1"/>
    <col min="2" max="2" width="61.33203125" style="2" customWidth="1"/>
    <col min="3" max="3" width="31.5546875" style="2" customWidth="1"/>
    <col min="4" max="4" width="14.88671875" style="2" bestFit="1" customWidth="1"/>
    <col min="5" max="16384" width="11.44140625" style="2"/>
  </cols>
  <sheetData>
    <row r="1" spans="1:7" ht="108.75" customHeight="1" x14ac:dyDescent="0.25">
      <c r="A1" s="8" t="s">
        <v>16</v>
      </c>
      <c r="B1" s="212"/>
      <c r="C1" s="212"/>
    </row>
    <row r="2" spans="1:7" ht="26.25" customHeight="1" thickBot="1" x14ac:dyDescent="0.3">
      <c r="B2" s="213"/>
      <c r="C2" s="213"/>
    </row>
    <row r="3" spans="1:7" ht="20.25" customHeight="1" x14ac:dyDescent="0.25">
      <c r="A3" s="15" t="s">
        <v>27</v>
      </c>
      <c r="B3" s="28" t="s">
        <v>92</v>
      </c>
      <c r="C3" s="10"/>
    </row>
    <row r="4" spans="1:7" ht="71.25" customHeight="1" x14ac:dyDescent="0.25">
      <c r="A4" s="16" t="s">
        <v>0</v>
      </c>
      <c r="B4" s="206" t="s">
        <v>93</v>
      </c>
      <c r="C4" s="207"/>
      <c r="D4" s="4"/>
      <c r="E4" s="4"/>
      <c r="F4" s="4"/>
      <c r="G4" s="4"/>
    </row>
    <row r="5" spans="1:7" ht="19.5" customHeight="1" x14ac:dyDescent="0.25">
      <c r="A5" s="16" t="s">
        <v>1</v>
      </c>
      <c r="B5" s="34">
        <v>300000000</v>
      </c>
      <c r="C5" s="17"/>
    </row>
    <row r="6" spans="1:7" ht="18" customHeight="1" thickBot="1" x14ac:dyDescent="0.3">
      <c r="A6" s="18" t="s">
        <v>3</v>
      </c>
      <c r="B6" s="210">
        <v>46150</v>
      </c>
      <c r="C6" s="211"/>
    </row>
    <row r="7" spans="1:7" ht="16.5" customHeight="1" x14ac:dyDescent="0.25">
      <c r="A7" s="1"/>
      <c r="B7" s="1"/>
      <c r="C7" s="1"/>
    </row>
    <row r="8" spans="1:7" x14ac:dyDescent="0.25">
      <c r="A8" s="205" t="s">
        <v>17</v>
      </c>
      <c r="B8" s="205"/>
      <c r="C8" s="205"/>
    </row>
    <row r="9" spans="1:7" x14ac:dyDescent="0.25">
      <c r="A9" s="1"/>
      <c r="B9" s="1"/>
      <c r="C9" s="1"/>
    </row>
    <row r="10" spans="1:7" s="3" customFormat="1" ht="32.4" customHeight="1" x14ac:dyDescent="0.25">
      <c r="A10" s="208" t="s">
        <v>2</v>
      </c>
      <c r="B10" s="209"/>
      <c r="C10" s="22" t="s">
        <v>59</v>
      </c>
    </row>
    <row r="11" spans="1:7" ht="36" customHeight="1" x14ac:dyDescent="0.25">
      <c r="A11" s="12" t="s">
        <v>19</v>
      </c>
      <c r="B11" s="29" t="s">
        <v>58</v>
      </c>
      <c r="C11" s="54">
        <v>300000000</v>
      </c>
    </row>
    <row r="13" spans="1:7" x14ac:dyDescent="0.25">
      <c r="B13"/>
    </row>
  </sheetData>
  <customSheetViews>
    <customSheetView guid="{BBBBB545-C817-4576-BA90-5C717849084B}"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1"/>
      <headerFooter alignWithMargins="0"/>
    </customSheetView>
    <customSheetView guid="{CFA45A9B-A9F6-4DDC-AA9D-2697DD895C5A}" showRuler="0">
      <selection activeCell="A2" sqref="A2:D2"/>
      <colBreaks count="1" manualBreakCount="1">
        <brk id="4" max="14" man="1"/>
      </colBreaks>
      <pageMargins left="0.75" right="0.75" top="1" bottom="1" header="0" footer="0"/>
      <pageSetup paperSize="9" scale="83" orientation="portrait" verticalDpi="1200" r:id="rId2"/>
      <headerFooter alignWithMargins="0"/>
    </customSheetView>
    <customSheetView guid="{0D826BD0-B849-4ED0-9014-0C6760987CBE}" showRuler="0">
      <selection activeCell="A2" sqref="A2:D2"/>
      <colBreaks count="1" manualBreakCount="1">
        <brk id="4" max="14" man="1"/>
      </colBreaks>
      <pageMargins left="0.75" right="0.75" top="1" bottom="1" header="0" footer="0"/>
      <pageSetup paperSize="9" scale="83" orientation="portrait" verticalDpi="1200" r:id="rId3"/>
      <headerFooter alignWithMargins="0"/>
    </customSheetView>
    <customSheetView guid="{55E4677F-F981-4C20-A88B-DD3C3A7F05C4}" showPageBreaks="1" printArea="1" view="pageBreakPreview" showRuler="0" topLeftCell="A9">
      <selection activeCell="C12" sqref="C12"/>
      <colBreaks count="1" manualBreakCount="1">
        <brk id="4" max="14" man="1"/>
      </colBreaks>
      <pageMargins left="0.75" right="0.75" top="1" bottom="1" header="0" footer="0"/>
      <pageSetup paperSize="9" scale="83" orientation="portrait" verticalDpi="1200" r:id="rId4"/>
      <headerFooter alignWithMargins="0"/>
    </customSheetView>
    <customSheetView guid="{15602A29-779D-4A8C-A6AF-13FF16BF5AC8}" showPageBreaks="1" printArea="1" view="pageBreakPreview" showRuler="0" topLeftCell="A7">
      <selection sqref="A1:D1"/>
      <colBreaks count="1" manualBreakCount="1">
        <brk id="4" max="14" man="1"/>
      </colBreaks>
      <pageMargins left="0.75" right="0.75" top="1" bottom="1" header="0" footer="0"/>
      <pageSetup paperSize="9" scale="83" orientation="portrait" verticalDpi="1200" r:id="rId5"/>
      <headerFooter alignWithMargins="0"/>
    </customSheetView>
    <customSheetView guid="{353EEB9A-A0CD-49B1-BB8F-8B4472A23182}" showPageBreaks="1" view="pageBreakPreview" showRuler="0">
      <selection sqref="A1:D1"/>
      <colBreaks count="1" manualBreakCount="1">
        <brk id="4" max="14" man="1"/>
      </colBreaks>
      <pageMargins left="0.75" right="0.75" top="1" bottom="1" header="0" footer="0"/>
      <pageSetup paperSize="9" scale="83" orientation="portrait" verticalDpi="1200" r:id="rId6"/>
      <headerFooter alignWithMargins="0"/>
    </customSheetView>
    <customSheetView guid="{FA38F70A-12D4-4C22-B478-B26FE246C37E}" showPageBreaks="1" printArea="1" view="pageBreakPreview" showRuler="0">
      <selection activeCell="A21" sqref="A21"/>
      <colBreaks count="1" manualBreakCount="1">
        <brk id="4" max="14" man="1"/>
      </colBreaks>
      <pageMargins left="0.39370078740157483" right="0.39370078740157483" top="0.39370078740157483" bottom="0.39370078740157483" header="0" footer="0"/>
      <printOptions horizontalCentered="1"/>
      <pageSetup scale="115" orientation="landscape" horizontalDpi="300" verticalDpi="300" r:id="rId7"/>
      <headerFooter alignWithMargins="0"/>
    </customSheetView>
    <customSheetView guid="{0EF955C6-014D-46C2-86DC-100771507133}"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8"/>
      <headerFooter alignWithMargins="0"/>
    </customSheetView>
    <customSheetView guid="{AB90D8D3-EFA0-4B04-959E-0996B8031D78}" showPageBreaks="1" printArea="1" view="pageBreakPreview" showRuler="0">
      <selection activeCell="D12" sqref="D12"/>
      <colBreaks count="1" manualBreakCount="1">
        <brk id="4" max="14" man="1"/>
      </colBreaks>
      <pageMargins left="0.98425196850393704" right="0.39370078740157483" top="1.1811023622047245" bottom="0.39370078740157483" header="0" footer="0"/>
      <printOptions horizontalCentered="1"/>
      <pageSetup paperSize="9" scale="109" orientation="landscape" horizontalDpi="300" verticalDpi="300" r:id="rId9"/>
      <headerFooter alignWithMargins="0"/>
    </customSheetView>
  </customSheetViews>
  <mergeCells count="5">
    <mergeCell ref="A8:C8"/>
    <mergeCell ref="B4:C4"/>
    <mergeCell ref="A10:B10"/>
    <mergeCell ref="B6:C6"/>
    <mergeCell ref="B1:C2"/>
  </mergeCells>
  <phoneticPr fontId="9" type="noConversion"/>
  <printOptions horizontalCentered="1"/>
  <pageMargins left="0.7" right="0.7" top="0.75" bottom="0.75" header="0.3" footer="0.3"/>
  <pageSetup paperSize="9" scale="69" orientation="portrait" horizontalDpi="300" verticalDpi="300" r:id="rId10"/>
  <headerFooter alignWithMargins="0"/>
  <colBreaks count="1" manualBreakCount="1">
    <brk id="3" max="14" man="1"/>
  </colBreaks>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2"/>
  <sheetViews>
    <sheetView tabSelected="1" view="pageBreakPreview" zoomScale="90" zoomScaleNormal="100" zoomScaleSheetLayoutView="90" workbookViewId="0">
      <selection activeCell="B22" sqref="B22"/>
    </sheetView>
  </sheetViews>
  <sheetFormatPr baseColWidth="10" defaultColWidth="11.44140625" defaultRowHeight="13.2" x14ac:dyDescent="0.25"/>
  <cols>
    <col min="1" max="1" width="14" style="2" customWidth="1"/>
    <col min="2" max="2" width="43.44140625" style="2" customWidth="1"/>
    <col min="3" max="3" width="14.6640625" style="2" customWidth="1"/>
    <col min="4" max="4" width="13.109375" style="2" customWidth="1"/>
    <col min="5" max="5" width="10.6640625" style="2" customWidth="1"/>
    <col min="6" max="6" width="4.109375" style="2" customWidth="1"/>
    <col min="7" max="7" width="4.44140625" style="2" customWidth="1"/>
    <col min="8" max="8" width="22.44140625" style="2" customWidth="1"/>
    <col min="9" max="9" width="9.88671875" style="2" customWidth="1"/>
    <col min="10" max="10" width="2.5546875" style="2" bestFit="1" customWidth="1"/>
    <col min="11" max="11" width="3.44140625" style="2" bestFit="1" customWidth="1"/>
    <col min="12" max="12" width="10.44140625" style="2" customWidth="1"/>
    <col min="13" max="13" width="2.5546875" style="2" bestFit="1" customWidth="1"/>
    <col min="14" max="14" width="3.44140625" style="2" bestFit="1" customWidth="1"/>
    <col min="15" max="15" width="10.44140625" style="2" customWidth="1"/>
    <col min="16" max="16" width="2.5546875" style="2" bestFit="1" customWidth="1"/>
    <col min="17" max="17" width="3.44140625" style="2" bestFit="1" customWidth="1"/>
    <col min="18" max="18" width="10.5546875" style="2" customWidth="1"/>
    <col min="19" max="16384" width="11.44140625" style="2"/>
  </cols>
  <sheetData>
    <row r="1" spans="1:18" ht="54" customHeight="1" x14ac:dyDescent="0.25">
      <c r="C1" s="212"/>
      <c r="D1" s="212"/>
      <c r="E1" s="212"/>
      <c r="F1" s="212"/>
      <c r="G1" s="212"/>
      <c r="H1" s="212"/>
      <c r="I1" s="233"/>
      <c r="J1" s="233"/>
      <c r="K1" s="233"/>
      <c r="L1" s="233"/>
      <c r="M1" s="233"/>
      <c r="N1" s="233"/>
      <c r="O1" s="233"/>
      <c r="P1" s="233"/>
      <c r="Q1" s="233"/>
      <c r="R1" s="233"/>
    </row>
    <row r="2" spans="1:18" ht="51.75" customHeight="1" thickBot="1" x14ac:dyDescent="0.3">
      <c r="B2" s="14"/>
      <c r="C2" s="213"/>
      <c r="D2" s="213"/>
      <c r="E2" s="213"/>
      <c r="F2" s="213"/>
      <c r="G2" s="213"/>
      <c r="H2" s="213"/>
      <c r="I2" s="233"/>
      <c r="J2" s="233"/>
      <c r="K2" s="233"/>
      <c r="L2" s="233"/>
      <c r="M2" s="233"/>
      <c r="N2" s="233"/>
      <c r="O2" s="233"/>
      <c r="P2" s="233"/>
      <c r="Q2" s="233"/>
      <c r="R2" s="233"/>
    </row>
    <row r="3" spans="1:18" ht="12.75" customHeight="1" x14ac:dyDescent="0.25">
      <c r="B3" s="5" t="str">
        <f>'INF. BÁSICA'!A3</f>
        <v>PROCESO No.</v>
      </c>
      <c r="C3" s="243" t="str">
        <f>'INF. BÁSICA'!B3</f>
        <v>S.A.M.C-003-2026,</v>
      </c>
      <c r="D3" s="244"/>
      <c r="E3" s="244"/>
      <c r="F3" s="244"/>
      <c r="G3" s="244"/>
      <c r="H3" s="245"/>
      <c r="I3" s="235"/>
      <c r="J3" s="235"/>
      <c r="K3" s="235"/>
      <c r="L3" s="235"/>
      <c r="M3" s="235"/>
      <c r="N3" s="235"/>
      <c r="O3" s="235"/>
      <c r="P3" s="235"/>
      <c r="Q3" s="235"/>
      <c r="R3" s="235"/>
    </row>
    <row r="4" spans="1:18" ht="103.5" customHeight="1" x14ac:dyDescent="0.25">
      <c r="B4" s="11" t="str">
        <f>'INF. BÁSICA'!A4</f>
        <v>OBJETO:</v>
      </c>
      <c r="C4" s="240" t="s">
        <v>94</v>
      </c>
      <c r="D4" s="241"/>
      <c r="E4" s="241"/>
      <c r="F4" s="241"/>
      <c r="G4" s="241"/>
      <c r="H4" s="242"/>
      <c r="I4" s="236"/>
      <c r="J4" s="236"/>
      <c r="K4" s="236"/>
      <c r="L4" s="236"/>
      <c r="M4" s="236"/>
      <c r="N4" s="236"/>
      <c r="O4" s="236"/>
      <c r="P4" s="236"/>
      <c r="Q4" s="236"/>
      <c r="R4" s="236"/>
    </row>
    <row r="5" spans="1:18" x14ac:dyDescent="0.25">
      <c r="B5" s="6" t="str">
        <f>'INF. BÁSICA'!A5</f>
        <v>PRESUPUESTO OFICIAL</v>
      </c>
      <c r="C5" s="246">
        <v>300000000</v>
      </c>
      <c r="D5" s="247"/>
      <c r="E5" s="247"/>
      <c r="F5" s="247"/>
      <c r="G5" s="247"/>
      <c r="H5" s="248"/>
      <c r="I5" s="237"/>
      <c r="J5" s="237"/>
      <c r="K5" s="237"/>
      <c r="L5" s="237"/>
      <c r="M5" s="237"/>
      <c r="N5" s="237"/>
      <c r="O5" s="237"/>
      <c r="P5" s="237"/>
      <c r="Q5" s="237"/>
      <c r="R5" s="237"/>
    </row>
    <row r="6" spans="1:18" ht="13.5" customHeight="1" thickBot="1" x14ac:dyDescent="0.3">
      <c r="B6" s="9" t="str">
        <f>'INF. BÁSICA'!A6</f>
        <v>FECHA DE CIERRE</v>
      </c>
      <c r="C6" s="249">
        <v>46150</v>
      </c>
      <c r="D6" s="250"/>
      <c r="E6" s="250"/>
      <c r="F6" s="250"/>
      <c r="G6" s="250"/>
      <c r="H6" s="251"/>
      <c r="I6" s="238"/>
      <c r="J6" s="238"/>
      <c r="K6" s="238"/>
      <c r="L6" s="238"/>
      <c r="M6" s="238"/>
      <c r="N6" s="238"/>
      <c r="O6" s="238"/>
      <c r="P6" s="238"/>
      <c r="Q6" s="238"/>
      <c r="R6" s="238"/>
    </row>
    <row r="7" spans="1:18" ht="31.5" customHeight="1" thickBot="1" x14ac:dyDescent="0.3">
      <c r="B7" s="239" t="s">
        <v>18</v>
      </c>
      <c r="C7" s="239"/>
      <c r="D7" s="239"/>
      <c r="E7" s="239"/>
      <c r="F7" s="239"/>
      <c r="G7" s="239"/>
      <c r="H7" s="239"/>
      <c r="I7" s="234"/>
      <c r="J7" s="234"/>
      <c r="K7" s="234"/>
      <c r="L7" s="234"/>
      <c r="M7" s="234"/>
      <c r="N7" s="234"/>
      <c r="O7" s="234"/>
      <c r="P7" s="234"/>
      <c r="Q7" s="234"/>
      <c r="R7" s="234"/>
    </row>
    <row r="8" spans="1:18" s="1" customFormat="1" ht="19.5" customHeight="1" thickBot="1" x14ac:dyDescent="0.3">
      <c r="B8" s="228" t="s">
        <v>4</v>
      </c>
      <c r="C8" s="218" t="s">
        <v>51</v>
      </c>
      <c r="D8" s="219"/>
      <c r="E8" s="38"/>
      <c r="F8" s="214"/>
      <c r="G8" s="214"/>
      <c r="H8" s="214"/>
      <c r="I8" s="38"/>
      <c r="J8" s="214"/>
      <c r="K8" s="214"/>
      <c r="L8" s="214"/>
    </row>
    <row r="9" spans="1:18" s="1" customFormat="1" ht="51" customHeight="1" x14ac:dyDescent="0.25">
      <c r="B9" s="228"/>
      <c r="C9" s="220" t="s">
        <v>58</v>
      </c>
      <c r="D9" s="221"/>
      <c r="E9" s="38"/>
      <c r="F9" s="38"/>
      <c r="G9" s="38"/>
      <c r="H9" s="38"/>
      <c r="I9" s="38"/>
      <c r="J9" s="38"/>
      <c r="K9" s="38"/>
      <c r="L9" s="38"/>
    </row>
    <row r="10" spans="1:18" s="1" customFormat="1" ht="90" customHeight="1" thickBot="1" x14ac:dyDescent="0.3">
      <c r="B10" s="228"/>
      <c r="C10" s="222"/>
      <c r="D10" s="223"/>
      <c r="E10" s="38"/>
      <c r="F10" s="214"/>
      <c r="G10" s="214"/>
      <c r="H10" s="214"/>
      <c r="I10" s="38"/>
      <c r="J10" s="214"/>
      <c r="K10" s="214"/>
      <c r="L10" s="214"/>
    </row>
    <row r="11" spans="1:18" s="1" customFormat="1" ht="12.75" customHeight="1" thickBot="1" x14ac:dyDescent="0.3">
      <c r="B11" s="228"/>
      <c r="C11" s="224" t="s">
        <v>52</v>
      </c>
      <c r="D11" s="225"/>
      <c r="E11" s="31"/>
      <c r="F11" s="215"/>
      <c r="G11" s="215"/>
      <c r="H11" s="215"/>
      <c r="I11" s="215"/>
      <c r="J11" s="215"/>
      <c r="K11" s="215"/>
      <c r="L11" s="215"/>
    </row>
    <row r="12" spans="1:18" s="1" customFormat="1" ht="27.75" customHeight="1" thickBot="1" x14ac:dyDescent="0.3">
      <c r="B12" s="229"/>
      <c r="C12" s="39" t="s">
        <v>7</v>
      </c>
      <c r="D12" s="45" t="s">
        <v>8</v>
      </c>
      <c r="E12" s="31"/>
      <c r="F12" s="31"/>
      <c r="G12" s="31"/>
      <c r="H12" s="215"/>
      <c r="I12" s="215"/>
      <c r="J12" s="31"/>
      <c r="K12" s="31"/>
      <c r="L12" s="215"/>
    </row>
    <row r="13" spans="1:18" s="1" customFormat="1" ht="27.75" customHeight="1" thickBot="1" x14ac:dyDescent="0.3">
      <c r="B13" s="56" t="s">
        <v>65</v>
      </c>
      <c r="C13" s="58" t="s">
        <v>26</v>
      </c>
      <c r="D13" s="57"/>
      <c r="E13" s="31"/>
      <c r="F13" s="31"/>
      <c r="G13" s="31"/>
      <c r="H13" s="31"/>
      <c r="I13" s="31"/>
      <c r="J13" s="31"/>
      <c r="K13" s="31"/>
      <c r="L13" s="31"/>
    </row>
    <row r="14" spans="1:18" ht="25.5" customHeight="1" x14ac:dyDescent="0.25">
      <c r="A14" s="23"/>
      <c r="B14" s="24" t="s">
        <v>28</v>
      </c>
      <c r="C14" s="40" t="s">
        <v>26</v>
      </c>
      <c r="D14" s="46"/>
      <c r="E14" s="51"/>
      <c r="F14" s="20"/>
      <c r="G14" s="20"/>
      <c r="H14" s="20"/>
      <c r="I14" s="21"/>
      <c r="J14" s="21"/>
      <c r="K14" s="21"/>
      <c r="L14" s="21"/>
    </row>
    <row r="15" spans="1:18" ht="78.75" customHeight="1" x14ac:dyDescent="0.25">
      <c r="B15" s="25" t="s">
        <v>55</v>
      </c>
      <c r="C15" s="41" t="s">
        <v>26</v>
      </c>
      <c r="D15" s="47"/>
      <c r="E15" s="51"/>
      <c r="F15" s="20"/>
      <c r="G15" s="20"/>
      <c r="H15" s="20"/>
      <c r="I15" s="21"/>
      <c r="J15" s="21"/>
      <c r="K15" s="21"/>
      <c r="L15" s="21"/>
    </row>
    <row r="16" spans="1:18" ht="243" customHeight="1" x14ac:dyDescent="0.25">
      <c r="B16" s="25" t="s">
        <v>53</v>
      </c>
      <c r="C16" s="42" t="s">
        <v>26</v>
      </c>
      <c r="D16" s="48"/>
      <c r="E16" s="51"/>
      <c r="F16" s="20"/>
      <c r="G16" s="20"/>
      <c r="H16" s="20"/>
      <c r="I16" s="21"/>
      <c r="J16" s="21"/>
      <c r="K16" s="21"/>
      <c r="L16" s="21"/>
    </row>
    <row r="17" spans="1:18" ht="63" customHeight="1" x14ac:dyDescent="0.25">
      <c r="B17" s="25" t="s">
        <v>54</v>
      </c>
      <c r="C17" s="42" t="s">
        <v>26</v>
      </c>
      <c r="D17" s="48"/>
      <c r="E17" s="51"/>
      <c r="F17" s="20"/>
      <c r="G17" s="20"/>
      <c r="H17" s="20"/>
      <c r="I17" s="21"/>
      <c r="J17" s="21"/>
      <c r="K17" s="21"/>
      <c r="L17" s="21"/>
    </row>
    <row r="18" spans="1:18" ht="34.5" customHeight="1" x14ac:dyDescent="0.25">
      <c r="A18" s="23"/>
      <c r="B18" s="25" t="s">
        <v>20</v>
      </c>
      <c r="C18" s="230" t="s">
        <v>50</v>
      </c>
      <c r="D18" s="231"/>
      <c r="E18" s="51"/>
      <c r="F18" s="20"/>
      <c r="G18" s="20"/>
      <c r="H18" s="20"/>
      <c r="I18" s="21"/>
      <c r="J18" s="21"/>
      <c r="K18" s="21"/>
      <c r="L18" s="21"/>
    </row>
    <row r="19" spans="1:18" ht="33" customHeight="1" x14ac:dyDescent="0.25">
      <c r="B19" s="25" t="s">
        <v>22</v>
      </c>
      <c r="C19" s="43" t="s">
        <v>26</v>
      </c>
      <c r="D19" s="49"/>
      <c r="E19" s="51"/>
      <c r="F19" s="20"/>
      <c r="G19" s="20"/>
      <c r="H19" s="20"/>
      <c r="I19" s="21"/>
      <c r="J19" s="21"/>
      <c r="K19" s="21"/>
      <c r="L19" s="21"/>
    </row>
    <row r="20" spans="1:18" ht="37.5" customHeight="1" x14ac:dyDescent="0.25">
      <c r="B20" s="25" t="s">
        <v>21</v>
      </c>
      <c r="C20" s="43" t="s">
        <v>26</v>
      </c>
      <c r="D20" s="49"/>
      <c r="E20" s="51"/>
      <c r="F20" s="20"/>
      <c r="G20" s="20"/>
      <c r="H20" s="20"/>
      <c r="I20" s="21"/>
      <c r="J20" s="21"/>
      <c r="K20" s="21"/>
      <c r="L20" s="21"/>
    </row>
    <row r="21" spans="1:18" ht="84" customHeight="1" x14ac:dyDescent="0.25">
      <c r="B21" s="55" t="s">
        <v>60</v>
      </c>
      <c r="C21" s="43" t="s">
        <v>26</v>
      </c>
      <c r="D21" s="49"/>
      <c r="E21" s="51"/>
      <c r="F21" s="20"/>
      <c r="G21" s="20"/>
      <c r="H21" s="20"/>
      <c r="I21" s="21"/>
      <c r="J21" s="21"/>
      <c r="K21" s="21"/>
      <c r="L21" s="21"/>
    </row>
    <row r="22" spans="1:18" ht="80.25" customHeight="1" x14ac:dyDescent="0.25">
      <c r="B22" s="26" t="s">
        <v>61</v>
      </c>
      <c r="C22" s="43" t="s">
        <v>26</v>
      </c>
      <c r="D22" s="49"/>
      <c r="E22" s="51"/>
      <c r="F22" s="20"/>
      <c r="G22" s="20"/>
      <c r="H22" s="20"/>
      <c r="I22" s="21"/>
      <c r="J22" s="21"/>
      <c r="K22" s="21"/>
      <c r="L22" s="21"/>
    </row>
    <row r="23" spans="1:18" s="7" customFormat="1" ht="64.95" customHeight="1" x14ac:dyDescent="0.25">
      <c r="B23" s="26" t="s">
        <v>62</v>
      </c>
      <c r="C23" s="43" t="s">
        <v>26</v>
      </c>
      <c r="D23" s="49"/>
      <c r="E23" s="51"/>
      <c r="F23" s="20"/>
      <c r="G23" s="20"/>
      <c r="H23" s="20"/>
      <c r="I23" s="21"/>
      <c r="J23" s="21"/>
      <c r="K23" s="21"/>
      <c r="L23" s="21"/>
    </row>
    <row r="24" spans="1:18" s="7" customFormat="1" ht="47.25" customHeight="1" x14ac:dyDescent="0.25">
      <c r="B24" s="26" t="s">
        <v>63</v>
      </c>
      <c r="C24" s="43" t="s">
        <v>26</v>
      </c>
      <c r="D24" s="49"/>
      <c r="E24" s="51"/>
      <c r="F24" s="20"/>
      <c r="G24" s="20"/>
      <c r="H24" s="20"/>
      <c r="I24" s="21"/>
      <c r="J24" s="21"/>
      <c r="K24" s="21"/>
      <c r="L24" s="21"/>
    </row>
    <row r="25" spans="1:18" s="7" customFormat="1" ht="69.75" customHeight="1" x14ac:dyDescent="0.25">
      <c r="B25" s="26" t="s">
        <v>64</v>
      </c>
      <c r="C25" s="43" t="s">
        <v>26</v>
      </c>
      <c r="D25" s="49"/>
      <c r="E25" s="51"/>
      <c r="F25" s="20"/>
      <c r="G25" s="20"/>
      <c r="H25" s="20"/>
      <c r="I25" s="21"/>
      <c r="J25" s="21"/>
      <c r="K25" s="21"/>
      <c r="L25" s="21"/>
    </row>
    <row r="26" spans="1:18" s="7" customFormat="1" ht="30" customHeight="1" x14ac:dyDescent="0.25">
      <c r="B26" s="26" t="s">
        <v>30</v>
      </c>
      <c r="C26" s="44" t="s">
        <v>26</v>
      </c>
      <c r="D26" s="50"/>
      <c r="E26" s="52"/>
      <c r="F26" s="20"/>
      <c r="G26" s="20"/>
      <c r="H26" s="20"/>
      <c r="I26" s="21"/>
      <c r="J26" s="21"/>
      <c r="K26" s="21"/>
      <c r="L26" s="21"/>
    </row>
    <row r="27" spans="1:18" ht="33" customHeight="1" x14ac:dyDescent="0.25">
      <c r="B27" s="33" t="s">
        <v>29</v>
      </c>
      <c r="C27" s="226" t="s">
        <v>56</v>
      </c>
      <c r="D27" s="227"/>
      <c r="E27" s="53"/>
      <c r="F27" s="20"/>
      <c r="G27" s="20"/>
      <c r="H27" s="20"/>
      <c r="I27" s="21"/>
      <c r="J27" s="21"/>
      <c r="K27" s="21"/>
      <c r="L27" s="21"/>
    </row>
    <row r="28" spans="1:18" ht="26.25" customHeight="1" x14ac:dyDescent="0.25">
      <c r="B28" s="216" t="s">
        <v>57</v>
      </c>
      <c r="C28" s="216"/>
      <c r="D28" s="216"/>
      <c r="E28" s="216"/>
      <c r="F28" s="216"/>
      <c r="G28" s="216"/>
      <c r="H28" s="216"/>
      <c r="I28" s="21"/>
      <c r="J28" s="21"/>
      <c r="K28" s="21"/>
      <c r="L28" s="21"/>
      <c r="M28" s="21"/>
      <c r="N28" s="21"/>
      <c r="O28" s="21"/>
      <c r="P28" s="21"/>
      <c r="Q28" s="21"/>
      <c r="R28" s="21"/>
    </row>
    <row r="29" spans="1:18" ht="27.75" customHeight="1" x14ac:dyDescent="0.25">
      <c r="B29" s="217"/>
      <c r="C29" s="217"/>
      <c r="D29" s="217"/>
      <c r="E29" s="217"/>
      <c r="F29" s="217"/>
      <c r="G29" s="217"/>
      <c r="H29" s="217"/>
      <c r="I29" s="21"/>
      <c r="J29" s="21"/>
      <c r="K29" s="21"/>
      <c r="L29" s="21"/>
      <c r="M29" s="21"/>
      <c r="N29" s="21"/>
      <c r="O29" s="21"/>
      <c r="P29" s="21"/>
      <c r="Q29" s="21"/>
      <c r="R29" s="21"/>
    </row>
    <row r="30" spans="1:18" ht="52.5" customHeight="1" x14ac:dyDescent="0.25">
      <c r="B30" s="217"/>
      <c r="C30" s="217"/>
      <c r="D30" s="217"/>
      <c r="E30" s="217"/>
      <c r="F30" s="217"/>
      <c r="G30" s="217"/>
      <c r="H30" s="217"/>
      <c r="I30" s="21"/>
      <c r="J30" s="21"/>
      <c r="K30" s="21"/>
      <c r="L30" s="21"/>
      <c r="M30" s="21"/>
      <c r="N30" s="21"/>
      <c r="O30" s="21"/>
      <c r="P30" s="21"/>
      <c r="Q30" s="21"/>
      <c r="R30" s="21"/>
    </row>
    <row r="31" spans="1:18" ht="248.25" customHeight="1" x14ac:dyDescent="0.25">
      <c r="B31" s="217"/>
      <c r="C31" s="217"/>
      <c r="D31" s="217"/>
      <c r="E31" s="217"/>
      <c r="F31" s="217"/>
      <c r="G31" s="217"/>
      <c r="H31" s="217"/>
      <c r="I31" s="21"/>
      <c r="J31" s="21"/>
      <c r="K31" s="21"/>
      <c r="L31" s="21"/>
      <c r="M31" s="21"/>
      <c r="N31" s="21"/>
      <c r="O31" s="21"/>
      <c r="P31" s="21"/>
      <c r="Q31" s="21"/>
      <c r="R31" s="21"/>
    </row>
    <row r="32" spans="1:18" ht="13.5" customHeight="1" x14ac:dyDescent="0.25">
      <c r="B32" s="30"/>
      <c r="C32" s="32"/>
      <c r="D32" s="32"/>
      <c r="E32" s="32"/>
      <c r="F32" s="32"/>
      <c r="G32" s="32"/>
      <c r="H32" s="32"/>
      <c r="I32" s="37"/>
      <c r="J32" s="232"/>
      <c r="K32" s="232"/>
      <c r="L32" s="232"/>
      <c r="M32" s="232"/>
      <c r="N32" s="232"/>
      <c r="O32" s="232"/>
      <c r="P32" s="232"/>
      <c r="Q32" s="232"/>
      <c r="R32" s="232"/>
    </row>
    <row r="33" spans="2:18" x14ac:dyDescent="0.25">
      <c r="B33" s="30"/>
      <c r="C33" s="30"/>
      <c r="D33" s="30"/>
      <c r="E33" s="30"/>
      <c r="F33" s="30"/>
      <c r="G33" s="30"/>
      <c r="H33" s="30"/>
      <c r="I33" s="19"/>
      <c r="J33" s="19"/>
      <c r="K33" s="19"/>
      <c r="L33" s="19"/>
      <c r="M33" s="19"/>
      <c r="N33" s="19"/>
      <c r="O33" s="19"/>
      <c r="P33" s="19"/>
      <c r="Q33" s="19"/>
      <c r="R33" s="19"/>
    </row>
    <row r="34" spans="2:18" x14ac:dyDescent="0.25">
      <c r="C34" s="30"/>
      <c r="D34" s="30"/>
      <c r="E34" s="30"/>
      <c r="F34" s="30"/>
      <c r="G34" s="30"/>
      <c r="H34" s="30"/>
      <c r="I34" s="19"/>
      <c r="J34" s="19"/>
      <c r="K34" s="19"/>
      <c r="L34" s="19"/>
      <c r="M34" s="19"/>
      <c r="N34" s="19"/>
      <c r="O34" s="19"/>
      <c r="P34" s="19"/>
      <c r="Q34" s="19"/>
      <c r="R34" s="19"/>
    </row>
    <row r="35" spans="2:18" x14ac:dyDescent="0.25">
      <c r="B35" s="32"/>
      <c r="C35" s="27"/>
      <c r="D35" s="27"/>
      <c r="E35" s="27"/>
      <c r="F35" s="27"/>
      <c r="G35" s="27"/>
      <c r="H35" s="27"/>
      <c r="I35" s="19"/>
      <c r="J35" s="19"/>
      <c r="K35" s="19"/>
      <c r="L35" s="19"/>
      <c r="M35" s="19"/>
      <c r="N35" s="19"/>
      <c r="O35" s="19"/>
      <c r="P35" s="19"/>
      <c r="Q35" s="19"/>
      <c r="R35" s="19"/>
    </row>
    <row r="36" spans="2:18" x14ac:dyDescent="0.25">
      <c r="B36" s="30"/>
      <c r="C36" s="27"/>
      <c r="D36" s="27"/>
      <c r="E36" s="27"/>
      <c r="F36" s="27"/>
      <c r="G36" s="27"/>
      <c r="H36" s="27"/>
      <c r="I36" s="19"/>
      <c r="J36" s="19"/>
      <c r="K36" s="19"/>
      <c r="L36" s="19"/>
      <c r="M36" s="19"/>
      <c r="N36" s="19"/>
      <c r="O36" s="19"/>
      <c r="P36" s="19"/>
      <c r="Q36" s="19"/>
      <c r="R36" s="19"/>
    </row>
    <row r="37" spans="2:18" ht="30" customHeight="1" x14ac:dyDescent="0.25">
      <c r="B37" s="30"/>
      <c r="C37" s="27"/>
      <c r="D37" s="27"/>
      <c r="E37" s="27"/>
      <c r="F37" s="27"/>
      <c r="G37" s="27"/>
      <c r="H37" s="27"/>
    </row>
    <row r="38" spans="2:18" ht="27.6" customHeight="1" x14ac:dyDescent="0.25">
      <c r="B38" s="3"/>
      <c r="C38" s="13"/>
      <c r="D38" s="13"/>
      <c r="E38" s="13"/>
      <c r="F38" s="13"/>
      <c r="G38" s="13"/>
      <c r="H38" s="13"/>
    </row>
    <row r="39" spans="2:18" ht="29.1" customHeight="1" x14ac:dyDescent="0.25">
      <c r="B39" s="3"/>
    </row>
    <row r="40" spans="2:18" x14ac:dyDescent="0.25">
      <c r="B40" s="3"/>
    </row>
    <row r="41" spans="2:18" ht="26.1" customHeight="1" x14ac:dyDescent="0.25">
      <c r="B41" s="3"/>
    </row>
    <row r="42" spans="2:18" ht="26.1" customHeight="1" x14ac:dyDescent="0.25"/>
  </sheetData>
  <customSheetViews>
    <customSheetView guid="{BBBBB545-C817-4576-BA90-5C717849084B}" showPageBreaks="1" printArea="1" view="pageBreakPreview" showRuler="0" topLeftCell="A7">
      <selection activeCell="E10" sqref="E10:G24"/>
      <pageMargins left="0.39370078740157483" right="0.39370078740157483" top="0.39370078740157483" bottom="0.39370078740157483" header="0" footer="0"/>
      <printOptions horizontalCentered="1"/>
      <pageSetup scale="73" orientation="landscape" r:id="rId1"/>
      <headerFooter alignWithMargins="0"/>
    </customSheetView>
    <customSheetView guid="{FA38F70A-12D4-4C22-B478-B26FE246C37E}" showPageBreaks="1" printArea="1" view="pageBreakPreview" showRuler="0">
      <selection activeCell="K24" sqref="K24:M24"/>
      <pageMargins left="0.39370078740157483" right="0.39370078740157483" top="0.39370078740157483" bottom="0.39370078740157483" header="0" footer="0"/>
      <printOptions horizontalCentered="1"/>
      <pageSetup scale="64" orientation="landscape" r:id="rId2"/>
      <headerFooter alignWithMargins="0"/>
    </customSheetView>
    <customSheetView guid="{0EF955C6-014D-46C2-86DC-100771507133}" showPageBreaks="1" printArea="1" view="pageBreakPreview" showRuler="0">
      <selection activeCell="D16" sqref="D16"/>
      <pageMargins left="0.9055118110236221" right="0.39370078740157483" top="1.1811023622047245" bottom="0.39370078740157483" header="0" footer="0"/>
      <printOptions horizontalCentered="1"/>
      <pageSetup paperSize="119" scale="85" orientation="landscape" r:id="rId3"/>
      <headerFooter alignWithMargins="0"/>
    </customSheetView>
    <customSheetView guid="{AB90D8D3-EFA0-4B04-959E-0996B8031D78}" showPageBreaks="1" printArea="1" view="pageBreakPreview" showRuler="0">
      <selection activeCell="F15" sqref="F15"/>
      <pageMargins left="0.9055118110236221" right="0.39370078740157483" top="1.1811023622047245" bottom="0.39370078740157483" header="0" footer="0"/>
      <printOptions horizontalCentered="1"/>
      <pageSetup paperSize="119" scale="85" orientation="landscape" r:id="rId4"/>
      <headerFooter alignWithMargins="0"/>
    </customSheetView>
  </customSheetViews>
  <mergeCells count="31">
    <mergeCell ref="B7:H7"/>
    <mergeCell ref="C4:H4"/>
    <mergeCell ref="C1:H2"/>
    <mergeCell ref="C3:H3"/>
    <mergeCell ref="C5:H5"/>
    <mergeCell ref="C6:H6"/>
    <mergeCell ref="I1:R2"/>
    <mergeCell ref="I7:R7"/>
    <mergeCell ref="I3:R3"/>
    <mergeCell ref="I4:R4"/>
    <mergeCell ref="I5:R5"/>
    <mergeCell ref="I6:R6"/>
    <mergeCell ref="P32:R32"/>
    <mergeCell ref="I11:I12"/>
    <mergeCell ref="M32:O32"/>
    <mergeCell ref="J10:L10"/>
    <mergeCell ref="J8:L8"/>
    <mergeCell ref="J11:K11"/>
    <mergeCell ref="L11:L12"/>
    <mergeCell ref="J32:L32"/>
    <mergeCell ref="F8:H8"/>
    <mergeCell ref="F11:G11"/>
    <mergeCell ref="H11:H12"/>
    <mergeCell ref="F10:H10"/>
    <mergeCell ref="B28:H31"/>
    <mergeCell ref="C8:D8"/>
    <mergeCell ref="C9:D10"/>
    <mergeCell ref="C11:D11"/>
    <mergeCell ref="C27:D27"/>
    <mergeCell ref="B8:B12"/>
    <mergeCell ref="C18:D18"/>
  </mergeCells>
  <phoneticPr fontId="9" type="noConversion"/>
  <printOptions horizontalCentered="1"/>
  <pageMargins left="0.23622047244094491" right="0.23622047244094491" top="0.74803149606299213" bottom="0.74803149606299213" header="0.31496062992125984" footer="0.31496062992125984"/>
  <pageSetup scale="55" pageOrder="overThenDown" orientation="portrait" r:id="rId5"/>
  <headerFooter alignWithMargins="0"/>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9BD34-F006-4D46-AD6C-92AC2056F877}">
  <sheetPr>
    <outlinePr summaryBelow="0" summaryRight="0"/>
  </sheetPr>
  <dimension ref="A1:X850"/>
  <sheetViews>
    <sheetView view="pageBreakPreview" zoomScale="59" zoomScaleNormal="89" zoomScaleSheetLayoutView="59" workbookViewId="0">
      <selection activeCell="G10" sqref="G10:G11"/>
    </sheetView>
  </sheetViews>
  <sheetFormatPr baseColWidth="10" defaultColWidth="14.44140625" defaultRowHeight="15" customHeight="1" x14ac:dyDescent="0.25"/>
  <cols>
    <col min="1" max="1" width="16.33203125" style="59" customWidth="1"/>
    <col min="2" max="2" width="20.33203125" style="59" customWidth="1"/>
    <col min="3" max="3" width="42" style="59" customWidth="1"/>
    <col min="4" max="4" width="35.109375" style="59" customWidth="1"/>
    <col min="5" max="5" width="16.33203125" style="59" customWidth="1"/>
    <col min="6" max="6" width="21.6640625" style="59" customWidth="1"/>
    <col min="7" max="7" width="16.33203125" style="59" customWidth="1"/>
    <col min="8" max="8" width="46.88671875" style="59" customWidth="1"/>
    <col min="9" max="9" width="16.33203125" style="59" customWidth="1"/>
    <col min="10" max="10" width="19.5546875" style="59" customWidth="1"/>
    <col min="11" max="11" width="24.88671875" style="59" hidden="1" customWidth="1"/>
    <col min="12" max="12" width="19.88671875" style="59" hidden="1" customWidth="1"/>
    <col min="13" max="13" width="14.33203125" style="59" customWidth="1"/>
    <col min="14" max="14" width="14.44140625" style="59"/>
    <col min="15" max="15" width="17.88671875" style="59" customWidth="1"/>
    <col min="16" max="16384" width="14.44140625" style="59"/>
  </cols>
  <sheetData>
    <row r="1" spans="1:24" ht="12.75" customHeight="1" x14ac:dyDescent="0.25">
      <c r="A1" s="267" t="str">
        <f>+[159]Proponentes!A1</f>
        <v>ALCALDIA DE CHINCHINA</v>
      </c>
      <c r="B1" s="267"/>
      <c r="C1" s="267"/>
      <c r="D1" s="267"/>
      <c r="E1" s="267"/>
      <c r="F1" s="267"/>
      <c r="G1" s="267"/>
      <c r="H1" s="267"/>
      <c r="I1" s="267"/>
      <c r="J1" s="267"/>
      <c r="K1" s="267"/>
      <c r="L1" s="267"/>
      <c r="M1" s="267"/>
      <c r="N1" s="267"/>
    </row>
    <row r="2" spans="1:24" ht="12.75" customHeight="1" x14ac:dyDescent="0.25">
      <c r="A2" s="267" t="str">
        <f>+[159]Proponentes!A2</f>
        <v>OFICINA DE PLANEACION E INFRAESTRUCTURA</v>
      </c>
      <c r="B2" s="267"/>
      <c r="C2" s="267"/>
      <c r="D2" s="267"/>
      <c r="E2" s="267"/>
      <c r="F2" s="267"/>
      <c r="G2" s="267"/>
      <c r="H2" s="267"/>
      <c r="I2" s="267"/>
      <c r="J2" s="267"/>
      <c r="K2" s="267"/>
      <c r="L2" s="267"/>
      <c r="M2" s="267"/>
      <c r="N2" s="267"/>
    </row>
    <row r="3" spans="1:24" ht="38.4" customHeight="1" x14ac:dyDescent="0.25">
      <c r="A3" s="268" t="str">
        <f>+[159]Proponentes!A5</f>
        <v xml:space="preserve">Objeto: “SUMINISTRO DE MATERIAL DE FERRETERÍA Y HERRAMIENTA MENOR POR MONTO AGOTABLE CON DESTINO A LAS ACTIVIDADES DE MANTENIMIENTO DE LOS BIENES FISCALES, BIENES DE USO PÚBLICO E INFRAESTRUCTURA VIAL A CARGO DEL ENTE TERRITORIAL Y PARA LAS ACTIVIDADES DE MANTENIMIENTO DE LA ESTACION DE POLICIA DEL MUNICIPIO DE CHINCHINÁ – CALDAS”.
</v>
      </c>
      <c r="B3" s="269"/>
      <c r="C3" s="269"/>
      <c r="D3" s="269"/>
      <c r="E3" s="269"/>
      <c r="F3" s="269"/>
      <c r="G3" s="269"/>
      <c r="H3" s="269"/>
      <c r="I3" s="269"/>
      <c r="J3" s="269"/>
      <c r="K3" s="269"/>
      <c r="L3" s="269"/>
      <c r="M3" s="269"/>
      <c r="N3" s="269"/>
      <c r="O3" s="269"/>
    </row>
    <row r="4" spans="1:24" ht="12.75" customHeight="1" x14ac:dyDescent="0.25">
      <c r="A4" s="60"/>
      <c r="B4" s="60"/>
      <c r="C4" s="61">
        <v>1750905</v>
      </c>
      <c r="D4" s="61"/>
      <c r="E4" s="60"/>
      <c r="F4" s="62">
        <v>300000000</v>
      </c>
      <c r="G4" s="63">
        <f>F4/C4</f>
        <v>171.33996418994749</v>
      </c>
      <c r="H4" s="60"/>
      <c r="I4" s="64"/>
      <c r="J4" s="60"/>
      <c r="K4" s="65"/>
      <c r="L4" s="65"/>
      <c r="M4" s="65"/>
      <c r="N4" s="65"/>
    </row>
    <row r="5" spans="1:24" ht="12.75" customHeight="1" x14ac:dyDescent="0.25">
      <c r="A5" s="268" t="s">
        <v>66</v>
      </c>
      <c r="B5" s="269"/>
      <c r="C5" s="269"/>
      <c r="D5" s="269"/>
      <c r="E5" s="269"/>
      <c r="F5" s="269"/>
      <c r="G5" s="269"/>
      <c r="H5" s="269"/>
      <c r="I5" s="269"/>
      <c r="J5" s="269"/>
      <c r="K5" s="269"/>
      <c r="L5" s="269"/>
      <c r="M5" s="269"/>
      <c r="N5" s="269"/>
      <c r="O5" s="269"/>
    </row>
    <row r="6" spans="1:24" ht="12.75" customHeight="1" x14ac:dyDescent="0.25">
      <c r="A6" s="270" t="s">
        <v>67</v>
      </c>
      <c r="B6" s="271" t="s">
        <v>68</v>
      </c>
      <c r="C6" s="271" t="s">
        <v>127</v>
      </c>
      <c r="D6" s="271"/>
      <c r="E6" s="271"/>
      <c r="F6" s="271"/>
      <c r="G6" s="271"/>
      <c r="H6" s="271"/>
      <c r="I6" s="271"/>
      <c r="J6" s="271"/>
      <c r="K6" s="271"/>
      <c r="L6" s="271"/>
      <c r="M6" s="271"/>
      <c r="N6" s="271"/>
      <c r="O6" s="271"/>
    </row>
    <row r="7" spans="1:24" ht="59.25" customHeight="1" x14ac:dyDescent="0.25">
      <c r="A7" s="266"/>
      <c r="B7" s="266"/>
      <c r="C7" s="271" t="s">
        <v>69</v>
      </c>
      <c r="D7" s="271"/>
      <c r="E7" s="271"/>
      <c r="F7" s="271"/>
      <c r="G7" s="271"/>
      <c r="H7" s="271"/>
      <c r="I7" s="271"/>
      <c r="J7" s="271"/>
      <c r="K7" s="271"/>
      <c r="L7" s="271"/>
      <c r="M7" s="271"/>
      <c r="N7" s="271"/>
      <c r="O7" s="66"/>
      <c r="P7" s="67"/>
      <c r="Q7" s="67"/>
      <c r="R7" s="67"/>
      <c r="S7" s="67"/>
      <c r="T7" s="67"/>
      <c r="U7" s="67"/>
      <c r="V7" s="67"/>
      <c r="W7" s="67"/>
      <c r="X7" s="68"/>
    </row>
    <row r="8" spans="1:24" ht="37.5" customHeight="1" x14ac:dyDescent="0.25">
      <c r="A8" s="266"/>
      <c r="B8" s="266"/>
      <c r="C8" s="66" t="s">
        <v>70</v>
      </c>
      <c r="D8" s="175" t="s">
        <v>71</v>
      </c>
      <c r="E8" s="265" t="s">
        <v>126</v>
      </c>
      <c r="F8" s="272" t="s">
        <v>72</v>
      </c>
      <c r="G8" s="271" t="s">
        <v>73</v>
      </c>
      <c r="H8" s="271" t="s">
        <v>74</v>
      </c>
      <c r="I8" s="271" t="s">
        <v>75</v>
      </c>
      <c r="J8" s="273" t="s">
        <v>76</v>
      </c>
      <c r="K8" s="271" t="s">
        <v>77</v>
      </c>
      <c r="L8" s="265" t="s">
        <v>78</v>
      </c>
      <c r="M8" s="174" t="str">
        <f>+C8</f>
        <v>Experiencia general</v>
      </c>
      <c r="N8" s="66" t="str">
        <f>+D8</f>
        <v>Experiencia específica</v>
      </c>
      <c r="O8" s="271" t="s">
        <v>125</v>
      </c>
    </row>
    <row r="9" spans="1:24" ht="212.4" customHeight="1" x14ac:dyDescent="0.25">
      <c r="A9" s="266"/>
      <c r="B9" s="266"/>
      <c r="C9" s="360" t="s">
        <v>79</v>
      </c>
      <c r="D9" s="359"/>
      <c r="E9" s="266"/>
      <c r="F9" s="266"/>
      <c r="G9" s="266"/>
      <c r="H9" s="266"/>
      <c r="I9" s="266"/>
      <c r="J9" s="273"/>
      <c r="K9" s="266"/>
      <c r="L9" s="266"/>
      <c r="M9" s="66" t="s">
        <v>73</v>
      </c>
      <c r="N9" s="66" t="s">
        <v>73</v>
      </c>
      <c r="O9" s="266"/>
    </row>
    <row r="10" spans="1:24" ht="153" customHeight="1" x14ac:dyDescent="0.25">
      <c r="A10" s="263">
        <f>[159]Proponentes!A12</f>
        <v>1</v>
      </c>
      <c r="B10" s="264" t="str">
        <f>[159]Proponentes!B12</f>
        <v>MARLON STEVEEN RINCON OSORIO</v>
      </c>
      <c r="C10" s="255" t="s">
        <v>80</v>
      </c>
      <c r="D10" s="255" t="str">
        <f>C10</f>
        <v>Contrato 006-2023 CONTRATO RUP 001, CONSTRUCTORA NUEVA ERA CALDAS SAS - CNEC SAS participacion 100%, MARLON STEVEEN RINCON OSORIO</v>
      </c>
      <c r="E10" s="257">
        <f>(668.53/150%)</f>
        <v>445.68666666666667</v>
      </c>
      <c r="F10" s="255" t="s">
        <v>81</v>
      </c>
      <c r="G10" s="253" t="s">
        <v>52</v>
      </c>
      <c r="H10" s="255" t="str">
        <f>C10</f>
        <v>Contrato 006-2023 CONTRATO RUP 001, CONSTRUCTORA NUEVA ERA CALDAS SAS - CNEC SAS participacion 100%, MARLON STEVEEN RINCON OSORIO</v>
      </c>
      <c r="I10" s="257">
        <f>E10</f>
        <v>445.68666666666667</v>
      </c>
      <c r="J10" s="259" t="s">
        <v>82</v>
      </c>
      <c r="K10" s="69" t="s">
        <v>83</v>
      </c>
      <c r="L10" s="70">
        <f>(48069000/C4)*0.5</f>
        <v>13.726901231077642</v>
      </c>
      <c r="M10" s="261" t="s">
        <v>52</v>
      </c>
      <c r="N10" s="253" t="s">
        <v>52</v>
      </c>
      <c r="O10" s="358" t="s">
        <v>52</v>
      </c>
    </row>
    <row r="11" spans="1:24" ht="15" customHeight="1" x14ac:dyDescent="0.25">
      <c r="A11" s="263"/>
      <c r="B11" s="264"/>
      <c r="C11" s="256"/>
      <c r="D11" s="256"/>
      <c r="E11" s="258"/>
      <c r="F11" s="256"/>
      <c r="G11" s="254"/>
      <c r="H11" s="256"/>
      <c r="I11" s="258"/>
      <c r="J11" s="260"/>
      <c r="K11" s="69"/>
      <c r="L11" s="70"/>
      <c r="M11" s="262"/>
      <c r="N11" s="254"/>
      <c r="O11" s="357"/>
    </row>
    <row r="12" spans="1:24" ht="102.75" customHeight="1" x14ac:dyDescent="0.25">
      <c r="A12" s="71"/>
      <c r="B12" s="72"/>
      <c r="C12" s="72"/>
      <c r="D12" s="72"/>
      <c r="E12" s="73"/>
      <c r="F12" s="72"/>
      <c r="G12" s="72"/>
      <c r="H12" s="74"/>
      <c r="I12" s="73"/>
      <c r="J12" s="75"/>
      <c r="K12" s="72"/>
      <c r="L12" s="73"/>
      <c r="M12" s="73"/>
      <c r="N12" s="72"/>
      <c r="O12" s="356"/>
    </row>
    <row r="13" spans="1:24" ht="12.75" customHeight="1" x14ac:dyDescent="0.25">
      <c r="A13" s="252" t="s">
        <v>124</v>
      </c>
      <c r="B13" s="252"/>
      <c r="C13" s="252"/>
      <c r="D13" s="76"/>
      <c r="E13" s="176"/>
      <c r="F13" s="176"/>
      <c r="G13" s="176"/>
      <c r="H13" s="77"/>
      <c r="I13" s="176"/>
      <c r="J13" s="176"/>
    </row>
    <row r="14" spans="1:24" ht="12.75" customHeight="1" x14ac:dyDescent="0.25">
      <c r="A14" s="176"/>
      <c r="B14" s="78" t="s">
        <v>84</v>
      </c>
      <c r="C14" s="176"/>
      <c r="D14" s="176"/>
      <c r="E14" s="176"/>
      <c r="F14" s="176"/>
      <c r="G14" s="176"/>
      <c r="H14" s="78"/>
      <c r="I14" s="176"/>
      <c r="J14" s="176"/>
    </row>
    <row r="15" spans="1:24" ht="12.75" customHeight="1" x14ac:dyDescent="0.25">
      <c r="A15" s="176"/>
      <c r="B15" s="79"/>
      <c r="C15" s="176"/>
      <c r="D15" s="176"/>
      <c r="E15" s="176"/>
      <c r="F15" s="176"/>
      <c r="G15" s="176"/>
      <c r="H15" s="176"/>
      <c r="I15" s="176"/>
      <c r="J15" s="176"/>
    </row>
    <row r="16" spans="1:24" ht="12.75" customHeight="1" x14ac:dyDescent="0.25">
      <c r="A16" s="176"/>
      <c r="B16" s="79"/>
      <c r="C16" s="176"/>
      <c r="D16" s="176"/>
      <c r="E16" s="176"/>
      <c r="F16" s="176"/>
      <c r="G16" s="176"/>
      <c r="H16" s="176"/>
      <c r="I16" s="176"/>
      <c r="J16" s="176"/>
    </row>
    <row r="17" spans="1:10" ht="12.75" customHeight="1" x14ac:dyDescent="0.25">
      <c r="A17" s="176"/>
      <c r="B17" s="79"/>
      <c r="C17" s="176"/>
      <c r="D17" s="176"/>
      <c r="E17" s="176"/>
      <c r="F17" s="176"/>
      <c r="G17" s="176"/>
      <c r="H17" s="176"/>
      <c r="I17" s="176"/>
      <c r="J17" s="176"/>
    </row>
    <row r="18" spans="1:10" ht="12.75" customHeight="1" x14ac:dyDescent="0.25">
      <c r="A18" s="176"/>
      <c r="B18" s="79"/>
      <c r="C18" s="176"/>
      <c r="D18" s="176"/>
      <c r="E18" s="176"/>
      <c r="F18" s="176"/>
      <c r="G18" s="176"/>
      <c r="H18" s="176"/>
      <c r="I18" s="176"/>
      <c r="J18" s="176"/>
    </row>
    <row r="19" spans="1:10" ht="12.75" customHeight="1" x14ac:dyDescent="0.25">
      <c r="A19" s="176"/>
      <c r="B19" s="79"/>
      <c r="C19" s="176"/>
      <c r="D19" s="176"/>
      <c r="E19" s="176"/>
      <c r="F19" s="176"/>
      <c r="G19" s="176"/>
      <c r="H19" s="176"/>
      <c r="I19" s="176"/>
      <c r="J19" s="176"/>
    </row>
    <row r="20" spans="1:10" ht="12.75" customHeight="1" x14ac:dyDescent="0.25">
      <c r="A20" s="176"/>
      <c r="B20" s="79"/>
      <c r="C20" s="176"/>
      <c r="D20" s="176"/>
      <c r="E20" s="176"/>
      <c r="F20" s="176"/>
      <c r="G20" s="176"/>
      <c r="H20" s="176"/>
      <c r="I20" s="176"/>
      <c r="J20" s="176"/>
    </row>
    <row r="21" spans="1:10" ht="12.75" customHeight="1" x14ac:dyDescent="0.25">
      <c r="A21" s="176"/>
      <c r="B21" s="176"/>
      <c r="C21" s="176"/>
      <c r="D21" s="176"/>
      <c r="E21" s="176"/>
      <c r="F21" s="176"/>
      <c r="G21" s="176"/>
      <c r="H21" s="176"/>
      <c r="I21" s="80"/>
      <c r="J21" s="176"/>
    </row>
    <row r="22" spans="1:10" ht="12.75" customHeight="1" x14ac:dyDescent="0.25">
      <c r="A22" s="176"/>
      <c r="B22" s="176"/>
      <c r="C22" s="176"/>
      <c r="D22" s="176"/>
      <c r="E22" s="176"/>
      <c r="F22" s="176"/>
      <c r="G22" s="176"/>
      <c r="H22" s="176"/>
      <c r="I22" s="176"/>
      <c r="J22" s="176"/>
    </row>
    <row r="23" spans="1:10" ht="12.75" customHeight="1" x14ac:dyDescent="0.25">
      <c r="A23" s="176"/>
      <c r="B23" s="176"/>
      <c r="C23" s="176"/>
      <c r="D23" s="176"/>
      <c r="E23" s="176"/>
      <c r="F23" s="176"/>
      <c r="G23" s="176"/>
      <c r="H23" s="176"/>
      <c r="I23" s="176"/>
      <c r="J23" s="176"/>
    </row>
    <row r="24" spans="1:10" ht="12.75" customHeight="1" x14ac:dyDescent="0.25">
      <c r="A24" s="176"/>
      <c r="B24" s="176"/>
      <c r="C24" s="176"/>
      <c r="D24" s="176"/>
      <c r="E24" s="176"/>
      <c r="F24" s="176"/>
      <c r="G24" s="176"/>
      <c r="H24" s="176"/>
      <c r="I24" s="176"/>
      <c r="J24" s="176"/>
    </row>
    <row r="25" spans="1:10" ht="12.75" customHeight="1" x14ac:dyDescent="0.25">
      <c r="A25" s="176"/>
      <c r="B25" s="176"/>
      <c r="C25" s="176"/>
      <c r="D25" s="176"/>
      <c r="E25" s="176"/>
      <c r="F25" s="176"/>
      <c r="G25" s="176"/>
      <c r="H25" s="176"/>
      <c r="I25" s="176"/>
      <c r="J25" s="176"/>
    </row>
    <row r="26" spans="1:10" ht="12.75" customHeight="1" x14ac:dyDescent="0.25">
      <c r="A26" s="176"/>
      <c r="B26" s="176"/>
      <c r="C26" s="176"/>
      <c r="D26" s="176"/>
      <c r="E26" s="176"/>
      <c r="F26" s="176"/>
      <c r="G26" s="176"/>
      <c r="H26" s="176"/>
      <c r="I26" s="176"/>
      <c r="J26" s="176"/>
    </row>
    <row r="27" spans="1:10" ht="12.75" customHeight="1" x14ac:dyDescent="0.25">
      <c r="A27" s="176"/>
      <c r="B27" s="176"/>
      <c r="C27" s="176"/>
      <c r="D27" s="176"/>
      <c r="E27" s="176"/>
      <c r="F27" s="176"/>
      <c r="G27" s="176"/>
      <c r="H27" s="176"/>
      <c r="I27" s="176"/>
      <c r="J27" s="176"/>
    </row>
    <row r="28" spans="1:10" ht="12.75" customHeight="1" x14ac:dyDescent="0.25">
      <c r="A28" s="176"/>
      <c r="B28" s="176"/>
      <c r="C28" s="176"/>
      <c r="D28" s="176"/>
      <c r="E28" s="176"/>
      <c r="F28" s="176"/>
      <c r="G28" s="176"/>
      <c r="H28" s="176"/>
      <c r="I28" s="176"/>
      <c r="J28" s="176"/>
    </row>
    <row r="29" spans="1:10" ht="12.75" customHeight="1" x14ac:dyDescent="0.25">
      <c r="A29" s="176"/>
      <c r="B29" s="176"/>
      <c r="C29" s="176"/>
      <c r="D29" s="176"/>
      <c r="E29" s="176"/>
      <c r="F29" s="176"/>
      <c r="G29" s="176"/>
      <c r="H29" s="176"/>
      <c r="I29" s="176"/>
      <c r="J29" s="176"/>
    </row>
    <row r="30" spans="1:10" ht="12.75" customHeight="1" x14ac:dyDescent="0.25">
      <c r="A30" s="176"/>
      <c r="B30" s="176"/>
      <c r="C30" s="176"/>
      <c r="D30" s="176"/>
      <c r="E30" s="176"/>
      <c r="F30" s="176"/>
      <c r="G30" s="176"/>
      <c r="H30" s="176"/>
      <c r="I30" s="176"/>
      <c r="J30" s="176"/>
    </row>
    <row r="31" spans="1:10" ht="12.75" customHeight="1" x14ac:dyDescent="0.25">
      <c r="A31" s="176"/>
      <c r="B31" s="176"/>
      <c r="C31" s="176"/>
      <c r="D31" s="176"/>
      <c r="E31" s="176"/>
      <c r="F31" s="176"/>
      <c r="G31" s="176"/>
      <c r="H31" s="176"/>
      <c r="I31" s="176"/>
      <c r="J31" s="176"/>
    </row>
    <row r="32" spans="1:10" ht="12.75" customHeight="1" x14ac:dyDescent="0.25">
      <c r="A32" s="176"/>
      <c r="B32" s="176"/>
      <c r="C32" s="176"/>
      <c r="D32" s="176"/>
      <c r="E32" s="176"/>
      <c r="F32" s="176"/>
      <c r="G32" s="176"/>
      <c r="H32" s="176"/>
      <c r="I32" s="176"/>
      <c r="J32" s="176"/>
    </row>
    <row r="33" spans="1:10" ht="12.75" customHeight="1" x14ac:dyDescent="0.25">
      <c r="A33" s="176"/>
      <c r="B33" s="176"/>
      <c r="C33" s="176"/>
      <c r="D33" s="176"/>
      <c r="E33" s="176"/>
      <c r="F33" s="176"/>
      <c r="G33" s="176"/>
      <c r="H33" s="176"/>
      <c r="I33" s="176"/>
      <c r="J33" s="176"/>
    </row>
    <row r="34" spans="1:10" ht="12.75" customHeight="1" x14ac:dyDescent="0.25">
      <c r="A34" s="176"/>
      <c r="B34" s="176"/>
      <c r="C34" s="176"/>
      <c r="D34" s="176"/>
      <c r="E34" s="176"/>
      <c r="F34" s="176"/>
      <c r="G34" s="176"/>
      <c r="H34" s="176"/>
      <c r="I34" s="176"/>
      <c r="J34" s="176"/>
    </row>
    <row r="35" spans="1:10" ht="12.75" customHeight="1" x14ac:dyDescent="0.25">
      <c r="A35" s="176"/>
      <c r="B35" s="176"/>
      <c r="C35" s="176"/>
      <c r="D35" s="176"/>
      <c r="E35" s="176"/>
      <c r="F35" s="176"/>
      <c r="G35" s="176"/>
      <c r="H35" s="176"/>
      <c r="I35" s="176"/>
      <c r="J35" s="176"/>
    </row>
    <row r="36" spans="1:10" ht="12.75" customHeight="1" x14ac:dyDescent="0.25">
      <c r="A36" s="176"/>
      <c r="B36" s="176"/>
      <c r="C36" s="176"/>
      <c r="D36" s="176"/>
      <c r="E36" s="176"/>
      <c r="F36" s="176"/>
      <c r="G36" s="176"/>
      <c r="H36" s="176"/>
      <c r="I36" s="176"/>
      <c r="J36" s="176"/>
    </row>
    <row r="37" spans="1:10" ht="12.75" customHeight="1" x14ac:dyDescent="0.25">
      <c r="A37" s="176"/>
      <c r="B37" s="176"/>
      <c r="C37" s="176"/>
      <c r="D37" s="176"/>
      <c r="E37" s="176"/>
      <c r="F37" s="176"/>
      <c r="G37" s="176"/>
      <c r="H37" s="176"/>
      <c r="I37" s="176"/>
      <c r="J37" s="176"/>
    </row>
    <row r="38" spans="1:10" ht="12.75" customHeight="1" x14ac:dyDescent="0.25">
      <c r="A38" s="176"/>
      <c r="B38" s="176"/>
      <c r="C38" s="176"/>
      <c r="D38" s="176"/>
      <c r="E38" s="176"/>
      <c r="F38" s="176"/>
      <c r="G38" s="176"/>
      <c r="H38" s="176"/>
      <c r="I38" s="176"/>
      <c r="J38" s="176"/>
    </row>
    <row r="39" spans="1:10" ht="12.75" customHeight="1" x14ac:dyDescent="0.25">
      <c r="A39" s="176"/>
      <c r="B39" s="176"/>
      <c r="C39" s="176"/>
      <c r="D39" s="176"/>
      <c r="E39" s="176"/>
      <c r="F39" s="176"/>
      <c r="G39" s="176"/>
      <c r="H39" s="176"/>
      <c r="I39" s="176"/>
      <c r="J39" s="176"/>
    </row>
    <row r="40" spans="1:10" ht="12.75" customHeight="1" x14ac:dyDescent="0.25">
      <c r="A40" s="176"/>
      <c r="B40" s="176"/>
      <c r="C40" s="176"/>
      <c r="D40" s="176"/>
      <c r="E40" s="176"/>
      <c r="F40" s="176"/>
      <c r="G40" s="176"/>
      <c r="H40" s="176"/>
      <c r="I40" s="176"/>
      <c r="J40" s="176"/>
    </row>
    <row r="41" spans="1:10" ht="12.75" customHeight="1" x14ac:dyDescent="0.25">
      <c r="A41" s="176"/>
      <c r="B41" s="176"/>
      <c r="C41" s="176"/>
      <c r="D41" s="176"/>
      <c r="E41" s="176"/>
      <c r="F41" s="176"/>
      <c r="G41" s="176"/>
      <c r="H41" s="176"/>
      <c r="I41" s="176"/>
      <c r="J41" s="176"/>
    </row>
    <row r="42" spans="1:10" ht="12.75" customHeight="1" x14ac:dyDescent="0.25">
      <c r="A42" s="176"/>
      <c r="B42" s="176"/>
      <c r="C42" s="176"/>
      <c r="D42" s="176"/>
      <c r="E42" s="176"/>
      <c r="F42" s="176"/>
      <c r="G42" s="176"/>
      <c r="H42" s="176"/>
      <c r="I42" s="176"/>
      <c r="J42" s="176"/>
    </row>
    <row r="43" spans="1:10" ht="12.75" customHeight="1" x14ac:dyDescent="0.25">
      <c r="A43" s="176"/>
      <c r="B43" s="176"/>
      <c r="C43" s="176"/>
      <c r="D43" s="176"/>
      <c r="E43" s="176"/>
      <c r="F43" s="176"/>
      <c r="G43" s="176"/>
      <c r="H43" s="176"/>
      <c r="I43" s="176"/>
      <c r="J43" s="176"/>
    </row>
    <row r="44" spans="1:10" ht="12.75" customHeight="1" x14ac:dyDescent="0.25">
      <c r="A44" s="176"/>
      <c r="B44" s="176"/>
      <c r="C44" s="176"/>
      <c r="D44" s="176"/>
      <c r="E44" s="176"/>
      <c r="F44" s="176"/>
      <c r="G44" s="176"/>
      <c r="H44" s="176"/>
      <c r="I44" s="176"/>
      <c r="J44" s="176"/>
    </row>
    <row r="45" spans="1:10" ht="12.75" customHeight="1" x14ac:dyDescent="0.25">
      <c r="A45" s="176"/>
      <c r="B45" s="176"/>
      <c r="C45" s="176"/>
      <c r="D45" s="176"/>
      <c r="E45" s="176"/>
      <c r="F45" s="176"/>
      <c r="G45" s="176"/>
      <c r="H45" s="176"/>
      <c r="I45" s="176"/>
      <c r="J45" s="176"/>
    </row>
    <row r="46" spans="1:10" ht="12.75" customHeight="1" x14ac:dyDescent="0.25">
      <c r="A46" s="176"/>
      <c r="B46" s="176"/>
      <c r="C46" s="176"/>
      <c r="D46" s="176"/>
      <c r="E46" s="176"/>
      <c r="F46" s="176"/>
      <c r="G46" s="176"/>
      <c r="H46" s="176"/>
      <c r="I46" s="176"/>
      <c r="J46" s="176"/>
    </row>
    <row r="47" spans="1:10" ht="12.75" customHeight="1" x14ac:dyDescent="0.25">
      <c r="A47" s="176"/>
      <c r="B47" s="176"/>
      <c r="C47" s="176"/>
      <c r="D47" s="176"/>
      <c r="E47" s="176"/>
      <c r="F47" s="176"/>
      <c r="G47" s="176"/>
      <c r="H47" s="176"/>
      <c r="I47" s="176"/>
      <c r="J47" s="176"/>
    </row>
    <row r="48" spans="1:10" ht="12.75" customHeight="1" x14ac:dyDescent="0.25">
      <c r="A48" s="176"/>
      <c r="B48" s="176"/>
      <c r="C48" s="176"/>
      <c r="D48" s="176"/>
      <c r="E48" s="176"/>
      <c r="F48" s="176"/>
      <c r="G48" s="176"/>
      <c r="H48" s="176"/>
      <c r="I48" s="176"/>
      <c r="J48" s="176"/>
    </row>
    <row r="49" spans="1:10" ht="12.75" customHeight="1" x14ac:dyDescent="0.25">
      <c r="A49" s="176"/>
      <c r="B49" s="176"/>
      <c r="C49" s="176"/>
      <c r="D49" s="176"/>
      <c r="E49" s="176"/>
      <c r="F49" s="176"/>
      <c r="G49" s="176"/>
      <c r="H49" s="176"/>
      <c r="I49" s="176"/>
      <c r="J49" s="176"/>
    </row>
    <row r="50" spans="1:10" ht="12.75" customHeight="1" x14ac:dyDescent="0.25">
      <c r="A50" s="176"/>
      <c r="B50" s="176"/>
      <c r="C50" s="176"/>
      <c r="D50" s="176"/>
      <c r="E50" s="176"/>
      <c r="F50" s="176"/>
      <c r="G50" s="176"/>
      <c r="H50" s="176"/>
      <c r="I50" s="176"/>
      <c r="J50" s="176"/>
    </row>
    <row r="51" spans="1:10" ht="12.75" customHeight="1" x14ac:dyDescent="0.25">
      <c r="A51" s="176"/>
      <c r="B51" s="176"/>
      <c r="C51" s="176"/>
      <c r="D51" s="176"/>
      <c r="E51" s="176"/>
      <c r="F51" s="176"/>
      <c r="G51" s="176"/>
      <c r="H51" s="176"/>
      <c r="I51" s="176"/>
      <c r="J51" s="176"/>
    </row>
    <row r="52" spans="1:10" ht="12.75" customHeight="1" x14ac:dyDescent="0.25">
      <c r="A52" s="176"/>
      <c r="B52" s="176"/>
      <c r="C52" s="176"/>
      <c r="D52" s="176"/>
      <c r="E52" s="176"/>
      <c r="F52" s="176"/>
      <c r="G52" s="176"/>
      <c r="H52" s="176"/>
      <c r="I52" s="176"/>
      <c r="J52" s="176"/>
    </row>
    <row r="53" spans="1:10" ht="12.75" customHeight="1" x14ac:dyDescent="0.25">
      <c r="A53" s="176"/>
      <c r="B53" s="176"/>
      <c r="C53" s="176"/>
      <c r="D53" s="176"/>
      <c r="E53" s="176"/>
      <c r="F53" s="176"/>
      <c r="G53" s="176"/>
      <c r="H53" s="176"/>
      <c r="I53" s="176"/>
      <c r="J53" s="176"/>
    </row>
    <row r="54" spans="1:10" ht="12.75" customHeight="1" x14ac:dyDescent="0.25">
      <c r="A54" s="176"/>
      <c r="B54" s="176"/>
      <c r="C54" s="176"/>
      <c r="D54" s="176"/>
      <c r="E54" s="176"/>
      <c r="F54" s="176"/>
      <c r="G54" s="176"/>
      <c r="H54" s="176"/>
      <c r="I54" s="176"/>
      <c r="J54" s="176"/>
    </row>
    <row r="55" spans="1:10" ht="12.75" customHeight="1" x14ac:dyDescent="0.25">
      <c r="A55" s="176"/>
      <c r="B55" s="176"/>
      <c r="C55" s="176"/>
      <c r="D55" s="176"/>
      <c r="E55" s="176"/>
      <c r="F55" s="176"/>
      <c r="G55" s="176"/>
      <c r="H55" s="176"/>
      <c r="I55" s="176"/>
      <c r="J55" s="176"/>
    </row>
    <row r="56" spans="1:10" ht="12.75" customHeight="1" x14ac:dyDescent="0.25">
      <c r="A56" s="176"/>
      <c r="B56" s="176"/>
      <c r="C56" s="176"/>
      <c r="D56" s="176"/>
      <c r="E56" s="176"/>
      <c r="F56" s="176"/>
      <c r="G56" s="176"/>
      <c r="H56" s="176"/>
      <c r="I56" s="176"/>
      <c r="J56" s="176"/>
    </row>
    <row r="57" spans="1:10" ht="12.75" customHeight="1" x14ac:dyDescent="0.25">
      <c r="A57" s="176"/>
      <c r="B57" s="176"/>
      <c r="C57" s="176"/>
      <c r="D57" s="176"/>
      <c r="E57" s="176"/>
      <c r="F57" s="176"/>
      <c r="G57" s="176"/>
      <c r="H57" s="176"/>
      <c r="I57" s="176"/>
      <c r="J57" s="176"/>
    </row>
    <row r="58" spans="1:10" ht="12.75" customHeight="1" x14ac:dyDescent="0.25">
      <c r="A58" s="176"/>
      <c r="B58" s="176"/>
      <c r="C58" s="176"/>
      <c r="D58" s="176"/>
      <c r="E58" s="176"/>
      <c r="F58" s="176"/>
      <c r="G58" s="176"/>
      <c r="H58" s="176"/>
      <c r="I58" s="176"/>
      <c r="J58" s="176"/>
    </row>
    <row r="59" spans="1:10" ht="12.75" customHeight="1" x14ac:dyDescent="0.25">
      <c r="A59" s="176"/>
      <c r="B59" s="176"/>
      <c r="C59" s="176"/>
      <c r="D59" s="176"/>
      <c r="E59" s="176"/>
      <c r="F59" s="176"/>
      <c r="G59" s="176"/>
      <c r="H59" s="176"/>
      <c r="I59" s="176"/>
      <c r="J59" s="176"/>
    </row>
    <row r="60" spans="1:10" ht="12.75" customHeight="1" x14ac:dyDescent="0.25">
      <c r="A60" s="176"/>
      <c r="B60" s="176"/>
      <c r="C60" s="176"/>
      <c r="D60" s="176"/>
      <c r="E60" s="176"/>
      <c r="F60" s="176"/>
      <c r="G60" s="176"/>
      <c r="H60" s="176"/>
      <c r="I60" s="176"/>
      <c r="J60" s="176"/>
    </row>
    <row r="61" spans="1:10" ht="12.75" customHeight="1" x14ac:dyDescent="0.25">
      <c r="A61" s="176"/>
      <c r="B61" s="176"/>
      <c r="C61" s="176"/>
      <c r="D61" s="176"/>
      <c r="E61" s="176"/>
      <c r="F61" s="176"/>
      <c r="G61" s="176"/>
      <c r="H61" s="176"/>
      <c r="I61" s="176"/>
      <c r="J61" s="176"/>
    </row>
    <row r="62" spans="1:10" ht="12.75" customHeight="1" x14ac:dyDescent="0.25">
      <c r="A62" s="176"/>
      <c r="B62" s="176"/>
      <c r="C62" s="176"/>
      <c r="D62" s="176"/>
      <c r="E62" s="176"/>
      <c r="F62" s="176"/>
      <c r="G62" s="176"/>
      <c r="H62" s="176"/>
      <c r="I62" s="176"/>
      <c r="J62" s="176"/>
    </row>
    <row r="63" spans="1:10" ht="12.75" customHeight="1" x14ac:dyDescent="0.25">
      <c r="A63" s="176"/>
      <c r="B63" s="176"/>
      <c r="C63" s="176"/>
      <c r="D63" s="176"/>
      <c r="E63" s="176"/>
      <c r="F63" s="176"/>
      <c r="G63" s="176"/>
      <c r="H63" s="176"/>
      <c r="I63" s="176"/>
      <c r="J63" s="176"/>
    </row>
    <row r="64" spans="1:10" ht="12.75" customHeight="1" x14ac:dyDescent="0.25">
      <c r="A64" s="176"/>
      <c r="B64" s="176"/>
      <c r="C64" s="176"/>
      <c r="D64" s="176"/>
      <c r="E64" s="176"/>
      <c r="F64" s="176"/>
      <c r="G64" s="176"/>
      <c r="H64" s="176"/>
      <c r="I64" s="176"/>
      <c r="J64" s="176"/>
    </row>
    <row r="65" spans="1:10" ht="12.75" customHeight="1" x14ac:dyDescent="0.25">
      <c r="A65" s="176"/>
      <c r="B65" s="176"/>
      <c r="C65" s="176"/>
      <c r="D65" s="176"/>
      <c r="E65" s="176"/>
      <c r="F65" s="176"/>
      <c r="G65" s="176"/>
      <c r="H65" s="176"/>
      <c r="I65" s="176"/>
      <c r="J65" s="176"/>
    </row>
    <row r="66" spans="1:10" ht="12.75" customHeight="1" x14ac:dyDescent="0.25">
      <c r="A66" s="176"/>
      <c r="B66" s="176"/>
      <c r="C66" s="176"/>
      <c r="D66" s="176"/>
      <c r="E66" s="176"/>
      <c r="F66" s="176"/>
      <c r="G66" s="176"/>
      <c r="H66" s="176"/>
      <c r="I66" s="176"/>
      <c r="J66" s="176"/>
    </row>
    <row r="67" spans="1:10" ht="12.75" customHeight="1" x14ac:dyDescent="0.25">
      <c r="A67" s="176"/>
      <c r="B67" s="176"/>
      <c r="C67" s="176"/>
      <c r="D67" s="176"/>
      <c r="E67" s="176"/>
      <c r="F67" s="176"/>
      <c r="G67" s="176"/>
      <c r="H67" s="176"/>
      <c r="I67" s="176"/>
      <c r="J67" s="176"/>
    </row>
    <row r="68" spans="1:10" ht="12.75" customHeight="1" x14ac:dyDescent="0.25">
      <c r="A68" s="176"/>
      <c r="B68" s="176"/>
      <c r="C68" s="176"/>
      <c r="D68" s="176"/>
      <c r="E68" s="176"/>
      <c r="F68" s="176"/>
      <c r="G68" s="176"/>
      <c r="H68" s="176"/>
      <c r="I68" s="176"/>
      <c r="J68" s="176"/>
    </row>
    <row r="69" spans="1:10" ht="12.75" customHeight="1" x14ac:dyDescent="0.25">
      <c r="A69" s="176"/>
      <c r="B69" s="176"/>
      <c r="C69" s="176"/>
      <c r="D69" s="176"/>
      <c r="E69" s="176"/>
      <c r="F69" s="176"/>
      <c r="G69" s="176"/>
      <c r="H69" s="176"/>
      <c r="I69" s="176"/>
      <c r="J69" s="176"/>
    </row>
    <row r="70" spans="1:10" ht="12.75" customHeight="1" x14ac:dyDescent="0.25">
      <c r="A70" s="176"/>
      <c r="B70" s="176"/>
      <c r="C70" s="176"/>
      <c r="D70" s="176"/>
      <c r="E70" s="176"/>
      <c r="F70" s="176"/>
      <c r="G70" s="176"/>
      <c r="H70" s="176"/>
      <c r="I70" s="176"/>
      <c r="J70" s="176"/>
    </row>
    <row r="71" spans="1:10" ht="12.75" customHeight="1" x14ac:dyDescent="0.25">
      <c r="A71" s="176"/>
      <c r="B71" s="176"/>
      <c r="C71" s="176"/>
      <c r="D71" s="176"/>
      <c r="E71" s="176"/>
      <c r="F71" s="176"/>
      <c r="G71" s="176"/>
      <c r="H71" s="176"/>
      <c r="I71" s="176"/>
      <c r="J71" s="176"/>
    </row>
    <row r="72" spans="1:10" ht="12.75" customHeight="1" x14ac:dyDescent="0.25">
      <c r="A72" s="176"/>
      <c r="B72" s="176"/>
      <c r="C72" s="176"/>
      <c r="D72" s="176"/>
      <c r="E72" s="176"/>
      <c r="F72" s="176"/>
      <c r="G72" s="176"/>
      <c r="H72" s="176"/>
      <c r="I72" s="176"/>
      <c r="J72" s="176"/>
    </row>
    <row r="73" spans="1:10" ht="12.75" customHeight="1" x14ac:dyDescent="0.25">
      <c r="A73" s="176"/>
      <c r="B73" s="176"/>
      <c r="C73" s="176"/>
      <c r="D73" s="176"/>
      <c r="E73" s="176"/>
      <c r="F73" s="176"/>
      <c r="G73" s="176"/>
      <c r="H73" s="176"/>
      <c r="I73" s="176"/>
      <c r="J73" s="176"/>
    </row>
    <row r="74" spans="1:10" ht="12.75" customHeight="1" x14ac:dyDescent="0.25">
      <c r="A74" s="176"/>
      <c r="B74" s="176"/>
      <c r="C74" s="176"/>
      <c r="D74" s="176"/>
      <c r="E74" s="176"/>
      <c r="F74" s="176"/>
      <c r="G74" s="176"/>
      <c r="H74" s="176"/>
      <c r="I74" s="176"/>
      <c r="J74" s="176"/>
    </row>
    <row r="75" spans="1:10" ht="12.75" customHeight="1" x14ac:dyDescent="0.25">
      <c r="A75" s="176"/>
      <c r="B75" s="176"/>
      <c r="C75" s="176"/>
      <c r="D75" s="176"/>
      <c r="E75" s="176"/>
      <c r="F75" s="176"/>
      <c r="G75" s="176"/>
      <c r="H75" s="176"/>
      <c r="I75" s="176"/>
      <c r="J75" s="176"/>
    </row>
    <row r="76" spans="1:10" ht="12.75" customHeight="1" x14ac:dyDescent="0.25">
      <c r="A76" s="176"/>
      <c r="B76" s="176"/>
      <c r="C76" s="176"/>
      <c r="D76" s="176"/>
      <c r="E76" s="176"/>
      <c r="F76" s="176"/>
      <c r="G76" s="176"/>
      <c r="H76" s="176"/>
      <c r="I76" s="176"/>
      <c r="J76" s="176"/>
    </row>
    <row r="77" spans="1:10" ht="12.75" customHeight="1" x14ac:dyDescent="0.25">
      <c r="A77" s="176"/>
      <c r="B77" s="176"/>
      <c r="C77" s="176"/>
      <c r="D77" s="176"/>
      <c r="E77" s="176"/>
      <c r="F77" s="176"/>
      <c r="G77" s="176"/>
      <c r="H77" s="176"/>
      <c r="I77" s="176"/>
      <c r="J77" s="176"/>
    </row>
    <row r="78" spans="1:10" ht="12.75" customHeight="1" x14ac:dyDescent="0.25">
      <c r="A78" s="176"/>
      <c r="B78" s="176"/>
      <c r="C78" s="176"/>
      <c r="D78" s="176"/>
      <c r="E78" s="176"/>
      <c r="F78" s="176"/>
      <c r="G78" s="176"/>
      <c r="H78" s="176"/>
      <c r="I78" s="176"/>
      <c r="J78" s="176"/>
    </row>
    <row r="79" spans="1:10" ht="12.75" customHeight="1" x14ac:dyDescent="0.25">
      <c r="A79" s="176"/>
      <c r="B79" s="176"/>
      <c r="C79" s="176"/>
      <c r="D79" s="176"/>
      <c r="E79" s="176"/>
      <c r="F79" s="176"/>
      <c r="G79" s="176"/>
      <c r="H79" s="176"/>
      <c r="I79" s="176"/>
      <c r="J79" s="176"/>
    </row>
    <row r="80" spans="1:10" ht="12.75" customHeight="1" x14ac:dyDescent="0.25">
      <c r="A80" s="176"/>
      <c r="B80" s="176"/>
      <c r="C80" s="176"/>
      <c r="D80" s="176"/>
      <c r="E80" s="176"/>
      <c r="F80" s="176"/>
      <c r="G80" s="176"/>
      <c r="H80" s="176"/>
      <c r="I80" s="176"/>
      <c r="J80" s="176"/>
    </row>
    <row r="81" spans="1:10" ht="12.75" customHeight="1" x14ac:dyDescent="0.25">
      <c r="A81" s="176"/>
      <c r="B81" s="176"/>
      <c r="C81" s="176"/>
      <c r="D81" s="176"/>
      <c r="E81" s="176"/>
      <c r="F81" s="176"/>
      <c r="G81" s="176"/>
      <c r="H81" s="176"/>
      <c r="I81" s="176"/>
      <c r="J81" s="176"/>
    </row>
    <row r="82" spans="1:10" ht="12.75" customHeight="1" x14ac:dyDescent="0.25">
      <c r="A82" s="176"/>
      <c r="B82" s="176"/>
      <c r="C82" s="176"/>
      <c r="D82" s="176"/>
      <c r="E82" s="176"/>
      <c r="F82" s="176"/>
      <c r="G82" s="176"/>
      <c r="H82" s="176"/>
      <c r="I82" s="176"/>
      <c r="J82" s="176"/>
    </row>
    <row r="83" spans="1:10" ht="12.75" customHeight="1" x14ac:dyDescent="0.25">
      <c r="A83" s="176"/>
      <c r="B83" s="176"/>
      <c r="C83" s="176"/>
      <c r="D83" s="176"/>
      <c r="E83" s="176"/>
      <c r="F83" s="176"/>
      <c r="G83" s="176"/>
      <c r="H83" s="176"/>
      <c r="I83" s="176"/>
      <c r="J83" s="176"/>
    </row>
    <row r="84" spans="1:10" ht="12.75" customHeight="1" x14ac:dyDescent="0.25">
      <c r="A84" s="176"/>
      <c r="B84" s="176"/>
      <c r="C84" s="176"/>
      <c r="D84" s="176"/>
      <c r="E84" s="176"/>
      <c r="F84" s="176"/>
      <c r="G84" s="176"/>
      <c r="H84" s="176"/>
      <c r="I84" s="176"/>
      <c r="J84" s="176"/>
    </row>
    <row r="85" spans="1:10" ht="12.75" customHeight="1" x14ac:dyDescent="0.25">
      <c r="A85" s="176"/>
      <c r="B85" s="176"/>
      <c r="C85" s="176"/>
      <c r="D85" s="176"/>
      <c r="E85" s="176"/>
      <c r="F85" s="176"/>
      <c r="G85" s="176"/>
      <c r="H85" s="176"/>
      <c r="I85" s="176"/>
      <c r="J85" s="176"/>
    </row>
    <row r="86" spans="1:10" ht="12.75" customHeight="1" x14ac:dyDescent="0.25">
      <c r="A86" s="176"/>
      <c r="B86" s="176"/>
      <c r="C86" s="176"/>
      <c r="D86" s="176"/>
      <c r="E86" s="176"/>
      <c r="F86" s="176"/>
      <c r="G86" s="176"/>
      <c r="H86" s="176"/>
      <c r="I86" s="176"/>
      <c r="J86" s="176"/>
    </row>
    <row r="87" spans="1:10" ht="12.75" customHeight="1" x14ac:dyDescent="0.25">
      <c r="A87" s="176"/>
      <c r="B87" s="176"/>
      <c r="C87" s="176"/>
      <c r="D87" s="176"/>
      <c r="E87" s="176"/>
      <c r="F87" s="176"/>
      <c r="G87" s="176"/>
      <c r="H87" s="176"/>
      <c r="I87" s="176"/>
      <c r="J87" s="176"/>
    </row>
    <row r="88" spans="1:10" ht="12.75" customHeight="1" x14ac:dyDescent="0.25">
      <c r="A88" s="176"/>
      <c r="B88" s="176"/>
      <c r="C88" s="176"/>
      <c r="D88" s="176"/>
      <c r="E88" s="176"/>
      <c r="F88" s="176"/>
      <c r="G88" s="176"/>
      <c r="H88" s="176"/>
      <c r="I88" s="176"/>
      <c r="J88" s="176"/>
    </row>
    <row r="89" spans="1:10" ht="12.75" customHeight="1" x14ac:dyDescent="0.25">
      <c r="A89" s="176"/>
      <c r="B89" s="176"/>
      <c r="C89" s="176"/>
      <c r="D89" s="176"/>
      <c r="E89" s="176"/>
      <c r="F89" s="176"/>
      <c r="G89" s="176"/>
      <c r="H89" s="176"/>
      <c r="I89" s="176"/>
      <c r="J89" s="176"/>
    </row>
    <row r="90" spans="1:10" ht="12.75" customHeight="1" x14ac:dyDescent="0.25">
      <c r="A90" s="176"/>
      <c r="B90" s="176"/>
      <c r="C90" s="176"/>
      <c r="D90" s="176"/>
      <c r="E90" s="176"/>
      <c r="F90" s="176"/>
      <c r="G90" s="176"/>
      <c r="H90" s="176"/>
      <c r="I90" s="176"/>
      <c r="J90" s="176"/>
    </row>
    <row r="91" spans="1:10" ht="12.75" customHeight="1" x14ac:dyDescent="0.25">
      <c r="A91" s="176"/>
      <c r="B91" s="176"/>
      <c r="C91" s="176"/>
      <c r="D91" s="176"/>
      <c r="E91" s="176"/>
      <c r="F91" s="176"/>
      <c r="G91" s="176"/>
      <c r="H91" s="176"/>
      <c r="I91" s="176"/>
      <c r="J91" s="176"/>
    </row>
    <row r="92" spans="1:10" ht="12.75" customHeight="1" x14ac:dyDescent="0.25">
      <c r="A92" s="176"/>
      <c r="B92" s="176"/>
      <c r="C92" s="176"/>
      <c r="D92" s="176"/>
      <c r="E92" s="176"/>
      <c r="F92" s="176"/>
      <c r="G92" s="176"/>
      <c r="H92" s="176"/>
      <c r="I92" s="176"/>
      <c r="J92" s="176"/>
    </row>
    <row r="93" spans="1:10" ht="12.75" customHeight="1" x14ac:dyDescent="0.25">
      <c r="A93" s="176"/>
      <c r="B93" s="176"/>
      <c r="C93" s="176"/>
      <c r="D93" s="176"/>
      <c r="E93" s="176"/>
      <c r="F93" s="176"/>
      <c r="G93" s="176"/>
      <c r="H93" s="176"/>
      <c r="I93" s="176"/>
      <c r="J93" s="176"/>
    </row>
    <row r="94" spans="1:10" ht="12.75" customHeight="1" x14ac:dyDescent="0.25">
      <c r="A94" s="176"/>
      <c r="B94" s="176"/>
      <c r="C94" s="176"/>
      <c r="D94" s="176"/>
      <c r="E94" s="176"/>
      <c r="F94" s="176"/>
      <c r="G94" s="176"/>
      <c r="H94" s="176"/>
      <c r="I94" s="176"/>
      <c r="J94" s="176"/>
    </row>
    <row r="95" spans="1:10" ht="12.75" customHeight="1" x14ac:dyDescent="0.25">
      <c r="A95" s="176"/>
      <c r="B95" s="176"/>
      <c r="C95" s="176"/>
      <c r="D95" s="176"/>
      <c r="E95" s="176"/>
      <c r="F95" s="176"/>
      <c r="G95" s="176"/>
      <c r="H95" s="176"/>
      <c r="I95" s="176"/>
      <c r="J95" s="176"/>
    </row>
    <row r="96" spans="1:10" ht="12.75" customHeight="1" x14ac:dyDescent="0.25">
      <c r="A96" s="176"/>
      <c r="B96" s="176"/>
      <c r="C96" s="176"/>
      <c r="D96" s="176"/>
      <c r="E96" s="176"/>
      <c r="F96" s="176"/>
      <c r="G96" s="176"/>
      <c r="H96" s="176"/>
      <c r="I96" s="176"/>
      <c r="J96" s="176"/>
    </row>
    <row r="97" spans="1:10" ht="12.75" customHeight="1" x14ac:dyDescent="0.25">
      <c r="A97" s="176"/>
      <c r="B97" s="176"/>
      <c r="C97" s="176"/>
      <c r="D97" s="176"/>
      <c r="E97" s="176"/>
      <c r="F97" s="176"/>
      <c r="G97" s="176"/>
      <c r="H97" s="176"/>
      <c r="I97" s="176"/>
      <c r="J97" s="176"/>
    </row>
    <row r="98" spans="1:10" ht="12.75" customHeight="1" x14ac:dyDescent="0.25">
      <c r="A98" s="176"/>
      <c r="B98" s="176"/>
      <c r="C98" s="176"/>
      <c r="D98" s="176"/>
      <c r="E98" s="176"/>
      <c r="F98" s="176"/>
      <c r="G98" s="176"/>
      <c r="H98" s="176"/>
      <c r="I98" s="176"/>
      <c r="J98" s="176"/>
    </row>
    <row r="99" spans="1:10" ht="12.75" customHeight="1" x14ac:dyDescent="0.25">
      <c r="A99" s="176"/>
      <c r="B99" s="176"/>
      <c r="C99" s="176"/>
      <c r="D99" s="176"/>
      <c r="E99" s="176"/>
      <c r="F99" s="176"/>
      <c r="G99" s="176"/>
      <c r="H99" s="176"/>
      <c r="I99" s="176"/>
      <c r="J99" s="176"/>
    </row>
    <row r="100" spans="1:10" ht="12.75" customHeight="1" x14ac:dyDescent="0.25">
      <c r="A100" s="176"/>
      <c r="B100" s="176"/>
      <c r="C100" s="176"/>
      <c r="D100" s="176"/>
      <c r="E100" s="176"/>
      <c r="F100" s="176"/>
      <c r="G100" s="176"/>
      <c r="H100" s="176"/>
      <c r="I100" s="176"/>
      <c r="J100" s="176"/>
    </row>
    <row r="101" spans="1:10" ht="12.75" customHeight="1" x14ac:dyDescent="0.25">
      <c r="A101" s="176"/>
      <c r="B101" s="176"/>
      <c r="C101" s="176"/>
      <c r="D101" s="176"/>
      <c r="E101" s="176"/>
      <c r="F101" s="176"/>
      <c r="G101" s="176"/>
      <c r="H101" s="176"/>
      <c r="I101" s="176"/>
      <c r="J101" s="176"/>
    </row>
    <row r="102" spans="1:10" ht="12.75" customHeight="1" x14ac:dyDescent="0.25">
      <c r="A102" s="176"/>
      <c r="B102" s="176"/>
      <c r="C102" s="176"/>
      <c r="D102" s="176"/>
      <c r="E102" s="176"/>
      <c r="F102" s="176"/>
      <c r="G102" s="176"/>
      <c r="H102" s="176"/>
      <c r="I102" s="176"/>
      <c r="J102" s="176"/>
    </row>
    <row r="103" spans="1:10" ht="12.75" customHeight="1" x14ac:dyDescent="0.25">
      <c r="A103" s="176"/>
      <c r="B103" s="176"/>
      <c r="C103" s="176"/>
      <c r="D103" s="176"/>
      <c r="E103" s="176"/>
      <c r="F103" s="176"/>
      <c r="G103" s="176"/>
      <c r="H103" s="176"/>
      <c r="I103" s="176"/>
      <c r="J103" s="176"/>
    </row>
    <row r="104" spans="1:10" ht="12.75" customHeight="1" x14ac:dyDescent="0.25">
      <c r="A104" s="176"/>
      <c r="B104" s="176"/>
      <c r="C104" s="176"/>
      <c r="D104" s="176"/>
      <c r="E104" s="176"/>
      <c r="F104" s="176"/>
      <c r="G104" s="176"/>
      <c r="H104" s="176"/>
      <c r="I104" s="176"/>
      <c r="J104" s="176"/>
    </row>
    <row r="105" spans="1:10" ht="12.75" customHeight="1" x14ac:dyDescent="0.25">
      <c r="A105" s="176"/>
      <c r="B105" s="176"/>
      <c r="C105" s="176"/>
      <c r="D105" s="176"/>
      <c r="E105" s="176"/>
      <c r="F105" s="176"/>
      <c r="G105" s="176"/>
      <c r="H105" s="176"/>
      <c r="I105" s="176"/>
      <c r="J105" s="176"/>
    </row>
    <row r="106" spans="1:10" ht="12.75" customHeight="1" x14ac:dyDescent="0.25">
      <c r="A106" s="176"/>
      <c r="B106" s="176"/>
      <c r="C106" s="176"/>
      <c r="D106" s="176"/>
      <c r="E106" s="176"/>
      <c r="F106" s="176"/>
      <c r="G106" s="176"/>
      <c r="H106" s="176"/>
      <c r="I106" s="176"/>
      <c r="J106" s="176"/>
    </row>
    <row r="107" spans="1:10" ht="12.75" customHeight="1" x14ac:dyDescent="0.25">
      <c r="A107" s="176"/>
      <c r="B107" s="176"/>
      <c r="C107" s="176"/>
      <c r="D107" s="176"/>
      <c r="E107" s="176"/>
      <c r="F107" s="176"/>
      <c r="G107" s="176"/>
      <c r="H107" s="176"/>
      <c r="I107" s="176"/>
      <c r="J107" s="176"/>
    </row>
    <row r="108" spans="1:10" ht="12.75" customHeight="1" x14ac:dyDescent="0.25">
      <c r="A108" s="176"/>
      <c r="B108" s="176"/>
      <c r="C108" s="176"/>
      <c r="D108" s="176"/>
      <c r="E108" s="176"/>
      <c r="F108" s="176"/>
      <c r="G108" s="176"/>
      <c r="H108" s="176"/>
      <c r="I108" s="176"/>
      <c r="J108" s="176"/>
    </row>
    <row r="109" spans="1:10" ht="12.75" customHeight="1" x14ac:dyDescent="0.25">
      <c r="A109" s="176"/>
      <c r="B109" s="176"/>
      <c r="C109" s="176"/>
      <c r="D109" s="176"/>
      <c r="E109" s="176"/>
      <c r="F109" s="176"/>
      <c r="G109" s="176"/>
      <c r="H109" s="176"/>
      <c r="I109" s="176"/>
      <c r="J109" s="176"/>
    </row>
    <row r="110" spans="1:10" ht="12.75" customHeight="1" x14ac:dyDescent="0.25">
      <c r="A110" s="176"/>
      <c r="B110" s="176"/>
      <c r="C110" s="176"/>
      <c r="D110" s="176"/>
      <c r="E110" s="176"/>
      <c r="F110" s="176"/>
      <c r="G110" s="176"/>
      <c r="H110" s="176"/>
      <c r="I110" s="176"/>
      <c r="J110" s="176"/>
    </row>
    <row r="111" spans="1:10" ht="12.75" customHeight="1" x14ac:dyDescent="0.25">
      <c r="A111" s="176"/>
      <c r="B111" s="176"/>
      <c r="C111" s="176"/>
      <c r="D111" s="176"/>
      <c r="E111" s="176"/>
      <c r="F111" s="176"/>
      <c r="G111" s="176"/>
      <c r="H111" s="176"/>
      <c r="I111" s="176"/>
      <c r="J111" s="176"/>
    </row>
    <row r="112" spans="1:10" ht="12.75" customHeight="1" x14ac:dyDescent="0.25">
      <c r="A112" s="176"/>
      <c r="B112" s="176"/>
      <c r="C112" s="176"/>
      <c r="D112" s="176"/>
      <c r="E112" s="176"/>
      <c r="F112" s="176"/>
      <c r="G112" s="176"/>
      <c r="H112" s="176"/>
      <c r="I112" s="176"/>
      <c r="J112" s="176"/>
    </row>
    <row r="113" spans="1:10" ht="12.75" customHeight="1" x14ac:dyDescent="0.25">
      <c r="A113" s="176"/>
      <c r="B113" s="176"/>
      <c r="C113" s="176"/>
      <c r="D113" s="176"/>
      <c r="E113" s="176"/>
      <c r="F113" s="176"/>
      <c r="G113" s="176"/>
      <c r="H113" s="176"/>
      <c r="I113" s="176"/>
      <c r="J113" s="176"/>
    </row>
    <row r="114" spans="1:10" ht="12.75" customHeight="1" x14ac:dyDescent="0.25">
      <c r="A114" s="176"/>
      <c r="B114" s="176"/>
      <c r="C114" s="176"/>
      <c r="D114" s="176"/>
      <c r="E114" s="176"/>
      <c r="F114" s="176"/>
      <c r="G114" s="176"/>
      <c r="H114" s="176"/>
      <c r="I114" s="176"/>
      <c r="J114" s="176"/>
    </row>
    <row r="115" spans="1:10" ht="12.75" customHeight="1" x14ac:dyDescent="0.25">
      <c r="A115" s="176"/>
      <c r="B115" s="176"/>
      <c r="C115" s="176"/>
      <c r="D115" s="176"/>
      <c r="E115" s="176"/>
      <c r="F115" s="176"/>
      <c r="G115" s="176"/>
      <c r="H115" s="176"/>
      <c r="I115" s="176"/>
      <c r="J115" s="176"/>
    </row>
    <row r="116" spans="1:10" ht="12.75" customHeight="1" x14ac:dyDescent="0.25">
      <c r="A116" s="176"/>
      <c r="B116" s="176"/>
      <c r="C116" s="176"/>
      <c r="D116" s="176"/>
      <c r="E116" s="176"/>
      <c r="F116" s="176"/>
      <c r="G116" s="176"/>
      <c r="H116" s="176"/>
      <c r="I116" s="176"/>
      <c r="J116" s="176"/>
    </row>
    <row r="117" spans="1:10" ht="12.75" customHeight="1" x14ac:dyDescent="0.25">
      <c r="A117" s="176"/>
      <c r="B117" s="176"/>
      <c r="C117" s="176"/>
      <c r="D117" s="176"/>
      <c r="E117" s="176"/>
      <c r="F117" s="176"/>
      <c r="G117" s="176"/>
      <c r="H117" s="176"/>
      <c r="I117" s="176"/>
      <c r="J117" s="176"/>
    </row>
    <row r="118" spans="1:10" ht="12.75" customHeight="1" x14ac:dyDescent="0.25">
      <c r="A118" s="176"/>
      <c r="B118" s="176"/>
      <c r="C118" s="176"/>
      <c r="D118" s="176"/>
      <c r="E118" s="176"/>
      <c r="F118" s="176"/>
      <c r="G118" s="176"/>
      <c r="H118" s="176"/>
      <c r="I118" s="176"/>
      <c r="J118" s="176"/>
    </row>
    <row r="119" spans="1:10" ht="12.75" customHeight="1" x14ac:dyDescent="0.25">
      <c r="A119" s="176"/>
      <c r="B119" s="176"/>
      <c r="C119" s="176"/>
      <c r="D119" s="176"/>
      <c r="E119" s="176"/>
      <c r="F119" s="176"/>
      <c r="G119" s="176"/>
      <c r="H119" s="176"/>
      <c r="I119" s="176"/>
      <c r="J119" s="176"/>
    </row>
    <row r="120" spans="1:10" ht="12.75" customHeight="1" x14ac:dyDescent="0.25">
      <c r="A120" s="176"/>
      <c r="B120" s="176"/>
      <c r="C120" s="176"/>
      <c r="D120" s="176"/>
      <c r="E120" s="176"/>
      <c r="F120" s="176"/>
      <c r="G120" s="176"/>
      <c r="H120" s="176"/>
      <c r="I120" s="176"/>
      <c r="J120" s="176"/>
    </row>
    <row r="121" spans="1:10" ht="12.75" customHeight="1" x14ac:dyDescent="0.25">
      <c r="A121" s="176"/>
      <c r="B121" s="176"/>
      <c r="C121" s="176"/>
      <c r="D121" s="176"/>
      <c r="E121" s="176"/>
      <c r="F121" s="176"/>
      <c r="G121" s="176"/>
      <c r="H121" s="176"/>
      <c r="I121" s="176"/>
      <c r="J121" s="176"/>
    </row>
    <row r="122" spans="1:10" ht="12.75" customHeight="1" x14ac:dyDescent="0.25">
      <c r="A122" s="176"/>
      <c r="B122" s="176"/>
      <c r="C122" s="176"/>
      <c r="D122" s="176"/>
      <c r="E122" s="176"/>
      <c r="F122" s="176"/>
      <c r="G122" s="176"/>
      <c r="H122" s="176"/>
      <c r="I122" s="176"/>
      <c r="J122" s="176"/>
    </row>
    <row r="123" spans="1:10" ht="12.75" customHeight="1" x14ac:dyDescent="0.25">
      <c r="A123" s="176"/>
      <c r="B123" s="176"/>
      <c r="C123" s="176"/>
      <c r="D123" s="176"/>
      <c r="E123" s="176"/>
      <c r="F123" s="176"/>
      <c r="G123" s="176"/>
      <c r="H123" s="176"/>
      <c r="I123" s="176"/>
      <c r="J123" s="176"/>
    </row>
    <row r="124" spans="1:10" ht="12.75" customHeight="1" x14ac:dyDescent="0.25">
      <c r="A124" s="176"/>
      <c r="B124" s="176"/>
      <c r="C124" s="176"/>
      <c r="D124" s="176"/>
      <c r="E124" s="176"/>
      <c r="F124" s="176"/>
      <c r="G124" s="176"/>
      <c r="H124" s="176"/>
      <c r="I124" s="176"/>
      <c r="J124" s="176"/>
    </row>
    <row r="125" spans="1:10" ht="12.75" customHeight="1" x14ac:dyDescent="0.25">
      <c r="A125" s="176"/>
      <c r="B125" s="176"/>
      <c r="C125" s="176"/>
      <c r="D125" s="176"/>
      <c r="E125" s="176"/>
      <c r="F125" s="176"/>
      <c r="G125" s="176"/>
      <c r="H125" s="176"/>
      <c r="I125" s="176"/>
      <c r="J125" s="176"/>
    </row>
    <row r="126" spans="1:10" ht="12.75" customHeight="1" x14ac:dyDescent="0.25">
      <c r="A126" s="176"/>
      <c r="B126" s="176"/>
      <c r="C126" s="176"/>
      <c r="D126" s="176"/>
      <c r="E126" s="176"/>
      <c r="F126" s="176"/>
      <c r="G126" s="176"/>
      <c r="H126" s="176"/>
      <c r="I126" s="176"/>
      <c r="J126" s="176"/>
    </row>
    <row r="127" spans="1:10" ht="12.75" customHeight="1" x14ac:dyDescent="0.25">
      <c r="A127" s="176"/>
      <c r="B127" s="176"/>
      <c r="C127" s="176"/>
      <c r="D127" s="176"/>
      <c r="E127" s="176"/>
      <c r="F127" s="176"/>
      <c r="G127" s="176"/>
      <c r="H127" s="176"/>
      <c r="I127" s="176"/>
      <c r="J127" s="176"/>
    </row>
    <row r="128" spans="1:10" ht="12.75" customHeight="1" x14ac:dyDescent="0.25">
      <c r="A128" s="176"/>
      <c r="B128" s="176"/>
      <c r="C128" s="176"/>
      <c r="D128" s="176"/>
      <c r="E128" s="176"/>
      <c r="F128" s="176"/>
      <c r="G128" s="176"/>
      <c r="H128" s="176"/>
      <c r="I128" s="176"/>
      <c r="J128" s="176"/>
    </row>
    <row r="129" spans="1:10" ht="12.75" customHeight="1" x14ac:dyDescent="0.25">
      <c r="A129" s="176"/>
      <c r="B129" s="176"/>
      <c r="C129" s="176"/>
      <c r="D129" s="176"/>
      <c r="E129" s="176"/>
      <c r="F129" s="176"/>
      <c r="G129" s="176"/>
      <c r="H129" s="176"/>
      <c r="I129" s="176"/>
      <c r="J129" s="176"/>
    </row>
    <row r="130" spans="1:10" ht="12.75" customHeight="1" x14ac:dyDescent="0.25">
      <c r="A130" s="176"/>
      <c r="B130" s="176"/>
      <c r="C130" s="176"/>
      <c r="D130" s="176"/>
      <c r="E130" s="176"/>
      <c r="F130" s="176"/>
      <c r="G130" s="176"/>
      <c r="H130" s="176"/>
      <c r="I130" s="176"/>
      <c r="J130" s="176"/>
    </row>
    <row r="131" spans="1:10" ht="12.75" customHeight="1" x14ac:dyDescent="0.25">
      <c r="A131" s="176"/>
      <c r="B131" s="176"/>
      <c r="C131" s="176"/>
      <c r="D131" s="176"/>
      <c r="E131" s="176"/>
      <c r="F131" s="176"/>
      <c r="G131" s="176"/>
      <c r="H131" s="176"/>
      <c r="I131" s="176"/>
      <c r="J131" s="176"/>
    </row>
    <row r="132" spans="1:10" ht="12.75" customHeight="1" x14ac:dyDescent="0.25">
      <c r="A132" s="176"/>
      <c r="B132" s="176"/>
      <c r="C132" s="176"/>
      <c r="D132" s="176"/>
      <c r="E132" s="176"/>
      <c r="F132" s="176"/>
      <c r="G132" s="176"/>
      <c r="H132" s="176"/>
      <c r="I132" s="176"/>
      <c r="J132" s="176"/>
    </row>
    <row r="133" spans="1:10" ht="12.75" customHeight="1" x14ac:dyDescent="0.25">
      <c r="A133" s="176"/>
      <c r="B133" s="176"/>
      <c r="C133" s="176"/>
      <c r="D133" s="176"/>
      <c r="E133" s="176"/>
      <c r="F133" s="176"/>
      <c r="G133" s="176"/>
      <c r="H133" s="176"/>
      <c r="I133" s="176"/>
      <c r="J133" s="176"/>
    </row>
    <row r="134" spans="1:10" ht="12.75" customHeight="1" x14ac:dyDescent="0.25">
      <c r="A134" s="176"/>
      <c r="B134" s="176"/>
      <c r="C134" s="176"/>
      <c r="D134" s="176"/>
      <c r="E134" s="176"/>
      <c r="F134" s="176"/>
      <c r="G134" s="176"/>
      <c r="H134" s="176"/>
      <c r="I134" s="176"/>
      <c r="J134" s="176"/>
    </row>
    <row r="135" spans="1:10" ht="12.75" customHeight="1" x14ac:dyDescent="0.25">
      <c r="A135" s="176"/>
      <c r="B135" s="176"/>
      <c r="C135" s="176"/>
      <c r="D135" s="176"/>
      <c r="E135" s="176"/>
      <c r="F135" s="176"/>
      <c r="G135" s="176"/>
      <c r="H135" s="176"/>
      <c r="I135" s="176"/>
      <c r="J135" s="176"/>
    </row>
    <row r="136" spans="1:10" ht="12.75" customHeight="1" x14ac:dyDescent="0.25">
      <c r="A136" s="176"/>
      <c r="B136" s="176"/>
      <c r="C136" s="176"/>
      <c r="D136" s="176"/>
      <c r="E136" s="176"/>
      <c r="F136" s="176"/>
      <c r="G136" s="176"/>
      <c r="H136" s="176"/>
      <c r="I136" s="176"/>
      <c r="J136" s="176"/>
    </row>
    <row r="137" spans="1:10" ht="12.75" customHeight="1" x14ac:dyDescent="0.25">
      <c r="A137" s="176"/>
      <c r="B137" s="176"/>
      <c r="C137" s="176"/>
      <c r="D137" s="176"/>
      <c r="E137" s="176"/>
      <c r="F137" s="176"/>
      <c r="G137" s="176"/>
      <c r="H137" s="176"/>
      <c r="I137" s="176"/>
      <c r="J137" s="176"/>
    </row>
    <row r="138" spans="1:10" ht="12.75" customHeight="1" x14ac:dyDescent="0.25">
      <c r="A138" s="176"/>
      <c r="B138" s="176"/>
      <c r="C138" s="176"/>
      <c r="D138" s="176"/>
      <c r="E138" s="176"/>
      <c r="F138" s="176"/>
      <c r="G138" s="176"/>
      <c r="H138" s="176"/>
      <c r="I138" s="176"/>
      <c r="J138" s="176"/>
    </row>
    <row r="139" spans="1:10" ht="12.75" customHeight="1" x14ac:dyDescent="0.25">
      <c r="A139" s="176"/>
      <c r="B139" s="176"/>
      <c r="C139" s="176"/>
      <c r="D139" s="176"/>
      <c r="E139" s="176"/>
      <c r="F139" s="176"/>
      <c r="G139" s="176"/>
      <c r="H139" s="176"/>
      <c r="I139" s="176"/>
      <c r="J139" s="176"/>
    </row>
    <row r="140" spans="1:10" ht="12.75" customHeight="1" x14ac:dyDescent="0.25">
      <c r="A140" s="176"/>
      <c r="B140" s="176"/>
      <c r="C140" s="176"/>
      <c r="D140" s="176"/>
      <c r="E140" s="176"/>
      <c r="F140" s="176"/>
      <c r="G140" s="176"/>
      <c r="H140" s="176"/>
      <c r="I140" s="176"/>
      <c r="J140" s="176"/>
    </row>
    <row r="141" spans="1:10" ht="12.75" customHeight="1" x14ac:dyDescent="0.25">
      <c r="A141" s="176"/>
      <c r="B141" s="176"/>
      <c r="C141" s="176"/>
      <c r="D141" s="176"/>
      <c r="E141" s="176"/>
      <c r="F141" s="176"/>
      <c r="G141" s="176"/>
      <c r="H141" s="176"/>
      <c r="I141" s="176"/>
      <c r="J141" s="176"/>
    </row>
    <row r="142" spans="1:10" ht="12.75" customHeight="1" x14ac:dyDescent="0.25">
      <c r="A142" s="176"/>
      <c r="B142" s="176"/>
      <c r="C142" s="176"/>
      <c r="D142" s="176"/>
      <c r="E142" s="176"/>
      <c r="F142" s="176"/>
      <c r="G142" s="176"/>
      <c r="H142" s="176"/>
      <c r="I142" s="176"/>
      <c r="J142" s="176"/>
    </row>
    <row r="143" spans="1:10" ht="12.75" customHeight="1" x14ac:dyDescent="0.25">
      <c r="A143" s="176"/>
      <c r="B143" s="176"/>
      <c r="C143" s="176"/>
      <c r="D143" s="176"/>
      <c r="E143" s="176"/>
      <c r="F143" s="176"/>
      <c r="G143" s="176"/>
      <c r="H143" s="176"/>
      <c r="I143" s="176"/>
      <c r="J143" s="176"/>
    </row>
    <row r="144" spans="1:10" ht="12.75" customHeight="1" x14ac:dyDescent="0.25">
      <c r="A144" s="176"/>
      <c r="B144" s="176"/>
      <c r="C144" s="176"/>
      <c r="D144" s="176"/>
      <c r="E144" s="176"/>
      <c r="F144" s="176"/>
      <c r="G144" s="176"/>
      <c r="H144" s="176"/>
      <c r="I144" s="176"/>
      <c r="J144" s="176"/>
    </row>
    <row r="145" spans="1:10" ht="12.75" customHeight="1" x14ac:dyDescent="0.25">
      <c r="A145" s="176"/>
      <c r="B145" s="176"/>
      <c r="C145" s="176"/>
      <c r="D145" s="176"/>
      <c r="E145" s="176"/>
      <c r="F145" s="176"/>
      <c r="G145" s="176"/>
      <c r="H145" s="176"/>
      <c r="I145" s="176"/>
      <c r="J145" s="176"/>
    </row>
    <row r="146" spans="1:10" ht="12.75" customHeight="1" x14ac:dyDescent="0.25">
      <c r="A146" s="176"/>
      <c r="B146" s="176"/>
      <c r="C146" s="176"/>
      <c r="D146" s="176"/>
      <c r="E146" s="176"/>
      <c r="F146" s="176"/>
      <c r="G146" s="176"/>
      <c r="H146" s="176"/>
      <c r="I146" s="176"/>
      <c r="J146" s="176"/>
    </row>
    <row r="147" spans="1:10" ht="12.75" customHeight="1" x14ac:dyDescent="0.25">
      <c r="A147" s="176"/>
      <c r="B147" s="176"/>
      <c r="C147" s="176"/>
      <c r="D147" s="176"/>
      <c r="E147" s="176"/>
      <c r="F147" s="176"/>
      <c r="G147" s="176"/>
      <c r="H147" s="176"/>
      <c r="I147" s="176"/>
      <c r="J147" s="176"/>
    </row>
    <row r="148" spans="1:10" ht="12.75" customHeight="1" x14ac:dyDescent="0.25">
      <c r="A148" s="176"/>
      <c r="B148" s="176"/>
      <c r="C148" s="176"/>
      <c r="D148" s="176"/>
      <c r="E148" s="176"/>
      <c r="F148" s="176"/>
      <c r="G148" s="176"/>
      <c r="H148" s="176"/>
      <c r="I148" s="176"/>
      <c r="J148" s="176"/>
    </row>
    <row r="149" spans="1:10" ht="12.75" customHeight="1" x14ac:dyDescent="0.25">
      <c r="A149" s="176"/>
      <c r="B149" s="176"/>
      <c r="C149" s="176"/>
      <c r="D149" s="176"/>
      <c r="E149" s="176"/>
      <c r="F149" s="176"/>
      <c r="G149" s="176"/>
      <c r="H149" s="176"/>
      <c r="I149" s="176"/>
      <c r="J149" s="176"/>
    </row>
    <row r="150" spans="1:10" ht="12.75" customHeight="1" x14ac:dyDescent="0.25">
      <c r="A150" s="176"/>
      <c r="B150" s="176"/>
      <c r="C150" s="176"/>
      <c r="D150" s="176"/>
      <c r="E150" s="176"/>
      <c r="F150" s="176"/>
      <c r="G150" s="176"/>
      <c r="H150" s="176"/>
      <c r="I150" s="176"/>
      <c r="J150" s="176"/>
    </row>
    <row r="151" spans="1:10" ht="12.75" customHeight="1" x14ac:dyDescent="0.25">
      <c r="A151" s="176"/>
      <c r="B151" s="176"/>
      <c r="C151" s="176"/>
      <c r="D151" s="176"/>
      <c r="E151" s="176"/>
      <c r="F151" s="176"/>
      <c r="G151" s="176"/>
      <c r="H151" s="176"/>
      <c r="I151" s="176"/>
      <c r="J151" s="176"/>
    </row>
    <row r="152" spans="1:10" ht="12.75" customHeight="1" x14ac:dyDescent="0.25">
      <c r="A152" s="176"/>
      <c r="B152" s="176"/>
      <c r="C152" s="176"/>
      <c r="D152" s="176"/>
      <c r="E152" s="176"/>
      <c r="F152" s="176"/>
      <c r="G152" s="176"/>
      <c r="H152" s="176"/>
      <c r="I152" s="176"/>
      <c r="J152" s="176"/>
    </row>
    <row r="153" spans="1:10" ht="12.75" customHeight="1" x14ac:dyDescent="0.25">
      <c r="A153" s="176"/>
      <c r="B153" s="176"/>
      <c r="C153" s="176"/>
      <c r="D153" s="176"/>
      <c r="E153" s="176"/>
      <c r="F153" s="176"/>
      <c r="G153" s="176"/>
      <c r="H153" s="176"/>
      <c r="I153" s="176"/>
      <c r="J153" s="176"/>
    </row>
    <row r="154" spans="1:10" ht="12.75" customHeight="1" x14ac:dyDescent="0.25">
      <c r="A154" s="176"/>
      <c r="B154" s="176"/>
      <c r="C154" s="176"/>
      <c r="D154" s="176"/>
      <c r="E154" s="176"/>
      <c r="F154" s="176"/>
      <c r="G154" s="176"/>
      <c r="H154" s="176"/>
      <c r="I154" s="176"/>
      <c r="J154" s="176"/>
    </row>
    <row r="155" spans="1:10" ht="12.75" customHeight="1" x14ac:dyDescent="0.25">
      <c r="A155" s="176"/>
      <c r="B155" s="176"/>
      <c r="C155" s="176"/>
      <c r="D155" s="176"/>
      <c r="E155" s="176"/>
      <c r="F155" s="176"/>
      <c r="G155" s="176"/>
      <c r="H155" s="176"/>
      <c r="I155" s="176"/>
      <c r="J155" s="176"/>
    </row>
    <row r="156" spans="1:10" ht="12.75" customHeight="1" x14ac:dyDescent="0.25">
      <c r="A156" s="176"/>
      <c r="B156" s="176"/>
      <c r="C156" s="176"/>
      <c r="D156" s="176"/>
      <c r="E156" s="176"/>
      <c r="F156" s="176"/>
      <c r="G156" s="176"/>
      <c r="H156" s="176"/>
      <c r="I156" s="176"/>
      <c r="J156" s="176"/>
    </row>
    <row r="157" spans="1:10" ht="12.75" customHeight="1" x14ac:dyDescent="0.25">
      <c r="A157" s="176"/>
      <c r="B157" s="176"/>
      <c r="C157" s="176"/>
      <c r="D157" s="176"/>
      <c r="E157" s="176"/>
      <c r="F157" s="176"/>
      <c r="G157" s="176"/>
      <c r="H157" s="176"/>
      <c r="I157" s="176"/>
      <c r="J157" s="176"/>
    </row>
    <row r="158" spans="1:10" ht="12.75" customHeight="1" x14ac:dyDescent="0.25">
      <c r="A158" s="176"/>
      <c r="B158" s="176"/>
      <c r="C158" s="176"/>
      <c r="D158" s="176"/>
      <c r="E158" s="176"/>
      <c r="F158" s="176"/>
      <c r="G158" s="176"/>
      <c r="H158" s="176"/>
      <c r="I158" s="176"/>
      <c r="J158" s="176"/>
    </row>
    <row r="159" spans="1:10" ht="12.75" customHeight="1" x14ac:dyDescent="0.25">
      <c r="A159" s="176"/>
      <c r="B159" s="176"/>
      <c r="C159" s="176"/>
      <c r="D159" s="176"/>
      <c r="E159" s="176"/>
      <c r="F159" s="176"/>
      <c r="G159" s="176"/>
      <c r="H159" s="176"/>
      <c r="I159" s="176"/>
      <c r="J159" s="176"/>
    </row>
    <row r="160" spans="1:10" ht="12.75" customHeight="1" x14ac:dyDescent="0.25">
      <c r="A160" s="176"/>
      <c r="B160" s="176"/>
      <c r="C160" s="176"/>
      <c r="D160" s="176"/>
      <c r="E160" s="176"/>
      <c r="F160" s="176"/>
      <c r="G160" s="176"/>
      <c r="H160" s="176"/>
      <c r="I160" s="176"/>
      <c r="J160" s="176"/>
    </row>
    <row r="161" spans="1:10" ht="12.75" customHeight="1" x14ac:dyDescent="0.25">
      <c r="A161" s="176"/>
      <c r="B161" s="176"/>
      <c r="C161" s="176"/>
      <c r="D161" s="176"/>
      <c r="E161" s="176"/>
      <c r="F161" s="176"/>
      <c r="G161" s="176"/>
      <c r="H161" s="176"/>
      <c r="I161" s="176"/>
      <c r="J161" s="176"/>
    </row>
    <row r="162" spans="1:10" ht="12.75" customHeight="1" x14ac:dyDescent="0.25">
      <c r="A162" s="176"/>
      <c r="B162" s="176"/>
      <c r="C162" s="176"/>
      <c r="D162" s="176"/>
      <c r="E162" s="176"/>
      <c r="F162" s="176"/>
      <c r="G162" s="176"/>
      <c r="H162" s="176"/>
      <c r="I162" s="176"/>
      <c r="J162" s="176"/>
    </row>
    <row r="163" spans="1:10" ht="12.75" customHeight="1" x14ac:dyDescent="0.25">
      <c r="A163" s="176"/>
      <c r="B163" s="176"/>
      <c r="C163" s="176"/>
      <c r="D163" s="176"/>
      <c r="E163" s="176"/>
      <c r="F163" s="176"/>
      <c r="G163" s="176"/>
      <c r="H163" s="176"/>
      <c r="I163" s="176"/>
      <c r="J163" s="176"/>
    </row>
    <row r="164" spans="1:10" ht="12.75" customHeight="1" x14ac:dyDescent="0.25">
      <c r="A164" s="176"/>
      <c r="B164" s="176"/>
      <c r="C164" s="176"/>
      <c r="D164" s="176"/>
      <c r="E164" s="176"/>
      <c r="F164" s="176"/>
      <c r="G164" s="176"/>
      <c r="H164" s="176"/>
      <c r="I164" s="176"/>
      <c r="J164" s="176"/>
    </row>
    <row r="165" spans="1:10" ht="12.75" customHeight="1" x14ac:dyDescent="0.25">
      <c r="A165" s="176"/>
      <c r="B165" s="176"/>
      <c r="C165" s="176"/>
      <c r="D165" s="176"/>
      <c r="E165" s="176"/>
      <c r="F165" s="176"/>
      <c r="G165" s="176"/>
      <c r="H165" s="176"/>
      <c r="I165" s="176"/>
      <c r="J165" s="176"/>
    </row>
    <row r="166" spans="1:10" ht="12.75" customHeight="1" x14ac:dyDescent="0.25">
      <c r="A166" s="176"/>
      <c r="B166" s="176"/>
      <c r="C166" s="176"/>
      <c r="D166" s="176"/>
      <c r="E166" s="176"/>
      <c r="F166" s="176"/>
      <c r="G166" s="176"/>
      <c r="H166" s="176"/>
      <c r="I166" s="176"/>
      <c r="J166" s="176"/>
    </row>
    <row r="167" spans="1:10" ht="12.75" customHeight="1" x14ac:dyDescent="0.25">
      <c r="A167" s="176"/>
      <c r="B167" s="176"/>
      <c r="C167" s="176"/>
      <c r="D167" s="176"/>
      <c r="E167" s="176"/>
      <c r="F167" s="176"/>
      <c r="G167" s="176"/>
      <c r="H167" s="176"/>
      <c r="I167" s="176"/>
      <c r="J167" s="176"/>
    </row>
    <row r="168" spans="1:10" ht="12.75" customHeight="1" x14ac:dyDescent="0.25">
      <c r="A168" s="176"/>
      <c r="B168" s="176"/>
      <c r="C168" s="176"/>
      <c r="D168" s="176"/>
      <c r="E168" s="176"/>
      <c r="F168" s="176"/>
      <c r="G168" s="176"/>
      <c r="H168" s="176"/>
      <c r="I168" s="176"/>
      <c r="J168" s="176"/>
    </row>
    <row r="169" spans="1:10" ht="12.75" customHeight="1" x14ac:dyDescent="0.25">
      <c r="A169" s="176"/>
      <c r="B169" s="176"/>
      <c r="C169" s="176"/>
      <c r="D169" s="176"/>
      <c r="E169" s="176"/>
      <c r="F169" s="176"/>
      <c r="G169" s="176"/>
      <c r="H169" s="176"/>
      <c r="I169" s="176"/>
      <c r="J169" s="176"/>
    </row>
    <row r="170" spans="1:10" ht="12.75" customHeight="1" x14ac:dyDescent="0.25">
      <c r="A170" s="176"/>
      <c r="B170" s="176"/>
      <c r="C170" s="176"/>
      <c r="D170" s="176"/>
      <c r="E170" s="176"/>
      <c r="F170" s="176"/>
      <c r="G170" s="176"/>
      <c r="H170" s="176"/>
      <c r="I170" s="176"/>
      <c r="J170" s="176"/>
    </row>
    <row r="171" spans="1:10" ht="12.75" customHeight="1" x14ac:dyDescent="0.25">
      <c r="A171" s="176"/>
      <c r="B171" s="176"/>
      <c r="C171" s="176"/>
      <c r="D171" s="176"/>
      <c r="E171" s="176"/>
      <c r="F171" s="176"/>
      <c r="G171" s="176"/>
      <c r="H171" s="176"/>
      <c r="I171" s="176"/>
      <c r="J171" s="176"/>
    </row>
    <row r="172" spans="1:10" ht="12.75" customHeight="1" x14ac:dyDescent="0.25">
      <c r="A172" s="176"/>
      <c r="B172" s="176"/>
      <c r="C172" s="176"/>
      <c r="D172" s="176"/>
      <c r="E172" s="176"/>
      <c r="F172" s="176"/>
      <c r="G172" s="176"/>
      <c r="H172" s="176"/>
      <c r="I172" s="176"/>
      <c r="J172" s="176"/>
    </row>
    <row r="173" spans="1:10" ht="12.75" customHeight="1" x14ac:dyDescent="0.25">
      <c r="A173" s="176"/>
      <c r="B173" s="176"/>
      <c r="C173" s="176"/>
      <c r="D173" s="176"/>
      <c r="E173" s="176"/>
      <c r="F173" s="176"/>
      <c r="G173" s="176"/>
      <c r="H173" s="176"/>
      <c r="I173" s="176"/>
      <c r="J173" s="176"/>
    </row>
    <row r="174" spans="1:10" ht="12.75" customHeight="1" x14ac:dyDescent="0.25">
      <c r="A174" s="176"/>
      <c r="B174" s="176"/>
      <c r="C174" s="176"/>
      <c r="D174" s="176"/>
      <c r="E174" s="176"/>
      <c r="F174" s="176"/>
      <c r="G174" s="176"/>
      <c r="H174" s="176"/>
      <c r="I174" s="176"/>
      <c r="J174" s="176"/>
    </row>
    <row r="175" spans="1:10" ht="12.75" customHeight="1" x14ac:dyDescent="0.25">
      <c r="A175" s="176"/>
      <c r="B175" s="176"/>
      <c r="C175" s="176"/>
      <c r="D175" s="176"/>
      <c r="E175" s="176"/>
      <c r="F175" s="176"/>
      <c r="G175" s="176"/>
      <c r="H175" s="176"/>
      <c r="I175" s="176"/>
      <c r="J175" s="176"/>
    </row>
    <row r="176" spans="1:10" ht="12.75" customHeight="1" x14ac:dyDescent="0.25">
      <c r="A176" s="176"/>
      <c r="B176" s="176"/>
      <c r="C176" s="176"/>
      <c r="D176" s="176"/>
      <c r="E176" s="176"/>
      <c r="F176" s="176"/>
      <c r="G176" s="176"/>
      <c r="H176" s="176"/>
      <c r="I176" s="176"/>
      <c r="J176" s="176"/>
    </row>
    <row r="177" spans="1:10" ht="12.75" customHeight="1" x14ac:dyDescent="0.25">
      <c r="A177" s="176"/>
      <c r="B177" s="176"/>
      <c r="C177" s="176"/>
      <c r="D177" s="176"/>
      <c r="E177" s="176"/>
      <c r="F177" s="176"/>
      <c r="G177" s="176"/>
      <c r="H177" s="176"/>
      <c r="I177" s="176"/>
      <c r="J177" s="176"/>
    </row>
    <row r="178" spans="1:10" ht="12.75" customHeight="1" x14ac:dyDescent="0.25">
      <c r="A178" s="176"/>
      <c r="B178" s="176"/>
      <c r="C178" s="176"/>
      <c r="D178" s="176"/>
      <c r="E178" s="176"/>
      <c r="F178" s="176"/>
      <c r="G178" s="176"/>
      <c r="H178" s="176"/>
      <c r="I178" s="176"/>
      <c r="J178" s="176"/>
    </row>
    <row r="179" spans="1:10" ht="12.75" customHeight="1" x14ac:dyDescent="0.25">
      <c r="A179" s="176"/>
      <c r="B179" s="176"/>
      <c r="C179" s="176"/>
      <c r="D179" s="176"/>
      <c r="E179" s="176"/>
      <c r="F179" s="176"/>
      <c r="G179" s="176"/>
      <c r="H179" s="176"/>
      <c r="I179" s="176"/>
      <c r="J179" s="176"/>
    </row>
    <row r="180" spans="1:10" ht="12.75" customHeight="1" x14ac:dyDescent="0.25">
      <c r="A180" s="176"/>
      <c r="B180" s="176"/>
      <c r="C180" s="176"/>
      <c r="D180" s="176"/>
      <c r="E180" s="176"/>
      <c r="F180" s="176"/>
      <c r="G180" s="176"/>
      <c r="H180" s="176"/>
      <c r="I180" s="176"/>
      <c r="J180" s="176"/>
    </row>
    <row r="181" spans="1:10" ht="12.75" customHeight="1" x14ac:dyDescent="0.25">
      <c r="A181" s="176"/>
      <c r="B181" s="176"/>
      <c r="C181" s="176"/>
      <c r="D181" s="176"/>
      <c r="E181" s="176"/>
      <c r="F181" s="176"/>
      <c r="G181" s="176"/>
      <c r="H181" s="176"/>
      <c r="I181" s="176"/>
      <c r="J181" s="176"/>
    </row>
    <row r="182" spans="1:10" ht="12.75" customHeight="1" x14ac:dyDescent="0.25">
      <c r="A182" s="176"/>
      <c r="B182" s="176"/>
      <c r="C182" s="176"/>
      <c r="D182" s="176"/>
      <c r="E182" s="176"/>
      <c r="F182" s="176"/>
      <c r="G182" s="176"/>
      <c r="H182" s="176"/>
      <c r="I182" s="176"/>
      <c r="J182" s="176"/>
    </row>
    <row r="183" spans="1:10" ht="12.75" customHeight="1" x14ac:dyDescent="0.25">
      <c r="A183" s="176"/>
      <c r="B183" s="176"/>
      <c r="C183" s="176"/>
      <c r="D183" s="176"/>
      <c r="E183" s="176"/>
      <c r="F183" s="176"/>
      <c r="G183" s="176"/>
      <c r="H183" s="176"/>
      <c r="I183" s="176"/>
      <c r="J183" s="176"/>
    </row>
    <row r="184" spans="1:10" ht="12.75" customHeight="1" x14ac:dyDescent="0.25">
      <c r="A184" s="176"/>
      <c r="B184" s="176"/>
      <c r="C184" s="176"/>
      <c r="D184" s="176"/>
      <c r="E184" s="176"/>
      <c r="F184" s="176"/>
      <c r="G184" s="176"/>
      <c r="H184" s="176"/>
      <c r="I184" s="176"/>
      <c r="J184" s="176"/>
    </row>
    <row r="185" spans="1:10" ht="12.75" customHeight="1" x14ac:dyDescent="0.25">
      <c r="A185" s="176"/>
      <c r="B185" s="176"/>
      <c r="C185" s="176"/>
      <c r="D185" s="176"/>
      <c r="E185" s="176"/>
      <c r="F185" s="176"/>
      <c r="G185" s="176"/>
      <c r="H185" s="176"/>
      <c r="I185" s="176"/>
      <c r="J185" s="176"/>
    </row>
    <row r="186" spans="1:10" ht="12.75" customHeight="1" x14ac:dyDescent="0.25">
      <c r="A186" s="176"/>
      <c r="B186" s="176"/>
      <c r="C186" s="176"/>
      <c r="D186" s="176"/>
      <c r="E186" s="176"/>
      <c r="F186" s="176"/>
      <c r="G186" s="176"/>
      <c r="H186" s="176"/>
      <c r="I186" s="176"/>
      <c r="J186" s="176"/>
    </row>
    <row r="187" spans="1:10" ht="12.75" customHeight="1" x14ac:dyDescent="0.25">
      <c r="A187" s="176"/>
      <c r="B187" s="176"/>
      <c r="C187" s="176"/>
      <c r="D187" s="176"/>
      <c r="E187" s="176"/>
      <c r="F187" s="176"/>
      <c r="G187" s="176"/>
      <c r="H187" s="176"/>
      <c r="I187" s="176"/>
      <c r="J187" s="176"/>
    </row>
    <row r="188" spans="1:10" ht="12.75" customHeight="1" x14ac:dyDescent="0.25">
      <c r="A188" s="176"/>
      <c r="B188" s="176"/>
      <c r="C188" s="176"/>
      <c r="D188" s="176"/>
      <c r="E188" s="176"/>
      <c r="F188" s="176"/>
      <c r="G188" s="176"/>
      <c r="H188" s="176"/>
      <c r="I188" s="176"/>
      <c r="J188" s="176"/>
    </row>
    <row r="189" spans="1:10" ht="12.75" customHeight="1" x14ac:dyDescent="0.25">
      <c r="A189" s="176"/>
      <c r="B189" s="176"/>
      <c r="C189" s="176"/>
      <c r="D189" s="176"/>
      <c r="E189" s="176"/>
      <c r="F189" s="176"/>
      <c r="G189" s="176"/>
      <c r="H189" s="176"/>
      <c r="I189" s="176"/>
      <c r="J189" s="176"/>
    </row>
    <row r="190" spans="1:10" ht="12.75" customHeight="1" x14ac:dyDescent="0.25">
      <c r="A190" s="176"/>
      <c r="B190" s="176"/>
      <c r="C190" s="176"/>
      <c r="D190" s="176"/>
      <c r="E190" s="176"/>
      <c r="F190" s="176"/>
      <c r="G190" s="176"/>
      <c r="H190" s="176"/>
      <c r="I190" s="176"/>
      <c r="J190" s="176"/>
    </row>
    <row r="191" spans="1:10" ht="12.75" customHeight="1" x14ac:dyDescent="0.25">
      <c r="A191" s="176"/>
      <c r="B191" s="176"/>
      <c r="C191" s="176"/>
      <c r="D191" s="176"/>
      <c r="E191" s="176"/>
      <c r="F191" s="176"/>
      <c r="G191" s="176"/>
      <c r="H191" s="176"/>
      <c r="I191" s="176"/>
      <c r="J191" s="176"/>
    </row>
    <row r="192" spans="1:10" ht="12.75" customHeight="1" x14ac:dyDescent="0.25">
      <c r="A192" s="176"/>
      <c r="B192" s="176"/>
      <c r="C192" s="176"/>
      <c r="D192" s="176"/>
      <c r="E192" s="176"/>
      <c r="F192" s="176"/>
      <c r="G192" s="176"/>
      <c r="H192" s="176"/>
      <c r="I192" s="176"/>
      <c r="J192" s="176"/>
    </row>
    <row r="193" spans="1:10" ht="12.75" customHeight="1" x14ac:dyDescent="0.25">
      <c r="A193" s="176"/>
      <c r="B193" s="176"/>
      <c r="C193" s="176"/>
      <c r="D193" s="176"/>
      <c r="E193" s="176"/>
      <c r="F193" s="176"/>
      <c r="G193" s="176"/>
      <c r="H193" s="176"/>
      <c r="I193" s="176"/>
      <c r="J193" s="176"/>
    </row>
    <row r="194" spans="1:10" ht="12.75" customHeight="1" x14ac:dyDescent="0.25">
      <c r="A194" s="176"/>
      <c r="B194" s="176"/>
      <c r="C194" s="176"/>
      <c r="D194" s="176"/>
      <c r="E194" s="176"/>
      <c r="F194" s="176"/>
      <c r="G194" s="176"/>
      <c r="H194" s="176"/>
      <c r="I194" s="176"/>
      <c r="J194" s="176"/>
    </row>
    <row r="195" spans="1:10" ht="12.75" customHeight="1" x14ac:dyDescent="0.25">
      <c r="A195" s="176"/>
      <c r="B195" s="176"/>
      <c r="C195" s="176"/>
      <c r="D195" s="176"/>
      <c r="E195" s="176"/>
      <c r="F195" s="176"/>
      <c r="G195" s="176"/>
      <c r="H195" s="176"/>
      <c r="I195" s="176"/>
      <c r="J195" s="176"/>
    </row>
    <row r="196" spans="1:10" ht="12.75" customHeight="1" x14ac:dyDescent="0.25">
      <c r="A196" s="176"/>
      <c r="B196" s="176"/>
      <c r="C196" s="176"/>
      <c r="D196" s="176"/>
      <c r="E196" s="176"/>
      <c r="F196" s="176"/>
      <c r="G196" s="176"/>
      <c r="H196" s="176"/>
      <c r="I196" s="176"/>
      <c r="J196" s="176"/>
    </row>
    <row r="197" spans="1:10" ht="12.75" customHeight="1" x14ac:dyDescent="0.25">
      <c r="A197" s="176"/>
      <c r="B197" s="176"/>
      <c r="C197" s="176"/>
      <c r="D197" s="176"/>
      <c r="E197" s="176"/>
      <c r="F197" s="176"/>
      <c r="G197" s="176"/>
      <c r="H197" s="176"/>
      <c r="I197" s="176"/>
      <c r="J197" s="176"/>
    </row>
    <row r="198" spans="1:10" ht="12.75" customHeight="1" x14ac:dyDescent="0.25">
      <c r="A198" s="176"/>
      <c r="B198" s="176"/>
      <c r="C198" s="176"/>
      <c r="D198" s="176"/>
      <c r="E198" s="176"/>
      <c r="F198" s="176"/>
      <c r="G198" s="176"/>
      <c r="H198" s="176"/>
      <c r="I198" s="176"/>
      <c r="J198" s="176"/>
    </row>
    <row r="199" spans="1:10" ht="12.75" customHeight="1" x14ac:dyDescent="0.25">
      <c r="A199" s="176"/>
      <c r="B199" s="176"/>
      <c r="C199" s="176"/>
      <c r="D199" s="176"/>
      <c r="E199" s="176"/>
      <c r="F199" s="176"/>
      <c r="G199" s="176"/>
      <c r="H199" s="176"/>
      <c r="I199" s="176"/>
      <c r="J199" s="176"/>
    </row>
    <row r="200" spans="1:10" ht="12.75" customHeight="1" x14ac:dyDescent="0.25">
      <c r="A200" s="176"/>
      <c r="B200" s="176"/>
      <c r="C200" s="176"/>
      <c r="D200" s="176"/>
      <c r="E200" s="176"/>
      <c r="F200" s="176"/>
      <c r="G200" s="176"/>
      <c r="H200" s="176"/>
      <c r="I200" s="176"/>
      <c r="J200" s="176"/>
    </row>
    <row r="201" spans="1:10" ht="12.75" customHeight="1" x14ac:dyDescent="0.25">
      <c r="A201" s="176"/>
      <c r="B201" s="176"/>
      <c r="C201" s="176"/>
      <c r="D201" s="176"/>
      <c r="E201" s="176"/>
      <c r="F201" s="176"/>
      <c r="G201" s="176"/>
      <c r="H201" s="176"/>
      <c r="I201" s="176"/>
      <c r="J201" s="176"/>
    </row>
    <row r="202" spans="1:10" ht="12.75" customHeight="1" x14ac:dyDescent="0.25">
      <c r="A202" s="176"/>
      <c r="B202" s="176"/>
      <c r="C202" s="176"/>
      <c r="D202" s="176"/>
      <c r="E202" s="176"/>
      <c r="F202" s="176"/>
      <c r="G202" s="176"/>
      <c r="H202" s="176"/>
      <c r="I202" s="176"/>
      <c r="J202" s="176"/>
    </row>
    <row r="203" spans="1:10" ht="12.75" customHeight="1" x14ac:dyDescent="0.25">
      <c r="A203" s="176"/>
      <c r="B203" s="176"/>
      <c r="C203" s="176"/>
      <c r="D203" s="176"/>
      <c r="E203" s="176"/>
      <c r="F203" s="176"/>
      <c r="G203" s="176"/>
      <c r="H203" s="176"/>
      <c r="I203" s="176"/>
      <c r="J203" s="176"/>
    </row>
    <row r="204" spans="1:10" ht="12.75" customHeight="1" x14ac:dyDescent="0.25">
      <c r="A204" s="176"/>
      <c r="B204" s="176"/>
      <c r="C204" s="176"/>
      <c r="D204" s="176"/>
      <c r="E204" s="176"/>
      <c r="F204" s="176"/>
      <c r="G204" s="176"/>
      <c r="H204" s="176"/>
      <c r="I204" s="176"/>
      <c r="J204" s="176"/>
    </row>
    <row r="205" spans="1:10" ht="12.75" customHeight="1" x14ac:dyDescent="0.25">
      <c r="A205" s="176"/>
      <c r="B205" s="176"/>
      <c r="C205" s="176"/>
      <c r="D205" s="176"/>
      <c r="E205" s="176"/>
      <c r="F205" s="176"/>
      <c r="G205" s="176"/>
      <c r="H205" s="176"/>
      <c r="I205" s="176"/>
      <c r="J205" s="176"/>
    </row>
    <row r="206" spans="1:10" ht="12.75" customHeight="1" x14ac:dyDescent="0.25">
      <c r="A206" s="176"/>
      <c r="B206" s="176"/>
      <c r="C206" s="176"/>
      <c r="D206" s="176"/>
      <c r="E206" s="176"/>
      <c r="F206" s="176"/>
      <c r="G206" s="176"/>
      <c r="H206" s="176"/>
      <c r="I206" s="176"/>
      <c r="J206" s="176"/>
    </row>
    <row r="207" spans="1:10" ht="12.75" customHeight="1" x14ac:dyDescent="0.25">
      <c r="A207" s="176"/>
      <c r="B207" s="176"/>
      <c r="C207" s="176"/>
      <c r="D207" s="176"/>
      <c r="E207" s="176"/>
      <c r="F207" s="176"/>
      <c r="G207" s="176"/>
      <c r="H207" s="176"/>
      <c r="I207" s="176"/>
      <c r="J207" s="176"/>
    </row>
    <row r="208" spans="1:10" ht="12.75" customHeight="1" x14ac:dyDescent="0.25">
      <c r="A208" s="176"/>
      <c r="B208" s="176"/>
      <c r="C208" s="176"/>
      <c r="D208" s="176"/>
      <c r="E208" s="176"/>
      <c r="F208" s="176"/>
      <c r="G208" s="176"/>
      <c r="H208" s="176"/>
      <c r="I208" s="176"/>
      <c r="J208" s="176"/>
    </row>
    <row r="209" spans="1:10" ht="12.75" customHeight="1" x14ac:dyDescent="0.25">
      <c r="A209" s="176"/>
      <c r="B209" s="176"/>
      <c r="C209" s="176"/>
      <c r="D209" s="176"/>
      <c r="E209" s="176"/>
      <c r="F209" s="176"/>
      <c r="G209" s="176"/>
      <c r="H209" s="176"/>
      <c r="I209" s="176"/>
      <c r="J209" s="176"/>
    </row>
    <row r="210" spans="1:10" ht="12.75" customHeight="1" x14ac:dyDescent="0.25">
      <c r="A210" s="176"/>
      <c r="B210" s="176"/>
      <c r="C210" s="176"/>
      <c r="D210" s="176"/>
      <c r="E210" s="176"/>
      <c r="F210" s="176"/>
      <c r="G210" s="176"/>
      <c r="H210" s="176"/>
      <c r="I210" s="176"/>
      <c r="J210" s="176"/>
    </row>
    <row r="211" spans="1:10" ht="12.75" customHeight="1" x14ac:dyDescent="0.25">
      <c r="A211" s="176"/>
      <c r="B211" s="176"/>
      <c r="C211" s="176"/>
      <c r="D211" s="176"/>
      <c r="E211" s="176"/>
      <c r="F211" s="176"/>
      <c r="G211" s="176"/>
      <c r="H211" s="176"/>
      <c r="I211" s="176"/>
      <c r="J211" s="176"/>
    </row>
    <row r="212" spans="1:10" ht="12.75" customHeight="1" x14ac:dyDescent="0.25">
      <c r="A212" s="176"/>
      <c r="B212" s="176"/>
      <c r="C212" s="176"/>
      <c r="D212" s="176"/>
      <c r="E212" s="176"/>
      <c r="F212" s="176"/>
      <c r="G212" s="176"/>
      <c r="H212" s="176"/>
      <c r="I212" s="176"/>
      <c r="J212" s="176"/>
    </row>
    <row r="213" spans="1:10" ht="12.75" customHeight="1" x14ac:dyDescent="0.25">
      <c r="A213" s="176"/>
      <c r="B213" s="176"/>
      <c r="C213" s="176"/>
      <c r="D213" s="176"/>
      <c r="E213" s="176"/>
      <c r="F213" s="176"/>
      <c r="G213" s="176"/>
      <c r="H213" s="176"/>
      <c r="I213" s="176"/>
      <c r="J213" s="176"/>
    </row>
    <row r="214" spans="1:10" ht="12.75" customHeight="1" x14ac:dyDescent="0.25">
      <c r="A214" s="176"/>
      <c r="B214" s="176"/>
      <c r="C214" s="176"/>
      <c r="D214" s="176"/>
      <c r="E214" s="176"/>
      <c r="F214" s="176"/>
      <c r="G214" s="176"/>
      <c r="H214" s="176"/>
      <c r="I214" s="176"/>
      <c r="J214" s="176"/>
    </row>
    <row r="215" spans="1:10" ht="12.75" customHeight="1" x14ac:dyDescent="0.25">
      <c r="A215" s="176"/>
      <c r="B215" s="176"/>
      <c r="C215" s="176"/>
      <c r="D215" s="176"/>
      <c r="E215" s="176"/>
      <c r="F215" s="176"/>
      <c r="G215" s="176"/>
      <c r="H215" s="176"/>
      <c r="I215" s="176"/>
      <c r="J215" s="176"/>
    </row>
    <row r="216" spans="1:10" ht="12.75" customHeight="1" x14ac:dyDescent="0.25">
      <c r="A216" s="176"/>
      <c r="B216" s="176"/>
      <c r="C216" s="176"/>
      <c r="D216" s="176"/>
      <c r="E216" s="176"/>
      <c r="F216" s="176"/>
      <c r="G216" s="176"/>
      <c r="H216" s="176"/>
      <c r="I216" s="176"/>
      <c r="J216" s="176"/>
    </row>
    <row r="217" spans="1:10" ht="12.75" customHeight="1" x14ac:dyDescent="0.25">
      <c r="A217" s="176"/>
      <c r="B217" s="176"/>
      <c r="C217" s="176"/>
      <c r="D217" s="176"/>
      <c r="E217" s="176"/>
      <c r="F217" s="176"/>
      <c r="G217" s="176"/>
      <c r="H217" s="176"/>
      <c r="I217" s="176"/>
      <c r="J217" s="176"/>
    </row>
    <row r="218" spans="1:10" ht="12.75" customHeight="1" x14ac:dyDescent="0.25">
      <c r="A218" s="176"/>
      <c r="B218" s="176"/>
      <c r="C218" s="176"/>
      <c r="D218" s="176"/>
      <c r="E218" s="176"/>
      <c r="F218" s="176"/>
      <c r="G218" s="176"/>
      <c r="H218" s="176"/>
      <c r="I218" s="176"/>
      <c r="J218" s="176"/>
    </row>
    <row r="219" spans="1:10" ht="12.75" customHeight="1" x14ac:dyDescent="0.25">
      <c r="A219" s="176"/>
      <c r="B219" s="176"/>
      <c r="C219" s="176"/>
      <c r="D219" s="176"/>
      <c r="E219" s="176"/>
      <c r="F219" s="176"/>
      <c r="G219" s="176"/>
      <c r="H219" s="176"/>
      <c r="I219" s="176"/>
      <c r="J219" s="176"/>
    </row>
    <row r="220" spans="1:10" ht="12.75" customHeight="1" x14ac:dyDescent="0.25">
      <c r="A220" s="176"/>
      <c r="B220" s="176"/>
      <c r="C220" s="176"/>
      <c r="D220" s="176"/>
      <c r="E220" s="176"/>
      <c r="F220" s="176"/>
      <c r="G220" s="176"/>
      <c r="H220" s="176"/>
      <c r="I220" s="176"/>
      <c r="J220" s="176"/>
    </row>
    <row r="221" spans="1:10" ht="12.75" customHeight="1" x14ac:dyDescent="0.25">
      <c r="A221" s="176"/>
      <c r="B221" s="176"/>
      <c r="C221" s="176"/>
      <c r="D221" s="176"/>
      <c r="E221" s="176"/>
      <c r="F221" s="176"/>
      <c r="G221" s="176"/>
      <c r="H221" s="176"/>
      <c r="I221" s="176"/>
      <c r="J221" s="176"/>
    </row>
    <row r="222" spans="1:10" ht="12.75" customHeight="1" x14ac:dyDescent="0.25">
      <c r="A222" s="176"/>
      <c r="B222" s="176"/>
      <c r="C222" s="176"/>
      <c r="D222" s="176"/>
      <c r="E222" s="176"/>
      <c r="F222" s="176"/>
      <c r="G222" s="176"/>
      <c r="H222" s="176"/>
      <c r="I222" s="176"/>
      <c r="J222" s="176"/>
    </row>
    <row r="223" spans="1:10" ht="12.75" customHeight="1" x14ac:dyDescent="0.25">
      <c r="A223" s="176"/>
      <c r="B223" s="176"/>
      <c r="C223" s="176"/>
      <c r="D223" s="176"/>
      <c r="E223" s="176"/>
      <c r="F223" s="176"/>
      <c r="G223" s="176"/>
      <c r="H223" s="176"/>
      <c r="I223" s="176"/>
      <c r="J223" s="176"/>
    </row>
    <row r="224" spans="1:10" ht="12.75" customHeight="1" x14ac:dyDescent="0.25">
      <c r="A224" s="176"/>
      <c r="B224" s="176"/>
      <c r="C224" s="176"/>
      <c r="D224" s="176"/>
      <c r="E224" s="176"/>
      <c r="F224" s="176"/>
      <c r="G224" s="176"/>
      <c r="H224" s="176"/>
      <c r="I224" s="176"/>
      <c r="J224" s="176"/>
    </row>
    <row r="225" spans="1:10" ht="12.75" customHeight="1" x14ac:dyDescent="0.25">
      <c r="A225" s="176"/>
      <c r="B225" s="176"/>
      <c r="C225" s="176"/>
      <c r="D225" s="176"/>
      <c r="E225" s="176"/>
      <c r="F225" s="176"/>
      <c r="G225" s="176"/>
      <c r="H225" s="176"/>
      <c r="I225" s="176"/>
      <c r="J225" s="176"/>
    </row>
    <row r="226" spans="1:10" ht="12.75" customHeight="1" x14ac:dyDescent="0.25">
      <c r="A226" s="176"/>
      <c r="B226" s="176"/>
      <c r="C226" s="176"/>
      <c r="D226" s="176"/>
      <c r="E226" s="176"/>
      <c r="F226" s="176"/>
      <c r="G226" s="176"/>
      <c r="H226" s="176"/>
      <c r="I226" s="176"/>
      <c r="J226" s="176"/>
    </row>
    <row r="227" spans="1:10" ht="12.75" customHeight="1" x14ac:dyDescent="0.25">
      <c r="A227" s="176"/>
      <c r="B227" s="176"/>
      <c r="C227" s="176"/>
      <c r="D227" s="176"/>
      <c r="E227" s="176"/>
      <c r="F227" s="176"/>
      <c r="G227" s="176"/>
      <c r="H227" s="176"/>
      <c r="I227" s="176"/>
      <c r="J227" s="176"/>
    </row>
    <row r="228" spans="1:10" ht="12.75" customHeight="1" x14ac:dyDescent="0.25">
      <c r="A228" s="176"/>
      <c r="B228" s="176"/>
      <c r="C228" s="176"/>
      <c r="D228" s="176"/>
      <c r="E228" s="176"/>
      <c r="F228" s="176"/>
      <c r="G228" s="176"/>
      <c r="H228" s="176"/>
      <c r="I228" s="176"/>
      <c r="J228" s="176"/>
    </row>
    <row r="229" spans="1:10" ht="12.75" customHeight="1" x14ac:dyDescent="0.25">
      <c r="A229" s="176"/>
      <c r="B229" s="176"/>
      <c r="C229" s="176"/>
      <c r="D229" s="176"/>
      <c r="E229" s="176"/>
      <c r="F229" s="176"/>
      <c r="G229" s="176"/>
      <c r="H229" s="176"/>
      <c r="I229" s="176"/>
      <c r="J229" s="176"/>
    </row>
    <row r="230" spans="1:10" ht="12.75" customHeight="1" x14ac:dyDescent="0.25">
      <c r="A230" s="176"/>
      <c r="B230" s="176"/>
      <c r="C230" s="176"/>
      <c r="D230" s="176"/>
      <c r="E230" s="176"/>
      <c r="F230" s="176"/>
      <c r="G230" s="176"/>
      <c r="H230" s="176"/>
      <c r="I230" s="176"/>
      <c r="J230" s="176"/>
    </row>
    <row r="231" spans="1:10" ht="12.75" customHeight="1" x14ac:dyDescent="0.25">
      <c r="A231" s="176"/>
      <c r="B231" s="176"/>
      <c r="C231" s="176"/>
      <c r="D231" s="176"/>
      <c r="E231" s="176"/>
      <c r="F231" s="176"/>
      <c r="G231" s="176"/>
      <c r="H231" s="176"/>
      <c r="I231" s="176"/>
      <c r="J231" s="176"/>
    </row>
    <row r="232" spans="1:10" ht="12.75" customHeight="1" x14ac:dyDescent="0.25">
      <c r="A232" s="176"/>
      <c r="B232" s="176"/>
      <c r="C232" s="176"/>
      <c r="D232" s="176"/>
      <c r="E232" s="176"/>
      <c r="F232" s="176"/>
      <c r="G232" s="176"/>
      <c r="H232" s="176"/>
      <c r="I232" s="176"/>
      <c r="J232" s="176"/>
    </row>
    <row r="233" spans="1:10" ht="12.75" customHeight="1" x14ac:dyDescent="0.25">
      <c r="A233" s="176"/>
      <c r="B233" s="176"/>
      <c r="C233" s="176"/>
      <c r="D233" s="176"/>
      <c r="E233" s="176"/>
      <c r="F233" s="176"/>
      <c r="G233" s="176"/>
      <c r="H233" s="176"/>
      <c r="I233" s="176"/>
      <c r="J233" s="176"/>
    </row>
    <row r="234" spans="1:10" ht="12.75" customHeight="1" x14ac:dyDescent="0.25">
      <c r="A234" s="176"/>
      <c r="B234" s="176"/>
      <c r="C234" s="176"/>
      <c r="D234" s="176"/>
      <c r="E234" s="176"/>
      <c r="F234" s="176"/>
      <c r="G234" s="176"/>
      <c r="H234" s="176"/>
      <c r="I234" s="176"/>
      <c r="J234" s="176"/>
    </row>
    <row r="235" spans="1:10" ht="12.75" customHeight="1" x14ac:dyDescent="0.25">
      <c r="A235" s="176"/>
      <c r="B235" s="176"/>
      <c r="C235" s="176"/>
      <c r="D235" s="176"/>
      <c r="E235" s="176"/>
      <c r="F235" s="176"/>
      <c r="G235" s="176"/>
      <c r="H235" s="176"/>
      <c r="I235" s="176"/>
      <c r="J235" s="176"/>
    </row>
    <row r="236" spans="1:10" ht="12.75" customHeight="1" x14ac:dyDescent="0.25">
      <c r="A236" s="176"/>
      <c r="B236" s="176"/>
      <c r="C236" s="176"/>
      <c r="D236" s="176"/>
      <c r="E236" s="176"/>
      <c r="F236" s="176"/>
      <c r="G236" s="176"/>
      <c r="H236" s="176"/>
      <c r="I236" s="176"/>
      <c r="J236" s="176"/>
    </row>
    <row r="237" spans="1:10" ht="12.75" customHeight="1" x14ac:dyDescent="0.25">
      <c r="A237" s="176"/>
      <c r="B237" s="176"/>
      <c r="C237" s="176"/>
      <c r="D237" s="176"/>
      <c r="E237" s="176"/>
      <c r="F237" s="176"/>
      <c r="G237" s="176"/>
      <c r="H237" s="176"/>
      <c r="I237" s="176"/>
      <c r="J237" s="176"/>
    </row>
    <row r="238" spans="1:10" ht="12.75" customHeight="1" x14ac:dyDescent="0.25">
      <c r="A238" s="176"/>
      <c r="B238" s="176"/>
      <c r="C238" s="176"/>
      <c r="D238" s="176"/>
      <c r="E238" s="176"/>
      <c r="F238" s="176"/>
      <c r="G238" s="176"/>
      <c r="H238" s="176"/>
      <c r="I238" s="176"/>
      <c r="J238" s="176"/>
    </row>
    <row r="239" spans="1:10" ht="12.75" customHeight="1" x14ac:dyDescent="0.25">
      <c r="A239" s="176"/>
      <c r="B239" s="176"/>
      <c r="C239" s="176"/>
      <c r="D239" s="176"/>
      <c r="E239" s="176"/>
      <c r="F239" s="176"/>
      <c r="G239" s="176"/>
      <c r="H239" s="176"/>
      <c r="I239" s="176"/>
      <c r="J239" s="176"/>
    </row>
    <row r="240" spans="1:10" ht="12.75" customHeight="1" x14ac:dyDescent="0.25">
      <c r="A240" s="176"/>
      <c r="B240" s="176"/>
      <c r="C240" s="176"/>
      <c r="D240" s="176"/>
      <c r="E240" s="176"/>
      <c r="F240" s="176"/>
      <c r="G240" s="176"/>
      <c r="H240" s="176"/>
      <c r="I240" s="176"/>
      <c r="J240" s="176"/>
    </row>
    <row r="241" spans="1:10" ht="12.75" customHeight="1" x14ac:dyDescent="0.25">
      <c r="A241" s="176"/>
      <c r="B241" s="176"/>
      <c r="C241" s="176"/>
      <c r="D241" s="176"/>
      <c r="E241" s="176"/>
      <c r="F241" s="176"/>
      <c r="G241" s="176"/>
      <c r="H241" s="176"/>
      <c r="I241" s="176"/>
      <c r="J241" s="176"/>
    </row>
    <row r="242" spans="1:10" ht="12.75" customHeight="1" x14ac:dyDescent="0.25">
      <c r="A242" s="176"/>
      <c r="B242" s="176"/>
      <c r="C242" s="176"/>
      <c r="D242" s="176"/>
      <c r="E242" s="176"/>
      <c r="F242" s="176"/>
      <c r="G242" s="176"/>
      <c r="H242" s="176"/>
      <c r="I242" s="176"/>
      <c r="J242" s="176"/>
    </row>
    <row r="243" spans="1:10" ht="12.75" customHeight="1" x14ac:dyDescent="0.25">
      <c r="A243" s="176"/>
      <c r="B243" s="176"/>
      <c r="C243" s="176"/>
      <c r="D243" s="176"/>
      <c r="E243" s="176"/>
      <c r="F243" s="176"/>
      <c r="G243" s="176"/>
      <c r="H243" s="176"/>
      <c r="I243" s="176"/>
      <c r="J243" s="176"/>
    </row>
    <row r="244" spans="1:10" ht="12.75" customHeight="1" x14ac:dyDescent="0.25">
      <c r="A244" s="176"/>
      <c r="B244" s="176"/>
      <c r="C244" s="176"/>
      <c r="D244" s="176"/>
      <c r="E244" s="176"/>
      <c r="F244" s="176"/>
      <c r="G244" s="176"/>
      <c r="H244" s="176"/>
      <c r="I244" s="176"/>
      <c r="J244" s="176"/>
    </row>
    <row r="245" spans="1:10" ht="12.75" customHeight="1" x14ac:dyDescent="0.25">
      <c r="A245" s="176"/>
      <c r="B245" s="176"/>
      <c r="C245" s="176"/>
      <c r="D245" s="176"/>
      <c r="E245" s="176"/>
      <c r="F245" s="176"/>
      <c r="G245" s="176"/>
      <c r="H245" s="176"/>
      <c r="I245" s="176"/>
      <c r="J245" s="176"/>
    </row>
    <row r="246" spans="1:10" ht="12.75" customHeight="1" x14ac:dyDescent="0.25">
      <c r="A246" s="176"/>
      <c r="B246" s="176"/>
      <c r="C246" s="176"/>
      <c r="D246" s="176"/>
      <c r="E246" s="176"/>
      <c r="F246" s="176"/>
      <c r="G246" s="176"/>
      <c r="H246" s="176"/>
      <c r="I246" s="176"/>
      <c r="J246" s="176"/>
    </row>
    <row r="247" spans="1:10" ht="12.75" customHeight="1" x14ac:dyDescent="0.25">
      <c r="A247" s="176"/>
      <c r="B247" s="176"/>
      <c r="C247" s="176"/>
      <c r="D247" s="176"/>
      <c r="E247" s="176"/>
      <c r="F247" s="176"/>
      <c r="G247" s="176"/>
      <c r="H247" s="176"/>
      <c r="I247" s="176"/>
      <c r="J247" s="176"/>
    </row>
    <row r="248" spans="1:10" ht="12.75" customHeight="1" x14ac:dyDescent="0.25">
      <c r="A248" s="176"/>
      <c r="B248" s="176"/>
      <c r="C248" s="176"/>
      <c r="D248" s="176"/>
      <c r="E248" s="176"/>
      <c r="F248" s="176"/>
      <c r="G248" s="176"/>
      <c r="H248" s="176"/>
      <c r="I248" s="176"/>
      <c r="J248" s="176"/>
    </row>
    <row r="249" spans="1:10" ht="12.75" customHeight="1" x14ac:dyDescent="0.25">
      <c r="A249" s="176"/>
      <c r="B249" s="176"/>
      <c r="C249" s="176"/>
      <c r="D249" s="176"/>
      <c r="E249" s="176"/>
      <c r="F249" s="176"/>
      <c r="G249" s="176"/>
      <c r="H249" s="176"/>
      <c r="I249" s="176"/>
      <c r="J249" s="176"/>
    </row>
    <row r="250" spans="1:10" ht="12.75" customHeight="1" x14ac:dyDescent="0.25">
      <c r="A250" s="176"/>
      <c r="B250" s="176"/>
      <c r="C250" s="176"/>
      <c r="D250" s="176"/>
      <c r="E250" s="176"/>
      <c r="F250" s="176"/>
      <c r="G250" s="176"/>
      <c r="H250" s="176"/>
      <c r="I250" s="176"/>
      <c r="J250" s="176"/>
    </row>
    <row r="251" spans="1:10" ht="12.75" customHeight="1" x14ac:dyDescent="0.25">
      <c r="A251" s="176"/>
      <c r="B251" s="176"/>
      <c r="C251" s="176"/>
      <c r="D251" s="176"/>
      <c r="E251" s="176"/>
      <c r="F251" s="176"/>
      <c r="G251" s="176"/>
      <c r="H251" s="176"/>
      <c r="I251" s="176"/>
      <c r="J251" s="176"/>
    </row>
    <row r="252" spans="1:10" ht="12.75" customHeight="1" x14ac:dyDescent="0.25">
      <c r="A252" s="176"/>
      <c r="B252" s="176"/>
      <c r="C252" s="176"/>
      <c r="D252" s="176"/>
      <c r="E252" s="176"/>
      <c r="F252" s="176"/>
      <c r="G252" s="176"/>
      <c r="H252" s="176"/>
      <c r="I252" s="176"/>
      <c r="J252" s="176"/>
    </row>
    <row r="253" spans="1:10" ht="12.75" customHeight="1" x14ac:dyDescent="0.25">
      <c r="A253" s="176"/>
      <c r="B253" s="176"/>
      <c r="C253" s="176"/>
      <c r="D253" s="176"/>
      <c r="E253" s="176"/>
      <c r="F253" s="176"/>
      <c r="G253" s="176"/>
      <c r="H253" s="176"/>
      <c r="I253" s="176"/>
      <c r="J253" s="176"/>
    </row>
    <row r="254" spans="1:10" ht="12.75" customHeight="1" x14ac:dyDescent="0.25">
      <c r="A254" s="176"/>
      <c r="B254" s="176"/>
      <c r="C254" s="176"/>
      <c r="D254" s="176"/>
      <c r="E254" s="176"/>
      <c r="F254" s="176"/>
      <c r="G254" s="176"/>
      <c r="H254" s="176"/>
      <c r="I254" s="176"/>
      <c r="J254" s="176"/>
    </row>
    <row r="255" spans="1:10" ht="12.75" customHeight="1" x14ac:dyDescent="0.25">
      <c r="A255" s="176"/>
      <c r="B255" s="176"/>
      <c r="C255" s="176"/>
      <c r="D255" s="176"/>
      <c r="E255" s="176"/>
      <c r="F255" s="176"/>
      <c r="G255" s="176"/>
      <c r="H255" s="176"/>
      <c r="I255" s="176"/>
      <c r="J255" s="176"/>
    </row>
    <row r="256" spans="1:10" ht="12.75" customHeight="1" x14ac:dyDescent="0.25">
      <c r="A256" s="176"/>
      <c r="B256" s="176"/>
      <c r="C256" s="176"/>
      <c r="D256" s="176"/>
      <c r="E256" s="176"/>
      <c r="F256" s="176"/>
      <c r="G256" s="176"/>
      <c r="H256" s="176"/>
      <c r="I256" s="176"/>
      <c r="J256" s="176"/>
    </row>
    <row r="257" spans="1:10" ht="12.75" customHeight="1" x14ac:dyDescent="0.25">
      <c r="A257" s="176"/>
      <c r="B257" s="176"/>
      <c r="C257" s="176"/>
      <c r="D257" s="176"/>
      <c r="E257" s="176"/>
      <c r="F257" s="176"/>
      <c r="G257" s="176"/>
      <c r="H257" s="176"/>
      <c r="I257" s="176"/>
      <c r="J257" s="176"/>
    </row>
    <row r="258" spans="1:10" ht="12.75" customHeight="1" x14ac:dyDescent="0.25">
      <c r="A258" s="176"/>
      <c r="B258" s="176"/>
      <c r="C258" s="176"/>
      <c r="D258" s="176"/>
      <c r="E258" s="176"/>
      <c r="F258" s="176"/>
      <c r="G258" s="176"/>
      <c r="H258" s="176"/>
      <c r="I258" s="176"/>
      <c r="J258" s="176"/>
    </row>
    <row r="259" spans="1:10" ht="12.75" customHeight="1" x14ac:dyDescent="0.25">
      <c r="A259" s="176"/>
      <c r="B259" s="176"/>
      <c r="C259" s="176"/>
      <c r="D259" s="176"/>
      <c r="E259" s="176"/>
      <c r="F259" s="176"/>
      <c r="G259" s="176"/>
      <c r="H259" s="176"/>
      <c r="I259" s="176"/>
      <c r="J259" s="176"/>
    </row>
    <row r="260" spans="1:10" ht="12.75" customHeight="1" x14ac:dyDescent="0.25">
      <c r="A260" s="176"/>
      <c r="B260" s="176"/>
      <c r="C260" s="176"/>
      <c r="D260" s="176"/>
      <c r="E260" s="176"/>
      <c r="F260" s="176"/>
      <c r="G260" s="176"/>
      <c r="H260" s="176"/>
      <c r="I260" s="176"/>
      <c r="J260" s="176"/>
    </row>
    <row r="261" spans="1:10" ht="12.75" customHeight="1" x14ac:dyDescent="0.25">
      <c r="A261" s="176"/>
      <c r="B261" s="176"/>
      <c r="C261" s="176"/>
      <c r="D261" s="176"/>
      <c r="E261" s="176"/>
      <c r="F261" s="176"/>
      <c r="G261" s="176"/>
      <c r="H261" s="176"/>
      <c r="I261" s="176"/>
      <c r="J261" s="176"/>
    </row>
    <row r="262" spans="1:10" ht="12.75" customHeight="1" x14ac:dyDescent="0.25">
      <c r="A262" s="176"/>
      <c r="B262" s="176"/>
      <c r="C262" s="176"/>
      <c r="D262" s="176"/>
      <c r="E262" s="176"/>
      <c r="F262" s="176"/>
      <c r="G262" s="176"/>
      <c r="H262" s="176"/>
      <c r="I262" s="176"/>
      <c r="J262" s="176"/>
    </row>
    <row r="263" spans="1:10" ht="12.75" customHeight="1" x14ac:dyDescent="0.25">
      <c r="A263" s="176"/>
      <c r="B263" s="176"/>
      <c r="C263" s="176"/>
      <c r="D263" s="176"/>
      <c r="E263" s="176"/>
      <c r="F263" s="176"/>
      <c r="G263" s="176"/>
      <c r="H263" s="176"/>
      <c r="I263" s="176"/>
      <c r="J263" s="176"/>
    </row>
    <row r="264" spans="1:10" ht="12.75" customHeight="1" x14ac:dyDescent="0.25">
      <c r="A264" s="176"/>
      <c r="B264" s="176"/>
      <c r="C264" s="176"/>
      <c r="D264" s="176"/>
      <c r="E264" s="176"/>
      <c r="F264" s="176"/>
      <c r="G264" s="176"/>
      <c r="H264" s="176"/>
      <c r="I264" s="176"/>
      <c r="J264" s="176"/>
    </row>
    <row r="265" spans="1:10" ht="12.75" customHeight="1" x14ac:dyDescent="0.25">
      <c r="A265" s="176"/>
      <c r="B265" s="176"/>
      <c r="C265" s="176"/>
      <c r="D265" s="176"/>
      <c r="E265" s="176"/>
      <c r="F265" s="176"/>
      <c r="G265" s="176"/>
      <c r="H265" s="176"/>
      <c r="I265" s="176"/>
      <c r="J265" s="176"/>
    </row>
    <row r="266" spans="1:10" ht="12.75" customHeight="1" x14ac:dyDescent="0.25">
      <c r="A266" s="176"/>
      <c r="B266" s="176"/>
      <c r="C266" s="176"/>
      <c r="D266" s="176"/>
      <c r="E266" s="176"/>
      <c r="F266" s="176"/>
      <c r="G266" s="176"/>
      <c r="H266" s="176"/>
      <c r="I266" s="176"/>
      <c r="J266" s="176"/>
    </row>
    <row r="267" spans="1:10" ht="12.75" customHeight="1" x14ac:dyDescent="0.25">
      <c r="A267" s="176"/>
      <c r="B267" s="176"/>
      <c r="C267" s="176"/>
      <c r="D267" s="176"/>
      <c r="E267" s="176"/>
      <c r="F267" s="176"/>
      <c r="G267" s="176"/>
      <c r="H267" s="176"/>
      <c r="I267" s="176"/>
      <c r="J267" s="176"/>
    </row>
    <row r="268" spans="1:10" ht="12.75" customHeight="1" x14ac:dyDescent="0.25">
      <c r="A268" s="176"/>
      <c r="B268" s="176"/>
      <c r="C268" s="176"/>
      <c r="D268" s="176"/>
      <c r="E268" s="176"/>
      <c r="F268" s="176"/>
      <c r="G268" s="176"/>
      <c r="H268" s="176"/>
      <c r="I268" s="176"/>
      <c r="J268" s="176"/>
    </row>
    <row r="269" spans="1:10" ht="12.75" customHeight="1" x14ac:dyDescent="0.25">
      <c r="A269" s="176"/>
      <c r="B269" s="176"/>
      <c r="C269" s="176"/>
      <c r="D269" s="176"/>
      <c r="E269" s="176"/>
      <c r="F269" s="176"/>
      <c r="G269" s="176"/>
      <c r="H269" s="176"/>
      <c r="I269" s="176"/>
      <c r="J269" s="176"/>
    </row>
    <row r="270" spans="1:10" ht="12.75" customHeight="1" x14ac:dyDescent="0.25">
      <c r="A270" s="176"/>
      <c r="B270" s="176"/>
      <c r="C270" s="176"/>
      <c r="D270" s="176"/>
      <c r="E270" s="176"/>
      <c r="F270" s="176"/>
      <c r="G270" s="176"/>
      <c r="H270" s="176"/>
      <c r="I270" s="176"/>
      <c r="J270" s="176"/>
    </row>
    <row r="271" spans="1:10" ht="12.75" customHeight="1" x14ac:dyDescent="0.25">
      <c r="A271" s="176"/>
      <c r="B271" s="176"/>
      <c r="C271" s="176"/>
      <c r="D271" s="176"/>
      <c r="E271" s="176"/>
      <c r="F271" s="176"/>
      <c r="G271" s="176"/>
      <c r="H271" s="176"/>
      <c r="I271" s="176"/>
      <c r="J271" s="176"/>
    </row>
    <row r="272" spans="1:10" ht="12.75" customHeight="1" x14ac:dyDescent="0.25">
      <c r="A272" s="176"/>
      <c r="B272" s="176"/>
      <c r="C272" s="176"/>
      <c r="D272" s="176"/>
      <c r="E272" s="176"/>
      <c r="F272" s="176"/>
      <c r="G272" s="176"/>
      <c r="H272" s="176"/>
      <c r="I272" s="176"/>
      <c r="J272" s="176"/>
    </row>
    <row r="273" spans="1:10" ht="12.75" customHeight="1" x14ac:dyDescent="0.25">
      <c r="A273" s="176"/>
      <c r="B273" s="176"/>
      <c r="C273" s="176"/>
      <c r="D273" s="176"/>
      <c r="E273" s="176"/>
      <c r="F273" s="176"/>
      <c r="G273" s="176"/>
      <c r="H273" s="176"/>
      <c r="I273" s="176"/>
      <c r="J273" s="176"/>
    </row>
    <row r="274" spans="1:10" ht="12.75" customHeight="1" x14ac:dyDescent="0.25">
      <c r="A274" s="176"/>
      <c r="B274" s="176"/>
      <c r="C274" s="176"/>
      <c r="D274" s="176"/>
      <c r="E274" s="176"/>
      <c r="F274" s="176"/>
      <c r="G274" s="176"/>
      <c r="H274" s="176"/>
      <c r="I274" s="176"/>
      <c r="J274" s="176"/>
    </row>
    <row r="275" spans="1:10" ht="12.75" customHeight="1" x14ac:dyDescent="0.25">
      <c r="A275" s="176"/>
      <c r="B275" s="176"/>
      <c r="C275" s="176"/>
      <c r="D275" s="176"/>
      <c r="E275" s="176"/>
      <c r="F275" s="176"/>
      <c r="G275" s="176"/>
      <c r="H275" s="176"/>
      <c r="I275" s="176"/>
      <c r="J275" s="176"/>
    </row>
    <row r="276" spans="1:10" ht="12.75" customHeight="1" x14ac:dyDescent="0.25">
      <c r="A276" s="176"/>
      <c r="B276" s="176"/>
      <c r="C276" s="176"/>
      <c r="D276" s="176"/>
      <c r="E276" s="176"/>
      <c r="F276" s="176"/>
      <c r="G276" s="176"/>
      <c r="H276" s="176"/>
      <c r="I276" s="176"/>
      <c r="J276" s="176"/>
    </row>
    <row r="277" spans="1:10" ht="12.75" customHeight="1" x14ac:dyDescent="0.25">
      <c r="A277" s="176"/>
      <c r="B277" s="176"/>
      <c r="C277" s="176"/>
      <c r="D277" s="176"/>
      <c r="E277" s="176"/>
      <c r="F277" s="176"/>
      <c r="G277" s="176"/>
      <c r="H277" s="176"/>
      <c r="I277" s="176"/>
      <c r="J277" s="176"/>
    </row>
    <row r="278" spans="1:10" ht="12.75" customHeight="1" x14ac:dyDescent="0.25">
      <c r="A278" s="176"/>
      <c r="B278" s="176"/>
      <c r="C278" s="176"/>
      <c r="D278" s="176"/>
      <c r="E278" s="176"/>
      <c r="F278" s="176"/>
      <c r="G278" s="176"/>
      <c r="H278" s="176"/>
      <c r="I278" s="176"/>
      <c r="J278" s="176"/>
    </row>
    <row r="279" spans="1:10" ht="12.75" customHeight="1" x14ac:dyDescent="0.25">
      <c r="A279" s="176"/>
      <c r="B279" s="176"/>
      <c r="C279" s="176"/>
      <c r="D279" s="176"/>
      <c r="E279" s="176"/>
      <c r="F279" s="176"/>
      <c r="G279" s="176"/>
      <c r="H279" s="176"/>
      <c r="I279" s="176"/>
      <c r="J279" s="176"/>
    </row>
    <row r="280" spans="1:10" ht="12.75" customHeight="1" x14ac:dyDescent="0.25">
      <c r="A280" s="176"/>
      <c r="B280" s="176"/>
      <c r="C280" s="176"/>
      <c r="D280" s="176"/>
      <c r="E280" s="176"/>
      <c r="F280" s="176"/>
      <c r="G280" s="176"/>
      <c r="H280" s="176"/>
      <c r="I280" s="176"/>
      <c r="J280" s="176"/>
    </row>
    <row r="281" spans="1:10" ht="12.75" customHeight="1" x14ac:dyDescent="0.25">
      <c r="A281" s="176"/>
      <c r="B281" s="176"/>
      <c r="C281" s="176"/>
      <c r="D281" s="176"/>
      <c r="E281" s="176"/>
      <c r="F281" s="176"/>
      <c r="G281" s="176"/>
      <c r="H281" s="176"/>
      <c r="I281" s="176"/>
      <c r="J281" s="176"/>
    </row>
    <row r="282" spans="1:10" ht="12.75" customHeight="1" x14ac:dyDescent="0.25">
      <c r="A282" s="176"/>
      <c r="B282" s="176"/>
      <c r="C282" s="176"/>
      <c r="D282" s="176"/>
      <c r="E282" s="176"/>
      <c r="F282" s="176"/>
      <c r="G282" s="176"/>
      <c r="H282" s="176"/>
      <c r="I282" s="176"/>
      <c r="J282" s="176"/>
    </row>
    <row r="283" spans="1:10" ht="12.75" customHeight="1" x14ac:dyDescent="0.25">
      <c r="A283" s="176"/>
      <c r="B283" s="176"/>
      <c r="C283" s="176"/>
      <c r="D283" s="176"/>
      <c r="E283" s="176"/>
      <c r="F283" s="176"/>
      <c r="G283" s="176"/>
      <c r="H283" s="176"/>
      <c r="I283" s="176"/>
      <c r="J283" s="176"/>
    </row>
    <row r="284" spans="1:10" ht="12.75" customHeight="1" x14ac:dyDescent="0.25">
      <c r="A284" s="176"/>
      <c r="B284" s="176"/>
      <c r="C284" s="176"/>
      <c r="D284" s="176"/>
      <c r="E284" s="176"/>
      <c r="F284" s="176"/>
      <c r="G284" s="176"/>
      <c r="H284" s="176"/>
      <c r="I284" s="176"/>
      <c r="J284" s="176"/>
    </row>
    <row r="285" spans="1:10" ht="12.75" customHeight="1" x14ac:dyDescent="0.25">
      <c r="A285" s="176"/>
      <c r="B285" s="176"/>
      <c r="C285" s="176"/>
      <c r="D285" s="176"/>
      <c r="E285" s="176"/>
      <c r="F285" s="176"/>
      <c r="G285" s="176"/>
      <c r="H285" s="176"/>
      <c r="I285" s="176"/>
      <c r="J285" s="176"/>
    </row>
    <row r="286" spans="1:10" ht="12.75" customHeight="1" x14ac:dyDescent="0.25">
      <c r="A286" s="176"/>
      <c r="B286" s="176"/>
      <c r="C286" s="176"/>
      <c r="D286" s="176"/>
      <c r="E286" s="176"/>
      <c r="F286" s="176"/>
      <c r="G286" s="176"/>
      <c r="H286" s="176"/>
      <c r="I286" s="176"/>
      <c r="J286" s="176"/>
    </row>
    <row r="287" spans="1:10" ht="12.75" customHeight="1" x14ac:dyDescent="0.25">
      <c r="A287" s="176"/>
      <c r="B287" s="176"/>
      <c r="C287" s="176"/>
      <c r="D287" s="176"/>
      <c r="E287" s="176"/>
      <c r="F287" s="176"/>
      <c r="G287" s="176"/>
      <c r="H287" s="176"/>
      <c r="I287" s="176"/>
      <c r="J287" s="176"/>
    </row>
    <row r="288" spans="1:10" ht="12.75" customHeight="1" x14ac:dyDescent="0.25">
      <c r="A288" s="176"/>
      <c r="B288" s="176"/>
      <c r="C288" s="176"/>
      <c r="D288" s="176"/>
      <c r="E288" s="176"/>
      <c r="F288" s="176"/>
      <c r="G288" s="176"/>
      <c r="H288" s="176"/>
      <c r="I288" s="176"/>
      <c r="J288" s="176"/>
    </row>
    <row r="289" spans="1:10" ht="12.75" customHeight="1" x14ac:dyDescent="0.25">
      <c r="A289" s="176"/>
      <c r="B289" s="176"/>
      <c r="C289" s="176"/>
      <c r="D289" s="176"/>
      <c r="E289" s="176"/>
      <c r="F289" s="176"/>
      <c r="G289" s="176"/>
      <c r="H289" s="176"/>
      <c r="I289" s="176"/>
      <c r="J289" s="176"/>
    </row>
    <row r="290" spans="1:10" ht="12.75" customHeight="1" x14ac:dyDescent="0.25">
      <c r="A290" s="176"/>
      <c r="B290" s="176"/>
      <c r="C290" s="176"/>
      <c r="D290" s="176"/>
      <c r="E290" s="176"/>
      <c r="F290" s="176"/>
      <c r="G290" s="176"/>
      <c r="H290" s="176"/>
      <c r="I290" s="176"/>
      <c r="J290" s="176"/>
    </row>
    <row r="291" spans="1:10" ht="12.75" customHeight="1" x14ac:dyDescent="0.25">
      <c r="A291" s="176"/>
      <c r="B291" s="176"/>
      <c r="C291" s="176"/>
      <c r="D291" s="176"/>
      <c r="E291" s="176"/>
      <c r="F291" s="176"/>
      <c r="G291" s="176"/>
      <c r="H291" s="176"/>
      <c r="I291" s="176"/>
      <c r="J291" s="176"/>
    </row>
    <row r="292" spans="1:10" ht="12.75" customHeight="1" x14ac:dyDescent="0.25">
      <c r="A292" s="176"/>
      <c r="B292" s="176"/>
      <c r="C292" s="176"/>
      <c r="D292" s="176"/>
      <c r="E292" s="176"/>
      <c r="F292" s="176"/>
      <c r="G292" s="176"/>
      <c r="H292" s="176"/>
      <c r="I292" s="176"/>
      <c r="J292" s="176"/>
    </row>
    <row r="293" spans="1:10" ht="12.75" customHeight="1" x14ac:dyDescent="0.25">
      <c r="A293" s="176"/>
      <c r="B293" s="176"/>
      <c r="C293" s="176"/>
      <c r="D293" s="176"/>
      <c r="E293" s="176"/>
      <c r="F293" s="176"/>
      <c r="G293" s="176"/>
      <c r="H293" s="176"/>
      <c r="I293" s="176"/>
      <c r="J293" s="176"/>
    </row>
    <row r="294" spans="1:10" ht="12.75" customHeight="1" x14ac:dyDescent="0.25">
      <c r="A294" s="176"/>
      <c r="B294" s="176"/>
      <c r="C294" s="176"/>
      <c r="D294" s="176"/>
      <c r="E294" s="176"/>
      <c r="F294" s="176"/>
      <c r="G294" s="176"/>
      <c r="H294" s="176"/>
      <c r="I294" s="176"/>
      <c r="J294" s="176"/>
    </row>
    <row r="295" spans="1:10" ht="12.75" customHeight="1" x14ac:dyDescent="0.25">
      <c r="A295" s="176"/>
      <c r="B295" s="176"/>
      <c r="C295" s="176"/>
      <c r="D295" s="176"/>
      <c r="E295" s="176"/>
      <c r="F295" s="176"/>
      <c r="G295" s="176"/>
      <c r="H295" s="176"/>
      <c r="I295" s="176"/>
      <c r="J295" s="176"/>
    </row>
    <row r="296" spans="1:10" ht="12.75" customHeight="1" x14ac:dyDescent="0.25">
      <c r="A296" s="176"/>
      <c r="B296" s="176"/>
      <c r="C296" s="176"/>
      <c r="D296" s="176"/>
      <c r="E296" s="176"/>
      <c r="F296" s="176"/>
      <c r="G296" s="176"/>
      <c r="H296" s="176"/>
      <c r="I296" s="176"/>
      <c r="J296" s="176"/>
    </row>
    <row r="297" spans="1:10" ht="12.75" customHeight="1" x14ac:dyDescent="0.25">
      <c r="A297" s="176"/>
      <c r="B297" s="176"/>
      <c r="C297" s="176"/>
      <c r="D297" s="176"/>
      <c r="E297" s="176"/>
      <c r="F297" s="176"/>
      <c r="G297" s="176"/>
      <c r="H297" s="176"/>
      <c r="I297" s="176"/>
      <c r="J297" s="176"/>
    </row>
    <row r="298" spans="1:10" ht="12.75" customHeight="1" x14ac:dyDescent="0.25">
      <c r="A298" s="176"/>
      <c r="B298" s="176"/>
      <c r="C298" s="176"/>
      <c r="D298" s="176"/>
      <c r="E298" s="176"/>
      <c r="F298" s="176"/>
      <c r="G298" s="176"/>
      <c r="H298" s="176"/>
      <c r="I298" s="176"/>
      <c r="J298" s="176"/>
    </row>
    <row r="299" spans="1:10" ht="12.75" customHeight="1" x14ac:dyDescent="0.25">
      <c r="A299" s="176"/>
      <c r="B299" s="176"/>
      <c r="C299" s="176"/>
      <c r="D299" s="176"/>
      <c r="E299" s="176"/>
      <c r="F299" s="176"/>
      <c r="G299" s="176"/>
      <c r="H299" s="176"/>
      <c r="I299" s="176"/>
      <c r="J299" s="176"/>
    </row>
    <row r="300" spans="1:10" ht="12.75" customHeight="1" x14ac:dyDescent="0.25">
      <c r="A300" s="176"/>
      <c r="B300" s="176"/>
      <c r="C300" s="176"/>
      <c r="D300" s="176"/>
      <c r="E300" s="176"/>
      <c r="F300" s="176"/>
      <c r="G300" s="176"/>
      <c r="H300" s="176"/>
      <c r="I300" s="176"/>
      <c r="J300" s="176"/>
    </row>
    <row r="301" spans="1:10" ht="12.75" customHeight="1" x14ac:dyDescent="0.25">
      <c r="A301" s="176"/>
      <c r="B301" s="176"/>
      <c r="C301" s="176"/>
      <c r="D301" s="176"/>
      <c r="E301" s="176"/>
      <c r="F301" s="176"/>
      <c r="G301" s="176"/>
      <c r="H301" s="176"/>
      <c r="I301" s="176"/>
      <c r="J301" s="176"/>
    </row>
    <row r="302" spans="1:10" ht="12.75" customHeight="1" x14ac:dyDescent="0.25">
      <c r="A302" s="176"/>
      <c r="B302" s="176"/>
      <c r="C302" s="176"/>
      <c r="D302" s="176"/>
      <c r="E302" s="176"/>
      <c r="F302" s="176"/>
      <c r="G302" s="176"/>
      <c r="H302" s="176"/>
      <c r="I302" s="176"/>
      <c r="J302" s="176"/>
    </row>
    <row r="303" spans="1:10" ht="12.75" customHeight="1" x14ac:dyDescent="0.25">
      <c r="A303" s="176"/>
      <c r="B303" s="176"/>
      <c r="C303" s="176"/>
      <c r="D303" s="176"/>
      <c r="E303" s="176"/>
      <c r="F303" s="176"/>
      <c r="G303" s="176"/>
      <c r="H303" s="176"/>
      <c r="I303" s="176"/>
      <c r="J303" s="176"/>
    </row>
    <row r="304" spans="1:10" ht="12.75" customHeight="1" x14ac:dyDescent="0.25">
      <c r="A304" s="176"/>
      <c r="B304" s="176"/>
      <c r="C304" s="176"/>
      <c r="D304" s="176"/>
      <c r="E304" s="176"/>
      <c r="F304" s="176"/>
      <c r="G304" s="176"/>
      <c r="H304" s="176"/>
      <c r="I304" s="176"/>
      <c r="J304" s="176"/>
    </row>
    <row r="305" spans="1:10" ht="12.75" customHeight="1" x14ac:dyDescent="0.25">
      <c r="A305" s="176"/>
      <c r="B305" s="176"/>
      <c r="C305" s="176"/>
      <c r="D305" s="176"/>
      <c r="E305" s="176"/>
      <c r="F305" s="176"/>
      <c r="G305" s="176"/>
      <c r="H305" s="176"/>
      <c r="I305" s="176"/>
      <c r="J305" s="176"/>
    </row>
    <row r="306" spans="1:10" ht="12.75" customHeight="1" x14ac:dyDescent="0.25">
      <c r="A306" s="176"/>
      <c r="B306" s="176"/>
      <c r="C306" s="176"/>
      <c r="D306" s="176"/>
      <c r="E306" s="176"/>
      <c r="F306" s="176"/>
      <c r="G306" s="176"/>
      <c r="H306" s="176"/>
      <c r="I306" s="176"/>
      <c r="J306" s="176"/>
    </row>
    <row r="307" spans="1:10" ht="12.75" customHeight="1" x14ac:dyDescent="0.25">
      <c r="A307" s="176"/>
      <c r="B307" s="176"/>
      <c r="C307" s="176"/>
      <c r="D307" s="176"/>
      <c r="E307" s="176"/>
      <c r="F307" s="176"/>
      <c r="G307" s="176"/>
      <c r="H307" s="176"/>
      <c r="I307" s="176"/>
      <c r="J307" s="176"/>
    </row>
    <row r="308" spans="1:10" ht="12.75" customHeight="1" x14ac:dyDescent="0.25">
      <c r="A308" s="176"/>
      <c r="B308" s="176"/>
      <c r="C308" s="176"/>
      <c r="D308" s="176"/>
      <c r="E308" s="176"/>
      <c r="F308" s="176"/>
      <c r="G308" s="176"/>
      <c r="H308" s="176"/>
      <c r="I308" s="176"/>
      <c r="J308" s="176"/>
    </row>
    <row r="309" spans="1:10" ht="12.75" customHeight="1" x14ac:dyDescent="0.25">
      <c r="A309" s="176"/>
      <c r="B309" s="176"/>
      <c r="C309" s="176"/>
      <c r="D309" s="176"/>
      <c r="E309" s="176"/>
      <c r="F309" s="176"/>
      <c r="G309" s="176"/>
      <c r="H309" s="176"/>
      <c r="I309" s="176"/>
      <c r="J309" s="176"/>
    </row>
    <row r="310" spans="1:10" ht="12.75" customHeight="1" x14ac:dyDescent="0.25">
      <c r="A310" s="176"/>
      <c r="B310" s="176"/>
      <c r="C310" s="176"/>
      <c r="D310" s="176"/>
      <c r="E310" s="176"/>
      <c r="F310" s="176"/>
      <c r="G310" s="176"/>
      <c r="H310" s="176"/>
      <c r="I310" s="176"/>
      <c r="J310" s="176"/>
    </row>
    <row r="311" spans="1:10" ht="12.75" customHeight="1" x14ac:dyDescent="0.25">
      <c r="A311" s="176"/>
      <c r="B311" s="176"/>
      <c r="C311" s="176"/>
      <c r="D311" s="176"/>
      <c r="E311" s="176"/>
      <c r="F311" s="176"/>
      <c r="G311" s="176"/>
      <c r="H311" s="176"/>
      <c r="I311" s="176"/>
      <c r="J311" s="176"/>
    </row>
    <row r="312" spans="1:10" ht="12.75" customHeight="1" x14ac:dyDescent="0.25">
      <c r="A312" s="176"/>
      <c r="B312" s="176"/>
      <c r="C312" s="176"/>
      <c r="D312" s="176"/>
      <c r="E312" s="176"/>
      <c r="F312" s="176"/>
      <c r="G312" s="176"/>
      <c r="H312" s="176"/>
      <c r="I312" s="176"/>
      <c r="J312" s="176"/>
    </row>
    <row r="313" spans="1:10" ht="12.75" customHeight="1" x14ac:dyDescent="0.25">
      <c r="A313" s="176"/>
      <c r="B313" s="176"/>
      <c r="C313" s="176"/>
      <c r="D313" s="176"/>
      <c r="E313" s="176"/>
      <c r="F313" s="176"/>
      <c r="G313" s="176"/>
      <c r="H313" s="176"/>
      <c r="I313" s="176"/>
      <c r="J313" s="176"/>
    </row>
    <row r="314" spans="1:10" ht="12.75" customHeight="1" x14ac:dyDescent="0.25">
      <c r="A314" s="176"/>
      <c r="B314" s="176"/>
      <c r="C314" s="176"/>
      <c r="D314" s="176"/>
      <c r="E314" s="176"/>
      <c r="F314" s="176"/>
      <c r="G314" s="176"/>
      <c r="H314" s="176"/>
      <c r="I314" s="176"/>
      <c r="J314" s="176"/>
    </row>
    <row r="315" spans="1:10" ht="12.75" customHeight="1" x14ac:dyDescent="0.25">
      <c r="A315" s="176"/>
      <c r="B315" s="176"/>
      <c r="C315" s="176"/>
      <c r="D315" s="176"/>
      <c r="E315" s="176"/>
      <c r="F315" s="176"/>
      <c r="G315" s="176"/>
      <c r="H315" s="176"/>
      <c r="I315" s="176"/>
      <c r="J315" s="176"/>
    </row>
    <row r="316" spans="1:10" ht="12.75" customHeight="1" x14ac:dyDescent="0.25">
      <c r="A316" s="176"/>
      <c r="B316" s="176"/>
      <c r="C316" s="176"/>
      <c r="D316" s="176"/>
      <c r="E316" s="176"/>
      <c r="F316" s="176"/>
      <c r="G316" s="176"/>
      <c r="H316" s="176"/>
      <c r="I316" s="176"/>
      <c r="J316" s="176"/>
    </row>
    <row r="317" spans="1:10" ht="12.75" customHeight="1" x14ac:dyDescent="0.25">
      <c r="A317" s="176"/>
      <c r="B317" s="176"/>
      <c r="C317" s="176"/>
      <c r="D317" s="176"/>
      <c r="E317" s="176"/>
      <c r="F317" s="176"/>
      <c r="G317" s="176"/>
      <c r="H317" s="176"/>
      <c r="I317" s="176"/>
      <c r="J317" s="176"/>
    </row>
    <row r="318" spans="1:10" ht="12.75" customHeight="1" x14ac:dyDescent="0.25">
      <c r="A318" s="176"/>
      <c r="B318" s="176"/>
      <c r="C318" s="176"/>
      <c r="D318" s="176"/>
      <c r="E318" s="176"/>
      <c r="F318" s="176"/>
      <c r="G318" s="176"/>
      <c r="H318" s="176"/>
      <c r="I318" s="176"/>
      <c r="J318" s="176"/>
    </row>
    <row r="319" spans="1:10" ht="12.75" customHeight="1" x14ac:dyDescent="0.25">
      <c r="A319" s="176"/>
      <c r="B319" s="176"/>
      <c r="C319" s="176"/>
      <c r="D319" s="176"/>
      <c r="E319" s="176"/>
      <c r="F319" s="176"/>
      <c r="G319" s="176"/>
      <c r="H319" s="176"/>
      <c r="I319" s="176"/>
      <c r="J319" s="176"/>
    </row>
    <row r="320" spans="1:10" ht="12.75" customHeight="1" x14ac:dyDescent="0.25">
      <c r="A320" s="176"/>
      <c r="B320" s="176"/>
      <c r="C320" s="176"/>
      <c r="D320" s="176"/>
      <c r="E320" s="176"/>
      <c r="F320" s="176"/>
      <c r="G320" s="176"/>
      <c r="H320" s="176"/>
      <c r="I320" s="176"/>
      <c r="J320" s="176"/>
    </row>
    <row r="321" spans="1:10" ht="12.75" customHeight="1" x14ac:dyDescent="0.25">
      <c r="A321" s="176"/>
      <c r="B321" s="176"/>
      <c r="C321" s="176"/>
      <c r="D321" s="176"/>
      <c r="E321" s="176"/>
      <c r="F321" s="176"/>
      <c r="G321" s="176"/>
      <c r="H321" s="176"/>
      <c r="I321" s="176"/>
      <c r="J321" s="176"/>
    </row>
    <row r="322" spans="1:10" ht="12.75" customHeight="1" x14ac:dyDescent="0.25">
      <c r="A322" s="176"/>
      <c r="B322" s="176"/>
      <c r="C322" s="176"/>
      <c r="D322" s="176"/>
      <c r="E322" s="176"/>
      <c r="F322" s="176"/>
      <c r="G322" s="176"/>
      <c r="H322" s="176"/>
      <c r="I322" s="176"/>
      <c r="J322" s="176"/>
    </row>
    <row r="323" spans="1:10" ht="12.75" customHeight="1" x14ac:dyDescent="0.25">
      <c r="A323" s="176"/>
      <c r="B323" s="176"/>
      <c r="C323" s="176"/>
      <c r="D323" s="176"/>
      <c r="E323" s="176"/>
      <c r="F323" s="176"/>
      <c r="G323" s="176"/>
      <c r="H323" s="176"/>
      <c r="I323" s="176"/>
      <c r="J323" s="176"/>
    </row>
    <row r="324" spans="1:10" ht="12.75" customHeight="1" x14ac:dyDescent="0.25">
      <c r="A324" s="176"/>
      <c r="B324" s="176"/>
      <c r="C324" s="176"/>
      <c r="D324" s="176"/>
      <c r="E324" s="176"/>
      <c r="F324" s="176"/>
      <c r="G324" s="176"/>
      <c r="H324" s="176"/>
      <c r="I324" s="176"/>
      <c r="J324" s="176"/>
    </row>
    <row r="325" spans="1:10" ht="12.75" customHeight="1" x14ac:dyDescent="0.25">
      <c r="A325" s="176"/>
      <c r="B325" s="176"/>
      <c r="C325" s="176"/>
      <c r="D325" s="176"/>
      <c r="E325" s="176"/>
      <c r="F325" s="176"/>
      <c r="G325" s="176"/>
      <c r="H325" s="176"/>
      <c r="I325" s="176"/>
      <c r="J325" s="176"/>
    </row>
    <row r="326" spans="1:10" ht="12.75" customHeight="1" x14ac:dyDescent="0.25">
      <c r="A326" s="176"/>
      <c r="B326" s="176"/>
      <c r="C326" s="176"/>
      <c r="D326" s="176"/>
      <c r="E326" s="176"/>
      <c r="F326" s="176"/>
      <c r="G326" s="176"/>
      <c r="H326" s="176"/>
      <c r="I326" s="176"/>
      <c r="J326" s="176"/>
    </row>
    <row r="327" spans="1:10" ht="12.75" customHeight="1" x14ac:dyDescent="0.25">
      <c r="A327" s="176"/>
      <c r="B327" s="176"/>
      <c r="C327" s="176"/>
      <c r="D327" s="176"/>
      <c r="E327" s="176"/>
      <c r="F327" s="176"/>
      <c r="G327" s="176"/>
      <c r="H327" s="176"/>
      <c r="I327" s="176"/>
      <c r="J327" s="176"/>
    </row>
    <row r="328" spans="1:10" ht="12.75" customHeight="1" x14ac:dyDescent="0.25">
      <c r="A328" s="176"/>
      <c r="B328" s="176"/>
      <c r="C328" s="176"/>
      <c r="D328" s="176"/>
      <c r="E328" s="176"/>
      <c r="F328" s="176"/>
      <c r="G328" s="176"/>
      <c r="H328" s="176"/>
      <c r="I328" s="176"/>
      <c r="J328" s="176"/>
    </row>
    <row r="329" spans="1:10" ht="12.75" customHeight="1" x14ac:dyDescent="0.25">
      <c r="A329" s="176"/>
      <c r="B329" s="176"/>
      <c r="C329" s="176"/>
      <c r="D329" s="176"/>
      <c r="E329" s="176"/>
      <c r="F329" s="176"/>
      <c r="G329" s="176"/>
      <c r="H329" s="176"/>
      <c r="I329" s="176"/>
      <c r="J329" s="176"/>
    </row>
    <row r="330" spans="1:10" ht="12.75" customHeight="1" x14ac:dyDescent="0.25">
      <c r="A330" s="176"/>
      <c r="B330" s="176"/>
      <c r="C330" s="176"/>
      <c r="D330" s="176"/>
      <c r="E330" s="176"/>
      <c r="F330" s="176"/>
      <c r="G330" s="176"/>
      <c r="H330" s="176"/>
      <c r="I330" s="176"/>
      <c r="J330" s="176"/>
    </row>
    <row r="331" spans="1:10" ht="12.75" customHeight="1" x14ac:dyDescent="0.25">
      <c r="A331" s="176"/>
      <c r="B331" s="176"/>
      <c r="C331" s="176"/>
      <c r="D331" s="176"/>
      <c r="E331" s="176"/>
      <c r="F331" s="176"/>
      <c r="G331" s="176"/>
      <c r="H331" s="176"/>
      <c r="I331" s="176"/>
      <c r="J331" s="176"/>
    </row>
    <row r="332" spans="1:10" ht="12.75" customHeight="1" x14ac:dyDescent="0.25">
      <c r="A332" s="176"/>
      <c r="B332" s="176"/>
      <c r="C332" s="176"/>
      <c r="D332" s="176"/>
      <c r="E332" s="176"/>
      <c r="F332" s="176"/>
      <c r="G332" s="176"/>
      <c r="H332" s="176"/>
      <c r="I332" s="176"/>
      <c r="J332" s="176"/>
    </row>
    <row r="333" spans="1:10" ht="12.75" customHeight="1" x14ac:dyDescent="0.25">
      <c r="A333" s="176"/>
      <c r="B333" s="176"/>
      <c r="C333" s="176"/>
      <c r="D333" s="176"/>
      <c r="E333" s="176"/>
      <c r="F333" s="176"/>
      <c r="G333" s="176"/>
      <c r="H333" s="176"/>
      <c r="I333" s="176"/>
      <c r="J333" s="176"/>
    </row>
    <row r="334" spans="1:10" ht="12.75" customHeight="1" x14ac:dyDescent="0.25">
      <c r="A334" s="176"/>
      <c r="B334" s="176"/>
      <c r="C334" s="176"/>
      <c r="D334" s="176"/>
      <c r="E334" s="176"/>
      <c r="F334" s="176"/>
      <c r="G334" s="176"/>
      <c r="H334" s="176"/>
      <c r="I334" s="176"/>
      <c r="J334" s="176"/>
    </row>
    <row r="335" spans="1:10" ht="12.75" customHeight="1" x14ac:dyDescent="0.25">
      <c r="A335" s="176"/>
      <c r="B335" s="176"/>
      <c r="C335" s="176"/>
      <c r="D335" s="176"/>
      <c r="E335" s="176"/>
      <c r="F335" s="176"/>
      <c r="G335" s="176"/>
      <c r="H335" s="176"/>
      <c r="I335" s="176"/>
      <c r="J335" s="176"/>
    </row>
    <row r="336" spans="1:10" ht="12.75" customHeight="1" x14ac:dyDescent="0.25">
      <c r="A336" s="176"/>
      <c r="B336" s="176"/>
      <c r="C336" s="176"/>
      <c r="D336" s="176"/>
      <c r="E336" s="176"/>
      <c r="F336" s="176"/>
      <c r="G336" s="176"/>
      <c r="H336" s="176"/>
      <c r="I336" s="176"/>
      <c r="J336" s="176"/>
    </row>
    <row r="337" spans="1:10" ht="12.75" customHeight="1" x14ac:dyDescent="0.25">
      <c r="A337" s="176"/>
      <c r="B337" s="176"/>
      <c r="C337" s="176"/>
      <c r="D337" s="176"/>
      <c r="E337" s="176"/>
      <c r="F337" s="176"/>
      <c r="G337" s="176"/>
      <c r="H337" s="176"/>
      <c r="I337" s="176"/>
      <c r="J337" s="176"/>
    </row>
    <row r="338" spans="1:10" ht="12.75" customHeight="1" x14ac:dyDescent="0.25">
      <c r="A338" s="176"/>
      <c r="B338" s="176"/>
      <c r="C338" s="176"/>
      <c r="D338" s="176"/>
      <c r="E338" s="176"/>
      <c r="F338" s="176"/>
      <c r="G338" s="176"/>
      <c r="H338" s="176"/>
      <c r="I338" s="176"/>
      <c r="J338" s="176"/>
    </row>
    <row r="339" spans="1:10" ht="12.75" customHeight="1" x14ac:dyDescent="0.25">
      <c r="A339" s="176"/>
      <c r="B339" s="176"/>
      <c r="C339" s="176"/>
      <c r="D339" s="176"/>
      <c r="E339" s="176"/>
      <c r="F339" s="176"/>
      <c r="G339" s="176"/>
      <c r="H339" s="176"/>
      <c r="I339" s="176"/>
      <c r="J339" s="176"/>
    </row>
    <row r="340" spans="1:10" ht="12.75" customHeight="1" x14ac:dyDescent="0.25">
      <c r="A340" s="176"/>
      <c r="B340" s="176"/>
      <c r="C340" s="176"/>
      <c r="D340" s="176"/>
      <c r="E340" s="176"/>
      <c r="F340" s="176"/>
      <c r="G340" s="176"/>
      <c r="H340" s="176"/>
      <c r="I340" s="176"/>
      <c r="J340" s="176"/>
    </row>
    <row r="341" spans="1:10" ht="12.75" customHeight="1" x14ac:dyDescent="0.25">
      <c r="A341" s="176"/>
      <c r="B341" s="176"/>
      <c r="C341" s="176"/>
      <c r="D341" s="176"/>
      <c r="E341" s="176"/>
      <c r="F341" s="176"/>
      <c r="G341" s="176"/>
      <c r="H341" s="176"/>
      <c r="I341" s="176"/>
      <c r="J341" s="176"/>
    </row>
    <row r="342" spans="1:10" ht="12.75" customHeight="1" x14ac:dyDescent="0.25">
      <c r="A342" s="176"/>
      <c r="B342" s="176"/>
      <c r="C342" s="176"/>
      <c r="D342" s="176"/>
      <c r="E342" s="176"/>
      <c r="F342" s="176"/>
      <c r="G342" s="176"/>
      <c r="H342" s="176"/>
      <c r="I342" s="176"/>
      <c r="J342" s="176"/>
    </row>
    <row r="343" spans="1:10" ht="12.75" customHeight="1" x14ac:dyDescent="0.25">
      <c r="A343" s="176"/>
      <c r="B343" s="176"/>
      <c r="C343" s="176"/>
      <c r="D343" s="176"/>
      <c r="E343" s="176"/>
      <c r="F343" s="176"/>
      <c r="G343" s="176"/>
      <c r="H343" s="176"/>
      <c r="I343" s="176"/>
      <c r="J343" s="176"/>
    </row>
    <row r="344" spans="1:10" ht="12.75" customHeight="1" x14ac:dyDescent="0.25">
      <c r="A344" s="176"/>
      <c r="B344" s="176"/>
      <c r="C344" s="176"/>
      <c r="D344" s="176"/>
      <c r="E344" s="176"/>
      <c r="F344" s="176"/>
      <c r="G344" s="176"/>
      <c r="H344" s="176"/>
      <c r="I344" s="176"/>
      <c r="J344" s="176"/>
    </row>
    <row r="345" spans="1:10" ht="12.75" customHeight="1" x14ac:dyDescent="0.25">
      <c r="A345" s="176"/>
      <c r="B345" s="176"/>
      <c r="C345" s="176"/>
      <c r="D345" s="176"/>
      <c r="E345" s="176"/>
      <c r="F345" s="176"/>
      <c r="G345" s="176"/>
      <c r="H345" s="176"/>
      <c r="I345" s="176"/>
      <c r="J345" s="176"/>
    </row>
    <row r="346" spans="1:10" ht="12.75" customHeight="1" x14ac:dyDescent="0.25">
      <c r="A346" s="176"/>
      <c r="B346" s="176"/>
      <c r="C346" s="176"/>
      <c r="D346" s="176"/>
      <c r="E346" s="176"/>
      <c r="F346" s="176"/>
      <c r="G346" s="176"/>
      <c r="H346" s="176"/>
      <c r="I346" s="176"/>
      <c r="J346" s="176"/>
    </row>
    <row r="347" spans="1:10" ht="12.75" customHeight="1" x14ac:dyDescent="0.25">
      <c r="A347" s="176"/>
      <c r="B347" s="176"/>
      <c r="C347" s="176"/>
      <c r="D347" s="176"/>
      <c r="E347" s="176"/>
      <c r="F347" s="176"/>
      <c r="G347" s="176"/>
      <c r="H347" s="176"/>
      <c r="I347" s="176"/>
      <c r="J347" s="176"/>
    </row>
    <row r="348" spans="1:10" ht="12.75" customHeight="1" x14ac:dyDescent="0.25">
      <c r="A348" s="176"/>
      <c r="B348" s="176"/>
      <c r="C348" s="176"/>
      <c r="D348" s="176"/>
      <c r="E348" s="176"/>
      <c r="F348" s="176"/>
      <c r="G348" s="176"/>
      <c r="H348" s="176"/>
      <c r="I348" s="176"/>
      <c r="J348" s="176"/>
    </row>
    <row r="349" spans="1:10" ht="12.75" customHeight="1" x14ac:dyDescent="0.25">
      <c r="A349" s="176"/>
      <c r="B349" s="176"/>
      <c r="C349" s="176"/>
      <c r="D349" s="176"/>
      <c r="E349" s="176"/>
      <c r="F349" s="176"/>
      <c r="G349" s="176"/>
      <c r="H349" s="176"/>
      <c r="I349" s="176"/>
      <c r="J349" s="176"/>
    </row>
    <row r="350" spans="1:10" ht="12.75" customHeight="1" x14ac:dyDescent="0.25">
      <c r="A350" s="176"/>
      <c r="B350" s="176"/>
      <c r="C350" s="176"/>
      <c r="D350" s="176"/>
      <c r="E350" s="176"/>
      <c r="F350" s="176"/>
      <c r="G350" s="176"/>
      <c r="H350" s="176"/>
      <c r="I350" s="176"/>
      <c r="J350" s="176"/>
    </row>
    <row r="351" spans="1:10" ht="12.75" customHeight="1" x14ac:dyDescent="0.25">
      <c r="A351" s="176"/>
      <c r="B351" s="176"/>
      <c r="C351" s="176"/>
      <c r="D351" s="176"/>
      <c r="E351" s="176"/>
      <c r="F351" s="176"/>
      <c r="G351" s="176"/>
      <c r="H351" s="176"/>
      <c r="I351" s="176"/>
      <c r="J351" s="176"/>
    </row>
    <row r="352" spans="1:10" ht="12.75" customHeight="1" x14ac:dyDescent="0.25">
      <c r="A352" s="176"/>
      <c r="B352" s="176"/>
      <c r="C352" s="176"/>
      <c r="D352" s="176"/>
      <c r="E352" s="176"/>
      <c r="F352" s="176"/>
      <c r="G352" s="176"/>
      <c r="H352" s="176"/>
      <c r="I352" s="176"/>
      <c r="J352" s="176"/>
    </row>
    <row r="353" spans="1:10" ht="12.75" customHeight="1" x14ac:dyDescent="0.25">
      <c r="A353" s="176"/>
      <c r="B353" s="176"/>
      <c r="C353" s="176"/>
      <c r="D353" s="176"/>
      <c r="E353" s="176"/>
      <c r="F353" s="176"/>
      <c r="G353" s="176"/>
      <c r="H353" s="176"/>
      <c r="I353" s="176"/>
      <c r="J353" s="176"/>
    </row>
    <row r="354" spans="1:10" ht="12.75" customHeight="1" x14ac:dyDescent="0.25">
      <c r="A354" s="176"/>
      <c r="B354" s="176"/>
      <c r="C354" s="176"/>
      <c r="D354" s="176"/>
      <c r="E354" s="176"/>
      <c r="F354" s="176"/>
      <c r="G354" s="176"/>
      <c r="H354" s="176"/>
      <c r="I354" s="176"/>
      <c r="J354" s="176"/>
    </row>
    <row r="355" spans="1:10" ht="12.75" customHeight="1" x14ac:dyDescent="0.25">
      <c r="A355" s="176"/>
      <c r="B355" s="176"/>
      <c r="C355" s="176"/>
      <c r="D355" s="176"/>
      <c r="E355" s="176"/>
      <c r="F355" s="176"/>
      <c r="G355" s="176"/>
      <c r="H355" s="176"/>
      <c r="I355" s="176"/>
      <c r="J355" s="176"/>
    </row>
    <row r="356" spans="1:10" ht="12.75" customHeight="1" x14ac:dyDescent="0.25">
      <c r="A356" s="176"/>
      <c r="B356" s="176"/>
      <c r="C356" s="176"/>
      <c r="D356" s="176"/>
      <c r="E356" s="176"/>
      <c r="F356" s="176"/>
      <c r="G356" s="176"/>
      <c r="H356" s="176"/>
      <c r="I356" s="176"/>
      <c r="J356" s="176"/>
    </row>
    <row r="357" spans="1:10" ht="12.75" customHeight="1" x14ac:dyDescent="0.25">
      <c r="A357" s="176"/>
      <c r="B357" s="176"/>
      <c r="C357" s="176"/>
      <c r="D357" s="176"/>
      <c r="E357" s="176"/>
      <c r="F357" s="176"/>
      <c r="G357" s="176"/>
      <c r="H357" s="176"/>
      <c r="I357" s="176"/>
      <c r="J357" s="176"/>
    </row>
    <row r="358" spans="1:10" ht="12.75" customHeight="1" x14ac:dyDescent="0.25">
      <c r="A358" s="176"/>
      <c r="B358" s="176"/>
      <c r="C358" s="176"/>
      <c r="D358" s="176"/>
      <c r="E358" s="176"/>
      <c r="F358" s="176"/>
      <c r="G358" s="176"/>
      <c r="H358" s="176"/>
      <c r="I358" s="176"/>
      <c r="J358" s="176"/>
    </row>
    <row r="359" spans="1:10" ht="12.75" customHeight="1" x14ac:dyDescent="0.25">
      <c r="A359" s="176"/>
      <c r="B359" s="176"/>
      <c r="C359" s="176"/>
      <c r="D359" s="176"/>
      <c r="E359" s="176"/>
      <c r="F359" s="176"/>
      <c r="G359" s="176"/>
      <c r="H359" s="176"/>
      <c r="I359" s="176"/>
      <c r="J359" s="176"/>
    </row>
    <row r="360" spans="1:10" ht="12.75" customHeight="1" x14ac:dyDescent="0.25">
      <c r="A360" s="176"/>
      <c r="B360" s="176"/>
      <c r="C360" s="176"/>
      <c r="D360" s="176"/>
      <c r="E360" s="176"/>
      <c r="F360" s="176"/>
      <c r="G360" s="176"/>
      <c r="H360" s="176"/>
      <c r="I360" s="176"/>
      <c r="J360" s="176"/>
    </row>
    <row r="361" spans="1:10" ht="12.75" customHeight="1" x14ac:dyDescent="0.25">
      <c r="A361" s="176"/>
      <c r="B361" s="176"/>
      <c r="C361" s="176"/>
      <c r="D361" s="176"/>
      <c r="E361" s="176"/>
      <c r="F361" s="176"/>
      <c r="G361" s="176"/>
      <c r="H361" s="176"/>
      <c r="I361" s="176"/>
      <c r="J361" s="176"/>
    </row>
    <row r="362" spans="1:10" ht="12.75" customHeight="1" x14ac:dyDescent="0.25">
      <c r="A362" s="176"/>
      <c r="B362" s="176"/>
      <c r="C362" s="176"/>
      <c r="D362" s="176"/>
      <c r="E362" s="176"/>
      <c r="F362" s="176"/>
      <c r="G362" s="176"/>
      <c r="H362" s="176"/>
      <c r="I362" s="176"/>
      <c r="J362" s="176"/>
    </row>
    <row r="363" spans="1:10" ht="12.75" customHeight="1" x14ac:dyDescent="0.25">
      <c r="A363" s="176"/>
      <c r="B363" s="176"/>
      <c r="C363" s="176"/>
      <c r="D363" s="176"/>
      <c r="E363" s="176"/>
      <c r="F363" s="176"/>
      <c r="G363" s="176"/>
      <c r="H363" s="176"/>
      <c r="I363" s="176"/>
      <c r="J363" s="176"/>
    </row>
    <row r="364" spans="1:10" ht="12.75" customHeight="1" x14ac:dyDescent="0.25">
      <c r="A364" s="176"/>
      <c r="B364" s="176"/>
      <c r="C364" s="176"/>
      <c r="D364" s="176"/>
      <c r="E364" s="176"/>
      <c r="F364" s="176"/>
      <c r="G364" s="176"/>
      <c r="H364" s="176"/>
      <c r="I364" s="176"/>
      <c r="J364" s="176"/>
    </row>
    <row r="365" spans="1:10" ht="12.75" customHeight="1" x14ac:dyDescent="0.25">
      <c r="A365" s="176"/>
      <c r="B365" s="176"/>
      <c r="C365" s="176"/>
      <c r="D365" s="176"/>
      <c r="E365" s="176"/>
      <c r="F365" s="176"/>
      <c r="G365" s="176"/>
      <c r="H365" s="176"/>
      <c r="I365" s="176"/>
      <c r="J365" s="176"/>
    </row>
    <row r="366" spans="1:10" ht="12.75" customHeight="1" x14ac:dyDescent="0.25">
      <c r="A366" s="176"/>
      <c r="B366" s="176"/>
      <c r="C366" s="176"/>
      <c r="D366" s="176"/>
      <c r="E366" s="176"/>
      <c r="F366" s="176"/>
      <c r="G366" s="176"/>
      <c r="H366" s="176"/>
      <c r="I366" s="176"/>
      <c r="J366" s="176"/>
    </row>
    <row r="367" spans="1:10" ht="12.75" customHeight="1" x14ac:dyDescent="0.25">
      <c r="A367" s="176"/>
      <c r="B367" s="176"/>
      <c r="C367" s="176"/>
      <c r="D367" s="176"/>
      <c r="E367" s="176"/>
      <c r="F367" s="176"/>
      <c r="G367" s="176"/>
      <c r="H367" s="176"/>
      <c r="I367" s="176"/>
      <c r="J367" s="176"/>
    </row>
    <row r="368" spans="1:10" ht="12.75" customHeight="1" x14ac:dyDescent="0.25">
      <c r="A368" s="176"/>
      <c r="B368" s="176"/>
      <c r="C368" s="176"/>
      <c r="D368" s="176"/>
      <c r="E368" s="176"/>
      <c r="F368" s="176"/>
      <c r="G368" s="176"/>
      <c r="H368" s="176"/>
      <c r="I368" s="176"/>
      <c r="J368" s="176"/>
    </row>
    <row r="369" spans="1:10" ht="12.75" customHeight="1" x14ac:dyDescent="0.25">
      <c r="A369" s="176"/>
      <c r="B369" s="176"/>
      <c r="C369" s="176"/>
      <c r="D369" s="176"/>
      <c r="E369" s="176"/>
      <c r="F369" s="176"/>
      <c r="G369" s="176"/>
      <c r="H369" s="176"/>
      <c r="I369" s="176"/>
      <c r="J369" s="176"/>
    </row>
    <row r="370" spans="1:10" ht="12.75" customHeight="1" x14ac:dyDescent="0.25">
      <c r="A370" s="176"/>
      <c r="B370" s="176"/>
      <c r="C370" s="176"/>
      <c r="D370" s="176"/>
      <c r="E370" s="176"/>
      <c r="F370" s="176"/>
      <c r="G370" s="176"/>
      <c r="H370" s="176"/>
      <c r="I370" s="176"/>
      <c r="J370" s="176"/>
    </row>
    <row r="371" spans="1:10" ht="12.75" customHeight="1" x14ac:dyDescent="0.25">
      <c r="A371" s="176"/>
      <c r="B371" s="176"/>
      <c r="C371" s="176"/>
      <c r="D371" s="176"/>
      <c r="E371" s="176"/>
      <c r="F371" s="176"/>
      <c r="G371" s="176"/>
      <c r="H371" s="176"/>
      <c r="I371" s="176"/>
      <c r="J371" s="176"/>
    </row>
    <row r="372" spans="1:10" ht="12.75" customHeight="1" x14ac:dyDescent="0.25">
      <c r="A372" s="176"/>
      <c r="B372" s="176"/>
      <c r="C372" s="176"/>
      <c r="D372" s="176"/>
      <c r="E372" s="176"/>
      <c r="F372" s="176"/>
      <c r="G372" s="176"/>
      <c r="H372" s="176"/>
      <c r="I372" s="176"/>
      <c r="J372" s="176"/>
    </row>
    <row r="373" spans="1:10" ht="12.75" customHeight="1" x14ac:dyDescent="0.25">
      <c r="A373" s="176"/>
      <c r="B373" s="176"/>
      <c r="C373" s="176"/>
      <c r="D373" s="176"/>
      <c r="E373" s="176"/>
      <c r="F373" s="176"/>
      <c r="G373" s="176"/>
      <c r="H373" s="176"/>
      <c r="I373" s="176"/>
      <c r="J373" s="176"/>
    </row>
    <row r="374" spans="1:10" ht="12.75" customHeight="1" x14ac:dyDescent="0.25">
      <c r="A374" s="176"/>
      <c r="B374" s="176"/>
      <c r="C374" s="176"/>
      <c r="D374" s="176"/>
      <c r="E374" s="176"/>
      <c r="F374" s="176"/>
      <c r="G374" s="176"/>
      <c r="H374" s="176"/>
      <c r="I374" s="176"/>
      <c r="J374" s="176"/>
    </row>
    <row r="375" spans="1:10" ht="12.75" customHeight="1" x14ac:dyDescent="0.25">
      <c r="A375" s="176"/>
      <c r="B375" s="176"/>
      <c r="C375" s="176"/>
      <c r="D375" s="176"/>
      <c r="E375" s="176"/>
      <c r="F375" s="176"/>
      <c r="G375" s="176"/>
      <c r="H375" s="176"/>
      <c r="I375" s="176"/>
      <c r="J375" s="176"/>
    </row>
    <row r="376" spans="1:10" ht="12.75" customHeight="1" x14ac:dyDescent="0.25">
      <c r="A376" s="176"/>
      <c r="B376" s="176"/>
      <c r="C376" s="176"/>
      <c r="D376" s="176"/>
      <c r="E376" s="176"/>
      <c r="F376" s="176"/>
      <c r="G376" s="176"/>
      <c r="H376" s="176"/>
      <c r="I376" s="176"/>
      <c r="J376" s="176"/>
    </row>
    <row r="377" spans="1:10" ht="12.75" customHeight="1" x14ac:dyDescent="0.25">
      <c r="A377" s="176"/>
      <c r="B377" s="176"/>
      <c r="C377" s="176"/>
      <c r="D377" s="176"/>
      <c r="E377" s="176"/>
      <c r="F377" s="176"/>
      <c r="G377" s="176"/>
      <c r="H377" s="176"/>
      <c r="I377" s="176"/>
      <c r="J377" s="176"/>
    </row>
    <row r="378" spans="1:10" ht="12.75" customHeight="1" x14ac:dyDescent="0.25">
      <c r="A378" s="176"/>
      <c r="B378" s="176"/>
      <c r="C378" s="176"/>
      <c r="D378" s="176"/>
      <c r="E378" s="176"/>
      <c r="F378" s="176"/>
      <c r="G378" s="176"/>
      <c r="H378" s="176"/>
      <c r="I378" s="176"/>
      <c r="J378" s="176"/>
    </row>
    <row r="379" spans="1:10" ht="12.75" customHeight="1" x14ac:dyDescent="0.25">
      <c r="A379" s="176"/>
      <c r="B379" s="176"/>
      <c r="C379" s="176"/>
      <c r="D379" s="176"/>
      <c r="E379" s="176"/>
      <c r="F379" s="176"/>
      <c r="G379" s="176"/>
      <c r="H379" s="176"/>
      <c r="I379" s="176"/>
      <c r="J379" s="176"/>
    </row>
    <row r="380" spans="1:10" ht="12.75" customHeight="1" x14ac:dyDescent="0.25">
      <c r="A380" s="176"/>
      <c r="B380" s="176"/>
      <c r="C380" s="176"/>
      <c r="D380" s="176"/>
      <c r="E380" s="176"/>
      <c r="F380" s="176"/>
      <c r="G380" s="176"/>
      <c r="H380" s="176"/>
      <c r="I380" s="176"/>
      <c r="J380" s="176"/>
    </row>
    <row r="381" spans="1:10" ht="12.75" customHeight="1" x14ac:dyDescent="0.25">
      <c r="A381" s="176"/>
      <c r="B381" s="176"/>
      <c r="C381" s="176"/>
      <c r="D381" s="176"/>
      <c r="E381" s="176"/>
      <c r="F381" s="176"/>
      <c r="G381" s="176"/>
      <c r="H381" s="176"/>
      <c r="I381" s="176"/>
      <c r="J381" s="176"/>
    </row>
    <row r="382" spans="1:10" ht="12.75" customHeight="1" x14ac:dyDescent="0.25">
      <c r="A382" s="176"/>
      <c r="B382" s="176"/>
      <c r="C382" s="176"/>
      <c r="D382" s="176"/>
      <c r="E382" s="176"/>
      <c r="F382" s="176"/>
      <c r="G382" s="176"/>
      <c r="H382" s="176"/>
      <c r="I382" s="176"/>
      <c r="J382" s="176"/>
    </row>
    <row r="383" spans="1:10" ht="12.75" customHeight="1" x14ac:dyDescent="0.25">
      <c r="A383" s="176"/>
      <c r="B383" s="176"/>
      <c r="C383" s="176"/>
      <c r="D383" s="176"/>
      <c r="E383" s="176"/>
      <c r="F383" s="176"/>
      <c r="G383" s="176"/>
      <c r="H383" s="176"/>
      <c r="I383" s="176"/>
      <c r="J383" s="176"/>
    </row>
    <row r="384" spans="1:10" ht="12.75" customHeight="1" x14ac:dyDescent="0.25">
      <c r="A384" s="176"/>
      <c r="B384" s="176"/>
      <c r="C384" s="176"/>
      <c r="D384" s="176"/>
      <c r="E384" s="176"/>
      <c r="F384" s="176"/>
      <c r="G384" s="176"/>
      <c r="H384" s="176"/>
      <c r="I384" s="176"/>
      <c r="J384" s="176"/>
    </row>
    <row r="385" spans="1:10" ht="12.75" customHeight="1" x14ac:dyDescent="0.25">
      <c r="A385" s="176"/>
      <c r="B385" s="176"/>
      <c r="C385" s="176"/>
      <c r="D385" s="176"/>
      <c r="E385" s="176"/>
      <c r="F385" s="176"/>
      <c r="G385" s="176"/>
      <c r="H385" s="176"/>
      <c r="I385" s="176"/>
      <c r="J385" s="176"/>
    </row>
    <row r="386" spans="1:10" ht="12.75" customHeight="1" x14ac:dyDescent="0.25">
      <c r="A386" s="176"/>
      <c r="B386" s="176"/>
      <c r="C386" s="176"/>
      <c r="D386" s="176"/>
      <c r="E386" s="176"/>
      <c r="F386" s="176"/>
      <c r="G386" s="176"/>
      <c r="H386" s="176"/>
      <c r="I386" s="176"/>
      <c r="J386" s="176"/>
    </row>
    <row r="387" spans="1:10" ht="12.75" customHeight="1" x14ac:dyDescent="0.25">
      <c r="A387" s="176"/>
      <c r="B387" s="176"/>
      <c r="C387" s="176"/>
      <c r="D387" s="176"/>
      <c r="E387" s="176"/>
      <c r="F387" s="176"/>
      <c r="G387" s="176"/>
      <c r="H387" s="176"/>
      <c r="I387" s="176"/>
      <c r="J387" s="176"/>
    </row>
    <row r="388" spans="1:10" ht="12.75" customHeight="1" x14ac:dyDescent="0.25">
      <c r="A388" s="176"/>
      <c r="B388" s="176"/>
      <c r="C388" s="176"/>
      <c r="D388" s="176"/>
      <c r="E388" s="176"/>
      <c r="F388" s="176"/>
      <c r="G388" s="176"/>
      <c r="H388" s="176"/>
      <c r="I388" s="176"/>
      <c r="J388" s="176"/>
    </row>
    <row r="389" spans="1:10" ht="12.75" customHeight="1" x14ac:dyDescent="0.25">
      <c r="A389" s="176"/>
      <c r="B389" s="176"/>
      <c r="C389" s="176"/>
      <c r="D389" s="176"/>
      <c r="E389" s="176"/>
      <c r="F389" s="176"/>
      <c r="G389" s="176"/>
      <c r="H389" s="176"/>
      <c r="I389" s="176"/>
      <c r="J389" s="176"/>
    </row>
    <row r="390" spans="1:10" ht="12.75" customHeight="1" x14ac:dyDescent="0.25">
      <c r="A390" s="176"/>
      <c r="B390" s="176"/>
      <c r="C390" s="176"/>
      <c r="D390" s="176"/>
      <c r="E390" s="176"/>
      <c r="F390" s="176"/>
      <c r="G390" s="176"/>
      <c r="H390" s="176"/>
      <c r="I390" s="176"/>
      <c r="J390" s="176"/>
    </row>
    <row r="391" spans="1:10" ht="12.75" customHeight="1" x14ac:dyDescent="0.25">
      <c r="A391" s="176"/>
      <c r="B391" s="176"/>
      <c r="C391" s="176"/>
      <c r="D391" s="176"/>
      <c r="E391" s="176"/>
      <c r="F391" s="176"/>
      <c r="G391" s="176"/>
      <c r="H391" s="176"/>
      <c r="I391" s="176"/>
      <c r="J391" s="176"/>
    </row>
    <row r="392" spans="1:10" ht="12.75" customHeight="1" x14ac:dyDescent="0.25">
      <c r="A392" s="176"/>
      <c r="B392" s="176"/>
      <c r="C392" s="176"/>
      <c r="D392" s="176"/>
      <c r="E392" s="176"/>
      <c r="F392" s="176"/>
      <c r="G392" s="176"/>
      <c r="H392" s="176"/>
      <c r="I392" s="176"/>
      <c r="J392" s="176"/>
    </row>
    <row r="393" spans="1:10" ht="12.75" customHeight="1" x14ac:dyDescent="0.25">
      <c r="A393" s="176"/>
      <c r="B393" s="176"/>
      <c r="C393" s="176"/>
      <c r="D393" s="176"/>
      <c r="E393" s="176"/>
      <c r="F393" s="176"/>
      <c r="G393" s="176"/>
      <c r="H393" s="176"/>
      <c r="I393" s="176"/>
      <c r="J393" s="176"/>
    </row>
    <row r="394" spans="1:10" ht="12.75" customHeight="1" x14ac:dyDescent="0.25">
      <c r="A394" s="176"/>
      <c r="B394" s="176"/>
      <c r="C394" s="176"/>
      <c r="D394" s="176"/>
      <c r="E394" s="176"/>
      <c r="F394" s="176"/>
      <c r="G394" s="176"/>
      <c r="H394" s="176"/>
      <c r="I394" s="176"/>
      <c r="J394" s="176"/>
    </row>
    <row r="395" spans="1:10" ht="12.75" customHeight="1" x14ac:dyDescent="0.25">
      <c r="A395" s="176"/>
      <c r="B395" s="176"/>
      <c r="C395" s="176"/>
      <c r="D395" s="176"/>
      <c r="E395" s="176"/>
      <c r="F395" s="176"/>
      <c r="G395" s="176"/>
      <c r="H395" s="176"/>
      <c r="I395" s="176"/>
      <c r="J395" s="176"/>
    </row>
    <row r="396" spans="1:10" ht="12.75" customHeight="1" x14ac:dyDescent="0.25">
      <c r="A396" s="176"/>
      <c r="B396" s="176"/>
      <c r="C396" s="176"/>
      <c r="D396" s="176"/>
      <c r="E396" s="176"/>
      <c r="F396" s="176"/>
      <c r="G396" s="176"/>
      <c r="H396" s="176"/>
      <c r="I396" s="176"/>
      <c r="J396" s="176"/>
    </row>
    <row r="397" spans="1:10" ht="12.75" customHeight="1" x14ac:dyDescent="0.25">
      <c r="A397" s="176"/>
      <c r="B397" s="176"/>
      <c r="C397" s="176"/>
      <c r="D397" s="176"/>
      <c r="E397" s="176"/>
      <c r="F397" s="176"/>
      <c r="G397" s="176"/>
      <c r="H397" s="176"/>
      <c r="I397" s="176"/>
      <c r="J397" s="176"/>
    </row>
    <row r="398" spans="1:10" ht="12.75" customHeight="1" x14ac:dyDescent="0.25">
      <c r="A398" s="176"/>
      <c r="B398" s="176"/>
      <c r="C398" s="176"/>
      <c r="D398" s="176"/>
      <c r="E398" s="176"/>
      <c r="F398" s="176"/>
      <c r="G398" s="176"/>
      <c r="H398" s="176"/>
      <c r="I398" s="176"/>
      <c r="J398" s="176"/>
    </row>
    <row r="399" spans="1:10" ht="12.75" customHeight="1" x14ac:dyDescent="0.25">
      <c r="A399" s="176"/>
      <c r="B399" s="176"/>
      <c r="C399" s="176"/>
      <c r="D399" s="176"/>
      <c r="E399" s="176"/>
      <c r="F399" s="176"/>
      <c r="G399" s="176"/>
      <c r="H399" s="176"/>
      <c r="I399" s="176"/>
      <c r="J399" s="176"/>
    </row>
    <row r="400" spans="1:10" ht="12.75" customHeight="1" x14ac:dyDescent="0.25">
      <c r="A400" s="176"/>
      <c r="B400" s="176"/>
      <c r="C400" s="176"/>
      <c r="D400" s="176"/>
      <c r="E400" s="176"/>
      <c r="F400" s="176"/>
      <c r="G400" s="176"/>
      <c r="H400" s="176"/>
      <c r="I400" s="176"/>
      <c r="J400" s="176"/>
    </row>
    <row r="401" spans="1:10" ht="12.75" customHeight="1" x14ac:dyDescent="0.25">
      <c r="A401" s="176"/>
      <c r="B401" s="176"/>
      <c r="C401" s="176"/>
      <c r="D401" s="176"/>
      <c r="E401" s="176"/>
      <c r="F401" s="176"/>
      <c r="G401" s="176"/>
      <c r="H401" s="176"/>
      <c r="I401" s="176"/>
      <c r="J401" s="176"/>
    </row>
    <row r="402" spans="1:10" ht="12.75" customHeight="1" x14ac:dyDescent="0.25">
      <c r="A402" s="176"/>
      <c r="B402" s="176"/>
      <c r="C402" s="176"/>
      <c r="D402" s="176"/>
      <c r="E402" s="176"/>
      <c r="F402" s="176"/>
      <c r="G402" s="176"/>
      <c r="H402" s="176"/>
      <c r="I402" s="176"/>
      <c r="J402" s="176"/>
    </row>
    <row r="403" spans="1:10" ht="12.75" customHeight="1" x14ac:dyDescent="0.25">
      <c r="A403" s="176"/>
      <c r="B403" s="176"/>
      <c r="C403" s="176"/>
      <c r="D403" s="176"/>
      <c r="E403" s="176"/>
      <c r="F403" s="176"/>
      <c r="G403" s="176"/>
      <c r="H403" s="176"/>
      <c r="I403" s="176"/>
      <c r="J403" s="176"/>
    </row>
    <row r="404" spans="1:10" ht="12.75" customHeight="1" x14ac:dyDescent="0.25">
      <c r="A404" s="176"/>
      <c r="B404" s="176"/>
      <c r="C404" s="176"/>
      <c r="D404" s="176"/>
      <c r="E404" s="176"/>
      <c r="F404" s="176"/>
      <c r="G404" s="176"/>
      <c r="H404" s="176"/>
      <c r="I404" s="176"/>
      <c r="J404" s="176"/>
    </row>
    <row r="405" spans="1:10" ht="12.75" customHeight="1" x14ac:dyDescent="0.25">
      <c r="A405" s="176"/>
      <c r="B405" s="176"/>
      <c r="C405" s="176"/>
      <c r="D405" s="176"/>
      <c r="E405" s="176"/>
      <c r="F405" s="176"/>
      <c r="G405" s="176"/>
      <c r="H405" s="176"/>
      <c r="I405" s="176"/>
      <c r="J405" s="176"/>
    </row>
    <row r="406" spans="1:10" ht="12.75" customHeight="1" x14ac:dyDescent="0.25">
      <c r="A406" s="176"/>
      <c r="B406" s="176"/>
      <c r="C406" s="176"/>
      <c r="D406" s="176"/>
      <c r="E406" s="176"/>
      <c r="F406" s="176"/>
      <c r="G406" s="176"/>
      <c r="H406" s="176"/>
      <c r="I406" s="176"/>
      <c r="J406" s="176"/>
    </row>
    <row r="407" spans="1:10" ht="12.75" customHeight="1" x14ac:dyDescent="0.25">
      <c r="A407" s="176"/>
      <c r="B407" s="176"/>
      <c r="C407" s="176"/>
      <c r="D407" s="176"/>
      <c r="E407" s="176"/>
      <c r="F407" s="176"/>
      <c r="G407" s="176"/>
      <c r="H407" s="176"/>
      <c r="I407" s="176"/>
      <c r="J407" s="176"/>
    </row>
    <row r="408" spans="1:10" ht="12.75" customHeight="1" x14ac:dyDescent="0.25">
      <c r="A408" s="176"/>
      <c r="B408" s="176"/>
      <c r="C408" s="176"/>
      <c r="D408" s="176"/>
      <c r="E408" s="176"/>
      <c r="F408" s="176"/>
      <c r="G408" s="176"/>
      <c r="H408" s="176"/>
      <c r="I408" s="176"/>
      <c r="J408" s="176"/>
    </row>
    <row r="409" spans="1:10" ht="12.75" customHeight="1" x14ac:dyDescent="0.25">
      <c r="A409" s="176"/>
      <c r="B409" s="176"/>
      <c r="C409" s="176"/>
      <c r="D409" s="176"/>
      <c r="E409" s="176"/>
      <c r="F409" s="176"/>
      <c r="G409" s="176"/>
      <c r="H409" s="176"/>
      <c r="I409" s="176"/>
      <c r="J409" s="176"/>
    </row>
    <row r="410" spans="1:10" ht="12.75" customHeight="1" x14ac:dyDescent="0.25">
      <c r="A410" s="176"/>
      <c r="B410" s="176"/>
      <c r="C410" s="176"/>
      <c r="D410" s="176"/>
      <c r="E410" s="176"/>
      <c r="F410" s="176"/>
      <c r="G410" s="176"/>
      <c r="H410" s="176"/>
      <c r="I410" s="176"/>
      <c r="J410" s="176"/>
    </row>
    <row r="411" spans="1:10" ht="12.75" customHeight="1" x14ac:dyDescent="0.25">
      <c r="A411" s="176"/>
      <c r="B411" s="176"/>
      <c r="C411" s="176"/>
      <c r="D411" s="176"/>
      <c r="E411" s="176"/>
      <c r="F411" s="176"/>
      <c r="G411" s="176"/>
      <c r="H411" s="176"/>
      <c r="I411" s="176"/>
      <c r="J411" s="176"/>
    </row>
    <row r="412" spans="1:10" ht="12.75" customHeight="1" x14ac:dyDescent="0.25">
      <c r="A412" s="176"/>
      <c r="B412" s="176"/>
      <c r="C412" s="176"/>
      <c r="D412" s="176"/>
      <c r="E412" s="176"/>
      <c r="F412" s="176"/>
      <c r="G412" s="176"/>
      <c r="H412" s="176"/>
      <c r="I412" s="176"/>
      <c r="J412" s="176"/>
    </row>
    <row r="413" spans="1:10" ht="12.75" customHeight="1" x14ac:dyDescent="0.25">
      <c r="A413" s="176"/>
      <c r="B413" s="176"/>
      <c r="C413" s="176"/>
      <c r="D413" s="176"/>
      <c r="E413" s="176"/>
      <c r="F413" s="176"/>
      <c r="G413" s="176"/>
      <c r="H413" s="176"/>
      <c r="I413" s="176"/>
      <c r="J413" s="176"/>
    </row>
    <row r="414" spans="1:10" ht="12.75" customHeight="1" x14ac:dyDescent="0.25">
      <c r="A414" s="176"/>
      <c r="B414" s="176"/>
      <c r="C414" s="176"/>
      <c r="D414" s="176"/>
      <c r="E414" s="176"/>
      <c r="F414" s="176"/>
      <c r="G414" s="176"/>
      <c r="H414" s="176"/>
      <c r="I414" s="176"/>
      <c r="J414" s="176"/>
    </row>
    <row r="415" spans="1:10" ht="12.75" customHeight="1" x14ac:dyDescent="0.25">
      <c r="A415" s="176"/>
      <c r="B415" s="176"/>
      <c r="C415" s="176"/>
      <c r="D415" s="176"/>
      <c r="E415" s="176"/>
      <c r="F415" s="176"/>
      <c r="G415" s="176"/>
      <c r="H415" s="176"/>
      <c r="I415" s="176"/>
      <c r="J415" s="176"/>
    </row>
    <row r="416" spans="1:10" ht="12.75" customHeight="1" x14ac:dyDescent="0.25">
      <c r="A416" s="176"/>
      <c r="B416" s="176"/>
      <c r="C416" s="176"/>
      <c r="D416" s="176"/>
      <c r="E416" s="176"/>
      <c r="F416" s="176"/>
      <c r="G416" s="176"/>
      <c r="H416" s="176"/>
      <c r="I416" s="176"/>
      <c r="J416" s="176"/>
    </row>
    <row r="417" spans="1:10" ht="12.75" customHeight="1" x14ac:dyDescent="0.25">
      <c r="A417" s="176"/>
      <c r="B417" s="176"/>
      <c r="C417" s="176"/>
      <c r="D417" s="176"/>
      <c r="E417" s="176"/>
      <c r="F417" s="176"/>
      <c r="G417" s="176"/>
      <c r="H417" s="176"/>
      <c r="I417" s="176"/>
      <c r="J417" s="176"/>
    </row>
    <row r="418" spans="1:10" ht="12.75" customHeight="1" x14ac:dyDescent="0.25">
      <c r="A418" s="176"/>
      <c r="B418" s="176"/>
      <c r="C418" s="176"/>
      <c r="D418" s="176"/>
      <c r="E418" s="176"/>
      <c r="F418" s="176"/>
      <c r="G418" s="176"/>
      <c r="H418" s="176"/>
      <c r="I418" s="176"/>
      <c r="J418" s="176"/>
    </row>
    <row r="419" spans="1:10" ht="12.75" customHeight="1" x14ac:dyDescent="0.25">
      <c r="A419" s="176"/>
      <c r="B419" s="176"/>
      <c r="C419" s="176"/>
      <c r="D419" s="176"/>
      <c r="E419" s="176"/>
      <c r="F419" s="176"/>
      <c r="G419" s="176"/>
      <c r="H419" s="176"/>
      <c r="I419" s="176"/>
      <c r="J419" s="176"/>
    </row>
    <row r="420" spans="1:10" ht="12.75" customHeight="1" x14ac:dyDescent="0.25">
      <c r="A420" s="176"/>
      <c r="B420" s="176"/>
      <c r="C420" s="176"/>
      <c r="D420" s="176"/>
      <c r="E420" s="176"/>
      <c r="F420" s="176"/>
      <c r="G420" s="176"/>
      <c r="H420" s="176"/>
      <c r="I420" s="176"/>
      <c r="J420" s="176"/>
    </row>
    <row r="421" spans="1:10" ht="12.75" customHeight="1" x14ac:dyDescent="0.25">
      <c r="A421" s="176"/>
      <c r="B421" s="176"/>
      <c r="C421" s="176"/>
      <c r="D421" s="176"/>
      <c r="E421" s="176"/>
      <c r="F421" s="176"/>
      <c r="G421" s="176"/>
      <c r="H421" s="176"/>
      <c r="I421" s="176"/>
      <c r="J421" s="176"/>
    </row>
    <row r="422" spans="1:10" ht="12.75" customHeight="1" x14ac:dyDescent="0.25">
      <c r="A422" s="176"/>
      <c r="B422" s="176"/>
      <c r="C422" s="176"/>
      <c r="D422" s="176"/>
      <c r="E422" s="176"/>
      <c r="F422" s="176"/>
      <c r="G422" s="176"/>
      <c r="H422" s="176"/>
      <c r="I422" s="176"/>
      <c r="J422" s="176"/>
    </row>
    <row r="423" spans="1:10" ht="12.75" customHeight="1" x14ac:dyDescent="0.25">
      <c r="A423" s="176"/>
      <c r="B423" s="176"/>
      <c r="C423" s="176"/>
      <c r="D423" s="176"/>
      <c r="E423" s="176"/>
      <c r="F423" s="176"/>
      <c r="G423" s="176"/>
      <c r="H423" s="176"/>
      <c r="I423" s="176"/>
      <c r="J423" s="176"/>
    </row>
    <row r="424" spans="1:10" ht="12.75" customHeight="1" x14ac:dyDescent="0.25">
      <c r="A424" s="176"/>
      <c r="B424" s="176"/>
      <c r="C424" s="176"/>
      <c r="D424" s="176"/>
      <c r="E424" s="176"/>
      <c r="F424" s="176"/>
      <c r="G424" s="176"/>
      <c r="H424" s="176"/>
      <c r="I424" s="176"/>
      <c r="J424" s="176"/>
    </row>
    <row r="425" spans="1:10" ht="12.75" customHeight="1" x14ac:dyDescent="0.25">
      <c r="A425" s="176"/>
      <c r="B425" s="176"/>
      <c r="C425" s="176"/>
      <c r="D425" s="176"/>
      <c r="E425" s="176"/>
      <c r="F425" s="176"/>
      <c r="G425" s="176"/>
      <c r="H425" s="176"/>
      <c r="I425" s="176"/>
      <c r="J425" s="176"/>
    </row>
    <row r="426" spans="1:10" ht="12.75" customHeight="1" x14ac:dyDescent="0.25">
      <c r="A426" s="176"/>
      <c r="B426" s="176"/>
      <c r="C426" s="176"/>
      <c r="D426" s="176"/>
      <c r="E426" s="176"/>
      <c r="F426" s="176"/>
      <c r="G426" s="176"/>
      <c r="H426" s="176"/>
      <c r="I426" s="176"/>
      <c r="J426" s="176"/>
    </row>
    <row r="427" spans="1:10" ht="12.75" customHeight="1" x14ac:dyDescent="0.25">
      <c r="A427" s="176"/>
      <c r="B427" s="176"/>
      <c r="C427" s="176"/>
      <c r="D427" s="176"/>
      <c r="E427" s="176"/>
      <c r="F427" s="176"/>
      <c r="G427" s="176"/>
      <c r="H427" s="176"/>
      <c r="I427" s="176"/>
      <c r="J427" s="176"/>
    </row>
    <row r="428" spans="1:10" ht="12.75" customHeight="1" x14ac:dyDescent="0.25">
      <c r="A428" s="176"/>
      <c r="B428" s="176"/>
      <c r="C428" s="176"/>
      <c r="D428" s="176"/>
      <c r="E428" s="176"/>
      <c r="F428" s="176"/>
      <c r="G428" s="176"/>
      <c r="H428" s="176"/>
      <c r="I428" s="176"/>
      <c r="J428" s="176"/>
    </row>
    <row r="429" spans="1:10" ht="12.75" customHeight="1" x14ac:dyDescent="0.25">
      <c r="A429" s="176"/>
      <c r="B429" s="176"/>
      <c r="C429" s="176"/>
      <c r="D429" s="176"/>
      <c r="E429" s="176"/>
      <c r="F429" s="176"/>
      <c r="G429" s="176"/>
      <c r="H429" s="176"/>
      <c r="I429" s="176"/>
      <c r="J429" s="176"/>
    </row>
    <row r="430" spans="1:10" ht="12.75" customHeight="1" x14ac:dyDescent="0.25">
      <c r="A430" s="176"/>
      <c r="B430" s="176"/>
      <c r="C430" s="176"/>
      <c r="D430" s="176"/>
      <c r="E430" s="176"/>
      <c r="F430" s="176"/>
      <c r="G430" s="176"/>
      <c r="H430" s="176"/>
      <c r="I430" s="176"/>
      <c r="J430" s="176"/>
    </row>
    <row r="431" spans="1:10" ht="12.75" customHeight="1" x14ac:dyDescent="0.25">
      <c r="A431" s="176"/>
      <c r="B431" s="176"/>
      <c r="C431" s="176"/>
      <c r="D431" s="176"/>
      <c r="E431" s="176"/>
      <c r="F431" s="176"/>
      <c r="G431" s="176"/>
      <c r="H431" s="176"/>
      <c r="I431" s="176"/>
      <c r="J431" s="176"/>
    </row>
    <row r="432" spans="1:10" ht="12.75" customHeight="1" x14ac:dyDescent="0.25">
      <c r="A432" s="176"/>
      <c r="B432" s="176"/>
      <c r="C432" s="176"/>
      <c r="D432" s="176"/>
      <c r="E432" s="176"/>
      <c r="F432" s="176"/>
      <c r="G432" s="176"/>
      <c r="H432" s="176"/>
      <c r="I432" s="176"/>
      <c r="J432" s="176"/>
    </row>
    <row r="433" spans="1:10" ht="12.75" customHeight="1" x14ac:dyDescent="0.25">
      <c r="A433" s="176"/>
      <c r="B433" s="176"/>
      <c r="C433" s="176"/>
      <c r="D433" s="176"/>
      <c r="E433" s="176"/>
      <c r="F433" s="176"/>
      <c r="G433" s="176"/>
      <c r="H433" s="176"/>
      <c r="I433" s="176"/>
      <c r="J433" s="176"/>
    </row>
    <row r="434" spans="1:10" ht="12.75" customHeight="1" x14ac:dyDescent="0.25">
      <c r="A434" s="176"/>
      <c r="B434" s="176"/>
      <c r="C434" s="176"/>
      <c r="D434" s="176"/>
      <c r="E434" s="176"/>
      <c r="F434" s="176"/>
      <c r="G434" s="176"/>
      <c r="H434" s="176"/>
      <c r="I434" s="176"/>
      <c r="J434" s="176"/>
    </row>
    <row r="435" spans="1:10" ht="12.75" customHeight="1" x14ac:dyDescent="0.25">
      <c r="A435" s="176"/>
      <c r="B435" s="176"/>
      <c r="C435" s="176"/>
      <c r="D435" s="176"/>
      <c r="E435" s="176"/>
      <c r="F435" s="176"/>
      <c r="G435" s="176"/>
      <c r="H435" s="176"/>
      <c r="I435" s="176"/>
      <c r="J435" s="176"/>
    </row>
    <row r="436" spans="1:10" ht="12.75" customHeight="1" x14ac:dyDescent="0.25">
      <c r="A436" s="176"/>
      <c r="B436" s="176"/>
      <c r="C436" s="176"/>
      <c r="D436" s="176"/>
      <c r="E436" s="176"/>
      <c r="F436" s="176"/>
      <c r="G436" s="176"/>
      <c r="H436" s="176"/>
      <c r="I436" s="176"/>
      <c r="J436" s="176"/>
    </row>
    <row r="437" spans="1:10" ht="12.75" customHeight="1" x14ac:dyDescent="0.25">
      <c r="A437" s="176"/>
      <c r="B437" s="176"/>
      <c r="C437" s="176"/>
      <c r="D437" s="176"/>
      <c r="E437" s="176"/>
      <c r="F437" s="176"/>
      <c r="G437" s="176"/>
      <c r="H437" s="176"/>
      <c r="I437" s="176"/>
      <c r="J437" s="176"/>
    </row>
    <row r="438" spans="1:10" ht="12.75" customHeight="1" x14ac:dyDescent="0.25">
      <c r="A438" s="176"/>
      <c r="B438" s="176"/>
      <c r="C438" s="176"/>
      <c r="D438" s="176"/>
      <c r="E438" s="176"/>
      <c r="F438" s="176"/>
      <c r="G438" s="176"/>
      <c r="H438" s="176"/>
      <c r="I438" s="176"/>
      <c r="J438" s="176"/>
    </row>
    <row r="439" spans="1:10" ht="12.75" customHeight="1" x14ac:dyDescent="0.25">
      <c r="A439" s="176"/>
      <c r="B439" s="176"/>
      <c r="C439" s="176"/>
      <c r="D439" s="176"/>
      <c r="E439" s="176"/>
      <c r="F439" s="176"/>
      <c r="G439" s="176"/>
      <c r="H439" s="176"/>
      <c r="I439" s="176"/>
      <c r="J439" s="176"/>
    </row>
    <row r="440" spans="1:10" ht="12.75" customHeight="1" x14ac:dyDescent="0.25">
      <c r="A440" s="176"/>
      <c r="B440" s="176"/>
      <c r="C440" s="176"/>
      <c r="D440" s="176"/>
      <c r="E440" s="176"/>
      <c r="F440" s="176"/>
      <c r="G440" s="176"/>
      <c r="H440" s="176"/>
      <c r="I440" s="176"/>
      <c r="J440" s="176"/>
    </row>
    <row r="441" spans="1:10" ht="12.75" customHeight="1" x14ac:dyDescent="0.25">
      <c r="A441" s="176"/>
      <c r="B441" s="176"/>
      <c r="C441" s="176"/>
      <c r="D441" s="176"/>
      <c r="E441" s="176"/>
      <c r="F441" s="176"/>
      <c r="G441" s="176"/>
      <c r="H441" s="176"/>
      <c r="I441" s="176"/>
      <c r="J441" s="176"/>
    </row>
    <row r="442" spans="1:10" ht="12.75" customHeight="1" x14ac:dyDescent="0.25">
      <c r="A442" s="176"/>
      <c r="B442" s="176"/>
      <c r="C442" s="176"/>
      <c r="D442" s="176"/>
      <c r="E442" s="176"/>
      <c r="F442" s="176"/>
      <c r="G442" s="176"/>
      <c r="H442" s="176"/>
      <c r="I442" s="176"/>
      <c r="J442" s="176"/>
    </row>
    <row r="443" spans="1:10" ht="12.75" customHeight="1" x14ac:dyDescent="0.25">
      <c r="A443" s="176"/>
      <c r="B443" s="176"/>
      <c r="C443" s="176"/>
      <c r="D443" s="176"/>
      <c r="E443" s="176"/>
      <c r="F443" s="176"/>
      <c r="G443" s="176"/>
      <c r="H443" s="176"/>
      <c r="I443" s="176"/>
      <c r="J443" s="176"/>
    </row>
    <row r="444" spans="1:10" ht="12.75" customHeight="1" x14ac:dyDescent="0.25">
      <c r="A444" s="176"/>
      <c r="B444" s="176"/>
      <c r="C444" s="176"/>
      <c r="D444" s="176"/>
      <c r="E444" s="176"/>
      <c r="F444" s="176"/>
      <c r="G444" s="176"/>
      <c r="H444" s="176"/>
      <c r="I444" s="176"/>
      <c r="J444" s="176"/>
    </row>
    <row r="445" spans="1:10" ht="12.75" customHeight="1" x14ac:dyDescent="0.25">
      <c r="A445" s="176"/>
      <c r="B445" s="176"/>
      <c r="C445" s="176"/>
      <c r="D445" s="176"/>
      <c r="E445" s="176"/>
      <c r="F445" s="176"/>
      <c r="G445" s="176"/>
      <c r="H445" s="176"/>
      <c r="I445" s="176"/>
      <c r="J445" s="176"/>
    </row>
    <row r="446" spans="1:10" ht="12.75" customHeight="1" x14ac:dyDescent="0.25">
      <c r="A446" s="176"/>
      <c r="B446" s="176"/>
      <c r="C446" s="176"/>
      <c r="D446" s="176"/>
      <c r="E446" s="176"/>
      <c r="F446" s="176"/>
      <c r="G446" s="176"/>
      <c r="H446" s="176"/>
      <c r="I446" s="176"/>
      <c r="J446" s="176"/>
    </row>
    <row r="447" spans="1:10" ht="12.75" customHeight="1" x14ac:dyDescent="0.25">
      <c r="A447" s="176"/>
      <c r="B447" s="176"/>
      <c r="C447" s="176"/>
      <c r="D447" s="176"/>
      <c r="E447" s="176"/>
      <c r="F447" s="176"/>
      <c r="G447" s="176"/>
      <c r="H447" s="176"/>
      <c r="I447" s="176"/>
      <c r="J447" s="176"/>
    </row>
    <row r="448" spans="1:10" ht="12.75" customHeight="1" x14ac:dyDescent="0.25">
      <c r="A448" s="176"/>
      <c r="B448" s="176"/>
      <c r="C448" s="176"/>
      <c r="D448" s="176"/>
      <c r="E448" s="176"/>
      <c r="F448" s="176"/>
      <c r="G448" s="176"/>
      <c r="H448" s="176"/>
      <c r="I448" s="176"/>
      <c r="J448" s="176"/>
    </row>
    <row r="449" spans="1:10" ht="12.75" customHeight="1" x14ac:dyDescent="0.25">
      <c r="A449" s="176"/>
      <c r="B449" s="176"/>
      <c r="C449" s="176"/>
      <c r="D449" s="176"/>
      <c r="E449" s="176"/>
      <c r="F449" s="176"/>
      <c r="G449" s="176"/>
      <c r="H449" s="176"/>
      <c r="I449" s="176"/>
      <c r="J449" s="176"/>
    </row>
    <row r="450" spans="1:10" ht="12.75" customHeight="1" x14ac:dyDescent="0.25">
      <c r="A450" s="176"/>
      <c r="B450" s="176"/>
      <c r="C450" s="176"/>
      <c r="D450" s="176"/>
      <c r="E450" s="176"/>
      <c r="F450" s="176"/>
      <c r="G450" s="176"/>
      <c r="H450" s="176"/>
      <c r="I450" s="176"/>
      <c r="J450" s="176"/>
    </row>
    <row r="451" spans="1:10" ht="12.75" customHeight="1" x14ac:dyDescent="0.25">
      <c r="A451" s="176"/>
      <c r="B451" s="176"/>
      <c r="C451" s="176"/>
      <c r="D451" s="176"/>
      <c r="E451" s="176"/>
      <c r="F451" s="176"/>
      <c r="G451" s="176"/>
      <c r="H451" s="176"/>
      <c r="I451" s="176"/>
      <c r="J451" s="176"/>
    </row>
    <row r="452" spans="1:10" ht="12.75" customHeight="1" x14ac:dyDescent="0.25">
      <c r="A452" s="176"/>
      <c r="B452" s="176"/>
      <c r="C452" s="176"/>
      <c r="D452" s="176"/>
      <c r="E452" s="176"/>
      <c r="F452" s="176"/>
      <c r="G452" s="176"/>
      <c r="H452" s="176"/>
      <c r="I452" s="176"/>
      <c r="J452" s="176"/>
    </row>
    <row r="453" spans="1:10" ht="12.75" customHeight="1" x14ac:dyDescent="0.25">
      <c r="A453" s="176"/>
      <c r="B453" s="176"/>
      <c r="C453" s="176"/>
      <c r="D453" s="176"/>
      <c r="E453" s="176"/>
      <c r="F453" s="176"/>
      <c r="G453" s="176"/>
      <c r="H453" s="176"/>
      <c r="I453" s="176"/>
      <c r="J453" s="176"/>
    </row>
    <row r="454" spans="1:10" ht="12.75" customHeight="1" x14ac:dyDescent="0.25">
      <c r="A454" s="176"/>
      <c r="B454" s="176"/>
      <c r="C454" s="176"/>
      <c r="D454" s="176"/>
      <c r="E454" s="176"/>
      <c r="F454" s="176"/>
      <c r="G454" s="176"/>
      <c r="H454" s="176"/>
      <c r="I454" s="176"/>
      <c r="J454" s="176"/>
    </row>
    <row r="455" spans="1:10" ht="12.75" customHeight="1" x14ac:dyDescent="0.25">
      <c r="A455" s="176"/>
      <c r="B455" s="176"/>
      <c r="C455" s="176"/>
      <c r="D455" s="176"/>
      <c r="E455" s="176"/>
      <c r="F455" s="176"/>
      <c r="G455" s="176"/>
      <c r="H455" s="176"/>
      <c r="I455" s="176"/>
      <c r="J455" s="176"/>
    </row>
    <row r="456" spans="1:10" ht="12.75" customHeight="1" x14ac:dyDescent="0.25">
      <c r="A456" s="176"/>
      <c r="B456" s="176"/>
      <c r="C456" s="176"/>
      <c r="D456" s="176"/>
      <c r="E456" s="176"/>
      <c r="F456" s="176"/>
      <c r="G456" s="176"/>
      <c r="H456" s="176"/>
      <c r="I456" s="176"/>
      <c r="J456" s="176"/>
    </row>
    <row r="457" spans="1:10" ht="12.75" customHeight="1" x14ac:dyDescent="0.25">
      <c r="A457" s="176"/>
      <c r="B457" s="176"/>
      <c r="C457" s="176"/>
      <c r="D457" s="176"/>
      <c r="E457" s="176"/>
      <c r="F457" s="176"/>
      <c r="G457" s="176"/>
      <c r="H457" s="176"/>
      <c r="I457" s="176"/>
      <c r="J457" s="176"/>
    </row>
    <row r="458" spans="1:10" ht="12.75" customHeight="1" x14ac:dyDescent="0.25">
      <c r="A458" s="176"/>
      <c r="B458" s="176"/>
      <c r="C458" s="176"/>
      <c r="D458" s="176"/>
      <c r="E458" s="176"/>
      <c r="F458" s="176"/>
      <c r="G458" s="176"/>
      <c r="H458" s="176"/>
      <c r="I458" s="176"/>
      <c r="J458" s="176"/>
    </row>
    <row r="459" spans="1:10" ht="12.75" customHeight="1" x14ac:dyDescent="0.25">
      <c r="A459" s="176"/>
      <c r="B459" s="176"/>
      <c r="C459" s="176"/>
      <c r="D459" s="176"/>
      <c r="E459" s="176"/>
      <c r="F459" s="176"/>
      <c r="G459" s="176"/>
      <c r="H459" s="176"/>
      <c r="I459" s="176"/>
      <c r="J459" s="176"/>
    </row>
    <row r="460" spans="1:10" ht="12.75" customHeight="1" x14ac:dyDescent="0.25">
      <c r="A460" s="176"/>
      <c r="B460" s="176"/>
      <c r="C460" s="176"/>
      <c r="D460" s="176"/>
      <c r="E460" s="176"/>
      <c r="F460" s="176"/>
      <c r="G460" s="176"/>
      <c r="H460" s="176"/>
      <c r="I460" s="176"/>
      <c r="J460" s="176"/>
    </row>
    <row r="461" spans="1:10" ht="12.75" customHeight="1" x14ac:dyDescent="0.25">
      <c r="A461" s="176"/>
      <c r="B461" s="176"/>
      <c r="C461" s="176"/>
      <c r="D461" s="176"/>
      <c r="E461" s="176"/>
      <c r="F461" s="176"/>
      <c r="G461" s="176"/>
      <c r="H461" s="176"/>
      <c r="I461" s="176"/>
      <c r="J461" s="176"/>
    </row>
    <row r="462" spans="1:10" ht="12.75" customHeight="1" x14ac:dyDescent="0.25">
      <c r="A462" s="176"/>
      <c r="B462" s="176"/>
      <c r="C462" s="176"/>
      <c r="D462" s="176"/>
      <c r="E462" s="176"/>
      <c r="F462" s="176"/>
      <c r="G462" s="176"/>
      <c r="H462" s="176"/>
      <c r="I462" s="176"/>
      <c r="J462" s="176"/>
    </row>
    <row r="463" spans="1:10" ht="12.75" customHeight="1" x14ac:dyDescent="0.25">
      <c r="A463" s="176"/>
      <c r="B463" s="176"/>
      <c r="C463" s="176"/>
      <c r="D463" s="176"/>
      <c r="E463" s="176"/>
      <c r="F463" s="176"/>
      <c r="G463" s="176"/>
      <c r="H463" s="176"/>
      <c r="I463" s="176"/>
      <c r="J463" s="176"/>
    </row>
    <row r="464" spans="1:10" ht="12.75" customHeight="1" x14ac:dyDescent="0.25">
      <c r="A464" s="176"/>
      <c r="B464" s="176"/>
      <c r="C464" s="176"/>
      <c r="D464" s="176"/>
      <c r="E464" s="176"/>
      <c r="F464" s="176"/>
      <c r="G464" s="176"/>
      <c r="H464" s="176"/>
      <c r="I464" s="176"/>
      <c r="J464" s="176"/>
    </row>
    <row r="465" spans="1:10" ht="12.75" customHeight="1" x14ac:dyDescent="0.25">
      <c r="A465" s="176"/>
      <c r="B465" s="176"/>
      <c r="C465" s="176"/>
      <c r="D465" s="176"/>
      <c r="E465" s="176"/>
      <c r="F465" s="176"/>
      <c r="G465" s="176"/>
      <c r="H465" s="176"/>
      <c r="I465" s="176"/>
      <c r="J465" s="176"/>
    </row>
    <row r="466" spans="1:10" ht="12.75" customHeight="1" x14ac:dyDescent="0.25">
      <c r="A466" s="176"/>
      <c r="B466" s="176"/>
      <c r="C466" s="176"/>
      <c r="D466" s="176"/>
      <c r="E466" s="176"/>
      <c r="F466" s="176"/>
      <c r="G466" s="176"/>
      <c r="H466" s="176"/>
      <c r="I466" s="176"/>
      <c r="J466" s="176"/>
    </row>
    <row r="467" spans="1:10" ht="12.75" customHeight="1" x14ac:dyDescent="0.25">
      <c r="A467" s="176"/>
      <c r="B467" s="176"/>
      <c r="C467" s="176"/>
      <c r="D467" s="176"/>
      <c r="E467" s="176"/>
      <c r="F467" s="176"/>
      <c r="G467" s="176"/>
      <c r="H467" s="176"/>
      <c r="I467" s="176"/>
      <c r="J467" s="176"/>
    </row>
    <row r="468" spans="1:10" ht="12.75" customHeight="1" x14ac:dyDescent="0.25">
      <c r="A468" s="176"/>
      <c r="B468" s="176"/>
      <c r="C468" s="176"/>
      <c r="D468" s="176"/>
      <c r="E468" s="176"/>
      <c r="F468" s="176"/>
      <c r="G468" s="176"/>
      <c r="H468" s="176"/>
      <c r="I468" s="176"/>
      <c r="J468" s="176"/>
    </row>
    <row r="469" spans="1:10" ht="12.75" customHeight="1" x14ac:dyDescent="0.25">
      <c r="A469" s="176"/>
      <c r="B469" s="176"/>
      <c r="C469" s="176"/>
      <c r="D469" s="176"/>
      <c r="E469" s="176"/>
      <c r="F469" s="176"/>
      <c r="G469" s="176"/>
      <c r="H469" s="176"/>
      <c r="I469" s="176"/>
      <c r="J469" s="176"/>
    </row>
    <row r="470" spans="1:10" ht="12.75" customHeight="1" x14ac:dyDescent="0.25">
      <c r="A470" s="176"/>
      <c r="B470" s="176"/>
      <c r="C470" s="176"/>
      <c r="D470" s="176"/>
      <c r="E470" s="176"/>
      <c r="F470" s="176"/>
      <c r="G470" s="176"/>
      <c r="H470" s="176"/>
      <c r="I470" s="176"/>
      <c r="J470" s="176"/>
    </row>
    <row r="471" spans="1:10" ht="12.75" customHeight="1" x14ac:dyDescent="0.25">
      <c r="A471" s="176"/>
      <c r="B471" s="176"/>
      <c r="C471" s="176"/>
      <c r="D471" s="176"/>
      <c r="E471" s="176"/>
      <c r="F471" s="176"/>
      <c r="G471" s="176"/>
      <c r="H471" s="176"/>
      <c r="I471" s="176"/>
      <c r="J471" s="176"/>
    </row>
    <row r="472" spans="1:10" ht="12.75" customHeight="1" x14ac:dyDescent="0.25">
      <c r="A472" s="176"/>
      <c r="B472" s="176"/>
      <c r="C472" s="176"/>
      <c r="D472" s="176"/>
      <c r="E472" s="176"/>
      <c r="F472" s="176"/>
      <c r="G472" s="176"/>
      <c r="H472" s="176"/>
      <c r="I472" s="176"/>
      <c r="J472" s="176"/>
    </row>
    <row r="473" spans="1:10" ht="12.75" customHeight="1" x14ac:dyDescent="0.25">
      <c r="A473" s="176"/>
      <c r="B473" s="176"/>
      <c r="C473" s="176"/>
      <c r="D473" s="176"/>
      <c r="E473" s="176"/>
      <c r="F473" s="176"/>
      <c r="G473" s="176"/>
      <c r="H473" s="176"/>
      <c r="I473" s="176"/>
      <c r="J473" s="176"/>
    </row>
    <row r="474" spans="1:10" ht="12.75" customHeight="1" x14ac:dyDescent="0.25">
      <c r="A474" s="176"/>
      <c r="B474" s="176"/>
      <c r="C474" s="176"/>
      <c r="D474" s="176"/>
      <c r="E474" s="176"/>
      <c r="F474" s="176"/>
      <c r="G474" s="176"/>
      <c r="H474" s="176"/>
      <c r="I474" s="176"/>
      <c r="J474" s="176"/>
    </row>
    <row r="475" spans="1:10" ht="12.75" customHeight="1" x14ac:dyDescent="0.25">
      <c r="A475" s="176"/>
      <c r="B475" s="176"/>
      <c r="C475" s="176"/>
      <c r="D475" s="176"/>
      <c r="E475" s="176"/>
      <c r="F475" s="176"/>
      <c r="G475" s="176"/>
      <c r="H475" s="176"/>
      <c r="I475" s="176"/>
      <c r="J475" s="176"/>
    </row>
    <row r="476" spans="1:10" ht="12.75" customHeight="1" x14ac:dyDescent="0.25">
      <c r="A476" s="176"/>
      <c r="B476" s="176"/>
      <c r="C476" s="176"/>
      <c r="D476" s="176"/>
      <c r="E476" s="176"/>
      <c r="F476" s="176"/>
      <c r="G476" s="176"/>
      <c r="H476" s="176"/>
      <c r="I476" s="176"/>
      <c r="J476" s="176"/>
    </row>
    <row r="477" spans="1:10" ht="12.75" customHeight="1" x14ac:dyDescent="0.25">
      <c r="A477" s="176"/>
      <c r="B477" s="176"/>
      <c r="C477" s="176"/>
      <c r="D477" s="176"/>
      <c r="E477" s="176"/>
      <c r="F477" s="176"/>
      <c r="G477" s="176"/>
      <c r="H477" s="176"/>
      <c r="I477" s="176"/>
      <c r="J477" s="176"/>
    </row>
    <row r="478" spans="1:10" ht="12.75" customHeight="1" x14ac:dyDescent="0.25">
      <c r="A478" s="176"/>
      <c r="B478" s="176"/>
      <c r="C478" s="176"/>
      <c r="D478" s="176"/>
      <c r="E478" s="176"/>
      <c r="F478" s="176"/>
      <c r="G478" s="176"/>
      <c r="H478" s="176"/>
      <c r="I478" s="176"/>
      <c r="J478" s="176"/>
    </row>
    <row r="479" spans="1:10" ht="12.75" customHeight="1" x14ac:dyDescent="0.25">
      <c r="A479" s="176"/>
      <c r="B479" s="176"/>
      <c r="C479" s="176"/>
      <c r="D479" s="176"/>
      <c r="E479" s="176"/>
      <c r="F479" s="176"/>
      <c r="G479" s="176"/>
      <c r="H479" s="176"/>
      <c r="I479" s="176"/>
      <c r="J479" s="176"/>
    </row>
    <row r="480" spans="1:10" ht="12.75" customHeight="1" x14ac:dyDescent="0.25">
      <c r="A480" s="176"/>
      <c r="B480" s="176"/>
      <c r="C480" s="176"/>
      <c r="D480" s="176"/>
      <c r="E480" s="176"/>
      <c r="F480" s="176"/>
      <c r="G480" s="176"/>
      <c r="H480" s="176"/>
      <c r="I480" s="176"/>
      <c r="J480" s="176"/>
    </row>
    <row r="481" spans="1:10" ht="12.75" customHeight="1" x14ac:dyDescent="0.25">
      <c r="A481" s="176"/>
      <c r="B481" s="176"/>
      <c r="C481" s="176"/>
      <c r="D481" s="176"/>
      <c r="E481" s="176"/>
      <c r="F481" s="176"/>
      <c r="G481" s="176"/>
      <c r="H481" s="176"/>
      <c r="I481" s="176"/>
      <c r="J481" s="176"/>
    </row>
    <row r="482" spans="1:10" ht="12.75" customHeight="1" x14ac:dyDescent="0.25">
      <c r="A482" s="176"/>
      <c r="B482" s="176"/>
      <c r="C482" s="176"/>
      <c r="D482" s="176"/>
      <c r="E482" s="176"/>
      <c r="F482" s="176"/>
      <c r="G482" s="176"/>
      <c r="H482" s="176"/>
      <c r="I482" s="176"/>
      <c r="J482" s="176"/>
    </row>
    <row r="483" spans="1:10" ht="12.75" customHeight="1" x14ac:dyDescent="0.25">
      <c r="A483" s="176"/>
      <c r="B483" s="176"/>
      <c r="C483" s="176"/>
      <c r="D483" s="176"/>
      <c r="E483" s="176"/>
      <c r="F483" s="176"/>
      <c r="G483" s="176"/>
      <c r="H483" s="176"/>
      <c r="I483" s="176"/>
      <c r="J483" s="176"/>
    </row>
    <row r="484" spans="1:10" ht="12.75" customHeight="1" x14ac:dyDescent="0.25">
      <c r="A484" s="176"/>
      <c r="B484" s="176"/>
      <c r="C484" s="176"/>
      <c r="D484" s="176"/>
      <c r="E484" s="176"/>
      <c r="F484" s="176"/>
      <c r="G484" s="176"/>
      <c r="H484" s="176"/>
      <c r="I484" s="176"/>
      <c r="J484" s="176"/>
    </row>
    <row r="485" spans="1:10" ht="12.75" customHeight="1" x14ac:dyDescent="0.25">
      <c r="A485" s="176"/>
      <c r="B485" s="176"/>
      <c r="C485" s="176"/>
      <c r="D485" s="176"/>
      <c r="E485" s="176"/>
      <c r="F485" s="176"/>
      <c r="G485" s="176"/>
      <c r="H485" s="176"/>
      <c r="I485" s="176"/>
      <c r="J485" s="176"/>
    </row>
    <row r="486" spans="1:10" ht="12.75" customHeight="1" x14ac:dyDescent="0.25">
      <c r="A486" s="176"/>
      <c r="B486" s="176"/>
      <c r="C486" s="176"/>
      <c r="D486" s="176"/>
      <c r="E486" s="176"/>
      <c r="F486" s="176"/>
      <c r="G486" s="176"/>
      <c r="H486" s="176"/>
      <c r="I486" s="176"/>
      <c r="J486" s="176"/>
    </row>
    <row r="487" spans="1:10" ht="12.75" customHeight="1" x14ac:dyDescent="0.25">
      <c r="A487" s="176"/>
      <c r="B487" s="176"/>
      <c r="C487" s="176"/>
      <c r="D487" s="176"/>
      <c r="E487" s="176"/>
      <c r="F487" s="176"/>
      <c r="G487" s="176"/>
      <c r="H487" s="176"/>
      <c r="I487" s="176"/>
      <c r="J487" s="176"/>
    </row>
    <row r="488" spans="1:10" ht="12.75" customHeight="1" x14ac:dyDescent="0.25">
      <c r="A488" s="176"/>
      <c r="B488" s="176"/>
      <c r="C488" s="176"/>
      <c r="D488" s="176"/>
      <c r="E488" s="176"/>
      <c r="F488" s="176"/>
      <c r="G488" s="176"/>
      <c r="H488" s="176"/>
      <c r="I488" s="176"/>
      <c r="J488" s="176"/>
    </row>
    <row r="489" spans="1:10" ht="12.75" customHeight="1" x14ac:dyDescent="0.25">
      <c r="A489" s="176"/>
      <c r="B489" s="176"/>
      <c r="C489" s="176"/>
      <c r="D489" s="176"/>
      <c r="E489" s="176"/>
      <c r="F489" s="176"/>
      <c r="G489" s="176"/>
      <c r="H489" s="176"/>
      <c r="I489" s="176"/>
      <c r="J489" s="176"/>
    </row>
    <row r="490" spans="1:10" ht="12.75" customHeight="1" x14ac:dyDescent="0.25">
      <c r="A490" s="176"/>
      <c r="B490" s="176"/>
      <c r="C490" s="176"/>
      <c r="D490" s="176"/>
      <c r="E490" s="176"/>
      <c r="F490" s="176"/>
      <c r="G490" s="176"/>
      <c r="H490" s="176"/>
      <c r="I490" s="176"/>
      <c r="J490" s="176"/>
    </row>
    <row r="491" spans="1:10" ht="12.75" customHeight="1" x14ac:dyDescent="0.25">
      <c r="A491" s="176"/>
      <c r="B491" s="176"/>
      <c r="C491" s="176"/>
      <c r="D491" s="176"/>
      <c r="E491" s="176"/>
      <c r="F491" s="176"/>
      <c r="G491" s="176"/>
      <c r="H491" s="176"/>
      <c r="I491" s="176"/>
      <c r="J491" s="176"/>
    </row>
    <row r="492" spans="1:10" ht="12.75" customHeight="1" x14ac:dyDescent="0.25">
      <c r="A492" s="176"/>
      <c r="B492" s="176"/>
      <c r="C492" s="176"/>
      <c r="D492" s="176"/>
      <c r="E492" s="176"/>
      <c r="F492" s="176"/>
      <c r="G492" s="176"/>
      <c r="H492" s="176"/>
      <c r="I492" s="176"/>
      <c r="J492" s="176"/>
    </row>
    <row r="493" spans="1:10" ht="12.75" customHeight="1" x14ac:dyDescent="0.25">
      <c r="A493" s="176"/>
      <c r="B493" s="176"/>
      <c r="C493" s="176"/>
      <c r="D493" s="176"/>
      <c r="E493" s="176"/>
      <c r="F493" s="176"/>
      <c r="G493" s="176"/>
      <c r="H493" s="176"/>
      <c r="I493" s="176"/>
      <c r="J493" s="176"/>
    </row>
    <row r="494" spans="1:10" ht="12.75" customHeight="1" x14ac:dyDescent="0.25">
      <c r="A494" s="176"/>
      <c r="B494" s="176"/>
      <c r="C494" s="176"/>
      <c r="D494" s="176"/>
      <c r="E494" s="176"/>
      <c r="F494" s="176"/>
      <c r="G494" s="176"/>
      <c r="H494" s="176"/>
      <c r="I494" s="176"/>
      <c r="J494" s="176"/>
    </row>
    <row r="495" spans="1:10" ht="12.75" customHeight="1" x14ac:dyDescent="0.25">
      <c r="A495" s="176"/>
      <c r="B495" s="176"/>
      <c r="C495" s="176"/>
      <c r="D495" s="176"/>
      <c r="E495" s="176"/>
      <c r="F495" s="176"/>
      <c r="G495" s="176"/>
      <c r="H495" s="176"/>
      <c r="I495" s="176"/>
      <c r="J495" s="176"/>
    </row>
    <row r="496" spans="1:10" ht="12.75" customHeight="1" x14ac:dyDescent="0.25">
      <c r="A496" s="176"/>
      <c r="B496" s="176"/>
      <c r="C496" s="176"/>
      <c r="D496" s="176"/>
      <c r="E496" s="176"/>
      <c r="F496" s="176"/>
      <c r="G496" s="176"/>
      <c r="H496" s="176"/>
      <c r="I496" s="176"/>
      <c r="J496" s="176"/>
    </row>
    <row r="497" spans="1:10" ht="12.75" customHeight="1" x14ac:dyDescent="0.25">
      <c r="A497" s="176"/>
      <c r="B497" s="176"/>
      <c r="C497" s="176"/>
      <c r="D497" s="176"/>
      <c r="E497" s="176"/>
      <c r="F497" s="176"/>
      <c r="G497" s="176"/>
      <c r="H497" s="176"/>
      <c r="I497" s="176"/>
      <c r="J497" s="176"/>
    </row>
    <row r="498" spans="1:10" ht="12.75" customHeight="1" x14ac:dyDescent="0.25">
      <c r="A498" s="176"/>
      <c r="B498" s="176"/>
      <c r="C498" s="176"/>
      <c r="D498" s="176"/>
      <c r="E498" s="176"/>
      <c r="F498" s="176"/>
      <c r="G498" s="176"/>
      <c r="H498" s="176"/>
      <c r="I498" s="176"/>
      <c r="J498" s="176"/>
    </row>
    <row r="499" spans="1:10" ht="12.75" customHeight="1" x14ac:dyDescent="0.25">
      <c r="A499" s="176"/>
      <c r="B499" s="176"/>
      <c r="C499" s="176"/>
      <c r="D499" s="176"/>
      <c r="E499" s="176"/>
      <c r="F499" s="176"/>
      <c r="G499" s="176"/>
      <c r="H499" s="176"/>
      <c r="I499" s="176"/>
      <c r="J499" s="176"/>
    </row>
    <row r="500" spans="1:10" ht="12.75" customHeight="1" x14ac:dyDescent="0.25">
      <c r="A500" s="176"/>
      <c r="B500" s="176"/>
      <c r="C500" s="176"/>
      <c r="D500" s="176"/>
      <c r="E500" s="176"/>
      <c r="F500" s="176"/>
      <c r="G500" s="176"/>
      <c r="H500" s="176"/>
      <c r="I500" s="176"/>
      <c r="J500" s="176"/>
    </row>
    <row r="501" spans="1:10" ht="12.75" customHeight="1" x14ac:dyDescent="0.25">
      <c r="A501" s="176"/>
      <c r="B501" s="176"/>
      <c r="C501" s="176"/>
      <c r="D501" s="176"/>
      <c r="E501" s="176"/>
      <c r="F501" s="176"/>
      <c r="G501" s="176"/>
      <c r="H501" s="176"/>
      <c r="I501" s="176"/>
      <c r="J501" s="176"/>
    </row>
    <row r="502" spans="1:10" ht="12.75" customHeight="1" x14ac:dyDescent="0.25">
      <c r="A502" s="176"/>
      <c r="B502" s="176"/>
      <c r="C502" s="176"/>
      <c r="D502" s="176"/>
      <c r="E502" s="176"/>
      <c r="F502" s="176"/>
      <c r="G502" s="176"/>
      <c r="H502" s="176"/>
      <c r="I502" s="176"/>
      <c r="J502" s="176"/>
    </row>
    <row r="503" spans="1:10" ht="12.75" customHeight="1" x14ac:dyDescent="0.25">
      <c r="A503" s="176"/>
      <c r="B503" s="176"/>
      <c r="C503" s="176"/>
      <c r="D503" s="176"/>
      <c r="E503" s="176"/>
      <c r="F503" s="176"/>
      <c r="G503" s="176"/>
      <c r="H503" s="176"/>
      <c r="I503" s="176"/>
      <c r="J503" s="176"/>
    </row>
    <row r="504" spans="1:10" ht="12.75" customHeight="1" x14ac:dyDescent="0.25">
      <c r="A504" s="176"/>
      <c r="B504" s="176"/>
      <c r="C504" s="176"/>
      <c r="D504" s="176"/>
      <c r="E504" s="176"/>
      <c r="F504" s="176"/>
      <c r="G504" s="176"/>
      <c r="H504" s="176"/>
      <c r="I504" s="176"/>
      <c r="J504" s="176"/>
    </row>
    <row r="505" spans="1:10" ht="12.75" customHeight="1" x14ac:dyDescent="0.25">
      <c r="A505" s="176"/>
      <c r="B505" s="176"/>
      <c r="C505" s="176"/>
      <c r="D505" s="176"/>
      <c r="E505" s="176"/>
      <c r="F505" s="176"/>
      <c r="G505" s="176"/>
      <c r="H505" s="176"/>
      <c r="I505" s="176"/>
      <c r="J505" s="176"/>
    </row>
    <row r="506" spans="1:10" ht="12.75" customHeight="1" x14ac:dyDescent="0.25">
      <c r="A506" s="176"/>
      <c r="B506" s="176"/>
      <c r="C506" s="176"/>
      <c r="D506" s="176"/>
      <c r="E506" s="176"/>
      <c r="F506" s="176"/>
      <c r="G506" s="176"/>
      <c r="H506" s="176"/>
      <c r="I506" s="176"/>
      <c r="J506" s="176"/>
    </row>
    <row r="507" spans="1:10" ht="12.75" customHeight="1" x14ac:dyDescent="0.25">
      <c r="A507" s="176"/>
      <c r="B507" s="176"/>
      <c r="C507" s="176"/>
      <c r="D507" s="176"/>
      <c r="E507" s="176"/>
      <c r="F507" s="176"/>
      <c r="G507" s="176"/>
      <c r="H507" s="176"/>
      <c r="I507" s="176"/>
      <c r="J507" s="176"/>
    </row>
    <row r="508" spans="1:10" ht="12.75" customHeight="1" x14ac:dyDescent="0.25">
      <c r="A508" s="176"/>
      <c r="B508" s="176"/>
      <c r="C508" s="176"/>
      <c r="D508" s="176"/>
      <c r="E508" s="176"/>
      <c r="F508" s="176"/>
      <c r="G508" s="176"/>
      <c r="H508" s="176"/>
      <c r="I508" s="176"/>
      <c r="J508" s="176"/>
    </row>
    <row r="509" spans="1:10" ht="12.75" customHeight="1" x14ac:dyDescent="0.25">
      <c r="A509" s="176"/>
      <c r="B509" s="176"/>
      <c r="C509" s="176"/>
      <c r="D509" s="176"/>
      <c r="E509" s="176"/>
      <c r="F509" s="176"/>
      <c r="G509" s="176"/>
      <c r="H509" s="176"/>
      <c r="I509" s="176"/>
      <c r="J509" s="176"/>
    </row>
    <row r="510" spans="1:10" ht="12.75" customHeight="1" x14ac:dyDescent="0.25">
      <c r="A510" s="176"/>
      <c r="B510" s="176"/>
      <c r="C510" s="176"/>
      <c r="D510" s="176"/>
      <c r="E510" s="176"/>
      <c r="F510" s="176"/>
      <c r="G510" s="176"/>
      <c r="H510" s="176"/>
      <c r="I510" s="176"/>
      <c r="J510" s="176"/>
    </row>
    <row r="511" spans="1:10" ht="12.75" customHeight="1" x14ac:dyDescent="0.25">
      <c r="A511" s="176"/>
      <c r="B511" s="176"/>
      <c r="C511" s="176"/>
      <c r="D511" s="176"/>
      <c r="E511" s="176"/>
      <c r="F511" s="176"/>
      <c r="G511" s="176"/>
      <c r="H511" s="176"/>
      <c r="I511" s="176"/>
      <c r="J511" s="176"/>
    </row>
    <row r="512" spans="1:10" ht="12.75" customHeight="1" x14ac:dyDescent="0.25">
      <c r="A512" s="176"/>
      <c r="B512" s="176"/>
      <c r="C512" s="176"/>
      <c r="D512" s="176"/>
      <c r="E512" s="176"/>
      <c r="F512" s="176"/>
      <c r="G512" s="176"/>
      <c r="H512" s="176"/>
      <c r="I512" s="176"/>
      <c r="J512" s="176"/>
    </row>
    <row r="513" spans="1:10" ht="12.75" customHeight="1" x14ac:dyDescent="0.25">
      <c r="A513" s="176"/>
      <c r="B513" s="176"/>
      <c r="C513" s="176"/>
      <c r="D513" s="176"/>
      <c r="E513" s="176"/>
      <c r="F513" s="176"/>
      <c r="G513" s="176"/>
      <c r="H513" s="176"/>
      <c r="I513" s="176"/>
      <c r="J513" s="176"/>
    </row>
    <row r="514" spans="1:10" ht="12.75" customHeight="1" x14ac:dyDescent="0.25">
      <c r="A514" s="176"/>
      <c r="B514" s="176"/>
      <c r="C514" s="176"/>
      <c r="D514" s="176"/>
      <c r="E514" s="176"/>
      <c r="F514" s="176"/>
      <c r="G514" s="176"/>
      <c r="H514" s="176"/>
      <c r="I514" s="176"/>
      <c r="J514" s="176"/>
    </row>
    <row r="515" spans="1:10" ht="12.75" customHeight="1" x14ac:dyDescent="0.25">
      <c r="A515" s="176"/>
      <c r="B515" s="176"/>
      <c r="C515" s="176"/>
      <c r="D515" s="176"/>
      <c r="E515" s="176"/>
      <c r="F515" s="176"/>
      <c r="G515" s="176"/>
      <c r="H515" s="176"/>
      <c r="I515" s="176"/>
      <c r="J515" s="176"/>
    </row>
    <row r="516" spans="1:10" ht="12.75" customHeight="1" x14ac:dyDescent="0.25">
      <c r="A516" s="176"/>
      <c r="B516" s="176"/>
      <c r="C516" s="176"/>
      <c r="D516" s="176"/>
      <c r="E516" s="176"/>
      <c r="F516" s="176"/>
      <c r="G516" s="176"/>
      <c r="H516" s="176"/>
      <c r="I516" s="176"/>
      <c r="J516" s="176"/>
    </row>
    <row r="517" spans="1:10" ht="12.75" customHeight="1" x14ac:dyDescent="0.25">
      <c r="A517" s="176"/>
      <c r="B517" s="176"/>
      <c r="C517" s="176"/>
      <c r="D517" s="176"/>
      <c r="E517" s="176"/>
      <c r="F517" s="176"/>
      <c r="G517" s="176"/>
      <c r="H517" s="176"/>
      <c r="I517" s="176"/>
      <c r="J517" s="176"/>
    </row>
    <row r="518" spans="1:10" ht="12.75" customHeight="1" x14ac:dyDescent="0.25">
      <c r="A518" s="176"/>
      <c r="B518" s="176"/>
      <c r="C518" s="176"/>
      <c r="D518" s="176"/>
      <c r="E518" s="176"/>
      <c r="F518" s="176"/>
      <c r="G518" s="176"/>
      <c r="H518" s="176"/>
      <c r="I518" s="176"/>
      <c r="J518" s="176"/>
    </row>
    <row r="519" spans="1:10" ht="12.75" customHeight="1" x14ac:dyDescent="0.25">
      <c r="A519" s="176"/>
      <c r="B519" s="176"/>
      <c r="C519" s="176"/>
      <c r="D519" s="176"/>
      <c r="E519" s="176"/>
      <c r="F519" s="176"/>
      <c r="G519" s="176"/>
      <c r="H519" s="176"/>
      <c r="I519" s="176"/>
      <c r="J519" s="176"/>
    </row>
    <row r="520" spans="1:10" ht="12.75" customHeight="1" x14ac:dyDescent="0.25">
      <c r="A520" s="176"/>
      <c r="B520" s="176"/>
      <c r="C520" s="176"/>
      <c r="D520" s="176"/>
      <c r="E520" s="176"/>
      <c r="F520" s="176"/>
      <c r="G520" s="176"/>
      <c r="H520" s="176"/>
      <c r="I520" s="176"/>
      <c r="J520" s="176"/>
    </row>
    <row r="521" spans="1:10" ht="12.75" customHeight="1" x14ac:dyDescent="0.25">
      <c r="A521" s="176"/>
      <c r="B521" s="176"/>
      <c r="C521" s="176"/>
      <c r="D521" s="176"/>
      <c r="E521" s="176"/>
      <c r="F521" s="176"/>
      <c r="G521" s="176"/>
      <c r="H521" s="176"/>
      <c r="I521" s="176"/>
      <c r="J521" s="176"/>
    </row>
    <row r="522" spans="1:10" ht="12.75" customHeight="1" x14ac:dyDescent="0.25">
      <c r="A522" s="176"/>
      <c r="B522" s="176"/>
      <c r="C522" s="176"/>
      <c r="D522" s="176"/>
      <c r="E522" s="176"/>
      <c r="F522" s="176"/>
      <c r="G522" s="176"/>
      <c r="H522" s="176"/>
      <c r="I522" s="176"/>
      <c r="J522" s="176"/>
    </row>
    <row r="523" spans="1:10" ht="12.75" customHeight="1" x14ac:dyDescent="0.25">
      <c r="A523" s="176"/>
      <c r="B523" s="176"/>
      <c r="C523" s="176"/>
      <c r="D523" s="176"/>
      <c r="E523" s="176"/>
      <c r="F523" s="176"/>
      <c r="G523" s="176"/>
      <c r="H523" s="176"/>
      <c r="I523" s="176"/>
      <c r="J523" s="176"/>
    </row>
    <row r="524" spans="1:10" ht="12.75" customHeight="1" x14ac:dyDescent="0.25">
      <c r="A524" s="176"/>
      <c r="B524" s="176"/>
      <c r="C524" s="176"/>
      <c r="D524" s="176"/>
      <c r="E524" s="176"/>
      <c r="F524" s="176"/>
      <c r="G524" s="176"/>
      <c r="H524" s="176"/>
      <c r="I524" s="176"/>
      <c r="J524" s="176"/>
    </row>
    <row r="525" spans="1:10" ht="12.75" customHeight="1" x14ac:dyDescent="0.25">
      <c r="A525" s="176"/>
      <c r="B525" s="176"/>
      <c r="C525" s="176"/>
      <c r="D525" s="176"/>
      <c r="E525" s="176"/>
      <c r="F525" s="176"/>
      <c r="G525" s="176"/>
      <c r="H525" s="176"/>
      <c r="I525" s="176"/>
      <c r="J525" s="176"/>
    </row>
    <row r="526" spans="1:10" ht="12.75" customHeight="1" x14ac:dyDescent="0.25">
      <c r="A526" s="176"/>
      <c r="B526" s="176"/>
      <c r="C526" s="176"/>
      <c r="D526" s="176"/>
      <c r="E526" s="176"/>
      <c r="F526" s="176"/>
      <c r="G526" s="176"/>
      <c r="H526" s="176"/>
      <c r="I526" s="176"/>
      <c r="J526" s="176"/>
    </row>
    <row r="527" spans="1:10" ht="12.75" customHeight="1" x14ac:dyDescent="0.25">
      <c r="A527" s="176"/>
      <c r="B527" s="176"/>
      <c r="C527" s="176"/>
      <c r="D527" s="176"/>
      <c r="E527" s="176"/>
      <c r="F527" s="176"/>
      <c r="G527" s="176"/>
      <c r="H527" s="176"/>
      <c r="I527" s="176"/>
      <c r="J527" s="176"/>
    </row>
    <row r="528" spans="1:10" ht="12.75" customHeight="1" x14ac:dyDescent="0.25">
      <c r="A528" s="176"/>
      <c r="B528" s="176"/>
      <c r="C528" s="176"/>
      <c r="D528" s="176"/>
      <c r="E528" s="176"/>
      <c r="F528" s="176"/>
      <c r="G528" s="176"/>
      <c r="H528" s="176"/>
      <c r="I528" s="176"/>
      <c r="J528" s="176"/>
    </row>
    <row r="529" spans="1:10" ht="12.75" customHeight="1" x14ac:dyDescent="0.25">
      <c r="A529" s="176"/>
      <c r="B529" s="176"/>
      <c r="C529" s="176"/>
      <c r="D529" s="176"/>
      <c r="E529" s="176"/>
      <c r="F529" s="176"/>
      <c r="G529" s="176"/>
      <c r="H529" s="176"/>
      <c r="I529" s="176"/>
      <c r="J529" s="176"/>
    </row>
    <row r="530" spans="1:10" ht="12.75" customHeight="1" x14ac:dyDescent="0.25">
      <c r="A530" s="176"/>
      <c r="B530" s="176"/>
      <c r="C530" s="176"/>
      <c r="D530" s="176"/>
      <c r="E530" s="176"/>
      <c r="F530" s="176"/>
      <c r="G530" s="176"/>
      <c r="H530" s="176"/>
      <c r="I530" s="176"/>
      <c r="J530" s="176"/>
    </row>
    <row r="531" spans="1:10" ht="12.75" customHeight="1" x14ac:dyDescent="0.25">
      <c r="A531" s="176"/>
      <c r="B531" s="176"/>
      <c r="C531" s="176"/>
      <c r="D531" s="176"/>
      <c r="E531" s="176"/>
      <c r="F531" s="176"/>
      <c r="G531" s="176"/>
      <c r="H531" s="176"/>
      <c r="I531" s="176"/>
      <c r="J531" s="176"/>
    </row>
    <row r="532" spans="1:10" ht="12.75" customHeight="1" x14ac:dyDescent="0.25">
      <c r="A532" s="176"/>
      <c r="B532" s="176"/>
      <c r="C532" s="176"/>
      <c r="D532" s="176"/>
      <c r="E532" s="176"/>
      <c r="F532" s="176"/>
      <c r="G532" s="176"/>
      <c r="H532" s="176"/>
      <c r="I532" s="176"/>
      <c r="J532" s="176"/>
    </row>
    <row r="533" spans="1:10" ht="12.75" customHeight="1" x14ac:dyDescent="0.25">
      <c r="A533" s="176"/>
      <c r="B533" s="176"/>
      <c r="C533" s="176"/>
      <c r="D533" s="176"/>
      <c r="E533" s="176"/>
      <c r="F533" s="176"/>
      <c r="G533" s="176"/>
      <c r="H533" s="176"/>
      <c r="I533" s="176"/>
      <c r="J533" s="176"/>
    </row>
    <row r="534" spans="1:10" ht="12.75" customHeight="1" x14ac:dyDescent="0.25">
      <c r="A534" s="176"/>
      <c r="B534" s="176"/>
      <c r="C534" s="176"/>
      <c r="D534" s="176"/>
      <c r="E534" s="176"/>
      <c r="F534" s="176"/>
      <c r="G534" s="176"/>
      <c r="H534" s="176"/>
      <c r="I534" s="176"/>
      <c r="J534" s="176"/>
    </row>
    <row r="535" spans="1:10" ht="12.75" customHeight="1" x14ac:dyDescent="0.25">
      <c r="A535" s="176"/>
      <c r="B535" s="176"/>
      <c r="C535" s="176"/>
      <c r="D535" s="176"/>
      <c r="E535" s="176"/>
      <c r="F535" s="176"/>
      <c r="G535" s="176"/>
      <c r="H535" s="176"/>
      <c r="I535" s="176"/>
      <c r="J535" s="176"/>
    </row>
    <row r="536" spans="1:10" ht="12.75" customHeight="1" x14ac:dyDescent="0.25">
      <c r="A536" s="176"/>
      <c r="B536" s="176"/>
      <c r="C536" s="176"/>
      <c r="D536" s="176"/>
      <c r="E536" s="176"/>
      <c r="F536" s="176"/>
      <c r="G536" s="176"/>
      <c r="H536" s="176"/>
      <c r="I536" s="176"/>
      <c r="J536" s="176"/>
    </row>
    <row r="537" spans="1:10" ht="12.75" customHeight="1" x14ac:dyDescent="0.25">
      <c r="A537" s="176"/>
      <c r="B537" s="176"/>
      <c r="C537" s="176"/>
      <c r="D537" s="176"/>
      <c r="E537" s="176"/>
      <c r="F537" s="176"/>
      <c r="G537" s="176"/>
      <c r="H537" s="176"/>
      <c r="I537" s="176"/>
      <c r="J537" s="176"/>
    </row>
    <row r="538" spans="1:10" ht="12.75" customHeight="1" x14ac:dyDescent="0.25">
      <c r="A538" s="176"/>
      <c r="B538" s="176"/>
      <c r="C538" s="176"/>
      <c r="D538" s="176"/>
      <c r="E538" s="176"/>
      <c r="F538" s="176"/>
      <c r="G538" s="176"/>
      <c r="H538" s="176"/>
      <c r="I538" s="176"/>
      <c r="J538" s="176"/>
    </row>
    <row r="539" spans="1:10" ht="12.75" customHeight="1" x14ac:dyDescent="0.25">
      <c r="A539" s="176"/>
      <c r="B539" s="176"/>
      <c r="C539" s="176"/>
      <c r="D539" s="176"/>
      <c r="E539" s="176"/>
      <c r="F539" s="176"/>
      <c r="G539" s="176"/>
      <c r="H539" s="176"/>
      <c r="I539" s="176"/>
      <c r="J539" s="176"/>
    </row>
    <row r="540" spans="1:10" ht="12.75" customHeight="1" x14ac:dyDescent="0.25">
      <c r="A540" s="176"/>
      <c r="B540" s="176"/>
      <c r="C540" s="176"/>
      <c r="D540" s="176"/>
      <c r="E540" s="176"/>
      <c r="F540" s="176"/>
      <c r="G540" s="176"/>
      <c r="H540" s="176"/>
      <c r="I540" s="176"/>
      <c r="J540" s="176"/>
    </row>
    <row r="541" spans="1:10" ht="12.75" customHeight="1" x14ac:dyDescent="0.25">
      <c r="A541" s="176"/>
      <c r="B541" s="176"/>
      <c r="C541" s="176"/>
      <c r="D541" s="176"/>
      <c r="E541" s="176"/>
      <c r="F541" s="176"/>
      <c r="G541" s="176"/>
      <c r="H541" s="176"/>
      <c r="I541" s="176"/>
      <c r="J541" s="176"/>
    </row>
    <row r="542" spans="1:10" ht="12.75" customHeight="1" x14ac:dyDescent="0.25">
      <c r="A542" s="176"/>
      <c r="B542" s="176"/>
      <c r="C542" s="176"/>
      <c r="D542" s="176"/>
      <c r="E542" s="176"/>
      <c r="F542" s="176"/>
      <c r="G542" s="176"/>
      <c r="H542" s="176"/>
      <c r="I542" s="176"/>
      <c r="J542" s="176"/>
    </row>
    <row r="543" spans="1:10" ht="12.75" customHeight="1" x14ac:dyDescent="0.25">
      <c r="A543" s="176"/>
      <c r="B543" s="176"/>
      <c r="C543" s="176"/>
      <c r="D543" s="176"/>
      <c r="E543" s="176"/>
      <c r="F543" s="176"/>
      <c r="G543" s="176"/>
      <c r="H543" s="176"/>
      <c r="I543" s="176"/>
      <c r="J543" s="176"/>
    </row>
    <row r="544" spans="1:10" ht="12.75" customHeight="1" x14ac:dyDescent="0.25">
      <c r="A544" s="176"/>
      <c r="B544" s="176"/>
      <c r="C544" s="176"/>
      <c r="D544" s="176"/>
      <c r="E544" s="176"/>
      <c r="F544" s="176"/>
      <c r="G544" s="176"/>
      <c r="H544" s="176"/>
      <c r="I544" s="176"/>
      <c r="J544" s="176"/>
    </row>
    <row r="545" spans="1:10" ht="12.75" customHeight="1" x14ac:dyDescent="0.25">
      <c r="A545" s="176"/>
      <c r="B545" s="176"/>
      <c r="C545" s="176"/>
      <c r="D545" s="176"/>
      <c r="E545" s="176"/>
      <c r="F545" s="176"/>
      <c r="G545" s="176"/>
      <c r="H545" s="176"/>
      <c r="I545" s="176"/>
      <c r="J545" s="176"/>
    </row>
    <row r="546" spans="1:10" ht="12.75" customHeight="1" x14ac:dyDescent="0.25">
      <c r="A546" s="176"/>
      <c r="B546" s="176"/>
      <c r="C546" s="176"/>
      <c r="D546" s="176"/>
      <c r="E546" s="176"/>
      <c r="F546" s="176"/>
      <c r="G546" s="176"/>
      <c r="H546" s="176"/>
      <c r="I546" s="176"/>
      <c r="J546" s="176"/>
    </row>
    <row r="547" spans="1:10" ht="12.75" customHeight="1" x14ac:dyDescent="0.25">
      <c r="A547" s="176"/>
      <c r="B547" s="176"/>
      <c r="C547" s="176"/>
      <c r="D547" s="176"/>
      <c r="E547" s="176"/>
      <c r="F547" s="176"/>
      <c r="G547" s="176"/>
      <c r="H547" s="176"/>
      <c r="I547" s="176"/>
      <c r="J547" s="176"/>
    </row>
    <row r="548" spans="1:10" ht="12.75" customHeight="1" x14ac:dyDescent="0.25">
      <c r="A548" s="176"/>
      <c r="B548" s="176"/>
      <c r="C548" s="176"/>
      <c r="D548" s="176"/>
      <c r="E548" s="176"/>
      <c r="F548" s="176"/>
      <c r="G548" s="176"/>
      <c r="H548" s="176"/>
      <c r="I548" s="176"/>
      <c r="J548" s="176"/>
    </row>
    <row r="549" spans="1:10" ht="12.75" customHeight="1" x14ac:dyDescent="0.25">
      <c r="A549" s="176"/>
      <c r="B549" s="176"/>
      <c r="C549" s="176"/>
      <c r="D549" s="176"/>
      <c r="E549" s="176"/>
      <c r="F549" s="176"/>
      <c r="G549" s="176"/>
      <c r="H549" s="176"/>
      <c r="I549" s="176"/>
      <c r="J549" s="176"/>
    </row>
    <row r="550" spans="1:10" ht="12.75" customHeight="1" x14ac:dyDescent="0.25">
      <c r="A550" s="176"/>
      <c r="B550" s="176"/>
      <c r="C550" s="176"/>
      <c r="D550" s="176"/>
      <c r="E550" s="176"/>
      <c r="F550" s="176"/>
      <c r="G550" s="176"/>
      <c r="H550" s="176"/>
      <c r="I550" s="176"/>
      <c r="J550" s="176"/>
    </row>
    <row r="551" spans="1:10" ht="12.75" customHeight="1" x14ac:dyDescent="0.25">
      <c r="A551" s="176"/>
      <c r="B551" s="176"/>
      <c r="C551" s="176"/>
      <c r="D551" s="176"/>
      <c r="E551" s="176"/>
      <c r="F551" s="176"/>
      <c r="G551" s="176"/>
      <c r="H551" s="176"/>
      <c r="I551" s="176"/>
      <c r="J551" s="176"/>
    </row>
    <row r="552" spans="1:10" ht="12.75" customHeight="1" x14ac:dyDescent="0.25">
      <c r="A552" s="176"/>
      <c r="B552" s="176"/>
      <c r="C552" s="176"/>
      <c r="D552" s="176"/>
      <c r="E552" s="176"/>
      <c r="F552" s="176"/>
      <c r="G552" s="176"/>
      <c r="H552" s="176"/>
      <c r="I552" s="176"/>
      <c r="J552" s="176"/>
    </row>
    <row r="553" spans="1:10" ht="12.75" customHeight="1" x14ac:dyDescent="0.25">
      <c r="A553" s="176"/>
      <c r="B553" s="176"/>
      <c r="C553" s="176"/>
      <c r="D553" s="176"/>
      <c r="E553" s="176"/>
      <c r="F553" s="176"/>
      <c r="G553" s="176"/>
      <c r="H553" s="176"/>
      <c r="I553" s="176"/>
      <c r="J553" s="176"/>
    </row>
    <row r="554" spans="1:10" ht="12.75" customHeight="1" x14ac:dyDescent="0.25">
      <c r="A554" s="176"/>
      <c r="B554" s="176"/>
      <c r="C554" s="176"/>
      <c r="D554" s="176"/>
      <c r="E554" s="176"/>
      <c r="F554" s="176"/>
      <c r="G554" s="176"/>
      <c r="H554" s="176"/>
      <c r="I554" s="176"/>
      <c r="J554" s="176"/>
    </row>
    <row r="555" spans="1:10" ht="12.75" customHeight="1" x14ac:dyDescent="0.25">
      <c r="A555" s="176"/>
      <c r="B555" s="176"/>
      <c r="C555" s="176"/>
      <c r="D555" s="176"/>
      <c r="E555" s="176"/>
      <c r="F555" s="176"/>
      <c r="G555" s="176"/>
      <c r="H555" s="176"/>
      <c r="I555" s="176"/>
      <c r="J555" s="176"/>
    </row>
    <row r="556" spans="1:10" ht="12.75" customHeight="1" x14ac:dyDescent="0.25">
      <c r="A556" s="176"/>
      <c r="B556" s="176"/>
      <c r="C556" s="176"/>
      <c r="D556" s="176"/>
      <c r="E556" s="176"/>
      <c r="F556" s="176"/>
      <c r="G556" s="176"/>
      <c r="H556" s="176"/>
      <c r="I556" s="176"/>
      <c r="J556" s="176"/>
    </row>
    <row r="557" spans="1:10" ht="12.75" customHeight="1" x14ac:dyDescent="0.25">
      <c r="A557" s="176"/>
      <c r="B557" s="176"/>
      <c r="C557" s="176"/>
      <c r="D557" s="176"/>
      <c r="E557" s="176"/>
      <c r="F557" s="176"/>
      <c r="G557" s="176"/>
      <c r="H557" s="176"/>
      <c r="I557" s="176"/>
      <c r="J557" s="176"/>
    </row>
    <row r="558" spans="1:10" ht="12.75" customHeight="1" x14ac:dyDescent="0.25">
      <c r="A558" s="176"/>
      <c r="B558" s="176"/>
      <c r="C558" s="176"/>
      <c r="D558" s="176"/>
      <c r="E558" s="176"/>
      <c r="F558" s="176"/>
      <c r="G558" s="176"/>
      <c r="H558" s="176"/>
      <c r="I558" s="176"/>
      <c r="J558" s="176"/>
    </row>
    <row r="559" spans="1:10" ht="12.75" customHeight="1" x14ac:dyDescent="0.25">
      <c r="A559" s="176"/>
      <c r="B559" s="176"/>
      <c r="C559" s="176"/>
      <c r="D559" s="176"/>
      <c r="E559" s="176"/>
      <c r="F559" s="176"/>
      <c r="G559" s="176"/>
      <c r="H559" s="176"/>
      <c r="I559" s="176"/>
      <c r="J559" s="176"/>
    </row>
    <row r="560" spans="1:10" ht="12.75" customHeight="1" x14ac:dyDescent="0.25">
      <c r="A560" s="176"/>
      <c r="B560" s="176"/>
      <c r="C560" s="176"/>
      <c r="D560" s="176"/>
      <c r="E560" s="176"/>
      <c r="F560" s="176"/>
      <c r="G560" s="176"/>
      <c r="H560" s="176"/>
      <c r="I560" s="176"/>
      <c r="J560" s="176"/>
    </row>
    <row r="561" spans="1:10" ht="12.75" customHeight="1" x14ac:dyDescent="0.25">
      <c r="A561" s="176"/>
      <c r="B561" s="176"/>
      <c r="C561" s="176"/>
      <c r="D561" s="176"/>
      <c r="E561" s="176"/>
      <c r="F561" s="176"/>
      <c r="G561" s="176"/>
      <c r="H561" s="176"/>
      <c r="I561" s="176"/>
      <c r="J561" s="176"/>
    </row>
    <row r="562" spans="1:10" ht="12.75" customHeight="1" x14ac:dyDescent="0.25">
      <c r="A562" s="176"/>
      <c r="B562" s="176"/>
      <c r="C562" s="176"/>
      <c r="D562" s="176"/>
      <c r="E562" s="176"/>
      <c r="F562" s="176"/>
      <c r="G562" s="176"/>
      <c r="H562" s="176"/>
      <c r="I562" s="176"/>
      <c r="J562" s="176"/>
    </row>
    <row r="563" spans="1:10" ht="12.75" customHeight="1" x14ac:dyDescent="0.25">
      <c r="A563" s="176"/>
      <c r="B563" s="176"/>
      <c r="C563" s="176"/>
      <c r="D563" s="176"/>
      <c r="E563" s="176"/>
      <c r="F563" s="176"/>
      <c r="G563" s="176"/>
      <c r="H563" s="176"/>
      <c r="I563" s="176"/>
      <c r="J563" s="176"/>
    </row>
    <row r="564" spans="1:10" ht="12.75" customHeight="1" x14ac:dyDescent="0.25">
      <c r="A564" s="176"/>
      <c r="B564" s="176"/>
      <c r="C564" s="176"/>
      <c r="D564" s="176"/>
      <c r="E564" s="176"/>
      <c r="F564" s="176"/>
      <c r="G564" s="176"/>
      <c r="H564" s="176"/>
      <c r="I564" s="176"/>
      <c r="J564" s="176"/>
    </row>
    <row r="565" spans="1:10" ht="12.75" customHeight="1" x14ac:dyDescent="0.25">
      <c r="A565" s="176"/>
      <c r="B565" s="176"/>
      <c r="C565" s="176"/>
      <c r="D565" s="176"/>
      <c r="E565" s="176"/>
      <c r="F565" s="176"/>
      <c r="G565" s="176"/>
      <c r="H565" s="176"/>
      <c r="I565" s="176"/>
      <c r="J565" s="176"/>
    </row>
    <row r="566" spans="1:10" ht="12.75" customHeight="1" x14ac:dyDescent="0.25">
      <c r="A566" s="176"/>
      <c r="B566" s="176"/>
      <c r="C566" s="176"/>
      <c r="D566" s="176"/>
      <c r="E566" s="176"/>
      <c r="F566" s="176"/>
      <c r="G566" s="176"/>
      <c r="H566" s="176"/>
      <c r="I566" s="176"/>
      <c r="J566" s="176"/>
    </row>
    <row r="567" spans="1:10" ht="12.75" customHeight="1" x14ac:dyDescent="0.25">
      <c r="A567" s="176"/>
      <c r="B567" s="176"/>
      <c r="C567" s="176"/>
      <c r="D567" s="176"/>
      <c r="E567" s="176"/>
      <c r="F567" s="176"/>
      <c r="G567" s="176"/>
      <c r="H567" s="176"/>
      <c r="I567" s="176"/>
      <c r="J567" s="176"/>
    </row>
    <row r="568" spans="1:10" ht="12.75" customHeight="1" x14ac:dyDescent="0.25">
      <c r="A568" s="176"/>
      <c r="B568" s="176"/>
      <c r="C568" s="176"/>
      <c r="D568" s="176"/>
      <c r="E568" s="176"/>
      <c r="F568" s="176"/>
      <c r="G568" s="176"/>
      <c r="H568" s="176"/>
      <c r="I568" s="176"/>
      <c r="J568" s="176"/>
    </row>
    <row r="569" spans="1:10" ht="12.75" customHeight="1" x14ac:dyDescent="0.25">
      <c r="A569" s="176"/>
      <c r="B569" s="176"/>
      <c r="C569" s="176"/>
      <c r="D569" s="176"/>
      <c r="E569" s="176"/>
      <c r="F569" s="176"/>
      <c r="G569" s="176"/>
      <c r="H569" s="176"/>
      <c r="I569" s="176"/>
      <c r="J569" s="176"/>
    </row>
    <row r="570" spans="1:10" ht="12.75" customHeight="1" x14ac:dyDescent="0.25">
      <c r="A570" s="176"/>
      <c r="B570" s="176"/>
      <c r="C570" s="176"/>
      <c r="D570" s="176"/>
      <c r="E570" s="176"/>
      <c r="F570" s="176"/>
      <c r="G570" s="176"/>
      <c r="H570" s="176"/>
      <c r="I570" s="176"/>
      <c r="J570" s="176"/>
    </row>
    <row r="571" spans="1:10" ht="12.75" customHeight="1" x14ac:dyDescent="0.25">
      <c r="A571" s="176"/>
      <c r="B571" s="176"/>
      <c r="C571" s="176"/>
      <c r="D571" s="176"/>
      <c r="E571" s="176"/>
      <c r="F571" s="176"/>
      <c r="G571" s="176"/>
      <c r="H571" s="176"/>
      <c r="I571" s="176"/>
      <c r="J571" s="176"/>
    </row>
    <row r="572" spans="1:10" ht="12.75" customHeight="1" x14ac:dyDescent="0.25">
      <c r="A572" s="176"/>
      <c r="B572" s="176"/>
      <c r="C572" s="176"/>
      <c r="D572" s="176"/>
      <c r="E572" s="176"/>
      <c r="F572" s="176"/>
      <c r="G572" s="176"/>
      <c r="H572" s="176"/>
      <c r="I572" s="176"/>
      <c r="J572" s="176"/>
    </row>
    <row r="573" spans="1:10" ht="12.75" customHeight="1" x14ac:dyDescent="0.25">
      <c r="A573" s="176"/>
      <c r="B573" s="176"/>
      <c r="C573" s="176"/>
      <c r="D573" s="176"/>
      <c r="E573" s="176"/>
      <c r="F573" s="176"/>
      <c r="G573" s="176"/>
      <c r="H573" s="176"/>
      <c r="I573" s="176"/>
      <c r="J573" s="176"/>
    </row>
    <row r="574" spans="1:10" ht="12.75" customHeight="1" x14ac:dyDescent="0.25">
      <c r="A574" s="176"/>
      <c r="B574" s="176"/>
      <c r="C574" s="176"/>
      <c r="D574" s="176"/>
      <c r="E574" s="176"/>
      <c r="F574" s="176"/>
      <c r="G574" s="176"/>
      <c r="H574" s="176"/>
      <c r="I574" s="176"/>
      <c r="J574" s="176"/>
    </row>
    <row r="575" spans="1:10" ht="12.75" customHeight="1" x14ac:dyDescent="0.25">
      <c r="A575" s="176"/>
      <c r="B575" s="176"/>
      <c r="C575" s="176"/>
      <c r="D575" s="176"/>
      <c r="E575" s="176"/>
      <c r="F575" s="176"/>
      <c r="G575" s="176"/>
      <c r="H575" s="176"/>
      <c r="I575" s="176"/>
      <c r="J575" s="176"/>
    </row>
    <row r="576" spans="1:10" ht="12.75" customHeight="1" x14ac:dyDescent="0.25">
      <c r="A576" s="176"/>
      <c r="B576" s="176"/>
      <c r="C576" s="176"/>
      <c r="D576" s="176"/>
      <c r="E576" s="176"/>
      <c r="F576" s="176"/>
      <c r="G576" s="176"/>
      <c r="H576" s="176"/>
      <c r="I576" s="176"/>
      <c r="J576" s="176"/>
    </row>
    <row r="577" spans="1:10" ht="12.75" customHeight="1" x14ac:dyDescent="0.25">
      <c r="A577" s="176"/>
      <c r="B577" s="176"/>
      <c r="C577" s="176"/>
      <c r="D577" s="176"/>
      <c r="E577" s="176"/>
      <c r="F577" s="176"/>
      <c r="G577" s="176"/>
      <c r="H577" s="176"/>
      <c r="I577" s="176"/>
      <c r="J577" s="176"/>
    </row>
    <row r="578" spans="1:10" ht="12.75" customHeight="1" x14ac:dyDescent="0.25">
      <c r="A578" s="176"/>
      <c r="B578" s="176"/>
      <c r="C578" s="176"/>
      <c r="D578" s="176"/>
      <c r="E578" s="176"/>
      <c r="F578" s="176"/>
      <c r="G578" s="176"/>
      <c r="H578" s="176"/>
      <c r="I578" s="176"/>
      <c r="J578" s="176"/>
    </row>
    <row r="579" spans="1:10" ht="12.75" customHeight="1" x14ac:dyDescent="0.25">
      <c r="A579" s="176"/>
      <c r="B579" s="176"/>
      <c r="C579" s="176"/>
      <c r="D579" s="176"/>
      <c r="E579" s="176"/>
      <c r="F579" s="176"/>
      <c r="G579" s="176"/>
      <c r="H579" s="176"/>
      <c r="I579" s="176"/>
      <c r="J579" s="176"/>
    </row>
    <row r="580" spans="1:10" ht="12.75" customHeight="1" x14ac:dyDescent="0.25">
      <c r="A580" s="176"/>
      <c r="B580" s="176"/>
      <c r="C580" s="176"/>
      <c r="D580" s="176"/>
      <c r="E580" s="176"/>
      <c r="F580" s="176"/>
      <c r="G580" s="176"/>
      <c r="H580" s="176"/>
      <c r="I580" s="176"/>
      <c r="J580" s="176"/>
    </row>
    <row r="581" spans="1:10" ht="12.75" customHeight="1" x14ac:dyDescent="0.25">
      <c r="A581" s="176"/>
      <c r="B581" s="176"/>
      <c r="C581" s="176"/>
      <c r="D581" s="176"/>
      <c r="E581" s="176"/>
      <c r="F581" s="176"/>
      <c r="G581" s="176"/>
      <c r="H581" s="176"/>
      <c r="I581" s="176"/>
      <c r="J581" s="176"/>
    </row>
    <row r="582" spans="1:10" ht="12.75" customHeight="1" x14ac:dyDescent="0.25">
      <c r="A582" s="176"/>
      <c r="B582" s="176"/>
      <c r="C582" s="176"/>
      <c r="D582" s="176"/>
      <c r="E582" s="176"/>
      <c r="F582" s="176"/>
      <c r="G582" s="176"/>
      <c r="H582" s="176"/>
      <c r="I582" s="176"/>
      <c r="J582" s="176"/>
    </row>
    <row r="583" spans="1:10" ht="12.75" customHeight="1" x14ac:dyDescent="0.25">
      <c r="A583" s="176"/>
      <c r="B583" s="176"/>
      <c r="C583" s="176"/>
      <c r="D583" s="176"/>
      <c r="E583" s="176"/>
      <c r="F583" s="176"/>
      <c r="G583" s="176"/>
      <c r="H583" s="176"/>
      <c r="I583" s="176"/>
      <c r="J583" s="176"/>
    </row>
    <row r="584" spans="1:10" ht="12.75" customHeight="1" x14ac:dyDescent="0.25">
      <c r="A584" s="176"/>
      <c r="B584" s="176"/>
      <c r="C584" s="176"/>
      <c r="D584" s="176"/>
      <c r="E584" s="176"/>
      <c r="F584" s="176"/>
      <c r="G584" s="176"/>
      <c r="H584" s="176"/>
      <c r="I584" s="176"/>
      <c r="J584" s="176"/>
    </row>
    <row r="585" spans="1:10" ht="12.75" customHeight="1" x14ac:dyDescent="0.25">
      <c r="A585" s="176"/>
      <c r="B585" s="176"/>
      <c r="C585" s="176"/>
      <c r="D585" s="176"/>
      <c r="E585" s="176"/>
      <c r="F585" s="176"/>
      <c r="G585" s="176"/>
      <c r="H585" s="176"/>
      <c r="I585" s="176"/>
      <c r="J585" s="176"/>
    </row>
    <row r="586" spans="1:10" ht="12.75" customHeight="1" x14ac:dyDescent="0.25">
      <c r="A586" s="176"/>
      <c r="B586" s="176"/>
      <c r="C586" s="176"/>
      <c r="D586" s="176"/>
      <c r="E586" s="176"/>
      <c r="F586" s="176"/>
      <c r="G586" s="176"/>
      <c r="H586" s="176"/>
      <c r="I586" s="176"/>
      <c r="J586" s="176"/>
    </row>
    <row r="587" spans="1:10" ht="12.75" customHeight="1" x14ac:dyDescent="0.25">
      <c r="A587" s="176"/>
      <c r="B587" s="176"/>
      <c r="C587" s="176"/>
      <c r="D587" s="176"/>
      <c r="E587" s="176"/>
      <c r="F587" s="176"/>
      <c r="G587" s="176"/>
      <c r="H587" s="176"/>
      <c r="I587" s="176"/>
      <c r="J587" s="176"/>
    </row>
    <row r="588" spans="1:10" ht="12.75" customHeight="1" x14ac:dyDescent="0.25">
      <c r="A588" s="176"/>
      <c r="B588" s="176"/>
      <c r="C588" s="176"/>
      <c r="D588" s="176"/>
      <c r="E588" s="176"/>
      <c r="F588" s="176"/>
      <c r="G588" s="176"/>
      <c r="H588" s="176"/>
      <c r="I588" s="176"/>
      <c r="J588" s="176"/>
    </row>
    <row r="589" spans="1:10" ht="12.75" customHeight="1" x14ac:dyDescent="0.25">
      <c r="A589" s="176"/>
      <c r="B589" s="176"/>
      <c r="C589" s="176"/>
      <c r="D589" s="176"/>
      <c r="E589" s="176"/>
      <c r="F589" s="176"/>
      <c r="G589" s="176"/>
      <c r="H589" s="176"/>
      <c r="I589" s="176"/>
      <c r="J589" s="176"/>
    </row>
    <row r="590" spans="1:10" ht="12.75" customHeight="1" x14ac:dyDescent="0.25">
      <c r="A590" s="176"/>
      <c r="B590" s="176"/>
      <c r="C590" s="176"/>
      <c r="D590" s="176"/>
      <c r="E590" s="176"/>
      <c r="F590" s="176"/>
      <c r="G590" s="176"/>
      <c r="H590" s="176"/>
      <c r="I590" s="176"/>
      <c r="J590" s="176"/>
    </row>
    <row r="591" spans="1:10" ht="12.75" customHeight="1" x14ac:dyDescent="0.25">
      <c r="A591" s="176"/>
      <c r="B591" s="176"/>
      <c r="C591" s="176"/>
      <c r="D591" s="176"/>
      <c r="E591" s="176"/>
      <c r="F591" s="176"/>
      <c r="G591" s="176"/>
      <c r="H591" s="176"/>
      <c r="I591" s="176"/>
      <c r="J591" s="176"/>
    </row>
    <row r="592" spans="1:10" ht="12.75" customHeight="1" x14ac:dyDescent="0.25">
      <c r="A592" s="176"/>
      <c r="B592" s="176"/>
      <c r="C592" s="176"/>
      <c r="D592" s="176"/>
      <c r="E592" s="176"/>
      <c r="F592" s="176"/>
      <c r="G592" s="176"/>
      <c r="H592" s="176"/>
      <c r="I592" s="176"/>
      <c r="J592" s="176"/>
    </row>
    <row r="593" spans="1:10" ht="12.75" customHeight="1" x14ac:dyDescent="0.25">
      <c r="A593" s="176"/>
      <c r="B593" s="176"/>
      <c r="C593" s="176"/>
      <c r="D593" s="176"/>
      <c r="E593" s="176"/>
      <c r="F593" s="176"/>
      <c r="G593" s="176"/>
      <c r="H593" s="176"/>
      <c r="I593" s="176"/>
      <c r="J593" s="176"/>
    </row>
    <row r="594" spans="1:10" ht="12.75" customHeight="1" x14ac:dyDescent="0.25">
      <c r="A594" s="176"/>
      <c r="B594" s="176"/>
      <c r="C594" s="176"/>
      <c r="D594" s="176"/>
      <c r="E594" s="176"/>
      <c r="F594" s="176"/>
      <c r="G594" s="176"/>
      <c r="H594" s="176"/>
      <c r="I594" s="176"/>
      <c r="J594" s="176"/>
    </row>
    <row r="595" spans="1:10" ht="12.75" customHeight="1" x14ac:dyDescent="0.25">
      <c r="A595" s="176"/>
      <c r="B595" s="176"/>
      <c r="C595" s="176"/>
      <c r="D595" s="176"/>
      <c r="E595" s="176"/>
      <c r="F595" s="176"/>
      <c r="G595" s="176"/>
      <c r="H595" s="176"/>
      <c r="I595" s="176"/>
      <c r="J595" s="176"/>
    </row>
    <row r="596" spans="1:10" ht="12.75" customHeight="1" x14ac:dyDescent="0.25">
      <c r="A596" s="176"/>
      <c r="B596" s="176"/>
      <c r="C596" s="176"/>
      <c r="D596" s="176"/>
      <c r="E596" s="176"/>
      <c r="F596" s="176"/>
      <c r="G596" s="176"/>
      <c r="H596" s="176"/>
      <c r="I596" s="176"/>
      <c r="J596" s="176"/>
    </row>
    <row r="597" spans="1:10" ht="12.75" customHeight="1" x14ac:dyDescent="0.25">
      <c r="A597" s="176"/>
      <c r="B597" s="176"/>
      <c r="C597" s="176"/>
      <c r="D597" s="176"/>
      <c r="E597" s="176"/>
      <c r="F597" s="176"/>
      <c r="G597" s="176"/>
      <c r="H597" s="176"/>
      <c r="I597" s="176"/>
      <c r="J597" s="176"/>
    </row>
    <row r="598" spans="1:10" ht="12.75" customHeight="1" x14ac:dyDescent="0.25">
      <c r="A598" s="176"/>
      <c r="B598" s="176"/>
      <c r="C598" s="176"/>
      <c r="D598" s="176"/>
      <c r="E598" s="176"/>
      <c r="F598" s="176"/>
      <c r="G598" s="176"/>
      <c r="H598" s="176"/>
      <c r="I598" s="176"/>
      <c r="J598" s="176"/>
    </row>
    <row r="599" spans="1:10" ht="12.75" customHeight="1" x14ac:dyDescent="0.25">
      <c r="A599" s="176"/>
      <c r="B599" s="176"/>
      <c r="C599" s="176"/>
      <c r="D599" s="176"/>
      <c r="E599" s="176"/>
      <c r="F599" s="176"/>
      <c r="G599" s="176"/>
      <c r="H599" s="176"/>
      <c r="I599" s="176"/>
      <c r="J599" s="176"/>
    </row>
    <row r="600" spans="1:10" ht="12.75" customHeight="1" x14ac:dyDescent="0.25">
      <c r="A600" s="176"/>
      <c r="B600" s="176"/>
      <c r="C600" s="176"/>
      <c r="D600" s="176"/>
      <c r="E600" s="176"/>
      <c r="F600" s="176"/>
      <c r="G600" s="176"/>
      <c r="H600" s="176"/>
      <c r="I600" s="176"/>
      <c r="J600" s="176"/>
    </row>
    <row r="601" spans="1:10" ht="12.75" customHeight="1" x14ac:dyDescent="0.25">
      <c r="A601" s="176"/>
      <c r="B601" s="176"/>
      <c r="C601" s="176"/>
      <c r="D601" s="176"/>
      <c r="E601" s="176"/>
      <c r="F601" s="176"/>
      <c r="G601" s="176"/>
      <c r="H601" s="176"/>
      <c r="I601" s="176"/>
      <c r="J601" s="176"/>
    </row>
    <row r="602" spans="1:10" ht="12.75" customHeight="1" x14ac:dyDescent="0.25">
      <c r="A602" s="176"/>
      <c r="B602" s="176"/>
      <c r="C602" s="176"/>
      <c r="D602" s="176"/>
      <c r="E602" s="176"/>
      <c r="F602" s="176"/>
      <c r="G602" s="176"/>
      <c r="H602" s="176"/>
      <c r="I602" s="176"/>
      <c r="J602" s="176"/>
    </row>
    <row r="603" spans="1:10" ht="12.75" customHeight="1" x14ac:dyDescent="0.25">
      <c r="A603" s="176"/>
      <c r="B603" s="176"/>
      <c r="C603" s="176"/>
      <c r="D603" s="176"/>
      <c r="E603" s="176"/>
      <c r="F603" s="176"/>
      <c r="G603" s="176"/>
      <c r="H603" s="176"/>
      <c r="I603" s="176"/>
      <c r="J603" s="176"/>
    </row>
    <row r="604" spans="1:10" ht="12.75" customHeight="1" x14ac:dyDescent="0.25">
      <c r="A604" s="176"/>
      <c r="B604" s="176"/>
      <c r="C604" s="176"/>
      <c r="D604" s="176"/>
      <c r="E604" s="176"/>
      <c r="F604" s="176"/>
      <c r="G604" s="176"/>
      <c r="H604" s="176"/>
      <c r="I604" s="176"/>
      <c r="J604" s="176"/>
    </row>
    <row r="605" spans="1:10" ht="12.75" customHeight="1" x14ac:dyDescent="0.25">
      <c r="A605" s="176"/>
      <c r="B605" s="176"/>
      <c r="C605" s="176"/>
      <c r="D605" s="176"/>
      <c r="E605" s="176"/>
      <c r="F605" s="176"/>
      <c r="G605" s="176"/>
      <c r="H605" s="176"/>
      <c r="I605" s="176"/>
      <c r="J605" s="176"/>
    </row>
    <row r="606" spans="1:10" ht="12.75" customHeight="1" x14ac:dyDescent="0.25">
      <c r="A606" s="176"/>
      <c r="B606" s="176"/>
      <c r="C606" s="176"/>
      <c r="D606" s="176"/>
      <c r="E606" s="176"/>
      <c r="F606" s="176"/>
      <c r="G606" s="176"/>
      <c r="H606" s="176"/>
      <c r="I606" s="176"/>
      <c r="J606" s="176"/>
    </row>
    <row r="607" spans="1:10" ht="12.75" customHeight="1" x14ac:dyDescent="0.25">
      <c r="A607" s="176"/>
      <c r="B607" s="176"/>
      <c r="C607" s="176"/>
      <c r="D607" s="176"/>
      <c r="E607" s="176"/>
      <c r="F607" s="176"/>
      <c r="G607" s="176"/>
      <c r="H607" s="176"/>
      <c r="I607" s="176"/>
      <c r="J607" s="176"/>
    </row>
    <row r="608" spans="1:10" ht="12.75" customHeight="1" x14ac:dyDescent="0.25">
      <c r="A608" s="176"/>
      <c r="B608" s="176"/>
      <c r="C608" s="176"/>
      <c r="D608" s="176"/>
      <c r="E608" s="176"/>
      <c r="F608" s="176"/>
      <c r="G608" s="176"/>
      <c r="H608" s="176"/>
      <c r="I608" s="176"/>
      <c r="J608" s="176"/>
    </row>
    <row r="609" spans="1:10" ht="12.75" customHeight="1" x14ac:dyDescent="0.25">
      <c r="A609" s="176"/>
      <c r="B609" s="176"/>
      <c r="C609" s="176"/>
      <c r="D609" s="176"/>
      <c r="E609" s="176"/>
      <c r="F609" s="176"/>
      <c r="G609" s="176"/>
      <c r="H609" s="176"/>
      <c r="I609" s="176"/>
      <c r="J609" s="176"/>
    </row>
    <row r="610" spans="1:10" ht="12.75" customHeight="1" x14ac:dyDescent="0.25">
      <c r="A610" s="176"/>
      <c r="B610" s="176"/>
      <c r="C610" s="176"/>
      <c r="D610" s="176"/>
      <c r="E610" s="176"/>
      <c r="F610" s="176"/>
      <c r="G610" s="176"/>
      <c r="H610" s="176"/>
      <c r="I610" s="176"/>
      <c r="J610" s="176"/>
    </row>
    <row r="611" spans="1:10" ht="12.75" customHeight="1" x14ac:dyDescent="0.25">
      <c r="A611" s="176"/>
      <c r="B611" s="176"/>
      <c r="C611" s="176"/>
      <c r="D611" s="176"/>
      <c r="E611" s="176"/>
      <c r="F611" s="176"/>
      <c r="G611" s="176"/>
      <c r="H611" s="176"/>
      <c r="I611" s="176"/>
      <c r="J611" s="176"/>
    </row>
    <row r="612" spans="1:10" ht="12.75" customHeight="1" x14ac:dyDescent="0.25">
      <c r="A612" s="176"/>
      <c r="B612" s="176"/>
      <c r="C612" s="176"/>
      <c r="D612" s="176"/>
      <c r="E612" s="176"/>
      <c r="F612" s="176"/>
      <c r="G612" s="176"/>
      <c r="H612" s="176"/>
      <c r="I612" s="176"/>
      <c r="J612" s="176"/>
    </row>
    <row r="613" spans="1:10" ht="12.75" customHeight="1" x14ac:dyDescent="0.25">
      <c r="A613" s="176"/>
      <c r="B613" s="176"/>
      <c r="C613" s="176"/>
      <c r="D613" s="176"/>
      <c r="E613" s="176"/>
      <c r="F613" s="176"/>
      <c r="G613" s="176"/>
      <c r="H613" s="176"/>
      <c r="I613" s="176"/>
      <c r="J613" s="176"/>
    </row>
    <row r="614" spans="1:10" ht="12.75" customHeight="1" x14ac:dyDescent="0.25">
      <c r="A614" s="176"/>
      <c r="B614" s="176"/>
      <c r="C614" s="176"/>
      <c r="D614" s="176"/>
      <c r="E614" s="176"/>
      <c r="F614" s="176"/>
      <c r="G614" s="176"/>
      <c r="H614" s="176"/>
      <c r="I614" s="176"/>
      <c r="J614" s="176"/>
    </row>
    <row r="615" spans="1:10" ht="12.75" customHeight="1" x14ac:dyDescent="0.25">
      <c r="A615" s="176"/>
      <c r="B615" s="176"/>
      <c r="C615" s="176"/>
      <c r="D615" s="176"/>
      <c r="E615" s="176"/>
      <c r="F615" s="176"/>
      <c r="G615" s="176"/>
      <c r="H615" s="176"/>
      <c r="I615" s="176"/>
      <c r="J615" s="176"/>
    </row>
    <row r="616" spans="1:10" ht="12.75" customHeight="1" x14ac:dyDescent="0.25">
      <c r="A616" s="176"/>
      <c r="B616" s="176"/>
      <c r="C616" s="176"/>
      <c r="D616" s="176"/>
      <c r="E616" s="176"/>
      <c r="F616" s="176"/>
      <c r="G616" s="176"/>
      <c r="H616" s="176"/>
      <c r="I616" s="176"/>
      <c r="J616" s="176"/>
    </row>
    <row r="617" spans="1:10" ht="12.75" customHeight="1" x14ac:dyDescent="0.25">
      <c r="A617" s="176"/>
      <c r="B617" s="176"/>
      <c r="C617" s="176"/>
      <c r="D617" s="176"/>
      <c r="E617" s="176"/>
      <c r="F617" s="176"/>
      <c r="G617" s="176"/>
      <c r="H617" s="176"/>
      <c r="I617" s="176"/>
      <c r="J617" s="176"/>
    </row>
    <row r="618" spans="1:10" ht="12.75" customHeight="1" x14ac:dyDescent="0.25">
      <c r="A618" s="176"/>
      <c r="B618" s="176"/>
      <c r="C618" s="176"/>
      <c r="D618" s="176"/>
      <c r="E618" s="176"/>
      <c r="F618" s="176"/>
      <c r="G618" s="176"/>
      <c r="H618" s="176"/>
      <c r="I618" s="176"/>
      <c r="J618" s="176"/>
    </row>
    <row r="619" spans="1:10" ht="12.75" customHeight="1" x14ac:dyDescent="0.25">
      <c r="A619" s="176"/>
      <c r="B619" s="176"/>
      <c r="C619" s="176"/>
      <c r="D619" s="176"/>
      <c r="E619" s="176"/>
      <c r="F619" s="176"/>
      <c r="G619" s="176"/>
      <c r="H619" s="176"/>
      <c r="I619" s="176"/>
      <c r="J619" s="176"/>
    </row>
    <row r="620" spans="1:10" ht="12.75" customHeight="1" x14ac:dyDescent="0.25">
      <c r="A620" s="176"/>
      <c r="B620" s="176"/>
      <c r="C620" s="176"/>
      <c r="D620" s="176"/>
      <c r="E620" s="176"/>
      <c r="F620" s="176"/>
      <c r="G620" s="176"/>
      <c r="H620" s="176"/>
      <c r="I620" s="176"/>
      <c r="J620" s="176"/>
    </row>
    <row r="621" spans="1:10" ht="12.75" customHeight="1" x14ac:dyDescent="0.25">
      <c r="A621" s="176"/>
      <c r="B621" s="176"/>
      <c r="C621" s="176"/>
      <c r="D621" s="176"/>
      <c r="E621" s="176"/>
      <c r="F621" s="176"/>
      <c r="G621" s="176"/>
      <c r="H621" s="176"/>
      <c r="I621" s="176"/>
      <c r="J621" s="176"/>
    </row>
    <row r="622" spans="1:10" ht="12.75" customHeight="1" x14ac:dyDescent="0.25">
      <c r="A622" s="176"/>
      <c r="B622" s="176"/>
      <c r="C622" s="176"/>
      <c r="D622" s="176"/>
      <c r="E622" s="176"/>
      <c r="F622" s="176"/>
      <c r="G622" s="176"/>
      <c r="H622" s="176"/>
      <c r="I622" s="176"/>
      <c r="J622" s="176"/>
    </row>
    <row r="623" spans="1:10" ht="12.75" customHeight="1" x14ac:dyDescent="0.25">
      <c r="A623" s="176"/>
      <c r="B623" s="176"/>
      <c r="C623" s="176"/>
      <c r="D623" s="176"/>
      <c r="E623" s="176"/>
      <c r="F623" s="176"/>
      <c r="G623" s="176"/>
      <c r="H623" s="176"/>
      <c r="I623" s="176"/>
      <c r="J623" s="176"/>
    </row>
    <row r="624" spans="1:10" ht="12.75" customHeight="1" x14ac:dyDescent="0.25">
      <c r="A624" s="176"/>
      <c r="B624" s="176"/>
      <c r="C624" s="176"/>
      <c r="D624" s="176"/>
      <c r="E624" s="176"/>
      <c r="F624" s="176"/>
      <c r="G624" s="176"/>
      <c r="H624" s="176"/>
      <c r="I624" s="176"/>
      <c r="J624" s="176"/>
    </row>
    <row r="625" spans="1:10" ht="12.75" customHeight="1" x14ac:dyDescent="0.25">
      <c r="A625" s="176"/>
      <c r="B625" s="176"/>
      <c r="C625" s="176"/>
      <c r="D625" s="176"/>
      <c r="E625" s="176"/>
      <c r="F625" s="176"/>
      <c r="G625" s="176"/>
      <c r="H625" s="176"/>
      <c r="I625" s="176"/>
      <c r="J625" s="176"/>
    </row>
    <row r="626" spans="1:10" ht="12.75" customHeight="1" x14ac:dyDescent="0.25">
      <c r="A626" s="176"/>
      <c r="B626" s="176"/>
      <c r="C626" s="176"/>
      <c r="D626" s="176"/>
      <c r="E626" s="176"/>
      <c r="F626" s="176"/>
      <c r="G626" s="176"/>
      <c r="H626" s="176"/>
      <c r="I626" s="176"/>
      <c r="J626" s="176"/>
    </row>
    <row r="627" spans="1:10" ht="12.75" customHeight="1" x14ac:dyDescent="0.25">
      <c r="A627" s="176"/>
      <c r="B627" s="176"/>
      <c r="C627" s="176"/>
      <c r="D627" s="176"/>
      <c r="E627" s="176"/>
      <c r="F627" s="176"/>
      <c r="G627" s="176"/>
      <c r="H627" s="176"/>
      <c r="I627" s="176"/>
      <c r="J627" s="176"/>
    </row>
    <row r="628" spans="1:10" ht="12.75" customHeight="1" x14ac:dyDescent="0.25">
      <c r="A628" s="176"/>
      <c r="B628" s="176"/>
      <c r="C628" s="176"/>
      <c r="D628" s="176"/>
      <c r="E628" s="176"/>
      <c r="F628" s="176"/>
      <c r="G628" s="176"/>
      <c r="H628" s="176"/>
      <c r="I628" s="176"/>
      <c r="J628" s="176"/>
    </row>
    <row r="629" spans="1:10" ht="12.75" customHeight="1" x14ac:dyDescent="0.25">
      <c r="A629" s="176"/>
      <c r="B629" s="176"/>
      <c r="C629" s="176"/>
      <c r="D629" s="176"/>
      <c r="E629" s="176"/>
      <c r="F629" s="176"/>
      <c r="G629" s="176"/>
      <c r="H629" s="176"/>
      <c r="I629" s="176"/>
      <c r="J629" s="176"/>
    </row>
    <row r="630" spans="1:10" ht="12.75" customHeight="1" x14ac:dyDescent="0.25">
      <c r="A630" s="176"/>
      <c r="B630" s="176"/>
      <c r="C630" s="176"/>
      <c r="D630" s="176"/>
      <c r="E630" s="176"/>
      <c r="F630" s="176"/>
      <c r="G630" s="176"/>
      <c r="H630" s="176"/>
      <c r="I630" s="176"/>
      <c r="J630" s="176"/>
    </row>
    <row r="631" spans="1:10" ht="12.75" customHeight="1" x14ac:dyDescent="0.25">
      <c r="A631" s="176"/>
      <c r="B631" s="176"/>
      <c r="C631" s="176"/>
      <c r="D631" s="176"/>
      <c r="E631" s="176"/>
      <c r="F631" s="176"/>
      <c r="G631" s="176"/>
      <c r="H631" s="176"/>
      <c r="I631" s="176"/>
      <c r="J631" s="176"/>
    </row>
    <row r="632" spans="1:10" ht="12.75" customHeight="1" x14ac:dyDescent="0.25">
      <c r="A632" s="176"/>
      <c r="B632" s="176"/>
      <c r="C632" s="176"/>
      <c r="D632" s="176"/>
      <c r="E632" s="176"/>
      <c r="F632" s="176"/>
      <c r="G632" s="176"/>
      <c r="H632" s="176"/>
      <c r="I632" s="176"/>
      <c r="J632" s="176"/>
    </row>
    <row r="633" spans="1:10" ht="12.75" customHeight="1" x14ac:dyDescent="0.25">
      <c r="A633" s="176"/>
      <c r="B633" s="176"/>
      <c r="C633" s="176"/>
      <c r="D633" s="176"/>
      <c r="E633" s="176"/>
      <c r="F633" s="176"/>
      <c r="G633" s="176"/>
      <c r="H633" s="176"/>
      <c r="I633" s="176"/>
      <c r="J633" s="176"/>
    </row>
    <row r="634" spans="1:10" ht="12.75" customHeight="1" x14ac:dyDescent="0.25">
      <c r="A634" s="176"/>
      <c r="B634" s="176"/>
      <c r="C634" s="176"/>
      <c r="D634" s="176"/>
      <c r="E634" s="176"/>
      <c r="F634" s="176"/>
      <c r="G634" s="176"/>
      <c r="H634" s="176"/>
      <c r="I634" s="176"/>
      <c r="J634" s="176"/>
    </row>
    <row r="635" spans="1:10" ht="12.75" customHeight="1" x14ac:dyDescent="0.25">
      <c r="A635" s="176"/>
      <c r="B635" s="176"/>
      <c r="C635" s="176"/>
      <c r="D635" s="176"/>
      <c r="E635" s="176"/>
      <c r="F635" s="176"/>
      <c r="G635" s="176"/>
      <c r="H635" s="176"/>
      <c r="I635" s="176"/>
      <c r="J635" s="176"/>
    </row>
    <row r="636" spans="1:10" ht="12.75" customHeight="1" x14ac:dyDescent="0.25">
      <c r="A636" s="176"/>
      <c r="B636" s="176"/>
      <c r="C636" s="176"/>
      <c r="D636" s="176"/>
      <c r="E636" s="176"/>
      <c r="F636" s="176"/>
      <c r="G636" s="176"/>
      <c r="H636" s="176"/>
      <c r="I636" s="176"/>
      <c r="J636" s="176"/>
    </row>
    <row r="637" spans="1:10" ht="12.75" customHeight="1" x14ac:dyDescent="0.25">
      <c r="A637" s="176"/>
      <c r="B637" s="176"/>
      <c r="C637" s="176"/>
      <c r="D637" s="176"/>
      <c r="E637" s="176"/>
      <c r="F637" s="176"/>
      <c r="G637" s="176"/>
      <c r="H637" s="176"/>
      <c r="I637" s="176"/>
      <c r="J637" s="176"/>
    </row>
    <row r="638" spans="1:10" ht="12.75" customHeight="1" x14ac:dyDescent="0.25">
      <c r="A638" s="176"/>
      <c r="B638" s="176"/>
      <c r="C638" s="176"/>
      <c r="D638" s="176"/>
      <c r="E638" s="176"/>
      <c r="F638" s="176"/>
      <c r="G638" s="176"/>
      <c r="H638" s="176"/>
      <c r="I638" s="176"/>
      <c r="J638" s="176"/>
    </row>
    <row r="639" spans="1:10" ht="12.75" customHeight="1" x14ac:dyDescent="0.25">
      <c r="A639" s="176"/>
      <c r="B639" s="176"/>
      <c r="C639" s="176"/>
      <c r="D639" s="176"/>
      <c r="E639" s="176"/>
      <c r="F639" s="176"/>
      <c r="G639" s="176"/>
      <c r="H639" s="176"/>
      <c r="I639" s="176"/>
      <c r="J639" s="176"/>
    </row>
    <row r="640" spans="1:10" ht="12.75" customHeight="1" x14ac:dyDescent="0.25">
      <c r="A640" s="176"/>
      <c r="B640" s="176"/>
      <c r="C640" s="176"/>
      <c r="D640" s="176"/>
      <c r="E640" s="176"/>
      <c r="F640" s="176"/>
      <c r="G640" s="176"/>
      <c r="H640" s="176"/>
      <c r="I640" s="176"/>
      <c r="J640" s="176"/>
    </row>
    <row r="641" spans="1:10" ht="12.75" customHeight="1" x14ac:dyDescent="0.25">
      <c r="A641" s="176"/>
      <c r="B641" s="176"/>
      <c r="C641" s="176"/>
      <c r="D641" s="176"/>
      <c r="E641" s="176"/>
      <c r="F641" s="176"/>
      <c r="G641" s="176"/>
      <c r="H641" s="176"/>
      <c r="I641" s="176"/>
      <c r="J641" s="176"/>
    </row>
    <row r="642" spans="1:10" ht="12.75" customHeight="1" x14ac:dyDescent="0.25">
      <c r="A642" s="176"/>
      <c r="B642" s="176"/>
      <c r="C642" s="176"/>
      <c r="D642" s="176"/>
      <c r="E642" s="176"/>
      <c r="F642" s="176"/>
      <c r="G642" s="176"/>
      <c r="H642" s="176"/>
      <c r="I642" s="176"/>
      <c r="J642" s="176"/>
    </row>
    <row r="643" spans="1:10" ht="12.75" customHeight="1" x14ac:dyDescent="0.25">
      <c r="A643" s="176"/>
      <c r="B643" s="176"/>
      <c r="C643" s="176"/>
      <c r="D643" s="176"/>
      <c r="E643" s="176"/>
      <c r="F643" s="176"/>
      <c r="G643" s="176"/>
      <c r="H643" s="176"/>
      <c r="I643" s="176"/>
      <c r="J643" s="176"/>
    </row>
    <row r="644" spans="1:10" ht="12.75" customHeight="1" x14ac:dyDescent="0.25">
      <c r="A644" s="176"/>
      <c r="B644" s="176"/>
      <c r="C644" s="176"/>
      <c r="D644" s="176"/>
      <c r="E644" s="176"/>
      <c r="F644" s="176"/>
      <c r="G644" s="176"/>
      <c r="H644" s="176"/>
      <c r="I644" s="176"/>
      <c r="J644" s="176"/>
    </row>
    <row r="645" spans="1:10" ht="12.75" customHeight="1" x14ac:dyDescent="0.25">
      <c r="A645" s="176"/>
      <c r="B645" s="176"/>
      <c r="C645" s="176"/>
      <c r="D645" s="176"/>
      <c r="E645" s="176"/>
      <c r="F645" s="176"/>
      <c r="G645" s="176"/>
      <c r="H645" s="176"/>
      <c r="I645" s="176"/>
      <c r="J645" s="176"/>
    </row>
    <row r="646" spans="1:10" ht="12.75" customHeight="1" x14ac:dyDescent="0.25">
      <c r="A646" s="176"/>
      <c r="B646" s="176"/>
      <c r="C646" s="176"/>
      <c r="D646" s="176"/>
      <c r="E646" s="176"/>
      <c r="F646" s="176"/>
      <c r="G646" s="176"/>
      <c r="H646" s="176"/>
      <c r="I646" s="176"/>
      <c r="J646" s="176"/>
    </row>
    <row r="647" spans="1:10" ht="12.75" customHeight="1" x14ac:dyDescent="0.25">
      <c r="A647" s="176"/>
      <c r="B647" s="176"/>
      <c r="C647" s="176"/>
      <c r="D647" s="176"/>
      <c r="E647" s="176"/>
      <c r="F647" s="176"/>
      <c r="G647" s="176"/>
      <c r="H647" s="176"/>
      <c r="I647" s="176"/>
      <c r="J647" s="176"/>
    </row>
    <row r="648" spans="1:10" ht="12.75" customHeight="1" x14ac:dyDescent="0.25">
      <c r="A648" s="176"/>
      <c r="B648" s="176"/>
      <c r="C648" s="176"/>
      <c r="D648" s="176"/>
      <c r="E648" s="176"/>
      <c r="F648" s="176"/>
      <c r="G648" s="176"/>
      <c r="H648" s="176"/>
      <c r="I648" s="176"/>
      <c r="J648" s="176"/>
    </row>
    <row r="649" spans="1:10" ht="12.75" customHeight="1" x14ac:dyDescent="0.25">
      <c r="A649" s="176"/>
      <c r="B649" s="176"/>
      <c r="C649" s="176"/>
      <c r="D649" s="176"/>
      <c r="E649" s="176"/>
      <c r="F649" s="176"/>
      <c r="G649" s="176"/>
      <c r="H649" s="176"/>
      <c r="I649" s="176"/>
      <c r="J649" s="176"/>
    </row>
    <row r="650" spans="1:10" ht="12.75" customHeight="1" x14ac:dyDescent="0.25">
      <c r="A650" s="176"/>
      <c r="B650" s="176"/>
      <c r="C650" s="176"/>
      <c r="D650" s="176"/>
      <c r="E650" s="176"/>
      <c r="F650" s="176"/>
      <c r="G650" s="176"/>
      <c r="H650" s="176"/>
      <c r="I650" s="176"/>
      <c r="J650" s="176"/>
    </row>
    <row r="651" spans="1:10" ht="12.75" customHeight="1" x14ac:dyDescent="0.25">
      <c r="A651" s="176"/>
      <c r="B651" s="176"/>
      <c r="C651" s="176"/>
      <c r="D651" s="176"/>
      <c r="E651" s="176"/>
      <c r="F651" s="176"/>
      <c r="G651" s="176"/>
      <c r="H651" s="176"/>
      <c r="I651" s="176"/>
      <c r="J651" s="176"/>
    </row>
    <row r="652" spans="1:10" ht="12.75" customHeight="1" x14ac:dyDescent="0.25">
      <c r="A652" s="176"/>
      <c r="B652" s="176"/>
      <c r="C652" s="176"/>
      <c r="D652" s="176"/>
      <c r="E652" s="176"/>
      <c r="F652" s="176"/>
      <c r="G652" s="176"/>
      <c r="H652" s="176"/>
      <c r="I652" s="176"/>
      <c r="J652" s="176"/>
    </row>
    <row r="653" spans="1:10" ht="12.75" customHeight="1" x14ac:dyDescent="0.25">
      <c r="A653" s="176"/>
      <c r="B653" s="176"/>
      <c r="C653" s="176"/>
      <c r="D653" s="176"/>
      <c r="E653" s="176"/>
      <c r="F653" s="176"/>
      <c r="G653" s="176"/>
      <c r="H653" s="176"/>
      <c r="I653" s="176"/>
      <c r="J653" s="176"/>
    </row>
    <row r="654" spans="1:10" ht="12.75" customHeight="1" x14ac:dyDescent="0.25">
      <c r="A654" s="176"/>
      <c r="B654" s="176"/>
      <c r="C654" s="176"/>
      <c r="D654" s="176"/>
      <c r="E654" s="176"/>
      <c r="F654" s="176"/>
      <c r="G654" s="176"/>
      <c r="H654" s="176"/>
      <c r="I654" s="176"/>
      <c r="J654" s="176"/>
    </row>
    <row r="655" spans="1:10" ht="12.75" customHeight="1" x14ac:dyDescent="0.25">
      <c r="A655" s="176"/>
      <c r="B655" s="176"/>
      <c r="C655" s="176"/>
      <c r="D655" s="176"/>
      <c r="E655" s="176"/>
      <c r="F655" s="176"/>
      <c r="G655" s="176"/>
      <c r="H655" s="176"/>
      <c r="I655" s="176"/>
      <c r="J655" s="176"/>
    </row>
    <row r="656" spans="1:10" ht="12.75" customHeight="1" x14ac:dyDescent="0.25">
      <c r="A656" s="176"/>
      <c r="B656" s="176"/>
      <c r="C656" s="176"/>
      <c r="D656" s="176"/>
      <c r="E656" s="176"/>
      <c r="F656" s="176"/>
      <c r="G656" s="176"/>
      <c r="H656" s="176"/>
      <c r="I656" s="176"/>
      <c r="J656" s="176"/>
    </row>
    <row r="657" spans="1:10" ht="12.75" customHeight="1" x14ac:dyDescent="0.25">
      <c r="A657" s="176"/>
      <c r="B657" s="176"/>
      <c r="C657" s="176"/>
      <c r="D657" s="176"/>
      <c r="E657" s="176"/>
      <c r="F657" s="176"/>
      <c r="G657" s="176"/>
      <c r="H657" s="176"/>
      <c r="I657" s="176"/>
      <c r="J657" s="176"/>
    </row>
    <row r="658" spans="1:10" ht="12.75" customHeight="1" x14ac:dyDescent="0.25">
      <c r="A658" s="176"/>
      <c r="B658" s="176"/>
      <c r="C658" s="176"/>
      <c r="D658" s="176"/>
      <c r="E658" s="176"/>
      <c r="F658" s="176"/>
      <c r="G658" s="176"/>
      <c r="H658" s="176"/>
      <c r="I658" s="176"/>
      <c r="J658" s="176"/>
    </row>
    <row r="659" spans="1:10" ht="12.75" customHeight="1" x14ac:dyDescent="0.25">
      <c r="A659" s="176"/>
      <c r="B659" s="176"/>
      <c r="C659" s="176"/>
      <c r="D659" s="176"/>
      <c r="E659" s="176"/>
      <c r="F659" s="176"/>
      <c r="G659" s="176"/>
      <c r="H659" s="176"/>
      <c r="I659" s="176"/>
      <c r="J659" s="176"/>
    </row>
    <row r="660" spans="1:10" ht="12.75" customHeight="1" x14ac:dyDescent="0.25">
      <c r="A660" s="176"/>
      <c r="B660" s="176"/>
      <c r="C660" s="176"/>
      <c r="D660" s="176"/>
      <c r="E660" s="176"/>
      <c r="F660" s="176"/>
      <c r="G660" s="176"/>
      <c r="H660" s="176"/>
      <c r="I660" s="176"/>
      <c r="J660" s="176"/>
    </row>
    <row r="661" spans="1:10" ht="12.75" customHeight="1" x14ac:dyDescent="0.25">
      <c r="A661" s="176"/>
      <c r="B661" s="176"/>
      <c r="C661" s="176"/>
      <c r="D661" s="176"/>
      <c r="E661" s="176"/>
      <c r="F661" s="176"/>
      <c r="G661" s="176"/>
      <c r="H661" s="176"/>
      <c r="I661" s="176"/>
      <c r="J661" s="176"/>
    </row>
    <row r="662" spans="1:10" ht="12.75" customHeight="1" x14ac:dyDescent="0.25">
      <c r="A662" s="176"/>
      <c r="B662" s="176"/>
      <c r="C662" s="176"/>
      <c r="D662" s="176"/>
      <c r="E662" s="176"/>
      <c r="F662" s="176"/>
      <c r="G662" s="176"/>
      <c r="H662" s="176"/>
      <c r="I662" s="176"/>
      <c r="J662" s="176"/>
    </row>
    <row r="663" spans="1:10" ht="12.75" customHeight="1" x14ac:dyDescent="0.25">
      <c r="A663" s="176"/>
      <c r="B663" s="176"/>
      <c r="C663" s="176"/>
      <c r="D663" s="176"/>
      <c r="E663" s="176"/>
      <c r="F663" s="176"/>
      <c r="G663" s="176"/>
      <c r="H663" s="176"/>
      <c r="I663" s="176"/>
      <c r="J663" s="176"/>
    </row>
    <row r="664" spans="1:10" ht="12.75" customHeight="1" x14ac:dyDescent="0.25">
      <c r="A664" s="176"/>
      <c r="B664" s="176"/>
      <c r="C664" s="176"/>
      <c r="D664" s="176"/>
      <c r="E664" s="176"/>
      <c r="F664" s="176"/>
      <c r="G664" s="176"/>
      <c r="H664" s="176"/>
      <c r="I664" s="176"/>
      <c r="J664" s="176"/>
    </row>
    <row r="665" spans="1:10" ht="12.75" customHeight="1" x14ac:dyDescent="0.25">
      <c r="A665" s="176"/>
      <c r="B665" s="176"/>
      <c r="C665" s="176"/>
      <c r="D665" s="176"/>
      <c r="E665" s="176"/>
      <c r="F665" s="176"/>
      <c r="G665" s="176"/>
      <c r="H665" s="176"/>
      <c r="I665" s="176"/>
      <c r="J665" s="176"/>
    </row>
    <row r="666" spans="1:10" ht="12.75" customHeight="1" x14ac:dyDescent="0.25">
      <c r="A666" s="176"/>
      <c r="B666" s="176"/>
      <c r="C666" s="176"/>
      <c r="D666" s="176"/>
      <c r="E666" s="176"/>
      <c r="F666" s="176"/>
      <c r="G666" s="176"/>
      <c r="H666" s="176"/>
      <c r="I666" s="176"/>
      <c r="J666" s="176"/>
    </row>
    <row r="667" spans="1:10" ht="12.75" customHeight="1" x14ac:dyDescent="0.25">
      <c r="A667" s="176"/>
      <c r="B667" s="176"/>
      <c r="C667" s="176"/>
      <c r="D667" s="176"/>
      <c r="E667" s="176"/>
      <c r="F667" s="176"/>
      <c r="G667" s="176"/>
      <c r="H667" s="176"/>
      <c r="I667" s="176"/>
      <c r="J667" s="176"/>
    </row>
    <row r="668" spans="1:10" ht="12.75" customHeight="1" x14ac:dyDescent="0.25">
      <c r="A668" s="176"/>
      <c r="B668" s="176"/>
      <c r="C668" s="176"/>
      <c r="D668" s="176"/>
      <c r="E668" s="176"/>
      <c r="F668" s="176"/>
      <c r="G668" s="176"/>
      <c r="H668" s="176"/>
      <c r="I668" s="176"/>
      <c r="J668" s="176"/>
    </row>
    <row r="669" spans="1:10" ht="12.75" customHeight="1" x14ac:dyDescent="0.25">
      <c r="A669" s="176"/>
      <c r="B669" s="176"/>
      <c r="C669" s="176"/>
      <c r="D669" s="176"/>
      <c r="E669" s="176"/>
      <c r="F669" s="176"/>
      <c r="G669" s="176"/>
      <c r="H669" s="176"/>
      <c r="I669" s="176"/>
      <c r="J669" s="176"/>
    </row>
    <row r="670" spans="1:10" ht="12.75" customHeight="1" x14ac:dyDescent="0.25">
      <c r="A670" s="176"/>
      <c r="B670" s="176"/>
      <c r="C670" s="176"/>
      <c r="D670" s="176"/>
      <c r="E670" s="176"/>
      <c r="F670" s="176"/>
      <c r="G670" s="176"/>
      <c r="H670" s="176"/>
      <c r="I670" s="176"/>
      <c r="J670" s="176"/>
    </row>
    <row r="671" spans="1:10" ht="12.75" customHeight="1" x14ac:dyDescent="0.25">
      <c r="A671" s="176"/>
      <c r="B671" s="176"/>
      <c r="C671" s="176"/>
      <c r="D671" s="176"/>
      <c r="E671" s="176"/>
      <c r="F671" s="176"/>
      <c r="G671" s="176"/>
      <c r="H671" s="176"/>
      <c r="I671" s="176"/>
      <c r="J671" s="176"/>
    </row>
    <row r="672" spans="1:10" ht="12.75" customHeight="1" x14ac:dyDescent="0.25">
      <c r="A672" s="176"/>
      <c r="B672" s="176"/>
      <c r="C672" s="176"/>
      <c r="D672" s="176"/>
      <c r="E672" s="176"/>
      <c r="F672" s="176"/>
      <c r="G672" s="176"/>
      <c r="H672" s="176"/>
      <c r="I672" s="176"/>
      <c r="J672" s="176"/>
    </row>
    <row r="673" spans="1:10" ht="12.75" customHeight="1" x14ac:dyDescent="0.25">
      <c r="A673" s="176"/>
      <c r="B673" s="176"/>
      <c r="C673" s="176"/>
      <c r="D673" s="176"/>
      <c r="E673" s="176"/>
      <c r="F673" s="176"/>
      <c r="G673" s="176"/>
      <c r="H673" s="176"/>
      <c r="I673" s="176"/>
      <c r="J673" s="176"/>
    </row>
    <row r="674" spans="1:10" ht="12.75" customHeight="1" x14ac:dyDescent="0.25">
      <c r="A674" s="176"/>
      <c r="B674" s="176"/>
      <c r="C674" s="176"/>
      <c r="D674" s="176"/>
      <c r="E674" s="176"/>
      <c r="F674" s="176"/>
      <c r="G674" s="176"/>
      <c r="H674" s="176"/>
      <c r="I674" s="176"/>
      <c r="J674" s="176"/>
    </row>
    <row r="675" spans="1:10" ht="12.75" customHeight="1" x14ac:dyDescent="0.25">
      <c r="A675" s="176"/>
      <c r="B675" s="176"/>
      <c r="C675" s="176"/>
      <c r="D675" s="176"/>
      <c r="E675" s="176"/>
      <c r="F675" s="176"/>
      <c r="G675" s="176"/>
      <c r="H675" s="176"/>
      <c r="I675" s="176"/>
      <c r="J675" s="176"/>
    </row>
    <row r="676" spans="1:10" ht="12.75" customHeight="1" x14ac:dyDescent="0.25">
      <c r="A676" s="176"/>
      <c r="B676" s="176"/>
      <c r="C676" s="176"/>
      <c r="D676" s="176"/>
      <c r="E676" s="176"/>
      <c r="F676" s="176"/>
      <c r="G676" s="176"/>
      <c r="H676" s="176"/>
      <c r="I676" s="176"/>
      <c r="J676" s="176"/>
    </row>
    <row r="677" spans="1:10" ht="12.75" customHeight="1" x14ac:dyDescent="0.25">
      <c r="A677" s="176"/>
      <c r="B677" s="176"/>
      <c r="C677" s="176"/>
      <c r="D677" s="176"/>
      <c r="E677" s="176"/>
      <c r="F677" s="176"/>
      <c r="G677" s="176"/>
      <c r="H677" s="176"/>
      <c r="I677" s="176"/>
      <c r="J677" s="176"/>
    </row>
    <row r="678" spans="1:10" ht="12.75" customHeight="1" x14ac:dyDescent="0.25">
      <c r="A678" s="176"/>
      <c r="B678" s="176"/>
      <c r="C678" s="176"/>
      <c r="D678" s="176"/>
      <c r="E678" s="176"/>
      <c r="F678" s="176"/>
      <c r="G678" s="176"/>
      <c r="H678" s="176"/>
      <c r="I678" s="176"/>
      <c r="J678" s="176"/>
    </row>
    <row r="679" spans="1:10" ht="12.75" customHeight="1" x14ac:dyDescent="0.25">
      <c r="A679" s="176"/>
      <c r="B679" s="176"/>
      <c r="C679" s="176"/>
      <c r="D679" s="176"/>
      <c r="E679" s="176"/>
      <c r="F679" s="176"/>
      <c r="G679" s="176"/>
      <c r="H679" s="176"/>
      <c r="I679" s="176"/>
      <c r="J679" s="176"/>
    </row>
    <row r="680" spans="1:10" ht="12.75" customHeight="1" x14ac:dyDescent="0.25">
      <c r="A680" s="176"/>
      <c r="B680" s="176"/>
      <c r="C680" s="176"/>
      <c r="D680" s="176"/>
      <c r="E680" s="176"/>
      <c r="F680" s="176"/>
      <c r="G680" s="176"/>
      <c r="H680" s="176"/>
      <c r="I680" s="176"/>
      <c r="J680" s="176"/>
    </row>
    <row r="681" spans="1:10" ht="12.75" customHeight="1" x14ac:dyDescent="0.25">
      <c r="A681" s="176"/>
      <c r="B681" s="176"/>
      <c r="C681" s="176"/>
      <c r="D681" s="176"/>
      <c r="E681" s="176"/>
      <c r="F681" s="176"/>
      <c r="G681" s="176"/>
      <c r="H681" s="176"/>
      <c r="I681" s="176"/>
      <c r="J681" s="176"/>
    </row>
    <row r="682" spans="1:10" ht="12.75" customHeight="1" x14ac:dyDescent="0.25">
      <c r="A682" s="176"/>
      <c r="B682" s="176"/>
      <c r="C682" s="176"/>
      <c r="D682" s="176"/>
      <c r="E682" s="176"/>
      <c r="F682" s="176"/>
      <c r="G682" s="176"/>
      <c r="H682" s="176"/>
      <c r="I682" s="176"/>
      <c r="J682" s="176"/>
    </row>
    <row r="683" spans="1:10" ht="12.75" customHeight="1" x14ac:dyDescent="0.25">
      <c r="A683" s="176"/>
      <c r="B683" s="176"/>
      <c r="C683" s="176"/>
      <c r="D683" s="176"/>
      <c r="E683" s="176"/>
      <c r="F683" s="176"/>
      <c r="G683" s="176"/>
      <c r="H683" s="176"/>
      <c r="I683" s="176"/>
      <c r="J683" s="176"/>
    </row>
    <row r="684" spans="1:10" ht="12.75" customHeight="1" x14ac:dyDescent="0.25">
      <c r="A684" s="176"/>
      <c r="B684" s="176"/>
      <c r="C684" s="176"/>
      <c r="D684" s="176"/>
      <c r="E684" s="176"/>
      <c r="F684" s="176"/>
      <c r="G684" s="176"/>
      <c r="H684" s="176"/>
      <c r="I684" s="176"/>
      <c r="J684" s="176"/>
    </row>
    <row r="685" spans="1:10" ht="12.75" customHeight="1" x14ac:dyDescent="0.25">
      <c r="A685" s="176"/>
      <c r="B685" s="176"/>
      <c r="C685" s="176"/>
      <c r="D685" s="176"/>
      <c r="E685" s="176"/>
      <c r="F685" s="176"/>
      <c r="G685" s="176"/>
      <c r="H685" s="176"/>
      <c r="I685" s="176"/>
      <c r="J685" s="176"/>
    </row>
    <row r="686" spans="1:10" ht="12.75" customHeight="1" x14ac:dyDescent="0.25">
      <c r="A686" s="176"/>
      <c r="B686" s="176"/>
      <c r="C686" s="176"/>
      <c r="D686" s="176"/>
      <c r="E686" s="176"/>
      <c r="F686" s="176"/>
      <c r="G686" s="176"/>
      <c r="H686" s="176"/>
      <c r="I686" s="176"/>
      <c r="J686" s="176"/>
    </row>
    <row r="687" spans="1:10" ht="12.75" customHeight="1" x14ac:dyDescent="0.25">
      <c r="A687" s="176"/>
      <c r="B687" s="176"/>
      <c r="C687" s="176"/>
      <c r="D687" s="176"/>
      <c r="E687" s="176"/>
      <c r="F687" s="176"/>
      <c r="G687" s="176"/>
      <c r="H687" s="176"/>
      <c r="I687" s="176"/>
      <c r="J687" s="176"/>
    </row>
    <row r="688" spans="1:10" ht="12.75" customHeight="1" x14ac:dyDescent="0.25">
      <c r="A688" s="176"/>
      <c r="B688" s="176"/>
      <c r="C688" s="176"/>
      <c r="D688" s="176"/>
      <c r="E688" s="176"/>
      <c r="F688" s="176"/>
      <c r="G688" s="176"/>
      <c r="H688" s="176"/>
      <c r="I688" s="176"/>
      <c r="J688" s="176"/>
    </row>
    <row r="689" spans="1:10" ht="12.75" customHeight="1" x14ac:dyDescent="0.25">
      <c r="A689" s="176"/>
      <c r="B689" s="176"/>
      <c r="C689" s="176"/>
      <c r="D689" s="176"/>
      <c r="E689" s="176"/>
      <c r="F689" s="176"/>
      <c r="G689" s="176"/>
      <c r="H689" s="176"/>
      <c r="I689" s="176"/>
      <c r="J689" s="176"/>
    </row>
    <row r="690" spans="1:10" ht="12.75" customHeight="1" x14ac:dyDescent="0.25">
      <c r="A690" s="176"/>
      <c r="B690" s="176"/>
      <c r="C690" s="176"/>
      <c r="D690" s="176"/>
      <c r="E690" s="176"/>
      <c r="F690" s="176"/>
      <c r="G690" s="176"/>
      <c r="H690" s="176"/>
      <c r="I690" s="176"/>
      <c r="J690" s="176"/>
    </row>
    <row r="691" spans="1:10" ht="12.75" customHeight="1" x14ac:dyDescent="0.25">
      <c r="A691" s="176"/>
      <c r="B691" s="176"/>
      <c r="C691" s="176"/>
      <c r="D691" s="176"/>
      <c r="E691" s="176"/>
      <c r="F691" s="176"/>
      <c r="G691" s="176"/>
      <c r="H691" s="176"/>
      <c r="I691" s="176"/>
      <c r="J691" s="176"/>
    </row>
    <row r="692" spans="1:10" ht="12.75" customHeight="1" x14ac:dyDescent="0.25">
      <c r="A692" s="176"/>
      <c r="B692" s="176"/>
      <c r="C692" s="176"/>
      <c r="D692" s="176"/>
      <c r="E692" s="176"/>
      <c r="F692" s="176"/>
      <c r="G692" s="176"/>
      <c r="H692" s="176"/>
      <c r="I692" s="176"/>
      <c r="J692" s="176"/>
    </row>
    <row r="693" spans="1:10" ht="12.75" customHeight="1" x14ac:dyDescent="0.25">
      <c r="A693" s="176"/>
      <c r="B693" s="176"/>
      <c r="C693" s="176"/>
      <c r="D693" s="176"/>
      <c r="E693" s="176"/>
      <c r="F693" s="176"/>
      <c r="G693" s="176"/>
      <c r="H693" s="176"/>
      <c r="I693" s="176"/>
      <c r="J693" s="176"/>
    </row>
    <row r="694" spans="1:10" ht="12.75" customHeight="1" x14ac:dyDescent="0.25">
      <c r="A694" s="176"/>
      <c r="B694" s="176"/>
      <c r="C694" s="176"/>
      <c r="D694" s="176"/>
      <c r="E694" s="176"/>
      <c r="F694" s="176"/>
      <c r="G694" s="176"/>
      <c r="H694" s="176"/>
      <c r="I694" s="176"/>
      <c r="J694" s="176"/>
    </row>
    <row r="695" spans="1:10" ht="12.75" customHeight="1" x14ac:dyDescent="0.25">
      <c r="A695" s="176"/>
      <c r="B695" s="176"/>
      <c r="C695" s="176"/>
      <c r="D695" s="176"/>
      <c r="E695" s="176"/>
      <c r="F695" s="176"/>
      <c r="G695" s="176"/>
      <c r="H695" s="176"/>
      <c r="I695" s="176"/>
      <c r="J695" s="176"/>
    </row>
    <row r="696" spans="1:10" ht="12.75" customHeight="1" x14ac:dyDescent="0.25">
      <c r="A696" s="176"/>
      <c r="B696" s="176"/>
      <c r="C696" s="176"/>
      <c r="D696" s="176"/>
      <c r="E696" s="176"/>
      <c r="F696" s="176"/>
      <c r="G696" s="176"/>
      <c r="H696" s="176"/>
      <c r="I696" s="176"/>
      <c r="J696" s="176"/>
    </row>
    <row r="697" spans="1:10" ht="12.75" customHeight="1" x14ac:dyDescent="0.25">
      <c r="A697" s="176"/>
      <c r="B697" s="176"/>
      <c r="C697" s="176"/>
      <c r="D697" s="176"/>
      <c r="E697" s="176"/>
      <c r="F697" s="176"/>
      <c r="G697" s="176"/>
      <c r="H697" s="176"/>
      <c r="I697" s="176"/>
      <c r="J697" s="176"/>
    </row>
    <row r="698" spans="1:10" ht="12.75" customHeight="1" x14ac:dyDescent="0.25">
      <c r="A698" s="176"/>
      <c r="B698" s="176"/>
      <c r="C698" s="176"/>
      <c r="D698" s="176"/>
      <c r="E698" s="176"/>
      <c r="F698" s="176"/>
      <c r="G698" s="176"/>
      <c r="H698" s="176"/>
      <c r="I698" s="176"/>
      <c r="J698" s="176"/>
    </row>
    <row r="699" spans="1:10" ht="12.75" customHeight="1" x14ac:dyDescent="0.25">
      <c r="A699" s="176"/>
      <c r="B699" s="176"/>
      <c r="C699" s="176"/>
      <c r="D699" s="176"/>
      <c r="E699" s="176"/>
      <c r="F699" s="176"/>
      <c r="G699" s="176"/>
      <c r="H699" s="176"/>
      <c r="I699" s="176"/>
      <c r="J699" s="176"/>
    </row>
    <row r="700" spans="1:10" ht="12.75" customHeight="1" x14ac:dyDescent="0.25">
      <c r="A700" s="176"/>
      <c r="B700" s="176"/>
      <c r="C700" s="176"/>
      <c r="D700" s="176"/>
      <c r="E700" s="176"/>
      <c r="F700" s="176"/>
      <c r="G700" s="176"/>
      <c r="H700" s="176"/>
      <c r="I700" s="176"/>
      <c r="J700" s="176"/>
    </row>
    <row r="701" spans="1:10" ht="12.75" customHeight="1" x14ac:dyDescent="0.25">
      <c r="A701" s="176"/>
      <c r="B701" s="176"/>
      <c r="C701" s="176"/>
      <c r="D701" s="176"/>
      <c r="E701" s="176"/>
      <c r="F701" s="176"/>
      <c r="G701" s="176"/>
      <c r="H701" s="176"/>
      <c r="I701" s="176"/>
      <c r="J701" s="176"/>
    </row>
    <row r="702" spans="1:10" ht="12.75" customHeight="1" x14ac:dyDescent="0.25">
      <c r="A702" s="176"/>
      <c r="B702" s="176"/>
      <c r="C702" s="176"/>
      <c r="D702" s="176"/>
      <c r="E702" s="176"/>
      <c r="F702" s="176"/>
      <c r="G702" s="176"/>
      <c r="H702" s="176"/>
      <c r="I702" s="176"/>
      <c r="J702" s="176"/>
    </row>
    <row r="703" spans="1:10" ht="12.75" customHeight="1" x14ac:dyDescent="0.25">
      <c r="A703" s="176"/>
      <c r="B703" s="176"/>
      <c r="C703" s="176"/>
      <c r="D703" s="176"/>
      <c r="E703" s="176"/>
      <c r="F703" s="176"/>
      <c r="G703" s="176"/>
      <c r="H703" s="176"/>
      <c r="I703" s="176"/>
      <c r="J703" s="176"/>
    </row>
    <row r="704" spans="1:10" ht="12.75" customHeight="1" x14ac:dyDescent="0.25">
      <c r="A704" s="176"/>
      <c r="B704" s="176"/>
      <c r="C704" s="176"/>
      <c r="D704" s="176"/>
      <c r="E704" s="176"/>
      <c r="F704" s="176"/>
      <c r="G704" s="176"/>
      <c r="H704" s="176"/>
      <c r="I704" s="176"/>
      <c r="J704" s="176"/>
    </row>
    <row r="705" spans="1:10" ht="12.75" customHeight="1" x14ac:dyDescent="0.25">
      <c r="A705" s="176"/>
      <c r="B705" s="176"/>
      <c r="C705" s="176"/>
      <c r="D705" s="176"/>
      <c r="E705" s="176"/>
      <c r="F705" s="176"/>
      <c r="G705" s="176"/>
      <c r="H705" s="176"/>
      <c r="I705" s="176"/>
      <c r="J705" s="176"/>
    </row>
    <row r="706" spans="1:10" ht="12.75" customHeight="1" x14ac:dyDescent="0.25">
      <c r="A706" s="176"/>
      <c r="B706" s="176"/>
      <c r="C706" s="176"/>
      <c r="D706" s="176"/>
      <c r="E706" s="176"/>
      <c r="F706" s="176"/>
      <c r="G706" s="176"/>
      <c r="H706" s="176"/>
      <c r="I706" s="176"/>
      <c r="J706" s="176"/>
    </row>
    <row r="707" spans="1:10" ht="12.75" customHeight="1" x14ac:dyDescent="0.25">
      <c r="A707" s="176"/>
      <c r="B707" s="176"/>
      <c r="C707" s="176"/>
      <c r="D707" s="176"/>
      <c r="E707" s="176"/>
      <c r="F707" s="176"/>
      <c r="G707" s="176"/>
      <c r="H707" s="176"/>
      <c r="I707" s="176"/>
      <c r="J707" s="176"/>
    </row>
    <row r="708" spans="1:10" ht="12.75" customHeight="1" x14ac:dyDescent="0.25">
      <c r="A708" s="176"/>
      <c r="B708" s="176"/>
      <c r="C708" s="176"/>
      <c r="D708" s="176"/>
      <c r="E708" s="176"/>
      <c r="F708" s="176"/>
      <c r="G708" s="176"/>
      <c r="H708" s="176"/>
      <c r="I708" s="176"/>
      <c r="J708" s="176"/>
    </row>
    <row r="709" spans="1:10" ht="12.75" customHeight="1" x14ac:dyDescent="0.25">
      <c r="A709" s="176"/>
      <c r="B709" s="176"/>
      <c r="C709" s="176"/>
      <c r="D709" s="176"/>
      <c r="E709" s="176"/>
      <c r="F709" s="176"/>
      <c r="G709" s="176"/>
      <c r="H709" s="176"/>
      <c r="I709" s="176"/>
      <c r="J709" s="176"/>
    </row>
    <row r="710" spans="1:10" ht="12.75" customHeight="1" x14ac:dyDescent="0.25">
      <c r="A710" s="176"/>
      <c r="B710" s="176"/>
      <c r="C710" s="176"/>
      <c r="D710" s="176"/>
      <c r="E710" s="176"/>
      <c r="F710" s="176"/>
      <c r="G710" s="176"/>
      <c r="H710" s="176"/>
      <c r="I710" s="176"/>
      <c r="J710" s="176"/>
    </row>
    <row r="711" spans="1:10" ht="12.75" customHeight="1" x14ac:dyDescent="0.25">
      <c r="A711" s="176"/>
      <c r="B711" s="176"/>
      <c r="C711" s="176"/>
      <c r="D711" s="176"/>
      <c r="E711" s="176"/>
      <c r="F711" s="176"/>
      <c r="G711" s="176"/>
      <c r="H711" s="176"/>
      <c r="I711" s="176"/>
      <c r="J711" s="176"/>
    </row>
    <row r="712" spans="1:10" ht="12.75" customHeight="1" x14ac:dyDescent="0.25">
      <c r="A712" s="176"/>
      <c r="B712" s="176"/>
      <c r="C712" s="176"/>
      <c r="D712" s="176"/>
      <c r="E712" s="176"/>
      <c r="F712" s="176"/>
      <c r="G712" s="176"/>
      <c r="H712" s="176"/>
      <c r="I712" s="176"/>
      <c r="J712" s="176"/>
    </row>
    <row r="713" spans="1:10" ht="12.75" customHeight="1" x14ac:dyDescent="0.25">
      <c r="A713" s="176"/>
      <c r="B713" s="176"/>
      <c r="C713" s="176"/>
      <c r="D713" s="176"/>
      <c r="E713" s="176"/>
      <c r="F713" s="176"/>
      <c r="G713" s="176"/>
      <c r="H713" s="176"/>
      <c r="I713" s="176"/>
      <c r="J713" s="176"/>
    </row>
    <row r="714" spans="1:10" ht="12.75" customHeight="1" x14ac:dyDescent="0.25">
      <c r="A714" s="176"/>
      <c r="B714" s="176"/>
      <c r="C714" s="176"/>
      <c r="D714" s="176"/>
      <c r="E714" s="176"/>
      <c r="F714" s="176"/>
      <c r="G714" s="176"/>
      <c r="H714" s="176"/>
      <c r="I714" s="176"/>
      <c r="J714" s="176"/>
    </row>
    <row r="715" spans="1:10" ht="12.75" customHeight="1" x14ac:dyDescent="0.25">
      <c r="A715" s="176"/>
      <c r="B715" s="176"/>
      <c r="C715" s="176"/>
      <c r="D715" s="176"/>
      <c r="E715" s="176"/>
      <c r="F715" s="176"/>
      <c r="G715" s="176"/>
      <c r="H715" s="176"/>
      <c r="I715" s="176"/>
      <c r="J715" s="176"/>
    </row>
    <row r="716" spans="1:10" ht="12.75" customHeight="1" x14ac:dyDescent="0.25">
      <c r="A716" s="176"/>
      <c r="B716" s="176"/>
      <c r="C716" s="176"/>
      <c r="D716" s="176"/>
      <c r="E716" s="176"/>
      <c r="F716" s="176"/>
      <c r="G716" s="176"/>
      <c r="H716" s="176"/>
      <c r="I716" s="176"/>
      <c r="J716" s="176"/>
    </row>
    <row r="717" spans="1:10" ht="12.75" customHeight="1" x14ac:dyDescent="0.25">
      <c r="A717" s="176"/>
      <c r="B717" s="176"/>
      <c r="C717" s="176"/>
      <c r="D717" s="176"/>
      <c r="E717" s="176"/>
      <c r="F717" s="176"/>
      <c r="G717" s="176"/>
      <c r="H717" s="176"/>
      <c r="I717" s="176"/>
      <c r="J717" s="176"/>
    </row>
    <row r="718" spans="1:10" ht="12.75" customHeight="1" x14ac:dyDescent="0.25">
      <c r="A718" s="176"/>
      <c r="B718" s="176"/>
      <c r="C718" s="176"/>
      <c r="D718" s="176"/>
      <c r="E718" s="176"/>
      <c r="F718" s="176"/>
      <c r="G718" s="176"/>
      <c r="H718" s="176"/>
      <c r="I718" s="176"/>
      <c r="J718" s="176"/>
    </row>
    <row r="719" spans="1:10" ht="12.75" customHeight="1" x14ac:dyDescent="0.25">
      <c r="A719" s="176"/>
      <c r="B719" s="176"/>
      <c r="C719" s="176"/>
      <c r="D719" s="176"/>
      <c r="E719" s="176"/>
      <c r="F719" s="176"/>
      <c r="G719" s="176"/>
      <c r="H719" s="176"/>
      <c r="I719" s="176"/>
      <c r="J719" s="176"/>
    </row>
    <row r="720" spans="1:10" ht="12.75" customHeight="1" x14ac:dyDescent="0.25">
      <c r="A720" s="176"/>
      <c r="B720" s="176"/>
      <c r="C720" s="176"/>
      <c r="D720" s="176"/>
      <c r="E720" s="176"/>
      <c r="F720" s="176"/>
      <c r="G720" s="176"/>
      <c r="H720" s="176"/>
      <c r="I720" s="176"/>
      <c r="J720" s="176"/>
    </row>
    <row r="721" spans="1:10" ht="12.75" customHeight="1" x14ac:dyDescent="0.25">
      <c r="A721" s="176"/>
      <c r="B721" s="176"/>
      <c r="C721" s="176"/>
      <c r="D721" s="176"/>
      <c r="E721" s="176"/>
      <c r="F721" s="176"/>
      <c r="G721" s="176"/>
      <c r="H721" s="176"/>
      <c r="I721" s="176"/>
      <c r="J721" s="176"/>
    </row>
    <row r="722" spans="1:10" ht="12.75" customHeight="1" x14ac:dyDescent="0.25">
      <c r="A722" s="176"/>
      <c r="B722" s="176"/>
      <c r="C722" s="176"/>
      <c r="D722" s="176"/>
      <c r="E722" s="176"/>
      <c r="F722" s="176"/>
      <c r="G722" s="176"/>
      <c r="H722" s="176"/>
      <c r="I722" s="176"/>
      <c r="J722" s="176"/>
    </row>
    <row r="723" spans="1:10" ht="12.75" customHeight="1" x14ac:dyDescent="0.25">
      <c r="A723" s="176"/>
      <c r="B723" s="176"/>
      <c r="C723" s="176"/>
      <c r="D723" s="176"/>
      <c r="E723" s="176"/>
      <c r="F723" s="176"/>
      <c r="G723" s="176"/>
      <c r="H723" s="176"/>
      <c r="I723" s="176"/>
      <c r="J723" s="176"/>
    </row>
    <row r="724" spans="1:10" ht="12.75" customHeight="1" x14ac:dyDescent="0.25">
      <c r="A724" s="176"/>
      <c r="B724" s="176"/>
      <c r="C724" s="176"/>
      <c r="D724" s="176"/>
      <c r="E724" s="176"/>
      <c r="F724" s="176"/>
      <c r="G724" s="176"/>
      <c r="H724" s="176"/>
      <c r="I724" s="176"/>
      <c r="J724" s="176"/>
    </row>
    <row r="725" spans="1:10" ht="12.75" customHeight="1" x14ac:dyDescent="0.25">
      <c r="A725" s="176"/>
      <c r="B725" s="176"/>
      <c r="C725" s="176"/>
      <c r="D725" s="176"/>
      <c r="E725" s="176"/>
      <c r="F725" s="176"/>
      <c r="G725" s="176"/>
      <c r="H725" s="176"/>
      <c r="I725" s="176"/>
      <c r="J725" s="176"/>
    </row>
    <row r="726" spans="1:10" ht="12.75" customHeight="1" x14ac:dyDescent="0.25">
      <c r="A726" s="176"/>
      <c r="B726" s="176"/>
      <c r="C726" s="176"/>
      <c r="D726" s="176"/>
      <c r="E726" s="176"/>
      <c r="F726" s="176"/>
      <c r="G726" s="176"/>
      <c r="H726" s="176"/>
      <c r="I726" s="176"/>
      <c r="J726" s="176"/>
    </row>
    <row r="727" spans="1:10" ht="12.75" customHeight="1" x14ac:dyDescent="0.25">
      <c r="A727" s="176"/>
      <c r="B727" s="176"/>
      <c r="C727" s="176"/>
      <c r="D727" s="176"/>
      <c r="E727" s="176"/>
      <c r="F727" s="176"/>
      <c r="G727" s="176"/>
      <c r="H727" s="176"/>
      <c r="I727" s="176"/>
      <c r="J727" s="176"/>
    </row>
    <row r="728" spans="1:10" ht="12.75" customHeight="1" x14ac:dyDescent="0.25">
      <c r="A728" s="176"/>
      <c r="B728" s="176"/>
      <c r="C728" s="176"/>
      <c r="D728" s="176"/>
      <c r="E728" s="176"/>
      <c r="F728" s="176"/>
      <c r="G728" s="176"/>
      <c r="H728" s="176"/>
      <c r="I728" s="176"/>
      <c r="J728" s="176"/>
    </row>
    <row r="729" spans="1:10" ht="12.75" customHeight="1" x14ac:dyDescent="0.25">
      <c r="A729" s="176"/>
      <c r="B729" s="176"/>
      <c r="C729" s="176"/>
      <c r="D729" s="176"/>
      <c r="E729" s="176"/>
      <c r="F729" s="176"/>
      <c r="G729" s="176"/>
      <c r="H729" s="176"/>
      <c r="I729" s="176"/>
      <c r="J729" s="176"/>
    </row>
    <row r="730" spans="1:10" ht="12.75" customHeight="1" x14ac:dyDescent="0.25">
      <c r="A730" s="176"/>
      <c r="B730" s="176"/>
      <c r="C730" s="176"/>
      <c r="D730" s="176"/>
      <c r="E730" s="176"/>
      <c r="F730" s="176"/>
      <c r="G730" s="176"/>
      <c r="H730" s="176"/>
      <c r="I730" s="176"/>
      <c r="J730" s="176"/>
    </row>
    <row r="731" spans="1:10" ht="12.75" customHeight="1" x14ac:dyDescent="0.25">
      <c r="A731" s="176"/>
      <c r="B731" s="176"/>
      <c r="C731" s="176"/>
      <c r="D731" s="176"/>
      <c r="E731" s="176"/>
      <c r="F731" s="176"/>
      <c r="G731" s="176"/>
      <c r="H731" s="176"/>
      <c r="I731" s="176"/>
      <c r="J731" s="176"/>
    </row>
    <row r="732" spans="1:10" ht="12.75" customHeight="1" x14ac:dyDescent="0.25">
      <c r="A732" s="176"/>
      <c r="B732" s="176"/>
      <c r="C732" s="176"/>
      <c r="D732" s="176"/>
      <c r="E732" s="176"/>
      <c r="F732" s="176"/>
      <c r="G732" s="176"/>
      <c r="H732" s="176"/>
      <c r="I732" s="176"/>
      <c r="J732" s="176"/>
    </row>
    <row r="733" spans="1:10" ht="12.75" customHeight="1" x14ac:dyDescent="0.25">
      <c r="A733" s="176"/>
      <c r="B733" s="176"/>
      <c r="C733" s="176"/>
      <c r="D733" s="176"/>
      <c r="E733" s="176"/>
      <c r="F733" s="176"/>
      <c r="G733" s="176"/>
      <c r="H733" s="176"/>
      <c r="I733" s="176"/>
      <c r="J733" s="176"/>
    </row>
    <row r="734" spans="1:10" ht="12.75" customHeight="1" x14ac:dyDescent="0.25">
      <c r="A734" s="176"/>
      <c r="B734" s="176"/>
      <c r="C734" s="176"/>
      <c r="D734" s="176"/>
      <c r="E734" s="176"/>
      <c r="F734" s="176"/>
      <c r="G734" s="176"/>
      <c r="H734" s="176"/>
      <c r="I734" s="176"/>
      <c r="J734" s="176"/>
    </row>
    <row r="735" spans="1:10" ht="12.75" customHeight="1" x14ac:dyDescent="0.25">
      <c r="A735" s="176"/>
      <c r="B735" s="176"/>
      <c r="C735" s="176"/>
      <c r="D735" s="176"/>
      <c r="E735" s="176"/>
      <c r="F735" s="176"/>
      <c r="G735" s="176"/>
      <c r="H735" s="176"/>
      <c r="I735" s="176"/>
      <c r="J735" s="176"/>
    </row>
    <row r="736" spans="1:10" ht="12.75" customHeight="1" x14ac:dyDescent="0.25">
      <c r="A736" s="176"/>
      <c r="B736" s="176"/>
      <c r="C736" s="176"/>
      <c r="D736" s="176"/>
      <c r="E736" s="176"/>
      <c r="F736" s="176"/>
      <c r="G736" s="176"/>
      <c r="H736" s="176"/>
      <c r="I736" s="176"/>
      <c r="J736" s="176"/>
    </row>
    <row r="737" spans="1:10" ht="12.75" customHeight="1" x14ac:dyDescent="0.25">
      <c r="A737" s="176"/>
      <c r="B737" s="176"/>
      <c r="C737" s="176"/>
      <c r="D737" s="176"/>
      <c r="E737" s="176"/>
      <c r="F737" s="176"/>
      <c r="G737" s="176"/>
      <c r="H737" s="176"/>
      <c r="I737" s="176"/>
      <c r="J737" s="176"/>
    </row>
    <row r="738" spans="1:10" ht="12.75" customHeight="1" x14ac:dyDescent="0.25">
      <c r="A738" s="176"/>
      <c r="B738" s="176"/>
      <c r="C738" s="176"/>
      <c r="D738" s="176"/>
      <c r="E738" s="176"/>
      <c r="F738" s="176"/>
      <c r="G738" s="176"/>
      <c r="H738" s="176"/>
      <c r="I738" s="176"/>
      <c r="J738" s="176"/>
    </row>
    <row r="739" spans="1:10" ht="12.75" customHeight="1" x14ac:dyDescent="0.25">
      <c r="A739" s="176"/>
      <c r="B739" s="176"/>
      <c r="C739" s="176"/>
      <c r="D739" s="176"/>
      <c r="E739" s="176"/>
      <c r="F739" s="176"/>
      <c r="G739" s="176"/>
      <c r="H739" s="176"/>
      <c r="I739" s="176"/>
      <c r="J739" s="176"/>
    </row>
    <row r="740" spans="1:10" ht="12.75" customHeight="1" x14ac:dyDescent="0.25">
      <c r="A740" s="176"/>
      <c r="B740" s="176"/>
      <c r="C740" s="176"/>
      <c r="D740" s="176"/>
      <c r="E740" s="176"/>
      <c r="F740" s="176"/>
      <c r="G740" s="176"/>
      <c r="H740" s="176"/>
      <c r="I740" s="176"/>
      <c r="J740" s="176"/>
    </row>
    <row r="741" spans="1:10" ht="12.75" customHeight="1" x14ac:dyDescent="0.25">
      <c r="A741" s="176"/>
      <c r="B741" s="176"/>
      <c r="C741" s="176"/>
      <c r="D741" s="176"/>
      <c r="E741" s="176"/>
      <c r="F741" s="176"/>
      <c r="G741" s="176"/>
      <c r="H741" s="176"/>
      <c r="I741" s="176"/>
      <c r="J741" s="176"/>
    </row>
    <row r="742" spans="1:10" ht="12.75" customHeight="1" x14ac:dyDescent="0.25">
      <c r="A742" s="176"/>
      <c r="B742" s="176"/>
      <c r="C742" s="176"/>
      <c r="D742" s="176"/>
      <c r="E742" s="176"/>
      <c r="F742" s="176"/>
      <c r="G742" s="176"/>
      <c r="H742" s="176"/>
      <c r="I742" s="176"/>
      <c r="J742" s="176"/>
    </row>
    <row r="743" spans="1:10" ht="12.75" customHeight="1" x14ac:dyDescent="0.25">
      <c r="A743" s="176"/>
      <c r="B743" s="176"/>
      <c r="C743" s="176"/>
      <c r="D743" s="176"/>
      <c r="E743" s="176"/>
      <c r="F743" s="176"/>
      <c r="G743" s="176"/>
      <c r="H743" s="176"/>
      <c r="I743" s="176"/>
      <c r="J743" s="176"/>
    </row>
    <row r="744" spans="1:10" ht="12.75" customHeight="1" x14ac:dyDescent="0.25">
      <c r="A744" s="176"/>
      <c r="B744" s="176"/>
      <c r="C744" s="176"/>
      <c r="D744" s="176"/>
      <c r="E744" s="176"/>
      <c r="F744" s="176"/>
      <c r="G744" s="176"/>
      <c r="H744" s="176"/>
      <c r="I744" s="176"/>
      <c r="J744" s="176"/>
    </row>
    <row r="745" spans="1:10" ht="12.75" customHeight="1" x14ac:dyDescent="0.25">
      <c r="A745" s="176"/>
      <c r="B745" s="176"/>
      <c r="C745" s="176"/>
      <c r="D745" s="176"/>
      <c r="E745" s="176"/>
      <c r="F745" s="176"/>
      <c r="G745" s="176"/>
      <c r="H745" s="176"/>
      <c r="I745" s="176"/>
      <c r="J745" s="176"/>
    </row>
    <row r="746" spans="1:10" ht="12.75" customHeight="1" x14ac:dyDescent="0.25">
      <c r="A746" s="176"/>
      <c r="B746" s="176"/>
      <c r="C746" s="176"/>
      <c r="D746" s="176"/>
      <c r="E746" s="176"/>
      <c r="F746" s="176"/>
      <c r="G746" s="176"/>
      <c r="H746" s="176"/>
      <c r="I746" s="176"/>
      <c r="J746" s="176"/>
    </row>
    <row r="747" spans="1:10" ht="12.75" customHeight="1" x14ac:dyDescent="0.25">
      <c r="A747" s="176"/>
      <c r="B747" s="176"/>
      <c r="C747" s="176"/>
      <c r="D747" s="176"/>
      <c r="E747" s="176"/>
      <c r="F747" s="176"/>
      <c r="G747" s="176"/>
      <c r="H747" s="176"/>
      <c r="I747" s="176"/>
      <c r="J747" s="176"/>
    </row>
    <row r="748" spans="1:10" ht="12.75" customHeight="1" x14ac:dyDescent="0.25">
      <c r="A748" s="176"/>
      <c r="B748" s="176"/>
      <c r="C748" s="176"/>
      <c r="D748" s="176"/>
      <c r="E748" s="176"/>
      <c r="F748" s="176"/>
      <c r="G748" s="176"/>
      <c r="H748" s="176"/>
      <c r="I748" s="176"/>
      <c r="J748" s="176"/>
    </row>
    <row r="749" spans="1:10" ht="12.75" customHeight="1" x14ac:dyDescent="0.25">
      <c r="A749" s="176"/>
      <c r="B749" s="176"/>
      <c r="C749" s="176"/>
      <c r="D749" s="176"/>
      <c r="E749" s="176"/>
      <c r="F749" s="176"/>
      <c r="G749" s="176"/>
      <c r="H749" s="176"/>
      <c r="I749" s="176"/>
      <c r="J749" s="176"/>
    </row>
    <row r="750" spans="1:10" ht="12.75" customHeight="1" x14ac:dyDescent="0.25">
      <c r="A750" s="176"/>
      <c r="B750" s="176"/>
      <c r="C750" s="176"/>
      <c r="D750" s="176"/>
      <c r="E750" s="176"/>
      <c r="F750" s="176"/>
      <c r="G750" s="176"/>
      <c r="H750" s="176"/>
      <c r="I750" s="176"/>
      <c r="J750" s="176"/>
    </row>
    <row r="751" spans="1:10" ht="12.75" customHeight="1" x14ac:dyDescent="0.25">
      <c r="A751" s="176"/>
      <c r="B751" s="176"/>
      <c r="C751" s="176"/>
      <c r="D751" s="176"/>
      <c r="E751" s="176"/>
      <c r="F751" s="176"/>
      <c r="G751" s="176"/>
      <c r="H751" s="176"/>
      <c r="I751" s="176"/>
      <c r="J751" s="176"/>
    </row>
    <row r="752" spans="1:10" ht="12.75" customHeight="1" x14ac:dyDescent="0.25">
      <c r="A752" s="176"/>
      <c r="B752" s="176"/>
      <c r="C752" s="176"/>
      <c r="D752" s="176"/>
      <c r="E752" s="176"/>
      <c r="F752" s="176"/>
      <c r="G752" s="176"/>
      <c r="H752" s="176"/>
      <c r="I752" s="176"/>
      <c r="J752" s="176"/>
    </row>
    <row r="753" spans="1:10" ht="12.75" customHeight="1" x14ac:dyDescent="0.25">
      <c r="A753" s="176"/>
      <c r="B753" s="176"/>
      <c r="C753" s="176"/>
      <c r="D753" s="176"/>
      <c r="E753" s="176"/>
      <c r="F753" s="176"/>
      <c r="G753" s="176"/>
      <c r="H753" s="176"/>
      <c r="I753" s="176"/>
      <c r="J753" s="176"/>
    </row>
    <row r="754" spans="1:10" ht="12.75" customHeight="1" x14ac:dyDescent="0.25">
      <c r="A754" s="176"/>
      <c r="B754" s="176"/>
      <c r="C754" s="176"/>
      <c r="D754" s="176"/>
      <c r="E754" s="176"/>
      <c r="F754" s="176"/>
      <c r="G754" s="176"/>
      <c r="H754" s="176"/>
      <c r="I754" s="176"/>
      <c r="J754" s="176"/>
    </row>
    <row r="755" spans="1:10" ht="12.75" customHeight="1" x14ac:dyDescent="0.25">
      <c r="A755" s="176"/>
      <c r="B755" s="176"/>
      <c r="C755" s="176"/>
      <c r="D755" s="176"/>
      <c r="E755" s="176"/>
      <c r="F755" s="176"/>
      <c r="G755" s="176"/>
      <c r="H755" s="176"/>
      <c r="I755" s="176"/>
      <c r="J755" s="176"/>
    </row>
    <row r="756" spans="1:10" ht="12.75" customHeight="1" x14ac:dyDescent="0.25">
      <c r="A756" s="176"/>
      <c r="B756" s="176"/>
      <c r="C756" s="176"/>
      <c r="D756" s="176"/>
      <c r="E756" s="176"/>
      <c r="F756" s="176"/>
      <c r="G756" s="176"/>
      <c r="H756" s="176"/>
      <c r="I756" s="176"/>
      <c r="J756" s="176"/>
    </row>
    <row r="757" spans="1:10" ht="12.75" customHeight="1" x14ac:dyDescent="0.25">
      <c r="A757" s="176"/>
      <c r="B757" s="176"/>
      <c r="C757" s="176"/>
      <c r="D757" s="176"/>
      <c r="E757" s="176"/>
      <c r="F757" s="176"/>
      <c r="G757" s="176"/>
      <c r="H757" s="176"/>
      <c r="I757" s="176"/>
      <c r="J757" s="176"/>
    </row>
    <row r="758" spans="1:10" ht="12.75" customHeight="1" x14ac:dyDescent="0.25">
      <c r="A758" s="176"/>
      <c r="B758" s="176"/>
      <c r="C758" s="176"/>
      <c r="D758" s="176"/>
      <c r="E758" s="176"/>
      <c r="F758" s="176"/>
      <c r="G758" s="176"/>
      <c r="H758" s="176"/>
      <c r="I758" s="176"/>
      <c r="J758" s="176"/>
    </row>
    <row r="759" spans="1:10" ht="12.75" customHeight="1" x14ac:dyDescent="0.25">
      <c r="A759" s="176"/>
      <c r="B759" s="176"/>
      <c r="C759" s="176"/>
      <c r="D759" s="176"/>
      <c r="E759" s="176"/>
      <c r="F759" s="176"/>
      <c r="G759" s="176"/>
      <c r="H759" s="176"/>
      <c r="I759" s="176"/>
      <c r="J759" s="176"/>
    </row>
    <row r="760" spans="1:10" ht="12.75" customHeight="1" x14ac:dyDescent="0.25">
      <c r="A760" s="176"/>
      <c r="B760" s="176"/>
      <c r="C760" s="176"/>
      <c r="D760" s="176"/>
      <c r="E760" s="176"/>
      <c r="F760" s="176"/>
      <c r="G760" s="176"/>
      <c r="H760" s="176"/>
      <c r="I760" s="176"/>
      <c r="J760" s="176"/>
    </row>
    <row r="761" spans="1:10" ht="12.75" customHeight="1" x14ac:dyDescent="0.25">
      <c r="A761" s="176"/>
      <c r="B761" s="176"/>
      <c r="C761" s="176"/>
      <c r="D761" s="176"/>
      <c r="E761" s="176"/>
      <c r="F761" s="176"/>
      <c r="G761" s="176"/>
      <c r="H761" s="176"/>
      <c r="I761" s="176"/>
      <c r="J761" s="176"/>
    </row>
    <row r="762" spans="1:10" ht="12.75" customHeight="1" x14ac:dyDescent="0.25">
      <c r="A762" s="176"/>
      <c r="B762" s="176"/>
      <c r="C762" s="176"/>
      <c r="D762" s="176"/>
      <c r="E762" s="176"/>
      <c r="F762" s="176"/>
      <c r="G762" s="176"/>
      <c r="H762" s="176"/>
      <c r="I762" s="176"/>
      <c r="J762" s="176"/>
    </row>
    <row r="763" spans="1:10" ht="12.75" customHeight="1" x14ac:dyDescent="0.25">
      <c r="A763" s="176"/>
      <c r="B763" s="176"/>
      <c r="C763" s="176"/>
      <c r="D763" s="176"/>
      <c r="E763" s="176"/>
      <c r="F763" s="176"/>
      <c r="G763" s="176"/>
      <c r="H763" s="176"/>
      <c r="I763" s="176"/>
      <c r="J763" s="176"/>
    </row>
    <row r="764" spans="1:10" ht="12.75" customHeight="1" x14ac:dyDescent="0.25">
      <c r="A764" s="176"/>
      <c r="B764" s="176"/>
      <c r="C764" s="176"/>
      <c r="D764" s="176"/>
      <c r="E764" s="176"/>
      <c r="F764" s="176"/>
      <c r="G764" s="176"/>
      <c r="H764" s="176"/>
      <c r="I764" s="176"/>
      <c r="J764" s="176"/>
    </row>
    <row r="765" spans="1:10" ht="12.75" customHeight="1" x14ac:dyDescent="0.25">
      <c r="A765" s="176"/>
      <c r="B765" s="176"/>
      <c r="C765" s="176"/>
      <c r="D765" s="176"/>
      <c r="E765" s="176"/>
      <c r="F765" s="176"/>
      <c r="G765" s="176"/>
      <c r="H765" s="176"/>
      <c r="I765" s="176"/>
      <c r="J765" s="176"/>
    </row>
    <row r="766" spans="1:10" ht="12.75" customHeight="1" x14ac:dyDescent="0.25">
      <c r="A766" s="176"/>
      <c r="B766" s="176"/>
      <c r="C766" s="176"/>
      <c r="D766" s="176"/>
      <c r="E766" s="176"/>
      <c r="F766" s="176"/>
      <c r="G766" s="176"/>
      <c r="H766" s="176"/>
      <c r="I766" s="176"/>
      <c r="J766" s="176"/>
    </row>
    <row r="767" spans="1:10" ht="12.75" customHeight="1" x14ac:dyDescent="0.25">
      <c r="A767" s="176"/>
      <c r="B767" s="176"/>
      <c r="C767" s="176"/>
      <c r="D767" s="176"/>
      <c r="E767" s="176"/>
      <c r="F767" s="176"/>
      <c r="G767" s="176"/>
      <c r="H767" s="176"/>
      <c r="I767" s="176"/>
      <c r="J767" s="176"/>
    </row>
    <row r="768" spans="1:10" ht="12.75" customHeight="1" x14ac:dyDescent="0.25">
      <c r="A768" s="176"/>
      <c r="B768" s="176"/>
      <c r="C768" s="176"/>
      <c r="D768" s="176"/>
      <c r="E768" s="176"/>
      <c r="F768" s="176"/>
      <c r="G768" s="176"/>
      <c r="H768" s="176"/>
      <c r="I768" s="176"/>
      <c r="J768" s="176"/>
    </row>
    <row r="769" spans="1:10" ht="12.75" customHeight="1" x14ac:dyDescent="0.25">
      <c r="A769" s="176"/>
      <c r="B769" s="176"/>
      <c r="C769" s="176"/>
      <c r="D769" s="176"/>
      <c r="E769" s="176"/>
      <c r="F769" s="176"/>
      <c r="G769" s="176"/>
      <c r="H769" s="176"/>
      <c r="I769" s="176"/>
      <c r="J769" s="176"/>
    </row>
    <row r="770" spans="1:10" ht="12.75" customHeight="1" x14ac:dyDescent="0.25">
      <c r="A770" s="176"/>
      <c r="B770" s="176"/>
      <c r="C770" s="176"/>
      <c r="D770" s="176"/>
      <c r="E770" s="176"/>
      <c r="F770" s="176"/>
      <c r="G770" s="176"/>
      <c r="H770" s="176"/>
      <c r="I770" s="176"/>
      <c r="J770" s="176"/>
    </row>
    <row r="771" spans="1:10" ht="12.75" customHeight="1" x14ac:dyDescent="0.25">
      <c r="A771" s="176"/>
      <c r="B771" s="176"/>
      <c r="C771" s="176"/>
      <c r="D771" s="176"/>
      <c r="E771" s="176"/>
      <c r="F771" s="176"/>
      <c r="G771" s="176"/>
      <c r="H771" s="176"/>
      <c r="I771" s="176"/>
      <c r="J771" s="176"/>
    </row>
    <row r="772" spans="1:10" ht="12.75" customHeight="1" x14ac:dyDescent="0.25">
      <c r="A772" s="176"/>
      <c r="B772" s="176"/>
      <c r="C772" s="176"/>
      <c r="D772" s="176"/>
      <c r="E772" s="176"/>
      <c r="F772" s="176"/>
      <c r="G772" s="176"/>
      <c r="H772" s="176"/>
      <c r="I772" s="176"/>
      <c r="J772" s="176"/>
    </row>
    <row r="773" spans="1:10" ht="12.75" customHeight="1" x14ac:dyDescent="0.25">
      <c r="A773" s="176"/>
      <c r="B773" s="176"/>
      <c r="C773" s="176"/>
      <c r="D773" s="176"/>
      <c r="E773" s="176"/>
      <c r="F773" s="176"/>
      <c r="G773" s="176"/>
      <c r="H773" s="176"/>
      <c r="I773" s="176"/>
      <c r="J773" s="176"/>
    </row>
    <row r="774" spans="1:10" ht="12.75" customHeight="1" x14ac:dyDescent="0.25">
      <c r="A774" s="176"/>
      <c r="B774" s="176"/>
      <c r="C774" s="176"/>
      <c r="D774" s="176"/>
      <c r="E774" s="176"/>
      <c r="F774" s="176"/>
      <c r="G774" s="176"/>
      <c r="H774" s="176"/>
      <c r="I774" s="176"/>
      <c r="J774" s="176"/>
    </row>
    <row r="775" spans="1:10" ht="12.75" customHeight="1" x14ac:dyDescent="0.25">
      <c r="A775" s="176"/>
      <c r="B775" s="176"/>
      <c r="C775" s="176"/>
      <c r="D775" s="176"/>
      <c r="E775" s="176"/>
      <c r="F775" s="176"/>
      <c r="G775" s="176"/>
      <c r="H775" s="176"/>
      <c r="I775" s="176"/>
      <c r="J775" s="176"/>
    </row>
    <row r="776" spans="1:10" ht="12.75" customHeight="1" x14ac:dyDescent="0.25">
      <c r="A776" s="176"/>
      <c r="B776" s="176"/>
      <c r="C776" s="176"/>
      <c r="D776" s="176"/>
      <c r="E776" s="176"/>
      <c r="F776" s="176"/>
      <c r="G776" s="176"/>
      <c r="H776" s="176"/>
      <c r="I776" s="176"/>
      <c r="J776" s="176"/>
    </row>
    <row r="777" spans="1:10" ht="12.75" customHeight="1" x14ac:dyDescent="0.25">
      <c r="A777" s="176"/>
      <c r="B777" s="176"/>
      <c r="C777" s="176"/>
      <c r="D777" s="176"/>
      <c r="E777" s="176"/>
      <c r="F777" s="176"/>
      <c r="G777" s="176"/>
      <c r="H777" s="176"/>
      <c r="I777" s="176"/>
      <c r="J777" s="176"/>
    </row>
    <row r="778" spans="1:10" ht="12.75" customHeight="1" x14ac:dyDescent="0.25">
      <c r="A778" s="176"/>
      <c r="B778" s="176"/>
      <c r="C778" s="176"/>
      <c r="D778" s="176"/>
      <c r="E778" s="176"/>
      <c r="F778" s="176"/>
      <c r="G778" s="176"/>
      <c r="H778" s="176"/>
      <c r="I778" s="176"/>
      <c r="J778" s="176"/>
    </row>
    <row r="779" spans="1:10" ht="12.75" customHeight="1" x14ac:dyDescent="0.25">
      <c r="A779" s="176"/>
      <c r="B779" s="176"/>
      <c r="C779" s="176"/>
      <c r="D779" s="176"/>
      <c r="E779" s="176"/>
      <c r="F779" s="176"/>
      <c r="G779" s="176"/>
      <c r="H779" s="176"/>
      <c r="I779" s="176"/>
      <c r="J779" s="176"/>
    </row>
    <row r="780" spans="1:10" ht="12.75" customHeight="1" x14ac:dyDescent="0.25">
      <c r="A780" s="176"/>
      <c r="B780" s="176"/>
      <c r="C780" s="176"/>
      <c r="D780" s="176"/>
      <c r="E780" s="176"/>
      <c r="F780" s="176"/>
      <c r="G780" s="176"/>
      <c r="H780" s="176"/>
      <c r="I780" s="176"/>
      <c r="J780" s="176"/>
    </row>
    <row r="781" spans="1:10" ht="12.75" customHeight="1" x14ac:dyDescent="0.25">
      <c r="A781" s="176"/>
      <c r="B781" s="176"/>
      <c r="C781" s="176"/>
      <c r="D781" s="176"/>
      <c r="E781" s="176"/>
      <c r="F781" s="176"/>
      <c r="G781" s="176"/>
      <c r="H781" s="176"/>
      <c r="I781" s="176"/>
      <c r="J781" s="176"/>
    </row>
    <row r="782" spans="1:10" ht="12.75" customHeight="1" x14ac:dyDescent="0.25">
      <c r="A782" s="176"/>
      <c r="B782" s="176"/>
      <c r="C782" s="176"/>
      <c r="D782" s="176"/>
      <c r="E782" s="176"/>
      <c r="F782" s="176"/>
      <c r="G782" s="176"/>
      <c r="H782" s="176"/>
      <c r="I782" s="176"/>
      <c r="J782" s="176"/>
    </row>
    <row r="783" spans="1:10" ht="12.75" customHeight="1" x14ac:dyDescent="0.25">
      <c r="A783" s="176"/>
      <c r="B783" s="176"/>
      <c r="C783" s="176"/>
      <c r="D783" s="176"/>
      <c r="E783" s="176"/>
      <c r="F783" s="176"/>
      <c r="G783" s="176"/>
      <c r="H783" s="176"/>
      <c r="I783" s="176"/>
      <c r="J783" s="176"/>
    </row>
    <row r="784" spans="1:10" ht="12.75" customHeight="1" x14ac:dyDescent="0.25">
      <c r="A784" s="176"/>
      <c r="B784" s="176"/>
      <c r="C784" s="176"/>
      <c r="D784" s="176"/>
      <c r="E784" s="176"/>
      <c r="F784" s="176"/>
      <c r="G784" s="176"/>
      <c r="H784" s="176"/>
      <c r="I784" s="176"/>
      <c r="J784" s="176"/>
    </row>
    <row r="785" spans="1:10" ht="12.75" customHeight="1" x14ac:dyDescent="0.25">
      <c r="A785" s="176"/>
      <c r="B785" s="176"/>
      <c r="C785" s="176"/>
      <c r="D785" s="176"/>
      <c r="E785" s="176"/>
      <c r="F785" s="176"/>
      <c r="G785" s="176"/>
      <c r="H785" s="176"/>
      <c r="I785" s="176"/>
      <c r="J785" s="176"/>
    </row>
    <row r="786" spans="1:10" ht="12.75" customHeight="1" x14ac:dyDescent="0.25">
      <c r="A786" s="176"/>
      <c r="B786" s="176"/>
      <c r="C786" s="176"/>
      <c r="D786" s="176"/>
      <c r="E786" s="176"/>
      <c r="F786" s="176"/>
      <c r="G786" s="176"/>
      <c r="H786" s="176"/>
      <c r="I786" s="176"/>
      <c r="J786" s="176"/>
    </row>
    <row r="787" spans="1:10" ht="12.75" customHeight="1" x14ac:dyDescent="0.25">
      <c r="A787" s="176"/>
      <c r="B787" s="176"/>
      <c r="C787" s="176"/>
      <c r="D787" s="176"/>
      <c r="E787" s="176"/>
      <c r="F787" s="176"/>
      <c r="G787" s="176"/>
      <c r="H787" s="176"/>
      <c r="I787" s="176"/>
      <c r="J787" s="176"/>
    </row>
    <row r="788" spans="1:10" ht="12.75" customHeight="1" x14ac:dyDescent="0.25">
      <c r="A788" s="176"/>
      <c r="B788" s="176"/>
      <c r="C788" s="176"/>
      <c r="D788" s="176"/>
      <c r="E788" s="176"/>
      <c r="F788" s="176"/>
      <c r="G788" s="176"/>
      <c r="H788" s="176"/>
      <c r="I788" s="176"/>
      <c r="J788" s="176"/>
    </row>
    <row r="789" spans="1:10" ht="12.75" customHeight="1" x14ac:dyDescent="0.25">
      <c r="A789" s="176"/>
      <c r="B789" s="176"/>
      <c r="C789" s="176"/>
      <c r="D789" s="176"/>
      <c r="E789" s="176"/>
      <c r="F789" s="176"/>
      <c r="G789" s="176"/>
      <c r="H789" s="176"/>
      <c r="I789" s="176"/>
      <c r="J789" s="176"/>
    </row>
    <row r="790" spans="1:10" ht="12.75" customHeight="1" x14ac:dyDescent="0.25">
      <c r="A790" s="176"/>
      <c r="B790" s="176"/>
      <c r="C790" s="176"/>
      <c r="D790" s="176"/>
      <c r="E790" s="176"/>
      <c r="F790" s="176"/>
      <c r="G790" s="176"/>
      <c r="H790" s="176"/>
      <c r="I790" s="176"/>
      <c r="J790" s="176"/>
    </row>
    <row r="791" spans="1:10" ht="12.75" customHeight="1" x14ac:dyDescent="0.25">
      <c r="A791" s="176"/>
      <c r="B791" s="176"/>
      <c r="C791" s="176"/>
      <c r="D791" s="176"/>
      <c r="E791" s="176"/>
      <c r="F791" s="176"/>
      <c r="G791" s="176"/>
      <c r="H791" s="176"/>
      <c r="I791" s="176"/>
      <c r="J791" s="176"/>
    </row>
    <row r="792" spans="1:10" ht="12.75" customHeight="1" x14ac:dyDescent="0.25">
      <c r="A792" s="176"/>
      <c r="B792" s="176"/>
      <c r="C792" s="176"/>
      <c r="D792" s="176"/>
      <c r="E792" s="176"/>
      <c r="F792" s="176"/>
      <c r="G792" s="176"/>
      <c r="H792" s="176"/>
      <c r="I792" s="176"/>
      <c r="J792" s="176"/>
    </row>
    <row r="793" spans="1:10" ht="12.75" customHeight="1" x14ac:dyDescent="0.25">
      <c r="A793" s="176"/>
      <c r="B793" s="176"/>
      <c r="C793" s="176"/>
      <c r="D793" s="176"/>
      <c r="E793" s="176"/>
      <c r="F793" s="176"/>
      <c r="G793" s="176"/>
      <c r="H793" s="176"/>
      <c r="I793" s="176"/>
      <c r="J793" s="176"/>
    </row>
    <row r="794" spans="1:10" ht="12.75" customHeight="1" x14ac:dyDescent="0.25">
      <c r="A794" s="176"/>
      <c r="B794" s="176"/>
      <c r="C794" s="176"/>
      <c r="D794" s="176"/>
      <c r="E794" s="176"/>
      <c r="F794" s="176"/>
      <c r="G794" s="176"/>
      <c r="H794" s="176"/>
      <c r="I794" s="176"/>
      <c r="J794" s="176"/>
    </row>
    <row r="795" spans="1:10" ht="12.75" customHeight="1" x14ac:dyDescent="0.25">
      <c r="A795" s="176"/>
      <c r="B795" s="176"/>
      <c r="C795" s="176"/>
      <c r="D795" s="176"/>
      <c r="E795" s="176"/>
      <c r="F795" s="176"/>
      <c r="G795" s="176"/>
      <c r="H795" s="176"/>
      <c r="I795" s="176"/>
      <c r="J795" s="176"/>
    </row>
    <row r="796" spans="1:10" ht="12.75" customHeight="1" x14ac:dyDescent="0.25">
      <c r="A796" s="176"/>
      <c r="B796" s="176"/>
      <c r="C796" s="176"/>
      <c r="D796" s="176"/>
      <c r="E796" s="176"/>
      <c r="F796" s="176"/>
      <c r="G796" s="176"/>
      <c r="H796" s="176"/>
      <c r="I796" s="176"/>
      <c r="J796" s="176"/>
    </row>
    <row r="797" spans="1:10" ht="12.75" customHeight="1" x14ac:dyDescent="0.25">
      <c r="A797" s="176"/>
      <c r="B797" s="176"/>
      <c r="C797" s="176"/>
      <c r="D797" s="176"/>
      <c r="E797" s="176"/>
      <c r="F797" s="176"/>
      <c r="G797" s="176"/>
      <c r="H797" s="176"/>
      <c r="I797" s="176"/>
      <c r="J797" s="176"/>
    </row>
    <row r="798" spans="1:10" ht="12.75" customHeight="1" x14ac:dyDescent="0.25">
      <c r="A798" s="176"/>
      <c r="B798" s="176"/>
      <c r="C798" s="176"/>
      <c r="D798" s="176"/>
      <c r="E798" s="176"/>
      <c r="F798" s="176"/>
      <c r="G798" s="176"/>
      <c r="H798" s="176"/>
      <c r="I798" s="176"/>
      <c r="J798" s="176"/>
    </row>
    <row r="799" spans="1:10" ht="12.75" customHeight="1" x14ac:dyDescent="0.25">
      <c r="A799" s="176"/>
      <c r="B799" s="176"/>
      <c r="C799" s="176"/>
      <c r="D799" s="176"/>
      <c r="E799" s="176"/>
      <c r="F799" s="176"/>
      <c r="G799" s="176"/>
      <c r="H799" s="176"/>
      <c r="I799" s="176"/>
      <c r="J799" s="176"/>
    </row>
    <row r="800" spans="1:10" ht="12.75" customHeight="1" x14ac:dyDescent="0.25">
      <c r="A800" s="176"/>
      <c r="B800" s="176"/>
      <c r="C800" s="176"/>
      <c r="D800" s="176"/>
      <c r="E800" s="176"/>
      <c r="F800" s="176"/>
      <c r="G800" s="176"/>
      <c r="H800" s="176"/>
      <c r="I800" s="176"/>
      <c r="J800" s="176"/>
    </row>
    <row r="801" spans="1:10" ht="12.75" customHeight="1" x14ac:dyDescent="0.25">
      <c r="A801" s="176"/>
      <c r="B801" s="176"/>
      <c r="C801" s="176"/>
      <c r="D801" s="176"/>
      <c r="E801" s="176"/>
      <c r="F801" s="176"/>
      <c r="G801" s="176"/>
      <c r="H801" s="176"/>
      <c r="I801" s="176"/>
      <c r="J801" s="176"/>
    </row>
    <row r="802" spans="1:10" ht="12.75" customHeight="1" x14ac:dyDescent="0.25">
      <c r="A802" s="176"/>
      <c r="B802" s="176"/>
      <c r="C802" s="176"/>
      <c r="D802" s="176"/>
      <c r="E802" s="176"/>
      <c r="F802" s="176"/>
      <c r="G802" s="176"/>
      <c r="H802" s="176"/>
      <c r="I802" s="176"/>
      <c r="J802" s="176"/>
    </row>
    <row r="803" spans="1:10" ht="12.75" customHeight="1" x14ac:dyDescent="0.25">
      <c r="A803" s="176"/>
      <c r="B803" s="176"/>
      <c r="C803" s="176"/>
      <c r="D803" s="176"/>
      <c r="E803" s="176"/>
      <c r="F803" s="176"/>
      <c r="G803" s="176"/>
      <c r="H803" s="176"/>
      <c r="I803" s="176"/>
      <c r="J803" s="176"/>
    </row>
    <row r="804" spans="1:10" ht="12.75" customHeight="1" x14ac:dyDescent="0.25">
      <c r="A804" s="176"/>
      <c r="B804" s="176"/>
      <c r="C804" s="176"/>
      <c r="D804" s="176"/>
      <c r="E804" s="176"/>
      <c r="F804" s="176"/>
      <c r="G804" s="176"/>
      <c r="H804" s="176"/>
      <c r="I804" s="176"/>
      <c r="J804" s="176"/>
    </row>
    <row r="805" spans="1:10" ht="12.75" customHeight="1" x14ac:dyDescent="0.25">
      <c r="A805" s="176"/>
      <c r="B805" s="176"/>
      <c r="C805" s="176"/>
      <c r="D805" s="176"/>
      <c r="E805" s="176"/>
      <c r="F805" s="176"/>
      <c r="G805" s="176"/>
      <c r="H805" s="176"/>
      <c r="I805" s="176"/>
      <c r="J805" s="176"/>
    </row>
    <row r="806" spans="1:10" ht="12.75" customHeight="1" x14ac:dyDescent="0.25">
      <c r="A806" s="176"/>
      <c r="B806" s="176"/>
      <c r="C806" s="176"/>
      <c r="D806" s="176"/>
      <c r="E806" s="176"/>
      <c r="F806" s="176"/>
      <c r="G806" s="176"/>
      <c r="H806" s="176"/>
      <c r="I806" s="176"/>
      <c r="J806" s="176"/>
    </row>
    <row r="807" spans="1:10" ht="12.75" customHeight="1" x14ac:dyDescent="0.25">
      <c r="A807" s="176"/>
      <c r="B807" s="176"/>
      <c r="C807" s="176"/>
      <c r="D807" s="176"/>
      <c r="E807" s="176"/>
      <c r="F807" s="176"/>
      <c r="G807" s="176"/>
      <c r="H807" s="176"/>
      <c r="I807" s="176"/>
      <c r="J807" s="176"/>
    </row>
    <row r="808" spans="1:10" ht="12.75" customHeight="1" x14ac:dyDescent="0.25">
      <c r="A808" s="176"/>
      <c r="B808" s="176"/>
      <c r="C808" s="176"/>
      <c r="D808" s="176"/>
      <c r="E808" s="176"/>
      <c r="F808" s="176"/>
      <c r="G808" s="176"/>
      <c r="H808" s="176"/>
      <c r="I808" s="176"/>
      <c r="J808" s="176"/>
    </row>
    <row r="809" spans="1:10" ht="12.75" customHeight="1" x14ac:dyDescent="0.25">
      <c r="A809" s="176"/>
      <c r="B809" s="176"/>
      <c r="C809" s="176"/>
      <c r="D809" s="176"/>
      <c r="E809" s="176"/>
      <c r="F809" s="176"/>
      <c r="G809" s="176"/>
      <c r="H809" s="176"/>
      <c r="I809" s="176"/>
      <c r="J809" s="176"/>
    </row>
    <row r="810" spans="1:10" ht="12.75" customHeight="1" x14ac:dyDescent="0.25">
      <c r="A810" s="176"/>
      <c r="B810" s="176"/>
      <c r="C810" s="176"/>
      <c r="D810" s="176"/>
      <c r="E810" s="176"/>
      <c r="F810" s="176"/>
      <c r="G810" s="176"/>
      <c r="H810" s="176"/>
      <c r="I810" s="176"/>
      <c r="J810" s="176"/>
    </row>
    <row r="811" spans="1:10" ht="12.75" customHeight="1" x14ac:dyDescent="0.25">
      <c r="A811" s="176"/>
      <c r="B811" s="176"/>
      <c r="C811" s="176"/>
      <c r="D811" s="176"/>
      <c r="E811" s="176"/>
      <c r="F811" s="176"/>
      <c r="G811" s="176"/>
      <c r="H811" s="176"/>
      <c r="I811" s="176"/>
      <c r="J811" s="176"/>
    </row>
    <row r="812" spans="1:10" ht="12.75" customHeight="1" x14ac:dyDescent="0.25">
      <c r="A812" s="176"/>
      <c r="B812" s="176"/>
      <c r="C812" s="176"/>
      <c r="D812" s="176"/>
      <c r="E812" s="176"/>
      <c r="F812" s="176"/>
      <c r="G812" s="176"/>
      <c r="H812" s="176"/>
      <c r="I812" s="176"/>
      <c r="J812" s="176"/>
    </row>
    <row r="813" spans="1:10" ht="12.75" customHeight="1" x14ac:dyDescent="0.25">
      <c r="A813" s="176"/>
      <c r="B813" s="176"/>
      <c r="C813" s="176"/>
      <c r="D813" s="176"/>
      <c r="E813" s="176"/>
      <c r="F813" s="176"/>
      <c r="G813" s="176"/>
      <c r="H813" s="176"/>
      <c r="I813" s="176"/>
      <c r="J813" s="176"/>
    </row>
    <row r="814" spans="1:10" ht="12.75" customHeight="1" x14ac:dyDescent="0.25">
      <c r="A814" s="176"/>
      <c r="B814" s="176"/>
      <c r="C814" s="176"/>
      <c r="D814" s="176"/>
      <c r="E814" s="176"/>
      <c r="F814" s="176"/>
      <c r="G814" s="176"/>
      <c r="H814" s="176"/>
      <c r="I814" s="176"/>
      <c r="J814" s="176"/>
    </row>
    <row r="815" spans="1:10" ht="12.75" customHeight="1" x14ac:dyDescent="0.25">
      <c r="A815" s="176"/>
      <c r="B815" s="176"/>
      <c r="C815" s="176"/>
      <c r="D815" s="176"/>
      <c r="E815" s="176"/>
      <c r="F815" s="176"/>
      <c r="G815" s="176"/>
      <c r="H815" s="176"/>
      <c r="I815" s="176"/>
      <c r="J815" s="176"/>
    </row>
    <row r="816" spans="1:10" ht="12.75" customHeight="1" x14ac:dyDescent="0.25">
      <c r="A816" s="176"/>
      <c r="B816" s="176"/>
      <c r="C816" s="176"/>
      <c r="D816" s="176"/>
      <c r="E816" s="176"/>
      <c r="F816" s="176"/>
      <c r="G816" s="176"/>
      <c r="H816" s="176"/>
      <c r="I816" s="176"/>
      <c r="J816" s="176"/>
    </row>
    <row r="817" spans="1:10" ht="12.75" customHeight="1" x14ac:dyDescent="0.25">
      <c r="A817" s="176"/>
      <c r="B817" s="176"/>
      <c r="C817" s="176"/>
      <c r="D817" s="176"/>
      <c r="E817" s="176"/>
      <c r="F817" s="176"/>
      <c r="G817" s="176"/>
      <c r="H817" s="176"/>
      <c r="I817" s="176"/>
      <c r="J817" s="176"/>
    </row>
    <row r="818" spans="1:10" ht="12.75" customHeight="1" x14ac:dyDescent="0.25">
      <c r="A818" s="176"/>
      <c r="B818" s="176"/>
      <c r="C818" s="176"/>
      <c r="D818" s="176"/>
      <c r="E818" s="176"/>
      <c r="F818" s="176"/>
      <c r="G818" s="176"/>
      <c r="H818" s="176"/>
      <c r="I818" s="176"/>
      <c r="J818" s="176"/>
    </row>
    <row r="819" spans="1:10" ht="12.75" customHeight="1" x14ac:dyDescent="0.25">
      <c r="A819" s="176"/>
      <c r="B819" s="176"/>
      <c r="C819" s="176"/>
      <c r="D819" s="176"/>
      <c r="E819" s="176"/>
      <c r="F819" s="176"/>
      <c r="G819" s="176"/>
      <c r="H819" s="176"/>
      <c r="I819" s="176"/>
      <c r="J819" s="176"/>
    </row>
    <row r="820" spans="1:10" ht="12.75" customHeight="1" x14ac:dyDescent="0.25">
      <c r="A820" s="176"/>
      <c r="B820" s="176"/>
      <c r="C820" s="176"/>
      <c r="D820" s="176"/>
      <c r="E820" s="176"/>
      <c r="F820" s="176"/>
      <c r="G820" s="176"/>
      <c r="H820" s="176"/>
      <c r="I820" s="176"/>
      <c r="J820" s="176"/>
    </row>
    <row r="821" spans="1:10" ht="12.75" customHeight="1" x14ac:dyDescent="0.25">
      <c r="A821" s="176"/>
      <c r="B821" s="176"/>
      <c r="C821" s="176"/>
      <c r="D821" s="176"/>
      <c r="E821" s="176"/>
      <c r="F821" s="176"/>
      <c r="G821" s="176"/>
      <c r="H821" s="176"/>
      <c r="I821" s="176"/>
      <c r="J821" s="176"/>
    </row>
    <row r="822" spans="1:10" ht="12.75" customHeight="1" x14ac:dyDescent="0.25">
      <c r="A822" s="176"/>
      <c r="B822" s="176"/>
      <c r="C822" s="176"/>
      <c r="D822" s="176"/>
      <c r="E822" s="176"/>
      <c r="F822" s="176"/>
      <c r="G822" s="176"/>
      <c r="H822" s="176"/>
      <c r="I822" s="176"/>
      <c r="J822" s="176"/>
    </row>
    <row r="823" spans="1:10" ht="12.75" customHeight="1" x14ac:dyDescent="0.25">
      <c r="A823" s="176"/>
      <c r="B823" s="176"/>
      <c r="C823" s="176"/>
      <c r="D823" s="176"/>
      <c r="E823" s="176"/>
      <c r="F823" s="176"/>
      <c r="G823" s="176"/>
      <c r="H823" s="176"/>
      <c r="I823" s="176"/>
      <c r="J823" s="176"/>
    </row>
    <row r="824" spans="1:10" ht="12.75" customHeight="1" x14ac:dyDescent="0.25">
      <c r="A824" s="176"/>
      <c r="B824" s="176"/>
      <c r="C824" s="176"/>
      <c r="D824" s="176"/>
      <c r="E824" s="176"/>
      <c r="F824" s="176"/>
      <c r="G824" s="176"/>
      <c r="H824" s="176"/>
      <c r="I824" s="176"/>
      <c r="J824" s="176"/>
    </row>
    <row r="825" spans="1:10" ht="12.75" customHeight="1" x14ac:dyDescent="0.25">
      <c r="A825" s="176"/>
      <c r="B825" s="176"/>
      <c r="C825" s="176"/>
      <c r="D825" s="176"/>
      <c r="E825" s="176"/>
      <c r="F825" s="176"/>
      <c r="G825" s="176"/>
      <c r="H825" s="176"/>
      <c r="I825" s="176"/>
      <c r="J825" s="176"/>
    </row>
    <row r="826" spans="1:10" ht="12.75" customHeight="1" x14ac:dyDescent="0.25">
      <c r="A826" s="176"/>
      <c r="B826" s="176"/>
      <c r="C826" s="176"/>
      <c r="D826" s="176"/>
      <c r="E826" s="176"/>
      <c r="F826" s="176"/>
      <c r="G826" s="176"/>
      <c r="H826" s="176"/>
      <c r="I826" s="176"/>
      <c r="J826" s="176"/>
    </row>
    <row r="827" spans="1:10" ht="12.75" customHeight="1" x14ac:dyDescent="0.25">
      <c r="A827" s="176"/>
      <c r="B827" s="176"/>
      <c r="C827" s="176"/>
      <c r="D827" s="176"/>
      <c r="E827" s="176"/>
      <c r="F827" s="176"/>
      <c r="G827" s="176"/>
      <c r="H827" s="176"/>
      <c r="I827" s="176"/>
      <c r="J827" s="176"/>
    </row>
    <row r="828" spans="1:10" ht="12.75" customHeight="1" x14ac:dyDescent="0.25">
      <c r="A828" s="176"/>
      <c r="B828" s="176"/>
      <c r="C828" s="176"/>
      <c r="D828" s="176"/>
      <c r="E828" s="176"/>
      <c r="F828" s="176"/>
      <c r="G828" s="176"/>
      <c r="H828" s="176"/>
      <c r="I828" s="176"/>
      <c r="J828" s="176"/>
    </row>
    <row r="829" spans="1:10" ht="12.75" customHeight="1" x14ac:dyDescent="0.25">
      <c r="A829" s="176"/>
      <c r="B829" s="176"/>
      <c r="C829" s="176"/>
      <c r="D829" s="176"/>
      <c r="E829" s="176"/>
      <c r="F829" s="176"/>
      <c r="G829" s="176"/>
      <c r="H829" s="176"/>
      <c r="I829" s="176"/>
      <c r="J829" s="176"/>
    </row>
    <row r="830" spans="1:10" ht="12.75" customHeight="1" x14ac:dyDescent="0.25">
      <c r="A830" s="176"/>
      <c r="B830" s="176"/>
      <c r="C830" s="176"/>
      <c r="D830" s="176"/>
      <c r="E830" s="176"/>
      <c r="F830" s="176"/>
      <c r="G830" s="176"/>
      <c r="H830" s="176"/>
      <c r="I830" s="176"/>
      <c r="J830" s="176"/>
    </row>
    <row r="831" spans="1:10" ht="12.75" customHeight="1" x14ac:dyDescent="0.25">
      <c r="A831" s="176"/>
      <c r="B831" s="176"/>
      <c r="C831" s="176"/>
      <c r="D831" s="176"/>
      <c r="E831" s="176"/>
      <c r="F831" s="176"/>
      <c r="G831" s="176"/>
      <c r="H831" s="176"/>
      <c r="I831" s="176"/>
      <c r="J831" s="176"/>
    </row>
    <row r="832" spans="1:10" ht="12.75" customHeight="1" x14ac:dyDescent="0.25">
      <c r="A832" s="176"/>
      <c r="B832" s="176"/>
      <c r="C832" s="176"/>
      <c r="D832" s="176"/>
      <c r="E832" s="176"/>
      <c r="F832" s="176"/>
      <c r="G832" s="176"/>
      <c r="H832" s="176"/>
      <c r="I832" s="176"/>
      <c r="J832" s="176"/>
    </row>
    <row r="833" spans="1:10" ht="12.75" customHeight="1" x14ac:dyDescent="0.25">
      <c r="A833" s="176"/>
      <c r="B833" s="176"/>
      <c r="C833" s="176"/>
      <c r="D833" s="176"/>
      <c r="E833" s="176"/>
      <c r="F833" s="176"/>
      <c r="G833" s="176"/>
      <c r="H833" s="176"/>
      <c r="I833" s="176"/>
      <c r="J833" s="176"/>
    </row>
    <row r="834" spans="1:10" ht="12.75" customHeight="1" x14ac:dyDescent="0.25">
      <c r="A834" s="176"/>
      <c r="B834" s="176"/>
      <c r="C834" s="176"/>
      <c r="D834" s="176"/>
      <c r="E834" s="176"/>
      <c r="F834" s="176"/>
      <c r="G834" s="176"/>
      <c r="H834" s="176"/>
      <c r="I834" s="176"/>
      <c r="J834" s="176"/>
    </row>
    <row r="835" spans="1:10" ht="12.75" customHeight="1" x14ac:dyDescent="0.25">
      <c r="A835" s="176"/>
      <c r="B835" s="176"/>
      <c r="C835" s="176"/>
      <c r="D835" s="176"/>
      <c r="E835" s="176"/>
      <c r="F835" s="176"/>
      <c r="G835" s="176"/>
      <c r="H835" s="176"/>
      <c r="I835" s="176"/>
      <c r="J835" s="176"/>
    </row>
    <row r="836" spans="1:10" ht="12.75" customHeight="1" x14ac:dyDescent="0.25">
      <c r="A836" s="176"/>
      <c r="B836" s="176"/>
      <c r="C836" s="176"/>
      <c r="D836" s="176"/>
      <c r="E836" s="176"/>
      <c r="F836" s="176"/>
      <c r="G836" s="176"/>
      <c r="H836" s="176"/>
      <c r="I836" s="176"/>
      <c r="J836" s="176"/>
    </row>
    <row r="837" spans="1:10" ht="12.75" customHeight="1" x14ac:dyDescent="0.25">
      <c r="A837" s="176"/>
      <c r="B837" s="176"/>
      <c r="C837" s="176"/>
      <c r="D837" s="176"/>
      <c r="E837" s="176"/>
      <c r="F837" s="176"/>
      <c r="G837" s="176"/>
      <c r="H837" s="176"/>
      <c r="I837" s="176"/>
      <c r="J837" s="176"/>
    </row>
    <row r="838" spans="1:10" ht="12.75" customHeight="1" x14ac:dyDescent="0.25">
      <c r="A838" s="176"/>
      <c r="B838" s="176"/>
      <c r="C838" s="176"/>
      <c r="D838" s="176"/>
      <c r="E838" s="176"/>
      <c r="F838" s="176"/>
      <c r="G838" s="176"/>
      <c r="H838" s="176"/>
      <c r="I838" s="176"/>
      <c r="J838" s="176"/>
    </row>
    <row r="839" spans="1:10" ht="12.75" customHeight="1" x14ac:dyDescent="0.25">
      <c r="A839" s="176"/>
      <c r="B839" s="176"/>
      <c r="C839" s="176"/>
      <c r="D839" s="176"/>
      <c r="E839" s="176"/>
      <c r="F839" s="176"/>
      <c r="G839" s="176"/>
      <c r="H839" s="176"/>
      <c r="I839" s="176"/>
      <c r="J839" s="176"/>
    </row>
    <row r="840" spans="1:10" ht="12.75" customHeight="1" x14ac:dyDescent="0.25">
      <c r="A840" s="176"/>
      <c r="B840" s="176"/>
      <c r="C840" s="176"/>
      <c r="D840" s="176"/>
      <c r="E840" s="176"/>
      <c r="F840" s="176"/>
      <c r="G840" s="176"/>
      <c r="H840" s="176"/>
      <c r="I840" s="176"/>
      <c r="J840" s="176"/>
    </row>
    <row r="841" spans="1:10" ht="12.75" customHeight="1" x14ac:dyDescent="0.25">
      <c r="A841" s="176"/>
      <c r="B841" s="176"/>
      <c r="C841" s="176"/>
      <c r="D841" s="176"/>
      <c r="E841" s="176"/>
      <c r="F841" s="176"/>
      <c r="G841" s="176"/>
      <c r="H841" s="176"/>
      <c r="I841" s="176"/>
      <c r="J841" s="176"/>
    </row>
    <row r="842" spans="1:10" ht="12.75" customHeight="1" x14ac:dyDescent="0.25">
      <c r="A842" s="176"/>
      <c r="B842" s="176"/>
      <c r="C842" s="176"/>
      <c r="D842" s="176"/>
      <c r="E842" s="176"/>
      <c r="F842" s="176"/>
      <c r="G842" s="176"/>
      <c r="H842" s="176"/>
      <c r="I842" s="176"/>
      <c r="J842" s="176"/>
    </row>
    <row r="843" spans="1:10" ht="12.75" customHeight="1" x14ac:dyDescent="0.25">
      <c r="A843" s="176"/>
      <c r="B843" s="176"/>
      <c r="C843" s="176"/>
      <c r="D843" s="176"/>
      <c r="E843" s="176"/>
      <c r="F843" s="176"/>
      <c r="G843" s="176"/>
      <c r="H843" s="176"/>
      <c r="I843" s="176"/>
      <c r="J843" s="176"/>
    </row>
    <row r="844" spans="1:10" ht="12.75" customHeight="1" x14ac:dyDescent="0.25">
      <c r="A844" s="176"/>
      <c r="B844" s="176"/>
      <c r="C844" s="176"/>
      <c r="D844" s="176"/>
      <c r="E844" s="176"/>
      <c r="F844" s="176"/>
      <c r="G844" s="176"/>
      <c r="H844" s="176"/>
      <c r="I844" s="176"/>
      <c r="J844" s="176"/>
    </row>
    <row r="845" spans="1:10" ht="12.75" customHeight="1" x14ac:dyDescent="0.25">
      <c r="A845" s="176"/>
      <c r="B845" s="176"/>
      <c r="C845" s="176"/>
      <c r="D845" s="176"/>
      <c r="E845" s="176"/>
      <c r="F845" s="176"/>
      <c r="G845" s="176"/>
      <c r="H845" s="176"/>
      <c r="I845" s="176"/>
      <c r="J845" s="176"/>
    </row>
    <row r="846" spans="1:10" ht="12.75" customHeight="1" x14ac:dyDescent="0.25">
      <c r="A846" s="176"/>
      <c r="B846" s="176"/>
      <c r="C846" s="176"/>
      <c r="D846" s="176"/>
      <c r="E846" s="176"/>
      <c r="F846" s="176"/>
      <c r="G846" s="176"/>
      <c r="H846" s="176"/>
      <c r="I846" s="176"/>
      <c r="J846" s="176"/>
    </row>
    <row r="847" spans="1:10" ht="12.75" customHeight="1" x14ac:dyDescent="0.25">
      <c r="A847" s="176"/>
      <c r="B847" s="176"/>
      <c r="C847" s="176"/>
      <c r="D847" s="176"/>
      <c r="E847" s="176"/>
      <c r="F847" s="176"/>
      <c r="G847" s="176"/>
      <c r="H847" s="176"/>
      <c r="I847" s="176"/>
      <c r="J847" s="176"/>
    </row>
    <row r="848" spans="1:10" ht="12.75" customHeight="1" x14ac:dyDescent="0.25">
      <c r="A848" s="176"/>
      <c r="B848" s="176"/>
      <c r="C848" s="176"/>
      <c r="D848" s="176"/>
      <c r="E848" s="176"/>
      <c r="F848" s="176"/>
      <c r="G848" s="176"/>
      <c r="H848" s="176"/>
      <c r="I848" s="176"/>
      <c r="J848" s="176"/>
    </row>
    <row r="849" spans="1:10" ht="12.75" customHeight="1" x14ac:dyDescent="0.25">
      <c r="A849" s="176"/>
      <c r="B849" s="176"/>
      <c r="C849" s="176"/>
      <c r="D849" s="176"/>
      <c r="E849" s="176"/>
      <c r="F849" s="176"/>
      <c r="G849" s="176"/>
      <c r="H849" s="176"/>
      <c r="I849" s="176"/>
      <c r="J849" s="176"/>
    </row>
    <row r="850" spans="1:10" ht="12.75" customHeight="1" x14ac:dyDescent="0.25">
      <c r="A850" s="176"/>
      <c r="B850" s="176"/>
      <c r="C850" s="176"/>
      <c r="D850" s="176"/>
      <c r="E850" s="176"/>
      <c r="F850" s="176"/>
      <c r="G850" s="176"/>
      <c r="H850" s="176"/>
      <c r="I850" s="176"/>
      <c r="J850" s="176"/>
    </row>
  </sheetData>
  <mergeCells count="32">
    <mergeCell ref="O8:O9"/>
    <mergeCell ref="K8:K9"/>
    <mergeCell ref="L8:L9"/>
    <mergeCell ref="A1:N1"/>
    <mergeCell ref="A2:N2"/>
    <mergeCell ref="A3:O3"/>
    <mergeCell ref="A5:O5"/>
    <mergeCell ref="A6:A9"/>
    <mergeCell ref="B6:B9"/>
    <mergeCell ref="C6:O6"/>
    <mergeCell ref="C7:N7"/>
    <mergeCell ref="E8:E9"/>
    <mergeCell ref="F8:F9"/>
    <mergeCell ref="G8:G9"/>
    <mergeCell ref="H8:H9"/>
    <mergeCell ref="I8:I9"/>
    <mergeCell ref="J8:J9"/>
    <mergeCell ref="A10:A11"/>
    <mergeCell ref="B10:B11"/>
    <mergeCell ref="C10:C11"/>
    <mergeCell ref="D10:D11"/>
    <mergeCell ref="E10:E11"/>
    <mergeCell ref="C9:D9"/>
    <mergeCell ref="O10:O11"/>
    <mergeCell ref="A13:C13"/>
    <mergeCell ref="G10:G11"/>
    <mergeCell ref="H10:H11"/>
    <mergeCell ref="I10:I11"/>
    <mergeCell ref="J10:J11"/>
    <mergeCell ref="M10:M11"/>
    <mergeCell ref="N10:N11"/>
    <mergeCell ref="F10:F11"/>
  </mergeCells>
  <pageMargins left="0.7" right="0.7" top="0.75" bottom="0.75" header="0" footer="0"/>
  <pageSetup paperSize="9" scale="2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B1081-E06E-43C2-8AA1-61B04ADBAE68}">
  <dimension ref="A1:L45"/>
  <sheetViews>
    <sheetView showGridLines="0" zoomScale="49" zoomScaleNormal="49" zoomScaleSheetLayoutView="85" workbookViewId="0">
      <selection activeCell="A9" sqref="A9"/>
    </sheetView>
  </sheetViews>
  <sheetFormatPr baseColWidth="10" defaultColWidth="11.44140625" defaultRowHeight="12.6" x14ac:dyDescent="0.25"/>
  <cols>
    <col min="1" max="1" width="20" style="82" bestFit="1" customWidth="1"/>
    <col min="2" max="2" width="56.109375" style="82" bestFit="1" customWidth="1"/>
    <col min="3" max="3" width="28.21875" style="82" customWidth="1"/>
    <col min="4" max="4" width="22.5546875" style="82" customWidth="1"/>
    <col min="5" max="5" width="24.6640625" style="82" bestFit="1" customWidth="1"/>
    <col min="6" max="6" width="26.5546875" style="82" bestFit="1" customWidth="1"/>
    <col min="7" max="7" width="24.33203125" style="82" bestFit="1" customWidth="1"/>
    <col min="8" max="9" width="27" style="82" bestFit="1" customWidth="1"/>
    <col min="10" max="10" width="23.44140625" style="82" bestFit="1" customWidth="1"/>
    <col min="11" max="11" width="22.44140625" style="82" bestFit="1" customWidth="1"/>
    <col min="12" max="12" width="19.44140625" style="82" customWidth="1"/>
    <col min="13" max="16384" width="11.44140625" style="82"/>
  </cols>
  <sheetData>
    <row r="1" spans="1:12" ht="114" customHeight="1" x14ac:dyDescent="0.25">
      <c r="A1" s="81" t="s">
        <v>16</v>
      </c>
      <c r="B1" s="81"/>
      <c r="C1" s="274"/>
      <c r="D1" s="274"/>
      <c r="E1" s="274"/>
      <c r="F1" s="274"/>
      <c r="G1" s="274"/>
      <c r="H1" s="274"/>
      <c r="I1" s="274"/>
      <c r="J1" s="274"/>
    </row>
    <row r="2" spans="1:12" ht="18" customHeight="1" x14ac:dyDescent="0.25">
      <c r="A2" s="275" t="s">
        <v>27</v>
      </c>
      <c r="B2" s="275"/>
      <c r="C2" s="275"/>
      <c r="D2" s="276" t="str">
        <f>+[157]EVALUACIONES!C1</f>
        <v>S.A.M.C 003-2026</v>
      </c>
      <c r="E2" s="276"/>
      <c r="F2" s="276"/>
      <c r="G2" s="276"/>
      <c r="H2" s="276"/>
      <c r="I2" s="276"/>
      <c r="J2" s="276"/>
    </row>
    <row r="3" spans="1:12" ht="62.25" customHeight="1" x14ac:dyDescent="0.25">
      <c r="A3" s="275" t="s">
        <v>0</v>
      </c>
      <c r="B3" s="275"/>
      <c r="C3" s="275"/>
      <c r="D3" s="277" t="str">
        <f>+[157]EVALUACIONES!C2</f>
        <v>SUMINISTRO DE MATERIAL DE FERRETERÍA Y HERRAMIENTA MENOR POR MONTO AGOTABLE CON DESTINO A LAS ACTIVIDADES DE MANTENIMIENTO DE LOS BIENES FISCALES, BIENES DE USO PÚBLICO E INFRAESTRUCTURA VIAL A CARGO DEL MUNICIPIO DE CHINCHINA - CALDAS</v>
      </c>
      <c r="E3" s="278"/>
      <c r="F3" s="278"/>
      <c r="G3" s="278"/>
      <c r="H3" s="278"/>
      <c r="I3" s="278"/>
      <c r="J3" s="279"/>
    </row>
    <row r="4" spans="1:12" ht="16.5" customHeight="1" x14ac:dyDescent="0.25">
      <c r="A4" s="275" t="s">
        <v>1</v>
      </c>
      <c r="B4" s="275"/>
      <c r="C4" s="275"/>
      <c r="D4" s="286">
        <f>+[157]EVALUACIONES!C3</f>
        <v>300000000</v>
      </c>
      <c r="E4" s="287"/>
      <c r="F4" s="288">
        <f>+D4/1423500</f>
        <v>210.7481559536354</v>
      </c>
      <c r="G4" s="289"/>
      <c r="H4" s="290"/>
      <c r="I4" s="291" t="s">
        <v>85</v>
      </c>
      <c r="J4" s="292"/>
    </row>
    <row r="5" spans="1:12" ht="17.25" customHeight="1" x14ac:dyDescent="0.25">
      <c r="A5" s="275" t="s">
        <v>3</v>
      </c>
      <c r="B5" s="275"/>
      <c r="C5" s="275"/>
      <c r="D5" s="293">
        <f>+[157]EVALUACIONES!C4</f>
        <v>46150</v>
      </c>
      <c r="E5" s="293"/>
      <c r="F5" s="293"/>
      <c r="G5" s="293"/>
      <c r="H5" s="293"/>
      <c r="I5" s="293"/>
      <c r="J5" s="293"/>
    </row>
    <row r="6" spans="1:12" ht="17.399999999999999" x14ac:dyDescent="0.25">
      <c r="A6" s="296" t="s">
        <v>23</v>
      </c>
      <c r="B6" s="296"/>
      <c r="C6" s="296"/>
      <c r="D6" s="296"/>
      <c r="E6" s="296"/>
      <c r="F6" s="296"/>
      <c r="G6" s="296"/>
      <c r="H6" s="296"/>
      <c r="I6" s="296"/>
      <c r="J6" s="296"/>
      <c r="L6" s="83"/>
    </row>
    <row r="7" spans="1:12" ht="13.5" customHeight="1" x14ac:dyDescent="0.25">
      <c r="A7" s="297"/>
      <c r="B7" s="297"/>
      <c r="C7" s="297"/>
      <c r="D7" s="297"/>
      <c r="E7" s="297"/>
      <c r="F7" s="297"/>
      <c r="G7" s="297"/>
      <c r="H7" s="297"/>
      <c r="I7" s="297"/>
      <c r="J7" s="297"/>
    </row>
    <row r="8" spans="1:12" ht="60.45" customHeight="1" x14ac:dyDescent="0.25">
      <c r="A8" s="298" t="s">
        <v>6</v>
      </c>
      <c r="B8" s="298"/>
      <c r="C8" s="172" t="s">
        <v>111</v>
      </c>
      <c r="D8" s="173" t="s">
        <v>24</v>
      </c>
      <c r="E8" s="173" t="s">
        <v>44</v>
      </c>
      <c r="F8" s="173" t="s">
        <v>10</v>
      </c>
      <c r="G8" s="173" t="s">
        <v>11</v>
      </c>
      <c r="H8" s="173" t="s">
        <v>12</v>
      </c>
      <c r="I8" s="173" t="s">
        <v>13</v>
      </c>
      <c r="J8" s="173" t="s">
        <v>31</v>
      </c>
      <c r="K8" s="173" t="s">
        <v>32</v>
      </c>
    </row>
    <row r="9" spans="1:12" s="89" customFormat="1" ht="25.5" customHeight="1" x14ac:dyDescent="0.25">
      <c r="A9" s="84" t="s">
        <v>36</v>
      </c>
      <c r="B9" s="84" t="str">
        <f>+[157]EVALUACIONES!B7</f>
        <v>MARLON RINCON</v>
      </c>
      <c r="C9" s="85"/>
      <c r="D9" s="86">
        <v>1</v>
      </c>
      <c r="E9" s="87" t="s">
        <v>110</v>
      </c>
      <c r="F9" s="88">
        <v>548437679</v>
      </c>
      <c r="G9" s="88">
        <v>59272040</v>
      </c>
      <c r="H9" s="88">
        <v>773437679</v>
      </c>
      <c r="I9" s="88">
        <v>370907407</v>
      </c>
      <c r="J9" s="88">
        <v>21758994</v>
      </c>
      <c r="K9" s="88">
        <v>3148618</v>
      </c>
    </row>
    <row r="10" spans="1:12" s="89" customFormat="1" ht="25.5" customHeight="1" x14ac:dyDescent="0.25">
      <c r="A10" s="84"/>
      <c r="B10" s="84"/>
      <c r="C10" s="85"/>
      <c r="D10" s="86"/>
      <c r="E10" s="87"/>
      <c r="F10" s="88"/>
      <c r="G10" s="88"/>
      <c r="H10" s="88"/>
      <c r="I10" s="88"/>
      <c r="J10" s="88"/>
      <c r="K10" s="88"/>
    </row>
    <row r="11" spans="1:12" s="89" customFormat="1" ht="25.5" customHeight="1" x14ac:dyDescent="0.25">
      <c r="A11" s="84"/>
      <c r="B11" s="84"/>
      <c r="C11" s="85"/>
      <c r="D11" s="86"/>
      <c r="E11" s="87"/>
      <c r="F11" s="88"/>
      <c r="G11" s="88"/>
      <c r="H11" s="88"/>
      <c r="I11" s="88"/>
      <c r="J11" s="88"/>
      <c r="K11" s="88"/>
    </row>
    <row r="12" spans="1:12" s="89" customFormat="1" ht="28.2" hidden="1" customHeight="1" thickBot="1" x14ac:dyDescent="0.3">
      <c r="A12" s="280" t="s">
        <v>86</v>
      </c>
      <c r="B12" s="281"/>
      <c r="C12" s="281"/>
      <c r="D12" s="281"/>
      <c r="E12" s="281"/>
      <c r="F12" s="281"/>
      <c r="G12" s="282"/>
      <c r="H12" s="94"/>
      <c r="I12" s="94"/>
      <c r="J12" s="94"/>
      <c r="K12" s="94"/>
    </row>
    <row r="13" spans="1:12" s="89" customFormat="1" ht="13.2" hidden="1" x14ac:dyDescent="0.25">
      <c r="A13" s="95" t="s">
        <v>6</v>
      </c>
      <c r="B13" s="96" t="s">
        <v>39</v>
      </c>
      <c r="C13" s="170" t="s">
        <v>38</v>
      </c>
      <c r="D13" s="170" t="s">
        <v>87</v>
      </c>
      <c r="E13" s="283" t="s">
        <v>5</v>
      </c>
      <c r="F13" s="283"/>
      <c r="G13" s="170" t="s">
        <v>37</v>
      </c>
      <c r="H13" s="94"/>
      <c r="I13" s="94"/>
      <c r="J13" s="94"/>
      <c r="K13" s="94"/>
    </row>
    <row r="14" spans="1:12" s="89" customFormat="1" ht="13.8" hidden="1" x14ac:dyDescent="0.25">
      <c r="A14" s="97" t="str">
        <f>+A9</f>
        <v>PROPONENTE 1</v>
      </c>
      <c r="B14" s="98">
        <f>+B1</f>
        <v>0</v>
      </c>
      <c r="C14" s="99"/>
      <c r="D14" s="100">
        <f>+F9-G9</f>
        <v>489165639</v>
      </c>
      <c r="E14" s="284" t="s">
        <v>109</v>
      </c>
      <c r="F14" s="285"/>
      <c r="G14" s="101" t="str">
        <f>IF(D14&gt;=10000000000,"CUMPLE","NO CUMPLE")</f>
        <v>NO CUMPLE</v>
      </c>
      <c r="H14" s="94"/>
      <c r="I14" s="94"/>
      <c r="J14" s="94"/>
      <c r="K14" s="94"/>
    </row>
    <row r="15" spans="1:12" s="89" customFormat="1" ht="13.8" hidden="1" x14ac:dyDescent="0.25">
      <c r="A15" s="97" t="e">
        <f>+#REF!</f>
        <v>#REF!</v>
      </c>
      <c r="B15" s="98">
        <f>+B2</f>
        <v>0</v>
      </c>
      <c r="C15" s="99"/>
      <c r="D15" s="100" t="e">
        <f>+#REF!-#REF!</f>
        <v>#REF!</v>
      </c>
      <c r="E15" s="284" t="s">
        <v>109</v>
      </c>
      <c r="F15" s="285"/>
      <c r="G15" s="101" t="e">
        <f>IF(D15&gt;=10000000000,"CUMPLE","NO CUMPLE")</f>
        <v>#REF!</v>
      </c>
      <c r="H15" s="94"/>
      <c r="I15" s="94"/>
      <c r="J15" s="94"/>
      <c r="K15" s="94"/>
    </row>
    <row r="16" spans="1:12" s="89" customFormat="1" ht="12.6" customHeight="1" x14ac:dyDescent="0.25">
      <c r="A16" s="90"/>
      <c r="B16" s="90"/>
      <c r="C16" s="91"/>
      <c r="D16" s="92"/>
      <c r="E16" s="93"/>
      <c r="F16" s="94"/>
      <c r="G16" s="94"/>
      <c r="H16" s="94"/>
      <c r="I16" s="94"/>
      <c r="J16" s="94"/>
      <c r="K16" s="94"/>
    </row>
    <row r="17" spans="1:11" s="89" customFormat="1" ht="13.2" hidden="1" x14ac:dyDescent="0.25">
      <c r="A17" s="90"/>
      <c r="B17" s="90"/>
      <c r="C17" s="91"/>
      <c r="D17" s="92"/>
      <c r="E17" s="93"/>
      <c r="F17" s="94"/>
      <c r="G17" s="94"/>
      <c r="H17" s="94"/>
      <c r="I17" s="94"/>
      <c r="J17" s="94"/>
      <c r="K17" s="94"/>
    </row>
    <row r="18" spans="1:11" s="89" customFormat="1" ht="18" hidden="1" thickBot="1" x14ac:dyDescent="0.3">
      <c r="A18" s="294" t="s">
        <v>88</v>
      </c>
      <c r="B18" s="281"/>
      <c r="C18" s="281"/>
      <c r="D18" s="281"/>
      <c r="E18" s="281"/>
      <c r="F18" s="281"/>
      <c r="G18" s="282"/>
      <c r="H18" s="94"/>
      <c r="I18" s="94"/>
      <c r="J18" s="94"/>
      <c r="K18" s="94"/>
    </row>
    <row r="19" spans="1:11" s="89" customFormat="1" ht="26.4" hidden="1" x14ac:dyDescent="0.25">
      <c r="A19" s="95" t="s">
        <v>6</v>
      </c>
      <c r="B19" s="96" t="s">
        <v>39</v>
      </c>
      <c r="C19" s="170" t="s">
        <v>89</v>
      </c>
      <c r="D19" s="170" t="s">
        <v>90</v>
      </c>
      <c r="E19" s="283" t="s">
        <v>5</v>
      </c>
      <c r="F19" s="283"/>
      <c r="G19" s="170" t="s">
        <v>37</v>
      </c>
      <c r="H19" s="94"/>
      <c r="I19" s="94"/>
      <c r="J19" s="94"/>
      <c r="K19" s="94"/>
    </row>
    <row r="20" spans="1:11" s="89" customFormat="1" ht="13.8" hidden="1" customHeight="1" x14ac:dyDescent="0.25">
      <c r="A20" s="97" t="str">
        <f>+A14</f>
        <v>PROPONENTE 1</v>
      </c>
      <c r="B20" s="98" t="str">
        <f>+B9</f>
        <v>MARLON RINCON</v>
      </c>
      <c r="C20" s="102">
        <v>527972830014</v>
      </c>
      <c r="D20" s="100">
        <v>434106654533</v>
      </c>
      <c r="E20" s="295" t="s">
        <v>91</v>
      </c>
      <c r="F20" s="295"/>
      <c r="G20" s="101" t="str">
        <f>IF(C20-D20&gt;=0,"CUMPLE","NO CUMPLE")</f>
        <v>CUMPLE</v>
      </c>
      <c r="H20" s="94"/>
      <c r="I20" s="94"/>
      <c r="J20" s="94"/>
      <c r="K20" s="94"/>
    </row>
    <row r="21" spans="1:11" ht="14.25" customHeight="1" x14ac:dyDescent="0.25">
      <c r="A21" s="103"/>
      <c r="B21" s="103"/>
      <c r="C21" s="104"/>
      <c r="D21" s="104"/>
      <c r="E21" s="105"/>
      <c r="F21" s="105"/>
      <c r="G21" s="105"/>
      <c r="H21" s="105"/>
      <c r="I21" s="105"/>
      <c r="J21" s="105"/>
    </row>
    <row r="22" spans="1:11" ht="19.5" customHeight="1" thickBot="1" x14ac:dyDescent="0.3">
      <c r="A22" s="106"/>
      <c r="B22" s="107"/>
      <c r="C22" s="106"/>
      <c r="D22" s="108"/>
      <c r="E22" s="109"/>
      <c r="F22" s="109"/>
      <c r="G22" s="110"/>
    </row>
    <row r="23" spans="1:11" ht="45" customHeight="1" thickBot="1" x14ac:dyDescent="0.3">
      <c r="A23" s="280" t="s">
        <v>15</v>
      </c>
      <c r="B23" s="281"/>
      <c r="C23" s="281"/>
      <c r="D23" s="281"/>
      <c r="E23" s="281"/>
      <c r="F23" s="281"/>
      <c r="G23" s="282"/>
    </row>
    <row r="24" spans="1:11" ht="39.75" customHeight="1" x14ac:dyDescent="0.25">
      <c r="A24" s="95" t="s">
        <v>6</v>
      </c>
      <c r="B24" s="96" t="s">
        <v>39</v>
      </c>
      <c r="C24" s="170" t="s">
        <v>38</v>
      </c>
      <c r="D24" s="170" t="s">
        <v>43</v>
      </c>
      <c r="E24" s="283" t="s">
        <v>5</v>
      </c>
      <c r="F24" s="283"/>
      <c r="G24" s="170" t="s">
        <v>37</v>
      </c>
      <c r="I24" s="101" t="s">
        <v>105</v>
      </c>
      <c r="J24" s="101" t="s">
        <v>104</v>
      </c>
    </row>
    <row r="25" spans="1:11" ht="12.75" customHeight="1" x14ac:dyDescent="0.25">
      <c r="A25" s="97" t="str">
        <f>+A9</f>
        <v>PROPONENTE 1</v>
      </c>
      <c r="B25" s="98" t="str">
        <f>+B9</f>
        <v>MARLON RINCON</v>
      </c>
      <c r="C25" s="99">
        <f>+D9</f>
        <v>1</v>
      </c>
      <c r="D25" s="100">
        <f>F9/G9</f>
        <v>9.2528902160276587</v>
      </c>
      <c r="E25" s="284" t="str">
        <f>+J25</f>
        <v>≥1,3</v>
      </c>
      <c r="F25" s="285"/>
      <c r="G25" s="101" t="str">
        <f>IF(D25&gt;=1.3%,"CUMPLE","NO CUMPLE")</f>
        <v>CUMPLE</v>
      </c>
      <c r="I25" s="178" t="s">
        <v>108</v>
      </c>
      <c r="J25" s="177" t="s">
        <v>107</v>
      </c>
    </row>
    <row r="26" spans="1:11" ht="12.75" customHeight="1" x14ac:dyDescent="0.25">
      <c r="A26" s="97"/>
      <c r="B26" s="98"/>
      <c r="C26" s="99"/>
      <c r="D26" s="100"/>
      <c r="E26" s="284"/>
      <c r="F26" s="285"/>
      <c r="G26" s="101"/>
      <c r="I26" s="178"/>
      <c r="J26" s="177"/>
    </row>
    <row r="27" spans="1:11" ht="12.75" customHeight="1" x14ac:dyDescent="0.25">
      <c r="A27" s="97"/>
      <c r="B27" s="98"/>
      <c r="C27" s="99"/>
      <c r="D27" s="100"/>
      <c r="E27" s="284"/>
      <c r="F27" s="285"/>
      <c r="G27" s="101"/>
      <c r="I27" s="178"/>
      <c r="J27" s="177"/>
    </row>
    <row r="28" spans="1:11" ht="22.5" customHeight="1" thickBot="1" x14ac:dyDescent="0.3">
      <c r="A28" s="103"/>
      <c r="B28" s="103"/>
      <c r="C28" s="104"/>
      <c r="D28" s="105"/>
      <c r="E28" s="105"/>
      <c r="F28" s="105"/>
      <c r="G28" s="105"/>
      <c r="H28" s="105"/>
      <c r="I28" s="105"/>
    </row>
    <row r="29" spans="1:11" ht="36" customHeight="1" thickBot="1" x14ac:dyDescent="0.3">
      <c r="A29" s="280" t="s">
        <v>14</v>
      </c>
      <c r="B29" s="281"/>
      <c r="C29" s="281"/>
      <c r="D29" s="281"/>
      <c r="E29" s="281"/>
      <c r="F29" s="281"/>
      <c r="G29" s="282"/>
    </row>
    <row r="30" spans="1:11" ht="60.75" customHeight="1" x14ac:dyDescent="0.25">
      <c r="A30" s="95" t="s">
        <v>6</v>
      </c>
      <c r="B30" s="96" t="s">
        <v>39</v>
      </c>
      <c r="C30" s="170" t="s">
        <v>42</v>
      </c>
      <c r="D30" s="170" t="s">
        <v>41</v>
      </c>
      <c r="E30" s="283" t="s">
        <v>5</v>
      </c>
      <c r="F30" s="283"/>
      <c r="G30" s="170" t="s">
        <v>37</v>
      </c>
      <c r="I30" s="101" t="s">
        <v>105</v>
      </c>
      <c r="J30" s="101" t="s">
        <v>104</v>
      </c>
    </row>
    <row r="31" spans="1:11" ht="12.75" customHeight="1" x14ac:dyDescent="0.25">
      <c r="A31" s="97" t="str">
        <f>+A25</f>
        <v>PROPONENTE 1</v>
      </c>
      <c r="B31" s="98" t="str">
        <f>+B25</f>
        <v>MARLON RINCON</v>
      </c>
      <c r="C31" s="99">
        <f>+C25</f>
        <v>1</v>
      </c>
      <c r="D31" s="111">
        <f>I9/H9</f>
        <v>0.47955694048880182</v>
      </c>
      <c r="E31" s="284" t="str">
        <f>+J31</f>
        <v>≤ 0,70</v>
      </c>
      <c r="F31" s="285"/>
      <c r="G31" s="101" t="str">
        <f>IF(D31&lt;=0.7,"CUMPLE","NO CUMPLE")</f>
        <v>CUMPLE</v>
      </c>
      <c r="I31" s="178" t="s">
        <v>106</v>
      </c>
      <c r="J31" s="177" t="s">
        <v>106</v>
      </c>
    </row>
    <row r="32" spans="1:11" ht="12.75" customHeight="1" x14ac:dyDescent="0.25">
      <c r="A32" s="97"/>
      <c r="B32" s="98"/>
      <c r="C32" s="99"/>
      <c r="D32" s="111"/>
      <c r="E32" s="284"/>
      <c r="F32" s="285"/>
      <c r="G32" s="101"/>
      <c r="I32" s="178"/>
      <c r="J32" s="177"/>
    </row>
    <row r="33" spans="1:10" ht="12.75" customHeight="1" x14ac:dyDescent="0.25">
      <c r="A33" s="97"/>
      <c r="B33" s="98"/>
      <c r="C33" s="99"/>
      <c r="D33" s="111"/>
      <c r="E33" s="284"/>
      <c r="F33" s="285"/>
      <c r="G33" s="101"/>
      <c r="I33" s="178"/>
      <c r="J33" s="177"/>
    </row>
    <row r="34" spans="1:10" ht="22.5" customHeight="1" thickBot="1" x14ac:dyDescent="0.3">
      <c r="A34" s="103"/>
      <c r="B34" s="103"/>
      <c r="C34" s="104"/>
      <c r="D34" s="105"/>
      <c r="E34" s="105"/>
      <c r="F34" s="105"/>
      <c r="G34" s="105"/>
      <c r="H34" s="105"/>
      <c r="I34" s="105"/>
    </row>
    <row r="35" spans="1:10" ht="34.5" customHeight="1" thickBot="1" x14ac:dyDescent="0.3">
      <c r="A35" s="280" t="s">
        <v>25</v>
      </c>
      <c r="B35" s="281"/>
      <c r="C35" s="281"/>
      <c r="D35" s="281"/>
      <c r="E35" s="281"/>
      <c r="F35" s="281"/>
      <c r="G35" s="282"/>
    </row>
    <row r="36" spans="1:10" ht="53.25" customHeight="1" x14ac:dyDescent="0.25">
      <c r="A36" s="95" t="s">
        <v>6</v>
      </c>
      <c r="B36" s="96" t="s">
        <v>39</v>
      </c>
      <c r="C36" s="170" t="s">
        <v>38</v>
      </c>
      <c r="D36" s="170" t="s">
        <v>40</v>
      </c>
      <c r="E36" s="283" t="s">
        <v>5</v>
      </c>
      <c r="F36" s="283"/>
      <c r="G36" s="170" t="s">
        <v>37</v>
      </c>
      <c r="I36" s="101" t="s">
        <v>105</v>
      </c>
      <c r="J36" s="101" t="s">
        <v>104</v>
      </c>
    </row>
    <row r="37" spans="1:10" ht="12.75" customHeight="1" x14ac:dyDescent="0.25">
      <c r="A37" s="97" t="str">
        <f>+A31</f>
        <v>PROPONENTE 1</v>
      </c>
      <c r="B37" s="98" t="str">
        <f>+B31</f>
        <v>MARLON RINCON</v>
      </c>
      <c r="C37" s="99">
        <f>+C31</f>
        <v>1</v>
      </c>
      <c r="D37" s="36">
        <f>J9/K9</f>
        <v>6.9106490530131</v>
      </c>
      <c r="E37" s="284" t="str">
        <f>+J37</f>
        <v>≥ 1</v>
      </c>
      <c r="F37" s="285"/>
      <c r="G37" s="101" t="str">
        <f>IF(D37&gt;=1%,"CUMPLE","NO CUMPLE")</f>
        <v>CUMPLE</v>
      </c>
      <c r="I37" s="178" t="s">
        <v>103</v>
      </c>
      <c r="J37" s="177" t="s">
        <v>103</v>
      </c>
    </row>
    <row r="38" spans="1:10" ht="12.75" customHeight="1" x14ac:dyDescent="0.25">
      <c r="A38" s="97"/>
      <c r="B38" s="98"/>
      <c r="C38" s="99"/>
      <c r="D38" s="36"/>
      <c r="E38" s="284"/>
      <c r="F38" s="285"/>
      <c r="G38" s="101"/>
      <c r="I38" s="178"/>
      <c r="J38" s="177"/>
    </row>
    <row r="39" spans="1:10" ht="12.75" customHeight="1" x14ac:dyDescent="0.25">
      <c r="A39" s="97"/>
      <c r="B39" s="98"/>
      <c r="C39" s="99"/>
      <c r="D39" s="36"/>
      <c r="E39" s="284"/>
      <c r="F39" s="285"/>
      <c r="G39" s="101"/>
      <c r="I39" s="178"/>
      <c r="J39" s="177"/>
    </row>
    <row r="40" spans="1:10" ht="13.8" x14ac:dyDescent="0.25">
      <c r="A40" s="106"/>
      <c r="B40" s="107"/>
      <c r="C40" s="106"/>
      <c r="D40" s="35"/>
      <c r="E40" s="109"/>
      <c r="F40" s="109"/>
      <c r="G40" s="112"/>
    </row>
    <row r="41" spans="1:10" ht="17.399999999999999" x14ac:dyDescent="0.25">
      <c r="A41" s="113" t="s">
        <v>35</v>
      </c>
      <c r="B41" s="114"/>
      <c r="C41" s="115"/>
      <c r="D41" s="115"/>
      <c r="E41" s="115"/>
      <c r="F41" s="115"/>
      <c r="G41" s="115"/>
      <c r="H41" s="115"/>
    </row>
    <row r="42" spans="1:10" ht="13.2" x14ac:dyDescent="0.25">
      <c r="A42" s="85">
        <v>1</v>
      </c>
      <c r="B42" s="84"/>
      <c r="C42" s="116"/>
      <c r="D42" s="116"/>
      <c r="E42" s="116"/>
      <c r="F42" s="116"/>
      <c r="G42" s="116"/>
      <c r="H42" s="116"/>
      <c r="I42" s="116"/>
      <c r="J42" s="116"/>
    </row>
    <row r="43" spans="1:10" ht="12.75" customHeight="1" x14ac:dyDescent="0.25">
      <c r="A43" s="117">
        <v>2</v>
      </c>
      <c r="B43" s="117"/>
      <c r="C43" s="118"/>
      <c r="D43" s="116"/>
      <c r="E43" s="116"/>
      <c r="F43" s="116"/>
      <c r="G43" s="116"/>
      <c r="H43" s="116"/>
      <c r="I43" s="116"/>
      <c r="J43" s="116"/>
    </row>
    <row r="44" spans="1:10" ht="12.75" customHeight="1" x14ac:dyDescent="0.25">
      <c r="A44" s="85">
        <v>3</v>
      </c>
      <c r="B44" s="117"/>
      <c r="C44" s="118"/>
      <c r="D44" s="116"/>
      <c r="E44" s="116"/>
      <c r="F44" s="116"/>
      <c r="G44" s="116"/>
      <c r="H44" s="116"/>
      <c r="I44" s="116"/>
      <c r="J44" s="116"/>
    </row>
    <row r="45" spans="1:10" ht="12.75" customHeight="1" x14ac:dyDescent="0.25">
      <c r="A45" s="117">
        <v>4</v>
      </c>
      <c r="B45" s="117"/>
      <c r="C45" s="118"/>
      <c r="D45" s="116"/>
      <c r="E45" s="116"/>
      <c r="F45" s="116"/>
      <c r="G45" s="116"/>
      <c r="H45" s="116"/>
      <c r="I45" s="116"/>
      <c r="J45" s="116"/>
    </row>
  </sheetData>
  <mergeCells count="36">
    <mergeCell ref="E38:F38"/>
    <mergeCell ref="E39:F39"/>
    <mergeCell ref="E19:F19"/>
    <mergeCell ref="A6:J6"/>
    <mergeCell ref="A7:J7"/>
    <mergeCell ref="A8:B8"/>
    <mergeCell ref="A12:G12"/>
    <mergeCell ref="E13:F13"/>
    <mergeCell ref="E14:F14"/>
    <mergeCell ref="E15:F15"/>
    <mergeCell ref="A18:G18"/>
    <mergeCell ref="E20:F20"/>
    <mergeCell ref="E37:F37"/>
    <mergeCell ref="E30:F30"/>
    <mergeCell ref="E31:F31"/>
    <mergeCell ref="A29:G29"/>
    <mergeCell ref="E36:F36"/>
    <mergeCell ref="E26:F26"/>
    <mergeCell ref="E32:F32"/>
    <mergeCell ref="E33:F33"/>
    <mergeCell ref="A4:C4"/>
    <mergeCell ref="D4:E4"/>
    <mergeCell ref="F4:H4"/>
    <mergeCell ref="I4:J4"/>
    <mergeCell ref="A5:C5"/>
    <mergeCell ref="D5:J5"/>
    <mergeCell ref="A35:G35"/>
    <mergeCell ref="E24:F24"/>
    <mergeCell ref="E27:F27"/>
    <mergeCell ref="A23:G23"/>
    <mergeCell ref="E25:F25"/>
    <mergeCell ref="C1:J1"/>
    <mergeCell ref="A2:C2"/>
    <mergeCell ref="D2:J2"/>
    <mergeCell ref="A3:C3"/>
    <mergeCell ref="D3:J3"/>
  </mergeCells>
  <printOptions horizontalCentered="1"/>
  <pageMargins left="0.70866141732283472" right="0.70866141732283472" top="0.74803149606299213" bottom="0.74803149606299213" header="0.31496062992125984" footer="0.31496062992125984"/>
  <pageSetup scale="29" orientation="portrait" horizontalDpi="3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626AF-C5B8-4DF4-8912-5696ED1FAE19}">
  <dimension ref="A1:J31"/>
  <sheetViews>
    <sheetView topLeftCell="D3" zoomScale="75" zoomScaleNormal="75" zoomScaleSheetLayoutView="100" workbookViewId="0">
      <selection activeCell="H19" sqref="H19"/>
    </sheetView>
  </sheetViews>
  <sheetFormatPr baseColWidth="10" defaultColWidth="11.44140625" defaultRowHeight="12.6" x14ac:dyDescent="0.25"/>
  <cols>
    <col min="1" max="1" width="18.44140625" style="82" customWidth="1"/>
    <col min="2" max="2" width="44" style="82" bestFit="1" customWidth="1"/>
    <col min="3" max="3" width="33.33203125" style="82" bestFit="1" customWidth="1"/>
    <col min="4" max="4" width="20.6640625" style="82" bestFit="1" customWidth="1"/>
    <col min="5" max="5" width="23.6640625" style="82" bestFit="1" customWidth="1"/>
    <col min="6" max="6" width="24.44140625" style="82" customWidth="1"/>
    <col min="7" max="7" width="27" style="82" bestFit="1" customWidth="1"/>
    <col min="8" max="8" width="25.44140625" style="82" customWidth="1"/>
    <col min="9" max="9" width="22.109375" style="82" customWidth="1"/>
    <col min="10" max="10" width="0.109375" style="82" customWidth="1"/>
    <col min="11" max="16384" width="11.44140625" style="82"/>
  </cols>
  <sheetData>
    <row r="1" spans="1:10" ht="149.25" customHeight="1" thickBot="1" x14ac:dyDescent="0.3">
      <c r="A1" s="119" t="s">
        <v>16</v>
      </c>
      <c r="B1" s="119"/>
      <c r="C1" s="120"/>
      <c r="D1" s="120"/>
      <c r="E1" s="120"/>
      <c r="F1" s="120"/>
      <c r="G1" s="120"/>
      <c r="H1" s="120"/>
      <c r="I1" s="121"/>
      <c r="J1" s="120"/>
    </row>
    <row r="2" spans="1:10" ht="18.75" customHeight="1" thickBot="1" x14ac:dyDescent="0.3">
      <c r="A2" s="305" t="s">
        <v>27</v>
      </c>
      <c r="B2" s="306"/>
      <c r="C2" s="306"/>
      <c r="D2" s="307" t="str">
        <f>+[157]EVALUACIONES!C1</f>
        <v>S.A.M.C 003-2026</v>
      </c>
      <c r="E2" s="308"/>
      <c r="F2" s="308"/>
      <c r="G2" s="308"/>
      <c r="H2" s="309"/>
      <c r="I2" s="122"/>
      <c r="J2" s="123"/>
    </row>
    <row r="3" spans="1:10" ht="79.5" customHeight="1" x14ac:dyDescent="0.25">
      <c r="A3" s="310" t="s">
        <v>0</v>
      </c>
      <c r="B3" s="311"/>
      <c r="C3" s="311"/>
      <c r="D3" s="312" t="str">
        <f>+[157]EVALUACIONES!C2</f>
        <v>SUMINISTRO DE MATERIAL DE FERRETERÍA Y HERRAMIENTA MENOR POR MONTO AGOTABLE CON DESTINO A LAS ACTIVIDADES DE MANTENIMIENTO DE LOS BIENES FISCALES, BIENES DE USO PÚBLICO E INFRAESTRUCTURA VIAL A CARGO DEL MUNICIPIO DE CHINCHINA - CALDAS</v>
      </c>
      <c r="E3" s="312"/>
      <c r="F3" s="312"/>
      <c r="G3" s="312"/>
      <c r="H3" s="312"/>
      <c r="I3" s="124"/>
      <c r="J3" s="125"/>
    </row>
    <row r="4" spans="1:10" ht="13.2" x14ac:dyDescent="0.25">
      <c r="A4" s="313" t="s">
        <v>1</v>
      </c>
      <c r="B4" s="314"/>
      <c r="C4" s="314"/>
      <c r="D4" s="315">
        <f>+[157]EVALUACIONES!C3</f>
        <v>300000000</v>
      </c>
      <c r="E4" s="315"/>
      <c r="F4" s="288">
        <f>+'VER. FINANCIERA'!F4</f>
        <v>210.7481559536354</v>
      </c>
      <c r="G4" s="290"/>
      <c r="H4" s="126" t="s">
        <v>85</v>
      </c>
      <c r="I4" s="127"/>
      <c r="J4" s="128"/>
    </row>
    <row r="5" spans="1:10" ht="13.2" x14ac:dyDescent="0.25">
      <c r="A5" s="313" t="s">
        <v>3</v>
      </c>
      <c r="B5" s="314"/>
      <c r="C5" s="314"/>
      <c r="D5" s="293">
        <f>+[157]EVALUACIONES!C4</f>
        <v>46150</v>
      </c>
      <c r="E5" s="293"/>
      <c r="F5" s="293"/>
      <c r="G5" s="293"/>
      <c r="H5" s="293"/>
      <c r="I5" s="129"/>
      <c r="J5" s="130"/>
    </row>
    <row r="6" spans="1:10" ht="39" customHeight="1" thickBot="1" x14ac:dyDescent="0.3">
      <c r="A6" s="299" t="s">
        <v>49</v>
      </c>
      <c r="B6" s="299"/>
      <c r="C6" s="299"/>
      <c r="D6" s="299"/>
      <c r="E6" s="299"/>
      <c r="F6" s="299"/>
      <c r="G6" s="299"/>
      <c r="I6" s="131"/>
    </row>
    <row r="7" spans="1:10" ht="52.8" x14ac:dyDescent="0.25">
      <c r="A7" s="300" t="s">
        <v>6</v>
      </c>
      <c r="B7" s="301"/>
      <c r="C7" s="132" t="s">
        <v>24</v>
      </c>
      <c r="D7" s="133" t="s">
        <v>44</v>
      </c>
      <c r="E7" s="132" t="s">
        <v>31</v>
      </c>
      <c r="F7" s="132" t="s">
        <v>33</v>
      </c>
      <c r="G7" s="132" t="s">
        <v>12</v>
      </c>
    </row>
    <row r="8" spans="1:10" s="89" customFormat="1" ht="23.25" customHeight="1" x14ac:dyDescent="0.25">
      <c r="A8" s="84" t="str">
        <f>+'VER. FINANCIERA'!A25</f>
        <v>PROPONENTE 1</v>
      </c>
      <c r="B8" s="84" t="str">
        <f>+'VER. FINANCIERA'!B9</f>
        <v>MARLON RINCON</v>
      </c>
      <c r="C8" s="86">
        <v>1</v>
      </c>
      <c r="D8" s="87" t="s">
        <v>110</v>
      </c>
      <c r="E8" s="88">
        <f>+'VER. FINANCIERA'!J9</f>
        <v>21758994</v>
      </c>
      <c r="F8" s="88">
        <f>+'VER. FINANCIERA'!H9-'VER. FINANCIERA'!I9</f>
        <v>402530272</v>
      </c>
      <c r="G8" s="88">
        <f>+'VER. FINANCIERA'!H9</f>
        <v>773437679</v>
      </c>
    </row>
    <row r="9" spans="1:10" s="89" customFormat="1" ht="23.25" customHeight="1" x14ac:dyDescent="0.25">
      <c r="A9" s="84"/>
      <c r="B9" s="84"/>
      <c r="C9" s="86"/>
      <c r="D9" s="87"/>
      <c r="E9" s="88"/>
      <c r="F9" s="88"/>
      <c r="G9" s="88"/>
    </row>
    <row r="10" spans="1:10" s="89" customFormat="1" ht="23.25" customHeight="1" x14ac:dyDescent="0.25">
      <c r="A10" s="84"/>
      <c r="B10" s="84"/>
      <c r="C10" s="86"/>
      <c r="D10" s="87"/>
      <c r="E10" s="88"/>
      <c r="F10" s="88"/>
      <c r="G10" s="88"/>
    </row>
    <row r="11" spans="1:10" ht="36" customHeight="1" thickBot="1" x14ac:dyDescent="0.3">
      <c r="A11" s="171"/>
      <c r="B11" s="171"/>
      <c r="C11" s="171"/>
      <c r="D11" s="171"/>
      <c r="E11" s="171"/>
      <c r="F11" s="171"/>
      <c r="G11" s="171"/>
    </row>
    <row r="12" spans="1:10" ht="16.2" thickBot="1" x14ac:dyDescent="0.3">
      <c r="A12" s="302" t="s">
        <v>34</v>
      </c>
      <c r="B12" s="303"/>
      <c r="C12" s="303"/>
      <c r="D12" s="303"/>
      <c r="E12" s="303"/>
      <c r="F12" s="304"/>
    </row>
    <row r="13" spans="1:10" ht="26.4" x14ac:dyDescent="0.25">
      <c r="A13" s="96" t="s">
        <v>6</v>
      </c>
      <c r="B13" s="96" t="s">
        <v>39</v>
      </c>
      <c r="C13" s="170" t="s">
        <v>42</v>
      </c>
      <c r="D13" s="170" t="s">
        <v>48</v>
      </c>
      <c r="E13" s="170" t="s">
        <v>5</v>
      </c>
      <c r="F13" s="170" t="s">
        <v>9</v>
      </c>
      <c r="H13" s="101" t="s">
        <v>105</v>
      </c>
      <c r="I13" s="101" t="s">
        <v>104</v>
      </c>
    </row>
    <row r="14" spans="1:10" ht="13.8" x14ac:dyDescent="0.25">
      <c r="A14" s="97" t="str">
        <f>+A8</f>
        <v>PROPONENTE 1</v>
      </c>
      <c r="B14" s="98" t="str">
        <f>+B8</f>
        <v>MARLON RINCON</v>
      </c>
      <c r="C14" s="134">
        <f>+C8</f>
        <v>1</v>
      </c>
      <c r="D14" s="135">
        <f>E8/F8</f>
        <v>5.4055546908034782E-2</v>
      </c>
      <c r="E14" s="136" t="str">
        <f>+I14</f>
        <v>≥0,04</v>
      </c>
      <c r="F14" s="117" t="str">
        <f>IF(D14&gt;=0.04,"CUMPLE","NO CUMPLE")</f>
        <v>CUMPLE</v>
      </c>
      <c r="H14" s="178" t="s">
        <v>112</v>
      </c>
      <c r="I14" s="177" t="s">
        <v>114</v>
      </c>
    </row>
    <row r="15" spans="1:10" ht="13.8" x14ac:dyDescent="0.25">
      <c r="A15" s="97"/>
      <c r="B15" s="98"/>
      <c r="C15" s="134"/>
      <c r="D15" s="135"/>
      <c r="E15" s="136"/>
      <c r="F15" s="117"/>
      <c r="H15" s="178"/>
      <c r="I15" s="177"/>
    </row>
    <row r="16" spans="1:10" ht="13.8" x14ac:dyDescent="0.25">
      <c r="A16" s="97"/>
      <c r="B16" s="98"/>
      <c r="C16" s="134"/>
      <c r="D16" s="135"/>
      <c r="E16" s="136"/>
      <c r="F16" s="117"/>
      <c r="H16" s="178"/>
      <c r="I16" s="177"/>
    </row>
    <row r="17" spans="1:10" ht="30" customHeight="1" thickBot="1" x14ac:dyDescent="0.3">
      <c r="A17" s="137"/>
      <c r="B17" s="137"/>
      <c r="C17" s="138"/>
      <c r="D17" s="139"/>
      <c r="E17" s="140"/>
      <c r="F17" s="141"/>
    </row>
    <row r="18" spans="1:10" ht="30" customHeight="1" thickBot="1" x14ac:dyDescent="0.3">
      <c r="A18" s="302" t="s">
        <v>47</v>
      </c>
      <c r="B18" s="303"/>
      <c r="C18" s="303"/>
      <c r="D18" s="303"/>
      <c r="E18" s="303"/>
      <c r="F18" s="304"/>
    </row>
    <row r="19" spans="1:10" ht="30" customHeight="1" x14ac:dyDescent="0.25">
      <c r="A19" s="96" t="s">
        <v>6</v>
      </c>
      <c r="B19" s="96" t="s">
        <v>39</v>
      </c>
      <c r="C19" s="170" t="s">
        <v>42</v>
      </c>
      <c r="D19" s="170" t="s">
        <v>46</v>
      </c>
      <c r="E19" s="170" t="s">
        <v>5</v>
      </c>
      <c r="F19" s="170" t="s">
        <v>9</v>
      </c>
      <c r="H19" s="101" t="s">
        <v>105</v>
      </c>
      <c r="I19" s="101" t="s">
        <v>104</v>
      </c>
    </row>
    <row r="20" spans="1:10" ht="13.8" x14ac:dyDescent="0.25">
      <c r="A20" s="97" t="str">
        <f>+A14</f>
        <v>PROPONENTE 1</v>
      </c>
      <c r="B20" s="98" t="str">
        <f>+B14</f>
        <v>MARLON RINCON</v>
      </c>
      <c r="C20" s="134">
        <f>+C8</f>
        <v>1</v>
      </c>
      <c r="D20" s="135">
        <f>E8/G8</f>
        <v>2.813283421636871E-2</v>
      </c>
      <c r="E20" s="136" t="str">
        <f>+I20</f>
        <v>≥0,02</v>
      </c>
      <c r="F20" s="117" t="str">
        <f>IF(D20&gt;=0.02,"CUMPLE","NO CUMPLE")</f>
        <v>CUMPLE</v>
      </c>
      <c r="H20" s="178" t="s">
        <v>113</v>
      </c>
      <c r="I20" s="177" t="s">
        <v>112</v>
      </c>
    </row>
    <row r="21" spans="1:10" ht="13.8" x14ac:dyDescent="0.25">
      <c r="A21" s="97"/>
      <c r="B21" s="98"/>
      <c r="C21" s="134"/>
      <c r="D21" s="135"/>
      <c r="E21" s="136"/>
      <c r="F21" s="117"/>
      <c r="H21" s="178"/>
      <c r="I21" s="177"/>
    </row>
    <row r="22" spans="1:10" ht="13.8" x14ac:dyDescent="0.25">
      <c r="A22" s="97"/>
      <c r="B22" s="98"/>
      <c r="C22" s="134"/>
      <c r="D22" s="135"/>
      <c r="E22" s="136"/>
      <c r="F22" s="117"/>
      <c r="H22" s="178"/>
      <c r="I22" s="177"/>
    </row>
    <row r="23" spans="1:10" ht="30" customHeight="1" x14ac:dyDescent="0.25">
      <c r="A23" s="138"/>
      <c r="B23" s="138"/>
      <c r="C23" s="138"/>
      <c r="D23" s="142"/>
      <c r="E23" s="140"/>
      <c r="F23" s="141"/>
    </row>
    <row r="24" spans="1:10" ht="13.2" x14ac:dyDescent="0.25">
      <c r="A24" s="143" t="s">
        <v>45</v>
      </c>
      <c r="B24" s="144"/>
      <c r="C24" s="144"/>
      <c r="D24" s="144"/>
      <c r="E24" s="144"/>
      <c r="F24" s="144"/>
    </row>
    <row r="25" spans="1:10" ht="13.2" x14ac:dyDescent="0.25">
      <c r="A25" s="85">
        <v>1</v>
      </c>
      <c r="B25" s="84"/>
      <c r="C25" s="116"/>
      <c r="D25" s="116"/>
      <c r="E25" s="116"/>
      <c r="F25" s="116"/>
      <c r="G25" s="116"/>
      <c r="H25" s="116"/>
      <c r="I25" s="116"/>
      <c r="J25" s="116"/>
    </row>
    <row r="26" spans="1:10" ht="12.75" customHeight="1" x14ac:dyDescent="0.25">
      <c r="A26" s="117">
        <v>2</v>
      </c>
      <c r="B26" s="117"/>
      <c r="C26" s="118"/>
      <c r="D26" s="116"/>
      <c r="E26" s="116"/>
      <c r="F26" s="116"/>
      <c r="G26" s="116"/>
      <c r="H26" s="116"/>
      <c r="I26" s="116"/>
      <c r="J26" s="116"/>
    </row>
    <row r="27" spans="1:10" ht="12.75" customHeight="1" x14ac:dyDescent="0.25">
      <c r="A27" s="85">
        <v>3</v>
      </c>
      <c r="B27" s="117"/>
      <c r="C27" s="118"/>
      <c r="D27" s="116"/>
      <c r="E27" s="116"/>
      <c r="F27" s="116"/>
      <c r="G27" s="116"/>
      <c r="H27" s="116"/>
      <c r="I27" s="116"/>
      <c r="J27" s="116"/>
    </row>
    <row r="28" spans="1:10" ht="12.75" customHeight="1" x14ac:dyDescent="0.25">
      <c r="A28" s="117">
        <v>4</v>
      </c>
      <c r="B28" s="117"/>
      <c r="C28" s="118"/>
      <c r="D28" s="116"/>
      <c r="E28" s="116"/>
      <c r="F28" s="116"/>
      <c r="G28" s="116"/>
      <c r="H28" s="116"/>
      <c r="I28" s="116"/>
      <c r="J28" s="116"/>
    </row>
    <row r="29" spans="1:10" ht="26.25" customHeight="1" x14ac:dyDescent="0.25">
      <c r="A29" s="145"/>
      <c r="B29" s="145"/>
      <c r="C29" s="146"/>
      <c r="D29" s="146"/>
      <c r="E29" s="146"/>
      <c r="F29" s="146"/>
      <c r="G29" s="146"/>
      <c r="H29" s="146"/>
    </row>
    <row r="30" spans="1:10" ht="26.25" customHeight="1" x14ac:dyDescent="0.25">
      <c r="A30" s="145"/>
      <c r="B30" s="145"/>
      <c r="C30" s="146"/>
      <c r="D30" s="146"/>
      <c r="E30" s="146"/>
      <c r="F30" s="146"/>
      <c r="G30" s="146"/>
      <c r="H30" s="146"/>
    </row>
    <row r="31" spans="1:10" ht="26.25" customHeight="1" x14ac:dyDescent="0.25">
      <c r="A31" s="145"/>
      <c r="B31" s="145"/>
      <c r="C31" s="146"/>
      <c r="D31" s="146"/>
      <c r="E31" s="146"/>
      <c r="F31" s="146"/>
      <c r="G31" s="146"/>
      <c r="H31" s="146"/>
    </row>
  </sheetData>
  <mergeCells count="13">
    <mergeCell ref="A6:G6"/>
    <mergeCell ref="A7:B7"/>
    <mergeCell ref="A12:F12"/>
    <mergeCell ref="A18:F18"/>
    <mergeCell ref="A2:C2"/>
    <mergeCell ref="D2:H2"/>
    <mergeCell ref="A3:C3"/>
    <mergeCell ref="D3:H3"/>
    <mergeCell ref="A4:C4"/>
    <mergeCell ref="D4:E4"/>
    <mergeCell ref="F4:G4"/>
    <mergeCell ref="A5:C5"/>
    <mergeCell ref="D5:H5"/>
  </mergeCells>
  <conditionalFormatting sqref="F13:F17 F19:F23">
    <cfRule type="cellIs" dxfId="1" priority="1" stopIfTrue="1" operator="equal">
      <formula>"NO CUMPLE"</formula>
    </cfRule>
  </conditionalFormatting>
  <printOptions horizontalCentered="1"/>
  <pageMargins left="0.70866141732283472" right="0.70866141732283472" top="0.74803149606299213" bottom="0.74803149606299213" header="0.31496062992125984" footer="0.31496062992125984"/>
  <pageSetup scale="37" orientation="portrait" horizontalDpi="300" verticalDpi="12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B2BFA-B3F5-489B-B303-E6C9234EA208}">
  <dimension ref="A1:H21"/>
  <sheetViews>
    <sheetView showGridLines="0" zoomScale="82" zoomScaleNormal="82" workbookViewId="0">
      <selection activeCell="B19" sqref="B19"/>
    </sheetView>
  </sheetViews>
  <sheetFormatPr baseColWidth="10" defaultColWidth="11.44140625" defaultRowHeight="14.4" x14ac:dyDescent="0.25"/>
  <cols>
    <col min="1" max="1" width="3" style="179" bestFit="1" customWidth="1"/>
    <col min="2" max="2" width="49.33203125" style="179" bestFit="1" customWidth="1"/>
    <col min="3" max="3" width="20.33203125" style="179" bestFit="1" customWidth="1"/>
    <col min="4" max="4" width="22.88671875" style="180" bestFit="1" customWidth="1"/>
    <col min="5" max="5" width="22.88671875" style="179" bestFit="1" customWidth="1"/>
    <col min="6" max="6" width="20.33203125" style="179" bestFit="1" customWidth="1"/>
    <col min="7" max="7" width="29" style="179" customWidth="1"/>
    <col min="8" max="8" width="29.44140625" style="179" bestFit="1" customWidth="1"/>
    <col min="9" max="16384" width="11.44140625" style="179"/>
  </cols>
  <sheetData>
    <row r="1" spans="1:8" ht="15" thickBot="1" x14ac:dyDescent="0.3">
      <c r="B1" s="204" t="s">
        <v>27</v>
      </c>
      <c r="C1" s="305" t="str">
        <f>+[157]EVALUACIONES!C1</f>
        <v>S.A.M.C 003-2026</v>
      </c>
      <c r="D1" s="306"/>
      <c r="E1" s="316"/>
      <c r="F1" s="317"/>
      <c r="G1" s="318"/>
      <c r="H1" s="319"/>
    </row>
    <row r="2" spans="1:8" ht="111.75" customHeight="1" thickBot="1" x14ac:dyDescent="0.3">
      <c r="B2" s="204" t="s">
        <v>123</v>
      </c>
      <c r="C2" s="307" t="str">
        <f>+[157]EVALUACIONES!C2</f>
        <v>SUMINISTRO DE MATERIAL DE FERRETERÍA Y HERRAMIENTA MENOR POR MONTO AGOTABLE CON DESTINO A LAS ACTIVIDADES DE MANTENIMIENTO DE LOS BIENES FISCALES, BIENES DE USO PÚBLICO E INFRAESTRUCTURA VIAL A CARGO DEL MUNICIPIO DE CHINCHINA - CALDAS</v>
      </c>
      <c r="D2" s="308"/>
      <c r="E2" s="309"/>
      <c r="F2" s="320"/>
      <c r="G2" s="321"/>
      <c r="H2" s="322"/>
    </row>
    <row r="3" spans="1:8" ht="15" thickBot="1" x14ac:dyDescent="0.3">
      <c r="B3" s="204" t="s">
        <v>1</v>
      </c>
      <c r="C3" s="326">
        <f>+[157]EVALUACIONES!C3</f>
        <v>300000000</v>
      </c>
      <c r="D3" s="327"/>
      <c r="E3" s="328"/>
      <c r="F3" s="320"/>
      <c r="G3" s="321"/>
      <c r="H3" s="322"/>
    </row>
    <row r="4" spans="1:8" ht="15" thickBot="1" x14ac:dyDescent="0.3">
      <c r="B4" s="204" t="s">
        <v>122</v>
      </c>
      <c r="C4" s="329">
        <f>+[157]EVALUACIONES!C4</f>
        <v>46150</v>
      </c>
      <c r="D4" s="330"/>
      <c r="E4" s="331"/>
      <c r="F4" s="320"/>
      <c r="G4" s="321"/>
      <c r="H4" s="322"/>
    </row>
    <row r="5" spans="1:8" ht="15" thickBot="1" x14ac:dyDescent="0.3">
      <c r="B5" s="307" t="s">
        <v>118</v>
      </c>
      <c r="C5" s="308"/>
      <c r="D5" s="308"/>
      <c r="E5" s="309"/>
      <c r="F5" s="323"/>
      <c r="G5" s="324"/>
      <c r="H5" s="325"/>
    </row>
    <row r="7" spans="1:8" x14ac:dyDescent="0.25">
      <c r="A7" s="203"/>
      <c r="B7" s="202" t="s">
        <v>121</v>
      </c>
      <c r="C7" s="202" t="s">
        <v>120</v>
      </c>
      <c r="D7" s="202" t="s">
        <v>119</v>
      </c>
      <c r="G7" s="201"/>
    </row>
    <row r="8" spans="1:8" x14ac:dyDescent="0.25">
      <c r="A8" s="198">
        <v>1</v>
      </c>
      <c r="B8" s="197" t="str">
        <f>+[157]Hoja1!G1</f>
        <v>MARLON RINCON</v>
      </c>
      <c r="C8" s="196">
        <f>+[157]Hoja1!G73</f>
        <v>6717337.2699999996</v>
      </c>
      <c r="D8" s="117" t="str">
        <f>IF(C8&gt;=C13,"CUMPLE","NO CUMPLE")</f>
        <v>CUMPLE</v>
      </c>
      <c r="E8" s="200"/>
      <c r="F8" s="199"/>
      <c r="G8" s="193"/>
    </row>
    <row r="9" spans="1:8" x14ac:dyDescent="0.25">
      <c r="A9" s="198"/>
      <c r="B9" s="197"/>
      <c r="C9" s="196"/>
      <c r="D9" s="117"/>
      <c r="E9" s="195"/>
      <c r="F9" s="194"/>
      <c r="G9" s="193"/>
    </row>
    <row r="10" spans="1:8" x14ac:dyDescent="0.25">
      <c r="A10" s="198"/>
      <c r="B10" s="197"/>
      <c r="C10" s="196"/>
      <c r="D10" s="117"/>
      <c r="E10" s="195"/>
      <c r="F10" s="194"/>
      <c r="G10" s="193"/>
    </row>
    <row r="11" spans="1:8" x14ac:dyDescent="0.25">
      <c r="A11" s="198"/>
      <c r="B11" s="197"/>
      <c r="C11" s="196"/>
      <c r="D11" s="117"/>
      <c r="E11" s="195"/>
      <c r="F11" s="194"/>
      <c r="G11" s="193"/>
    </row>
    <row r="12" spans="1:8" ht="15" thickBot="1" x14ac:dyDescent="0.3">
      <c r="C12" s="192"/>
      <c r="D12" s="190"/>
      <c r="E12" s="182"/>
      <c r="F12" s="182"/>
    </row>
    <row r="13" spans="1:8" ht="15" thickBot="1" x14ac:dyDescent="0.3">
      <c r="B13" s="191" t="s">
        <v>118</v>
      </c>
      <c r="C13" s="188">
        <f>+C14*0.8</f>
        <v>6322199.7760000005</v>
      </c>
      <c r="D13" s="190"/>
      <c r="E13" s="182"/>
      <c r="F13" s="182"/>
    </row>
    <row r="14" spans="1:8" ht="15" thickBot="1" x14ac:dyDescent="0.3">
      <c r="B14" s="189" t="s">
        <v>1</v>
      </c>
      <c r="C14" s="188">
        <f>+[157]Hoja1!E73</f>
        <v>7902749.7200000007</v>
      </c>
      <c r="D14" s="187"/>
      <c r="E14" s="186"/>
      <c r="F14" s="185"/>
    </row>
    <row r="15" spans="1:8" x14ac:dyDescent="0.25">
      <c r="C15" s="183"/>
      <c r="D15" s="184"/>
      <c r="E15" s="183"/>
    </row>
    <row r="16" spans="1:8" x14ac:dyDescent="0.25">
      <c r="C16" s="183"/>
      <c r="D16" s="184"/>
      <c r="E16" s="183"/>
    </row>
    <row r="17" spans="2:2" x14ac:dyDescent="0.25">
      <c r="B17" s="182" t="s">
        <v>117</v>
      </c>
    </row>
    <row r="18" spans="2:2" x14ac:dyDescent="0.25">
      <c r="B18" s="182" t="s">
        <v>116</v>
      </c>
    </row>
    <row r="19" spans="2:2" x14ac:dyDescent="0.25">
      <c r="B19" s="182" t="s">
        <v>115</v>
      </c>
    </row>
    <row r="21" spans="2:2" x14ac:dyDescent="0.25">
      <c r="B21" s="181" t="str">
        <f>+[157]EVALUACIONES!B18</f>
        <v>Proyectó: Cristian Leyton Mejía, Contratista</v>
      </c>
    </row>
  </sheetData>
  <mergeCells count="6">
    <mergeCell ref="C1:E1"/>
    <mergeCell ref="F1:H5"/>
    <mergeCell ref="C2:E2"/>
    <mergeCell ref="C3:E3"/>
    <mergeCell ref="C4:E4"/>
    <mergeCell ref="B5:E5"/>
  </mergeCells>
  <conditionalFormatting sqref="D8:D11">
    <cfRule type="cellIs" dxfId="0" priority="1" stopIfTrue="1" operator="equal">
      <formula>"NO CUMPLE"</formula>
    </cfRule>
  </conditionalFormatting>
  <pageMargins left="0.7" right="0.7" top="0.75" bottom="0.75" header="0.3" footer="0.3"/>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F08B1-E1FD-43A0-AC7F-4F788E04C644}">
  <dimension ref="A1:M12"/>
  <sheetViews>
    <sheetView view="pageBreakPreview" zoomScale="68" zoomScaleNormal="100" zoomScaleSheetLayoutView="68" workbookViewId="0">
      <selection activeCell="C12" sqref="C12"/>
    </sheetView>
  </sheetViews>
  <sheetFormatPr baseColWidth="10" defaultColWidth="11.44140625" defaultRowHeight="13.2" x14ac:dyDescent="0.25"/>
  <cols>
    <col min="1" max="1" width="28" style="148" customWidth="1"/>
    <col min="2" max="2" width="35.44140625" style="148" customWidth="1"/>
    <col min="3" max="3" width="11.6640625" style="148" customWidth="1"/>
    <col min="4" max="6" width="12.33203125" style="148" customWidth="1"/>
    <col min="7" max="10" width="11.6640625" style="148" customWidth="1"/>
    <col min="11" max="11" width="16.88671875" style="148" customWidth="1"/>
    <col min="12" max="12" width="11.6640625" style="148" customWidth="1"/>
    <col min="13" max="13" width="17" style="148" customWidth="1"/>
    <col min="14" max="16384" width="11.44140625" style="148"/>
  </cols>
  <sheetData>
    <row r="1" spans="1:13" ht="74.25" customHeight="1" x14ac:dyDescent="0.25">
      <c r="A1" s="147" t="str">
        <f>+'[158]INF. BÁSICA'!A1:D1</f>
        <v xml:space="preserve">   </v>
      </c>
      <c r="B1" s="147"/>
      <c r="C1" s="342"/>
      <c r="D1" s="342"/>
      <c r="E1" s="342"/>
      <c r="F1" s="342"/>
      <c r="G1" s="342"/>
      <c r="H1" s="342"/>
      <c r="I1" s="342"/>
      <c r="J1" s="342"/>
      <c r="K1" s="342"/>
      <c r="L1" s="342"/>
      <c r="M1" s="342"/>
    </row>
    <row r="2" spans="1:13" ht="93" customHeight="1" thickBot="1" x14ac:dyDescent="0.3">
      <c r="C2" s="343"/>
      <c r="D2" s="343"/>
      <c r="E2" s="343"/>
      <c r="F2" s="343"/>
      <c r="G2" s="343"/>
      <c r="H2" s="343"/>
      <c r="I2" s="343"/>
      <c r="J2" s="343"/>
      <c r="K2" s="343"/>
      <c r="L2" s="343"/>
      <c r="M2" s="343"/>
    </row>
    <row r="3" spans="1:13" x14ac:dyDescent="0.25">
      <c r="A3" s="149" t="str">
        <f>+'[158]INF. BÁSICA'!A3:D3</f>
        <v>PROCESO No.</v>
      </c>
      <c r="B3" s="344" t="str">
        <f>'INF. BÁSICA'!B3</f>
        <v>S.A.M.C-003-2026,</v>
      </c>
      <c r="C3" s="345"/>
      <c r="D3" s="345"/>
      <c r="E3" s="345"/>
      <c r="F3" s="345"/>
      <c r="G3" s="345"/>
      <c r="H3" s="345"/>
      <c r="I3" s="345"/>
      <c r="J3" s="345"/>
      <c r="K3" s="345"/>
      <c r="L3" s="345"/>
      <c r="M3" s="346"/>
    </row>
    <row r="4" spans="1:13" s="151" customFormat="1" ht="76.5" customHeight="1" x14ac:dyDescent="0.25">
      <c r="A4" s="150" t="str">
        <f>+'[158]INF. BÁSICA'!A4:D4</f>
        <v>OBJETO:</v>
      </c>
      <c r="B4" s="347" t="str">
        <f>'INF. BÁSICA'!B4:C4</f>
        <v>“SUMINISTRO DE MATERIAL DE FERRETERÍA Y HERRAMIENTA MENOR POR MONTO AGOTABLE CON DESTINO A LAS ACTIVIDADES DE MANTENIMIENTO DE LOS BIENES FISCALES, BIENES DE USO PÚBLICO E INFRAESTRUCTURA VIAL A CARGO DEL MUNICIPIO DE CHINCHINA - CALDAS”.</v>
      </c>
      <c r="C4" s="348"/>
      <c r="D4" s="348"/>
      <c r="E4" s="348"/>
      <c r="F4" s="348"/>
      <c r="G4" s="348"/>
      <c r="H4" s="348"/>
      <c r="I4" s="348"/>
      <c r="J4" s="348"/>
      <c r="K4" s="348"/>
      <c r="L4" s="348"/>
      <c r="M4" s="349"/>
    </row>
    <row r="5" spans="1:13" x14ac:dyDescent="0.25">
      <c r="A5" s="152" t="str">
        <f>+'[158]INF. BÁSICA'!A5:D5</f>
        <v>PRESUPUESTO OFICIAL</v>
      </c>
      <c r="B5" s="350">
        <v>300000000</v>
      </c>
      <c r="C5" s="351"/>
      <c r="D5" s="351"/>
      <c r="E5" s="351"/>
      <c r="F5" s="351"/>
      <c r="G5" s="351"/>
      <c r="H5" s="351"/>
      <c r="I5" s="351"/>
      <c r="J5" s="351"/>
      <c r="K5" s="351"/>
      <c r="L5" s="351"/>
      <c r="M5" s="352"/>
    </row>
    <row r="6" spans="1:13" ht="13.8" thickBot="1" x14ac:dyDescent="0.3">
      <c r="A6" s="153" t="str">
        <f>+'[158]INF. BÁSICA'!A6:D6</f>
        <v>FECHA DE CIERRE</v>
      </c>
      <c r="B6" s="353">
        <v>46150</v>
      </c>
      <c r="C6" s="354"/>
      <c r="D6" s="354"/>
      <c r="E6" s="354"/>
      <c r="F6" s="354"/>
      <c r="G6" s="354"/>
      <c r="H6" s="354"/>
      <c r="I6" s="354"/>
      <c r="J6" s="354"/>
      <c r="K6" s="354"/>
      <c r="L6" s="354"/>
      <c r="M6" s="355"/>
    </row>
    <row r="7" spans="1:13" x14ac:dyDescent="0.25">
      <c r="B7" s="154"/>
    </row>
    <row r="8" spans="1:13" x14ac:dyDescent="0.25">
      <c r="A8" s="341" t="s">
        <v>95</v>
      </c>
      <c r="B8" s="341"/>
      <c r="C8" s="341"/>
      <c r="D8" s="341"/>
      <c r="E8" s="341"/>
      <c r="F8" s="341"/>
      <c r="G8" s="341"/>
      <c r="H8" s="341"/>
      <c r="I8" s="341"/>
      <c r="J8" s="341"/>
      <c r="K8" s="341"/>
      <c r="L8" s="341"/>
      <c r="M8" s="341"/>
    </row>
    <row r="9" spans="1:13" ht="13.8" thickBot="1" x14ac:dyDescent="0.3"/>
    <row r="10" spans="1:13" ht="37.5" customHeight="1" thickBot="1" x14ac:dyDescent="0.3">
      <c r="A10" s="334" t="str">
        <f>+'[158]INF. BÁSICA'!A10:D10</f>
        <v>PROPONENTES</v>
      </c>
      <c r="B10" s="335"/>
      <c r="C10" s="338" t="s">
        <v>96</v>
      </c>
      <c r="D10" s="339"/>
      <c r="E10" s="338" t="s">
        <v>97</v>
      </c>
      <c r="F10" s="340"/>
      <c r="G10" s="338" t="s">
        <v>98</v>
      </c>
      <c r="H10" s="340"/>
      <c r="I10" s="338" t="s">
        <v>99</v>
      </c>
      <c r="J10" s="340"/>
      <c r="K10" s="332" t="s">
        <v>100</v>
      </c>
    </row>
    <row r="11" spans="1:13" ht="13.8" thickBot="1" x14ac:dyDescent="0.3">
      <c r="A11" s="336"/>
      <c r="B11" s="337"/>
      <c r="C11" s="155" t="s">
        <v>52</v>
      </c>
      <c r="D11" s="156" t="s">
        <v>101</v>
      </c>
      <c r="E11" s="157" t="s">
        <v>52</v>
      </c>
      <c r="F11" s="157" t="s">
        <v>101</v>
      </c>
      <c r="G11" s="157" t="s">
        <v>52</v>
      </c>
      <c r="H11" s="158" t="s">
        <v>101</v>
      </c>
      <c r="I11" s="155" t="s">
        <v>52</v>
      </c>
      <c r="J11" s="159" t="s">
        <v>101</v>
      </c>
      <c r="K11" s="333"/>
    </row>
    <row r="12" spans="1:13" s="151" customFormat="1" ht="28.5" customHeight="1" thickBot="1" x14ac:dyDescent="0.3">
      <c r="A12" s="160" t="str">
        <f>+'[158]INF. BÁSICA'!A11:D11</f>
        <v xml:space="preserve">PROPONENTE 1: </v>
      </c>
      <c r="B12" s="161" t="str">
        <f>'INF. BÁSICA'!B11</f>
        <v>MARLON STEVEEN RINCON OSORIO</v>
      </c>
      <c r="C12" s="162" t="s">
        <v>26</v>
      </c>
      <c r="D12" s="163"/>
      <c r="E12" s="164" t="s">
        <v>26</v>
      </c>
      <c r="F12" s="165"/>
      <c r="G12" s="166" t="s">
        <v>26</v>
      </c>
      <c r="H12" s="167"/>
      <c r="I12" s="166" t="s">
        <v>26</v>
      </c>
      <c r="J12" s="168"/>
      <c r="K12" s="169" t="s">
        <v>102</v>
      </c>
    </row>
  </sheetData>
  <mergeCells count="12">
    <mergeCell ref="A8:M8"/>
    <mergeCell ref="C1:M2"/>
    <mergeCell ref="B3:M3"/>
    <mergeCell ref="B4:M4"/>
    <mergeCell ref="B5:M5"/>
    <mergeCell ref="B6:M6"/>
    <mergeCell ref="K10:K11"/>
    <mergeCell ref="A10:B11"/>
    <mergeCell ref="C10:D10"/>
    <mergeCell ref="E10:F10"/>
    <mergeCell ref="G10:H10"/>
    <mergeCell ref="I10:J10"/>
  </mergeCells>
  <printOptions horizontalCentered="1"/>
  <pageMargins left="0.39370078740157483" right="0.39370078740157483" top="0.98425196850393704" bottom="0.39370078740157483" header="0" footer="0"/>
  <pageSetup paperSize="119" scale="32" orientation="landscape"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vt:i4>
      </vt:variant>
    </vt:vector>
  </HeadingPairs>
  <TitlesOfParts>
    <vt:vector size="16" baseType="lpstr">
      <vt:lpstr>INF. BÁSICA</vt:lpstr>
      <vt:lpstr>VER. JURIDICA</vt:lpstr>
      <vt:lpstr>EXPERIENCIA</vt:lpstr>
      <vt:lpstr>VER. FINANCIERA</vt:lpstr>
      <vt:lpstr>CAP.ORGANIZACIÓN</vt:lpstr>
      <vt:lpstr>VLRMINIMO</vt:lpstr>
      <vt:lpstr>R. DE EVALUACION - HABILITANTES</vt:lpstr>
      <vt:lpstr>CAP.ORGANIZACIÓN!Área_de_impresión</vt:lpstr>
      <vt:lpstr>EXPERIENCIA!Área_de_impresión</vt:lpstr>
      <vt:lpstr>'INF. BÁSICA'!Área_de_impresión</vt:lpstr>
      <vt:lpstr>'R. DE EVALUACION - HABILITANTES'!Área_de_impresión</vt:lpstr>
      <vt:lpstr>'VER. FINANCIERA'!Área_de_impresión</vt:lpstr>
      <vt:lpstr>'VER. JURIDICA'!Área_de_impresión</vt:lpstr>
      <vt:lpstr>CAP.ORGANIZACIÓN!Títulos_a_imprimir</vt:lpstr>
      <vt:lpstr>'VER. FINANCIERA'!Títulos_a_imprimir</vt:lpstr>
      <vt:lpstr>'VER. JURIDICA'!Títulos_a_imprimir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2017-11-25T05:03:14Z</cp:lastPrinted>
  <dcterms:created xsi:type="dcterms:W3CDTF">2005-05-10T19:27:50Z</dcterms:created>
  <dcterms:modified xsi:type="dcterms:W3CDTF">2026-05-08T23:06:03Z</dcterms:modified>
</cp:coreProperties>
</file>