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NA\Desktop\FABIAN E\1. FABIAN ESPINOSA COMPRAS 2026\1. PROCESOS 2026\6. SASI-VLL-CBI-0006-2026 SUBASTA MATERIALES DE FORMACIÓN\4. ANEXOS AJUSTADO Y JUSTIFICACION\deicy jojoa\"/>
    </mc:Choice>
  </mc:AlternateContent>
  <xr:revisionPtr revIDLastSave="0" documentId="13_ncr:1_{BC5D690C-346B-424A-86A6-F6464B618C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OBILIARIO CBI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J7" i="1"/>
  <c r="J8" i="1"/>
  <c r="J9" i="1"/>
  <c r="J10" i="1"/>
  <c r="J11" i="1"/>
  <c r="J5" i="1"/>
  <c r="J6" i="1" l="1"/>
  <c r="J12" i="1" s="1"/>
  <c r="I12" i="1" l="1"/>
</calcChain>
</file>

<file path=xl/sharedStrings.xml><?xml version="1.0" encoding="utf-8"?>
<sst xmlns="http://schemas.openxmlformats.org/spreadsheetml/2006/main" count="36" uniqueCount="29">
  <si>
    <t>ITEM</t>
  </si>
  <si>
    <t>ELEMENTO</t>
  </si>
  <si>
    <t xml:space="preserve">UNIDAD DE MEDIDA </t>
  </si>
  <si>
    <t>CÓDIGO UNSPSC</t>
  </si>
  <si>
    <t>UN</t>
  </si>
  <si>
    <t xml:space="preserve">DESCRIPCION TÉCNICA REQUERIDA DEL BIEN </t>
  </si>
  <si>
    <t xml:space="preserve">Dimensiones utiles LxA(mm)-1000x400
Equipamiento estantes-4x cubetas de retención lacados 
Cuerpo base dimensiones LxAxH (mm) 1060x437x2000
Cuerpo adicional dimensiones LxAxH (mm) 1012x437x2000
Fabricada en acero galvanizado de alta resistencia.
Resistente a corrosión, vapores para sustancias químicas </t>
  </si>
  <si>
    <t xml:space="preserve">Dimensiones utiles LxA(mm)-1300x600
Equipamiento estantes-4x cubetas de retención lacados 
Cuerpo base dimensiones LxAxH (mm) 1360x637x2000
Cuerpo adicional dimensiones LxAxH (mm) 1012x437x2000
Fabricada en acero galvanizado de alta resistencia.
Resistente a corrosión, vapores para sustancias químicas </t>
  </si>
  <si>
    <t xml:space="preserve">
■ Diseñado para el almacenamiento de sustancias inflamables en
laboratorios, fábricas y  talleres aquellos lugares donde se almacenen sustancias peligrosas.
■ Fabricado en chapa de acero electrosoldada y pintado con tratamiento
electrostático.
■ Capacidad de carga por estante de 100kg.
■ Conexión para toma de tierra, pomo y cerradura con llave.
■ Estantes perforados y cubeto de retención de 12lts en la base.
■ Adhesivos de señalización de peligrosidad.
Dimensiones LxFxH (mm) 1039x555x2008
Capacidad de retención (lts) 12</t>
  </si>
  <si>
    <t xml:space="preserve">Armarios de seguridad diseñados y fabricados especialmente para
almacenamiento de productos químicos.
■ Adaptados para la instalación de sistemas de extracción con  filtros.
■ Fabricados en chapa de acero de calidad. Acabado en pintura epoxi en polvo gris RAL 7035.
■ Puertas reforzadas con simbología de peligrosidad.
Cierre con manilla y cerradura de cilindro integrada.
■ Estantes regulables en altura con capacidad de hasta 80kg y con forma de cubeta de retención con soldadura
hermética para la recogida de posibles derrames.
■ Homologación CE y con adhesivo de peligrosidad en
varios idiomas.
Dim. ext. LxFxH (mm): 1140x600x1600+300, Dim. int. LxFxH (mm): 1080x550x1500, Puerta: metálica, Peso (kg) 125.estante 3 </t>
  </si>
  <si>
    <t>■ Depósito de exterior con cubeto integrado con capacidad para 1, 2 o 4
barriles de 200lts.
■ Las paredes de chapa con rejilla perforada integrada garantizan una buena ventilación y permiten el almacenamiento de productos inflamables.
■ Disponen de puertas frontales y techo abatible con cilindros de gas para suavizar las maniobras de apertura y cierre. El techo abatible sirve para
facilitar las operaciones de carga y descarga de los barriles dentro del depósito.
■ Posibilidad de usar un candado para garantizar la seguridad de su interior.
■ Estructura fabricada en chapa de acero laminado de 3mm de espesor.
■ Gracias a sus patas 100mm de altura es fácilmente manipulable con transpaleta o carretilla elevadora.
■ Estos depósitos de exterior pueden venir equipados con 2 montantes de fijación, 2 estantes rejados de ancho completo y 2 soportes para barriles.
Dimensiones LxFxH (mm): 1350x860x1570, Paredes: Rejadas, Volumen retención (lts) 214, Capacidad barriles, 2 (1 pale 1200x800)</t>
  </si>
  <si>
    <t>■ Cubeto de 1000 litros con cubierta para el almacenamiento exterior de Combustible.
■ Altura para el uso de un soporte inclinado para trasiego.
■ Disponen de una puerta frontal con posibilidad de cierre con candado.
■ Posibilidad de instalación de rejilla de ventilación para el almacenamiento de
productos inflamables.
■ Disponible con cubeto y cubierta galvanizados, cubeto pintado y cubierta galvanizada ambos galvanizados y pintados.
■ Gracias a sus patas 100 mm de altura es fácilmente manipulable con transpaleta o
carretilla elevadora.
■ Opcionalmente se puede pedir el cubeto con revestimiento en PE de alta densidad,
haciendo el depósito apto para productos corrosivos.
Dim. LxFxH (mm): 1870x1560x2590, Dim. int LxFxH
(mm): 1660x1350x1895, Descripción: Cubeto y cubierta galvanizados y pintados, Retención(lts): 1000</t>
  </si>
  <si>
    <t>■ Cubetos de retención con gran superficie de almacenamiento de hasta 11 m2 y con capacidad de carga de 1000 kg/m2. Puede almacenar barriles y todo tipo de medianos recipientes.
■ Pensados para almacenar líquidos peligrosos y inflamables.
■ Equipados con rejilla tramex galvanizada extraíble.
■ Homologados para el almacenamiento de sustancias contaminantes y productos inflamables.
■ Altura de 100 mm sobre el suelo para facilitar la manipulación con apilador o transpaleta 
Dimensiones LxFxH (mm): 3000x2200x280, Volumen retención (lts): 1013, Capacidad (kg/m2): 1000, Superficie (m2): 6,6</t>
  </si>
  <si>
    <t>Estanteria para recipientes pequeños de sustancias quimicas con 4 cubetos de retencion en acero lacado</t>
  </si>
  <si>
    <t>Armarios para pinturas y disolventes</t>
  </si>
  <si>
    <t>Armarios de seguridad para productos químicos laboratorio</t>
  </si>
  <si>
    <t>Estanteria depósito de exterior para barriles y productos inflamables</t>
  </si>
  <si>
    <t>Estanterias Cubetos de retención de gran superficie para varios recipientes</t>
  </si>
  <si>
    <t>TOTAL</t>
  </si>
  <si>
    <t>Estanteria depósito de exterior para combustible formado por cubeto y cubierta.</t>
  </si>
  <si>
    <r>
      <t>Versión:</t>
    </r>
    <r>
      <rPr>
        <sz val="11"/>
        <rFont val="Arial Narrow"/>
        <family val="2"/>
      </rPr>
      <t xml:space="preserve"> 04 </t>
    </r>
  </si>
  <si>
    <t>Código: 
DO-F-013</t>
  </si>
  <si>
    <t xml:space="preserve">El proponente deberá diligenciar la Oferta economica en donde su precio unitario por ítem ofertado no sobre pase el valor unitario promedio estimado por la entidad </t>
  </si>
  <si>
    <t>ANEXO VERIFICACIÒN OFERTA ECONOMICA LOTE 13_ MOBILIARIO CBI</t>
  </si>
  <si>
    <t>CANTIDAD  AJUSTADA</t>
  </si>
  <si>
    <t>PRECIO TOTAL CON INCREMENTO DE CANTIDADES AJUSTADAS</t>
  </si>
  <si>
    <t>Precio total ofertado por el proveedor</t>
  </si>
  <si>
    <t>Precio total estimado por la entidad</t>
  </si>
  <si>
    <t>Precio Unitario Ofrecido por el proveedor con iva y todos los costos incluidos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</si>
</sst>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2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8"/>
      <color theme="1"/>
      <name val="Arial Narrow"/>
      <family val="2"/>
    </font>
    <font>
      <b/>
      <sz val="18"/>
      <name val="Arial Narrow"/>
      <family val="2"/>
    </font>
    <font>
      <sz val="18"/>
      <color theme="1"/>
      <name val="Arial Narrow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6"/>
      <color rgb="FF000000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Verdan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0" fontId="1" fillId="0" borderId="0"/>
    <xf numFmtId="0" fontId="2" fillId="0" borderId="0"/>
    <xf numFmtId="49" fontId="3" fillId="0" borderId="0">
      <alignment horizontal="left" vertical="center"/>
    </xf>
    <xf numFmtId="0" fontId="4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18" fillId="6" borderId="0" applyNumberFormat="0" applyBorder="0" applyProtection="0">
      <alignment horizontal="center" vertical="center"/>
    </xf>
  </cellStyleXfs>
  <cellXfs count="55">
    <xf numFmtId="0" fontId="0" fillId="0" borderId="0" xfId="0"/>
    <xf numFmtId="0" fontId="5" fillId="0" borderId="1" xfId="0" applyFont="1" applyBorder="1"/>
    <xf numFmtId="0" fontId="5" fillId="0" borderId="0" xfId="0" applyFont="1"/>
    <xf numFmtId="0" fontId="5" fillId="0" borderId="2" xfId="0" applyFont="1" applyBorder="1"/>
    <xf numFmtId="0" fontId="5" fillId="2" borderId="0" xfId="0" applyFont="1" applyFill="1"/>
    <xf numFmtId="0" fontId="9" fillId="0" borderId="1" xfId="2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6" fontId="0" fillId="0" borderId="0" xfId="0" applyNumberFormat="1"/>
    <xf numFmtId="6" fontId="14" fillId="0" borderId="0" xfId="0" applyNumberFormat="1" applyFont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1" fillId="7" borderId="1" xfId="0" applyFont="1" applyFill="1" applyBorder="1" applyAlignment="1">
      <alignment horizontal="center" wrapText="1"/>
    </xf>
    <xf numFmtId="0" fontId="11" fillId="8" borderId="1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right" wrapText="1"/>
    </xf>
    <xf numFmtId="0" fontId="6" fillId="0" borderId="12" xfId="0" applyFont="1" applyBorder="1" applyAlignment="1">
      <alignment horizontal="right" wrapText="1"/>
    </xf>
    <xf numFmtId="0" fontId="6" fillId="0" borderId="15" xfId="0" applyFont="1" applyBorder="1" applyAlignment="1">
      <alignment horizontal="right" wrapText="1"/>
    </xf>
    <xf numFmtId="0" fontId="6" fillId="0" borderId="13" xfId="0" applyFont="1" applyBorder="1" applyAlignment="1">
      <alignment horizontal="right" wrapText="1"/>
    </xf>
    <xf numFmtId="0" fontId="15" fillId="5" borderId="3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/>
    </xf>
    <xf numFmtId="0" fontId="17" fillId="5" borderId="4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17" fillId="5" borderId="8" xfId="0" applyFont="1" applyFill="1" applyBorder="1" applyAlignment="1">
      <alignment horizontal="center" vertical="top"/>
    </xf>
    <xf numFmtId="0" fontId="17" fillId="5" borderId="9" xfId="0" applyFont="1" applyFill="1" applyBorder="1" applyAlignment="1">
      <alignment horizontal="center" vertical="top"/>
    </xf>
    <xf numFmtId="0" fontId="5" fillId="0" borderId="0" xfId="0" applyFont="1" applyAlignment="1"/>
    <xf numFmtId="44" fontId="21" fillId="0" borderId="1" xfId="0" applyNumberFormat="1" applyFont="1" applyBorder="1" applyAlignment="1"/>
    <xf numFmtId="44" fontId="21" fillId="7" borderId="1" xfId="0" applyNumberFormat="1" applyFont="1" applyFill="1" applyBorder="1" applyAlignment="1"/>
    <xf numFmtId="0" fontId="5" fillId="2" borderId="0" xfId="0" applyFont="1" applyFill="1" applyAlignment="1"/>
    <xf numFmtId="0" fontId="15" fillId="5" borderId="17" xfId="0" applyFont="1" applyFill="1" applyBorder="1" applyAlignment="1">
      <alignment horizontal="center"/>
    </xf>
    <xf numFmtId="0" fontId="15" fillId="2" borderId="6" xfId="0" applyFont="1" applyFill="1" applyBorder="1" applyAlignment="1">
      <alignment horizontal="center"/>
    </xf>
    <xf numFmtId="0" fontId="16" fillId="2" borderId="7" xfId="0" applyFont="1" applyFill="1" applyBorder="1" applyAlignment="1">
      <alignment horizontal="center" wrapText="1"/>
    </xf>
    <xf numFmtId="0" fontId="17" fillId="6" borderId="1" xfId="8" applyFont="1" applyBorder="1" applyAlignment="1" applyProtection="1">
      <alignment horizontal="center" wrapText="1"/>
    </xf>
    <xf numFmtId="0" fontId="17" fillId="6" borderId="3" xfId="8" applyFont="1" applyBorder="1" applyAlignment="1" applyProtection="1">
      <alignment horizontal="center" wrapText="1"/>
    </xf>
    <xf numFmtId="0" fontId="17" fillId="5" borderId="3" xfId="0" applyFont="1" applyFill="1" applyBorder="1" applyAlignment="1">
      <alignment wrapText="1"/>
    </xf>
    <xf numFmtId="6" fontId="19" fillId="0" borderId="1" xfId="0" applyNumberFormat="1" applyFont="1" applyBorder="1" applyAlignment="1">
      <alignment horizontal="right"/>
    </xf>
    <xf numFmtId="8" fontId="19" fillId="0" borderId="3" xfId="0" applyNumberFormat="1" applyFont="1" applyBorder="1" applyAlignment="1">
      <alignment horizontal="right"/>
    </xf>
    <xf numFmtId="44" fontId="12" fillId="0" borderId="3" xfId="7" applyFont="1" applyBorder="1" applyAlignment="1">
      <alignment wrapText="1"/>
    </xf>
    <xf numFmtId="6" fontId="20" fillId="0" borderId="14" xfId="0" applyNumberFormat="1" applyFont="1" applyBorder="1" applyAlignment="1">
      <alignment horizontal="right"/>
    </xf>
    <xf numFmtId="6" fontId="20" fillId="0" borderId="16" xfId="0" applyNumberFormat="1" applyFont="1" applyBorder="1" applyAlignment="1">
      <alignment horizontal="right"/>
    </xf>
    <xf numFmtId="164" fontId="13" fillId="2" borderId="16" xfId="0" applyNumberFormat="1" applyFont="1" applyFill="1" applyBorder="1" applyAlignment="1">
      <alignment wrapText="1"/>
    </xf>
  </cellXfs>
  <cellStyles count="9">
    <cellStyle name="BodyStyle" xfId="3" xr:uid="{00000000-0005-0000-0000-000003000000}"/>
    <cellStyle name="HeaderStyle" xfId="8" xr:uid="{122620B6-2A28-4074-9297-C1952CE1F008}"/>
    <cellStyle name="Moneda" xfId="7" builtinId="4"/>
    <cellStyle name="Normal" xfId="0" builtinId="0"/>
    <cellStyle name="Normal 2" xfId="6" xr:uid="{00000000-0005-0000-0000-000006000000}"/>
    <cellStyle name="Normal 2 2" xfId="5" xr:uid="{00000000-0005-0000-0000-000005000000}"/>
    <cellStyle name="Normal 2 3" xfId="4" xr:uid="{00000000-0005-0000-0000-000004000000}"/>
    <cellStyle name="Normal 3" xfId="1" xr:uid="{00000000-0005-0000-0000-000001000000}"/>
    <cellStyle name="Normal 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3588067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3970972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182427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619625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813935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twoCellAnchor>
  <xdr:oneCellAnchor>
    <xdr:from>
      <xdr:col>4</xdr:col>
      <xdr:colOff>0</xdr:colOff>
      <xdr:row>4</xdr:row>
      <xdr:rowOff>0</xdr:rowOff>
    </xdr:from>
    <xdr:ext cx="9525" cy="9525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231005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862512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911090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862512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9110900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49596675"/>
          <a:ext cx="9525" cy="9525"/>
        </a:xfrm>
        <a:prstGeom prst="rect">
          <a:avLst/>
        </a:prstGeom>
        <a:noFill/>
        <a:ln>
          <a:prstDash val="solid"/>
        </a:ln>
      </xdr:spPr>
    </xdr:pic>
    <xdr:clientData/>
  </xdr:oneCellAnchor>
  <xdr:twoCellAnchor editAs="oneCell">
    <xdr:from>
      <xdr:col>2</xdr:col>
      <xdr:colOff>190500</xdr:colOff>
      <xdr:row>4</xdr:row>
      <xdr:rowOff>672353</xdr:rowOff>
    </xdr:from>
    <xdr:to>
      <xdr:col>2</xdr:col>
      <xdr:colOff>1173304</xdr:colOff>
      <xdr:row>4</xdr:row>
      <xdr:rowOff>2158999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10AE6F7-83CC-4952-9560-49E8B9B72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09147" y="3148853"/>
          <a:ext cx="982804" cy="1486646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5</xdr:row>
      <xdr:rowOff>555625</xdr:rowOff>
    </xdr:from>
    <xdr:to>
      <xdr:col>2</xdr:col>
      <xdr:colOff>1392018</xdr:colOff>
      <xdr:row>5</xdr:row>
      <xdr:rowOff>2397125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01FAA24-1017-4280-AA4E-A0D9CBF1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98875" y="8001000"/>
          <a:ext cx="1217393" cy="184150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6</xdr:row>
      <xdr:rowOff>460375</xdr:rowOff>
    </xdr:from>
    <xdr:to>
      <xdr:col>2</xdr:col>
      <xdr:colOff>1127125</xdr:colOff>
      <xdr:row>6</xdr:row>
      <xdr:rowOff>1917903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9A717FF-ECC9-4B9F-8D90-F10F53F8BB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-1" r="2891"/>
        <a:stretch>
          <a:fillRect/>
        </a:stretch>
      </xdr:blipFill>
      <xdr:spPr>
        <a:xfrm>
          <a:off x="3841750" y="10509250"/>
          <a:ext cx="809625" cy="1457528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508000</xdr:colOff>
      <xdr:row>7</xdr:row>
      <xdr:rowOff>222250</xdr:rowOff>
    </xdr:from>
    <xdr:to>
      <xdr:col>2</xdr:col>
      <xdr:colOff>1508125</xdr:colOff>
      <xdr:row>7</xdr:row>
      <xdr:rowOff>1945291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112DBDF-26F8-44AE-94E0-762A06074C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3665"/>
        <a:stretch>
          <a:fillRect/>
        </a:stretch>
      </xdr:blipFill>
      <xdr:spPr>
        <a:xfrm>
          <a:off x="4032250" y="12382500"/>
          <a:ext cx="1000125" cy="1723041"/>
        </a:xfrm>
        <a:prstGeom prst="rect">
          <a:avLst/>
        </a:prstGeom>
      </xdr:spPr>
    </xdr:pic>
    <xdr:clientData/>
  </xdr:twoCellAnchor>
  <xdr:twoCellAnchor editAs="oneCell">
    <xdr:from>
      <xdr:col>2</xdr:col>
      <xdr:colOff>2809875</xdr:colOff>
      <xdr:row>7</xdr:row>
      <xdr:rowOff>523875</xdr:rowOff>
    </xdr:from>
    <xdr:to>
      <xdr:col>2</xdr:col>
      <xdr:colOff>3984625</xdr:colOff>
      <xdr:row>7</xdr:row>
      <xdr:rowOff>2153679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A0DF697-222D-4136-8C89-D7B0D8548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34125" y="12684125"/>
          <a:ext cx="1174750" cy="1629804"/>
        </a:xfrm>
        <a:prstGeom prst="rect">
          <a:avLst/>
        </a:prstGeom>
      </xdr:spPr>
    </xdr:pic>
    <xdr:clientData/>
  </xdr:twoCellAnchor>
  <xdr:twoCellAnchor editAs="oneCell">
    <xdr:from>
      <xdr:col>2</xdr:col>
      <xdr:colOff>396875</xdr:colOff>
      <xdr:row>8</xdr:row>
      <xdr:rowOff>381000</xdr:rowOff>
    </xdr:from>
    <xdr:to>
      <xdr:col>2</xdr:col>
      <xdr:colOff>2011770</xdr:colOff>
      <xdr:row>8</xdr:row>
      <xdr:rowOff>2301875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CB5EA5E-40CC-40E2-9E2B-110E60C6B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21125" y="14922500"/>
          <a:ext cx="1614895" cy="1920875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158750</xdr:colOff>
      <xdr:row>9</xdr:row>
      <xdr:rowOff>492125</xdr:rowOff>
    </xdr:from>
    <xdr:to>
      <xdr:col>2</xdr:col>
      <xdr:colOff>1603375</xdr:colOff>
      <xdr:row>9</xdr:row>
      <xdr:rowOff>2139900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A10D432F-713F-4AE0-8AFC-A3AA0CF29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83000" y="17494250"/>
          <a:ext cx="1444625" cy="1647775"/>
        </a:xfrm>
        <a:prstGeom prst="rect">
          <a:avLst/>
        </a:prstGeom>
      </xdr:spPr>
    </xdr:pic>
    <xdr:clientData/>
  </xdr:twoCellAnchor>
  <xdr:twoCellAnchor editAs="oneCell">
    <xdr:from>
      <xdr:col>2</xdr:col>
      <xdr:colOff>269875</xdr:colOff>
      <xdr:row>10</xdr:row>
      <xdr:rowOff>492125</xdr:rowOff>
    </xdr:from>
    <xdr:to>
      <xdr:col>2</xdr:col>
      <xdr:colOff>2418850</xdr:colOff>
      <xdr:row>10</xdr:row>
      <xdr:rowOff>1905000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6A6140F-48D3-44F9-B750-AEF95F98FA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22798"/>
        <a:stretch>
          <a:fillRect/>
        </a:stretch>
      </xdr:blipFill>
      <xdr:spPr>
        <a:xfrm>
          <a:off x="3794125" y="20113625"/>
          <a:ext cx="2148975" cy="1412875"/>
        </a:xfrm>
        <a:prstGeom prst="rect">
          <a:avLst/>
        </a:prstGeom>
      </xdr:spPr>
    </xdr:pic>
    <xdr:clientData/>
  </xdr:twoCellAnchor>
  <xdr:twoCellAnchor editAs="oneCell">
    <xdr:from>
      <xdr:col>3</xdr:col>
      <xdr:colOff>2842776</xdr:colOff>
      <xdr:row>0</xdr:row>
      <xdr:rowOff>0</xdr:rowOff>
    </xdr:from>
    <xdr:to>
      <xdr:col>4</xdr:col>
      <xdr:colOff>506943</xdr:colOff>
      <xdr:row>0</xdr:row>
      <xdr:rowOff>441614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EF240393-E074-43D1-9223-1B271891C55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/>
      </xdr:blipFill>
      <xdr:spPr>
        <a:xfrm>
          <a:off x="15130026" y="0"/>
          <a:ext cx="608258" cy="4416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249"/>
  <sheetViews>
    <sheetView tabSelected="1" view="pageBreakPreview" topLeftCell="D10" zoomScale="110" zoomScaleNormal="110" zoomScaleSheetLayoutView="110" workbookViewId="0">
      <selection activeCell="J12" sqref="J12"/>
    </sheetView>
  </sheetViews>
  <sheetFormatPr baseColWidth="10" defaultColWidth="11" defaultRowHeight="12.75" x14ac:dyDescent="0.2"/>
  <cols>
    <col min="1" max="1" width="16" style="2" customWidth="1"/>
    <col min="2" max="2" width="36.85546875" style="1" customWidth="1"/>
    <col min="3" max="3" width="108.28515625" style="1" customWidth="1"/>
    <col min="4" max="4" width="38.5703125" style="2" customWidth="1"/>
    <col min="5" max="5" width="22.7109375" style="2" customWidth="1"/>
    <col min="6" max="6" width="26.5703125" style="22" customWidth="1"/>
    <col min="7" max="8" width="18.42578125" style="39" customWidth="1"/>
    <col min="9" max="9" width="30.5703125" style="39" customWidth="1"/>
    <col min="10" max="10" width="19" style="39" customWidth="1"/>
    <col min="11" max="16384" width="11" style="2"/>
  </cols>
  <sheetData>
    <row r="1" spans="1:64" ht="53.25" customHeight="1" thickBot="1" x14ac:dyDescent="0.35">
      <c r="A1" s="31"/>
      <c r="B1" s="32"/>
      <c r="C1" s="32"/>
      <c r="D1" s="32"/>
      <c r="E1" s="32"/>
      <c r="F1" s="32"/>
      <c r="G1" s="33"/>
      <c r="H1" s="43"/>
      <c r="I1" s="44" t="s">
        <v>20</v>
      </c>
    </row>
    <row r="2" spans="1:64" ht="33" x14ac:dyDescent="0.3">
      <c r="A2" s="34" t="s">
        <v>23</v>
      </c>
      <c r="B2" s="35"/>
      <c r="C2" s="35"/>
      <c r="D2" s="35"/>
      <c r="E2" s="35"/>
      <c r="F2" s="35"/>
      <c r="G2" s="36"/>
      <c r="H2" s="25"/>
      <c r="I2" s="45" t="s">
        <v>21</v>
      </c>
    </row>
    <row r="3" spans="1:64" ht="16.5" x14ac:dyDescent="0.2">
      <c r="A3" s="37" t="s">
        <v>22</v>
      </c>
      <c r="B3" s="38"/>
      <c r="C3" s="38"/>
      <c r="D3" s="38"/>
      <c r="E3" s="38"/>
      <c r="F3" s="38"/>
      <c r="G3" s="38"/>
      <c r="H3" s="38"/>
      <c r="I3" s="38"/>
    </row>
    <row r="4" spans="1:64" ht="92.25" customHeight="1" x14ac:dyDescent="0.35">
      <c r="A4" s="9" t="s">
        <v>0</v>
      </c>
      <c r="B4" s="8" t="s">
        <v>3</v>
      </c>
      <c r="C4" s="10" t="s">
        <v>1</v>
      </c>
      <c r="D4" s="10" t="s">
        <v>5</v>
      </c>
      <c r="E4" s="8" t="s">
        <v>2</v>
      </c>
      <c r="F4" s="8" t="s">
        <v>24</v>
      </c>
      <c r="G4" s="46" t="s">
        <v>27</v>
      </c>
      <c r="H4" s="47" t="s">
        <v>28</v>
      </c>
      <c r="I4" s="48" t="s">
        <v>26</v>
      </c>
      <c r="J4" s="23" t="s">
        <v>25</v>
      </c>
    </row>
    <row r="5" spans="1:64" ht="182.25" customHeight="1" x14ac:dyDescent="0.3">
      <c r="A5" s="11">
        <v>1</v>
      </c>
      <c r="B5" s="12">
        <v>24102000</v>
      </c>
      <c r="C5" s="13" t="s">
        <v>13</v>
      </c>
      <c r="D5" s="5" t="s">
        <v>6</v>
      </c>
      <c r="E5" s="11" t="s">
        <v>4</v>
      </c>
      <c r="F5" s="24">
        <v>6</v>
      </c>
      <c r="G5" s="49">
        <v>5427000</v>
      </c>
      <c r="H5" s="50">
        <v>1409442.92</v>
      </c>
      <c r="I5" s="51">
        <v>4228328.7622727081</v>
      </c>
      <c r="J5" s="40">
        <f>F5*H5</f>
        <v>8456657.5199999996</v>
      </c>
    </row>
    <row r="6" spans="1:64" ht="205.5" customHeight="1" x14ac:dyDescent="0.3">
      <c r="A6" s="11">
        <v>2</v>
      </c>
      <c r="B6" s="12">
        <v>24102000</v>
      </c>
      <c r="C6" s="13" t="s">
        <v>13</v>
      </c>
      <c r="D6" s="5" t="s">
        <v>7</v>
      </c>
      <c r="E6" s="11" t="s">
        <v>4</v>
      </c>
      <c r="F6" s="24">
        <v>4</v>
      </c>
      <c r="G6" s="49">
        <v>7988668</v>
      </c>
      <c r="H6" s="50">
        <v>1556205.78</v>
      </c>
      <c r="I6" s="51">
        <v>6224823.1022916296</v>
      </c>
      <c r="J6" s="40">
        <f t="shared" ref="J6:J11" si="0">F6*I6</f>
        <v>24899292.409166519</v>
      </c>
    </row>
    <row r="7" spans="1:64" ht="208.5" customHeight="1" x14ac:dyDescent="0.3">
      <c r="A7" s="11">
        <v>3</v>
      </c>
      <c r="B7" s="12">
        <v>24102000</v>
      </c>
      <c r="C7" s="13" t="s">
        <v>14</v>
      </c>
      <c r="D7" s="5" t="s">
        <v>8</v>
      </c>
      <c r="E7" s="11" t="s">
        <v>4</v>
      </c>
      <c r="F7" s="15">
        <v>1</v>
      </c>
      <c r="G7" s="49">
        <v>6040000</v>
      </c>
      <c r="H7" s="50">
        <v>4706022.37</v>
      </c>
      <c r="I7" s="51">
        <v>4706022.3729017479</v>
      </c>
      <c r="J7" s="40">
        <f t="shared" si="0"/>
        <v>4706022.3729017479</v>
      </c>
    </row>
    <row r="8" spans="1:64" ht="187.5" customHeight="1" x14ac:dyDescent="0.3">
      <c r="A8" s="11">
        <v>4</v>
      </c>
      <c r="B8" s="12">
        <v>24102000</v>
      </c>
      <c r="C8" s="13" t="s">
        <v>15</v>
      </c>
      <c r="D8" s="6" t="s">
        <v>9</v>
      </c>
      <c r="E8" s="11" t="s">
        <v>4</v>
      </c>
      <c r="F8" s="15">
        <v>1</v>
      </c>
      <c r="G8" s="49">
        <v>6475000</v>
      </c>
      <c r="H8" s="50">
        <v>5045005.5999999996</v>
      </c>
      <c r="I8" s="51">
        <v>5045005.6039354056</v>
      </c>
      <c r="J8" s="40">
        <f t="shared" si="0"/>
        <v>5045005.6039354056</v>
      </c>
    </row>
    <row r="9" spans="1:64" ht="207.75" customHeight="1" x14ac:dyDescent="0.3">
      <c r="A9" s="11">
        <v>5</v>
      </c>
      <c r="B9" s="12">
        <v>24102000</v>
      </c>
      <c r="C9" s="13" t="s">
        <v>16</v>
      </c>
      <c r="D9" s="7" t="s">
        <v>10</v>
      </c>
      <c r="E9" s="11" t="s">
        <v>4</v>
      </c>
      <c r="F9" s="15">
        <v>1</v>
      </c>
      <c r="G9" s="49">
        <v>17770000</v>
      </c>
      <c r="H9" s="50">
        <v>13846880.529999999</v>
      </c>
      <c r="I9" s="51">
        <v>13846880.533878317</v>
      </c>
      <c r="J9" s="40">
        <f t="shared" si="0"/>
        <v>13846880.533878317</v>
      </c>
    </row>
    <row r="10" spans="1:64" ht="206.25" customHeight="1" x14ac:dyDescent="0.3">
      <c r="A10" s="11">
        <v>6</v>
      </c>
      <c r="B10" s="12">
        <v>24102000</v>
      </c>
      <c r="C10" s="13" t="s">
        <v>19</v>
      </c>
      <c r="D10" s="7" t="s">
        <v>11</v>
      </c>
      <c r="E10" s="11" t="s">
        <v>4</v>
      </c>
      <c r="F10" s="15">
        <v>1</v>
      </c>
      <c r="G10" s="49">
        <v>26870000</v>
      </c>
      <c r="H10" s="50">
        <v>20938253.870000001</v>
      </c>
      <c r="I10" s="51">
        <v>20938253.872743346</v>
      </c>
      <c r="J10" s="40">
        <f t="shared" si="0"/>
        <v>20938253.872743346</v>
      </c>
    </row>
    <row r="11" spans="1:64" ht="183.75" customHeight="1" thickBot="1" x14ac:dyDescent="0.35">
      <c r="A11" s="18">
        <v>7</v>
      </c>
      <c r="B11" s="19">
        <v>24102000</v>
      </c>
      <c r="C11" s="20" t="s">
        <v>17</v>
      </c>
      <c r="D11" s="7" t="s">
        <v>12</v>
      </c>
      <c r="E11" s="18" t="s">
        <v>4</v>
      </c>
      <c r="F11" s="26">
        <v>2</v>
      </c>
      <c r="G11" s="49">
        <v>23500000</v>
      </c>
      <c r="H11" s="50">
        <v>18312107.920000002</v>
      </c>
      <c r="I11" s="51">
        <v>18312107.921976846</v>
      </c>
      <c r="J11" s="40">
        <f t="shared" si="0"/>
        <v>36624215.843953691</v>
      </c>
    </row>
    <row r="12" spans="1:64" ht="44.25" customHeight="1" thickBot="1" x14ac:dyDescent="0.4">
      <c r="A12" s="27" t="s">
        <v>18</v>
      </c>
      <c r="B12" s="28"/>
      <c r="C12" s="28"/>
      <c r="D12" s="29"/>
      <c r="E12" s="28"/>
      <c r="F12" s="30"/>
      <c r="G12" s="52">
        <v>94070668</v>
      </c>
      <c r="H12" s="53">
        <f>SUM(H5:H11)</f>
        <v>65813918.990000002</v>
      </c>
      <c r="I12" s="54">
        <f>SUM(I5:I11)</f>
        <v>73301422.170000002</v>
      </c>
      <c r="J12" s="41">
        <f>SUM(J5:J11)</f>
        <v>114516328.15657902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4" x14ac:dyDescent="0.2">
      <c r="B13" s="4"/>
      <c r="C13" s="4"/>
      <c r="D13" s="4"/>
      <c r="E13" s="4"/>
      <c r="F13" s="21"/>
      <c r="G13" s="42"/>
      <c r="H13" s="42"/>
      <c r="I13" s="42"/>
      <c r="J13" s="4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4" x14ac:dyDescent="0.2">
      <c r="B14" s="4"/>
      <c r="C14" s="4"/>
      <c r="D14" s="4"/>
      <c r="E14" s="4"/>
      <c r="F14" s="21"/>
      <c r="G14" s="42"/>
      <c r="H14" s="42"/>
      <c r="I14" s="42"/>
      <c r="J14" s="4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4" x14ac:dyDescent="0.2">
      <c r="B15" s="4"/>
      <c r="C15" s="4"/>
      <c r="D15" s="4"/>
      <c r="E15" s="4"/>
      <c r="F15" s="21"/>
      <c r="G15" s="42"/>
      <c r="H15" s="42"/>
      <c r="I15" s="42"/>
      <c r="J15" s="4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4" x14ac:dyDescent="0.2">
      <c r="B16" s="4"/>
      <c r="C16" s="4"/>
      <c r="D16" s="4"/>
      <c r="E16" s="4"/>
      <c r="F16" s="21"/>
      <c r="G16" s="42"/>
      <c r="H16" s="42"/>
      <c r="I16" s="42"/>
      <c r="J16" s="4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2:64" x14ac:dyDescent="0.2">
      <c r="B17" s="4"/>
      <c r="C17" s="4"/>
      <c r="D17" s="4"/>
      <c r="E17" s="4"/>
      <c r="F17" s="21"/>
      <c r="G17" s="42"/>
      <c r="H17" s="42"/>
      <c r="I17" s="42"/>
      <c r="J17" s="42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2:64" x14ac:dyDescent="0.2">
      <c r="B18" s="4"/>
      <c r="C18" s="4"/>
      <c r="D18" s="4"/>
      <c r="E18" s="4"/>
      <c r="F18" s="21"/>
      <c r="G18" s="42"/>
      <c r="H18" s="42"/>
      <c r="I18" s="42"/>
      <c r="J18" s="4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2:64" x14ac:dyDescent="0.2">
      <c r="B19" s="4"/>
      <c r="C19" s="4"/>
      <c r="D19" s="4"/>
      <c r="E19" s="4"/>
      <c r="F19" s="21"/>
      <c r="G19" s="42"/>
      <c r="H19" s="42"/>
      <c r="I19" s="42"/>
      <c r="J19" s="4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2:64" x14ac:dyDescent="0.2">
      <c r="B20" s="4"/>
      <c r="C20" s="4"/>
      <c r="D20" s="4"/>
      <c r="E20" s="4"/>
      <c r="F20" s="21"/>
      <c r="G20" s="42"/>
      <c r="H20" s="42"/>
      <c r="I20" s="42"/>
      <c r="J20" s="4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2:64" x14ac:dyDescent="0.2">
      <c r="B21" s="4"/>
      <c r="C21" s="4"/>
      <c r="D21" s="4"/>
      <c r="E21" s="4"/>
      <c r="F21" s="21"/>
      <c r="G21" s="42"/>
      <c r="H21" s="42"/>
      <c r="I21" s="42"/>
      <c r="J21" s="4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2:64" x14ac:dyDescent="0.2">
      <c r="B22" s="4"/>
      <c r="C22" s="4"/>
      <c r="D22" s="4"/>
      <c r="E22" s="4"/>
      <c r="F22" s="21"/>
      <c r="G22" s="42"/>
      <c r="H22" s="42"/>
      <c r="I22" s="42"/>
      <c r="J22" s="4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2:64" x14ac:dyDescent="0.2">
      <c r="B23" s="4"/>
      <c r="C23" s="4"/>
      <c r="D23" s="4"/>
      <c r="E23" s="4"/>
      <c r="F23" s="21"/>
      <c r="G23" s="42"/>
      <c r="H23" s="42"/>
      <c r="I23" s="42"/>
      <c r="J23" s="4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2:64" x14ac:dyDescent="0.2">
      <c r="B24" s="4"/>
      <c r="C24" s="4"/>
      <c r="D24" s="4"/>
      <c r="E24" s="4"/>
      <c r="F24" s="21"/>
      <c r="G24" s="42"/>
      <c r="H24" s="42"/>
      <c r="I24" s="42"/>
      <c r="J24" s="4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2:64" x14ac:dyDescent="0.2">
      <c r="B25" s="4"/>
      <c r="C25" s="4"/>
      <c r="D25" s="4"/>
      <c r="E25" s="4"/>
      <c r="F25" s="21"/>
      <c r="G25" s="42"/>
      <c r="H25" s="42"/>
      <c r="I25" s="42"/>
      <c r="J25" s="4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2:64" x14ac:dyDescent="0.2">
      <c r="B26" s="4"/>
      <c r="C26" s="4"/>
      <c r="D26" s="4"/>
      <c r="E26" s="4"/>
      <c r="F26" s="21"/>
      <c r="G26" s="42"/>
      <c r="H26" s="42"/>
      <c r="I26" s="42"/>
      <c r="J26" s="4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2:64" x14ac:dyDescent="0.2">
      <c r="B27" s="4"/>
      <c r="C27" s="4"/>
      <c r="D27" s="4"/>
      <c r="E27" s="4"/>
      <c r="F27" s="21"/>
      <c r="G27" s="42"/>
      <c r="H27" s="42"/>
      <c r="I27" s="42"/>
      <c r="J27" s="4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2:64" x14ac:dyDescent="0.2">
      <c r="B28" s="4"/>
      <c r="C28" s="4"/>
      <c r="D28" s="4"/>
      <c r="E28" s="4"/>
      <c r="F28" s="21"/>
      <c r="G28" s="42"/>
      <c r="H28" s="42"/>
      <c r="I28" s="42"/>
      <c r="J28" s="4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2:64" x14ac:dyDescent="0.2">
      <c r="B29" s="4"/>
      <c r="C29" s="4"/>
      <c r="D29" s="4"/>
      <c r="E29" s="4"/>
      <c r="F29" s="21"/>
      <c r="G29" s="42"/>
      <c r="H29" s="42"/>
      <c r="I29" s="42"/>
      <c r="J29" s="4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2:64" x14ac:dyDescent="0.2">
      <c r="B30" s="4"/>
      <c r="C30" s="4"/>
      <c r="D30" s="4"/>
      <c r="E30" s="4"/>
      <c r="F30" s="21"/>
      <c r="G30" s="42"/>
      <c r="H30" s="42"/>
      <c r="I30" s="42"/>
      <c r="J30" s="4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2:64" x14ac:dyDescent="0.2">
      <c r="B31" s="4"/>
      <c r="C31" s="4"/>
      <c r="D31" s="4"/>
      <c r="E31" s="4"/>
      <c r="F31" s="21"/>
      <c r="G31" s="42"/>
      <c r="H31" s="42"/>
      <c r="I31" s="42"/>
      <c r="J31" s="4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2:64" x14ac:dyDescent="0.2">
      <c r="B32" s="4"/>
      <c r="C32" s="4"/>
      <c r="D32" s="4"/>
      <c r="E32" s="4"/>
      <c r="F32" s="21"/>
      <c r="G32" s="42"/>
      <c r="H32" s="42"/>
      <c r="I32" s="42"/>
      <c r="J32" s="4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2:64" x14ac:dyDescent="0.2">
      <c r="B33" s="4"/>
      <c r="C33" s="4"/>
      <c r="D33" s="4"/>
      <c r="E33" s="4"/>
      <c r="F33" s="21"/>
      <c r="G33" s="42"/>
      <c r="H33" s="42"/>
      <c r="I33" s="42"/>
      <c r="J33" s="4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2:64" x14ac:dyDescent="0.2">
      <c r="B34" s="4"/>
      <c r="C34" s="4"/>
      <c r="D34" s="4"/>
      <c r="E34" s="4"/>
      <c r="F34" s="21"/>
      <c r="G34" s="42"/>
      <c r="H34" s="42"/>
      <c r="I34" s="42"/>
      <c r="J34" s="42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2:64" x14ac:dyDescent="0.2">
      <c r="B35" s="4"/>
      <c r="C35" s="4"/>
      <c r="D35" s="4"/>
      <c r="E35" s="4"/>
      <c r="F35" s="21"/>
      <c r="G35" s="42"/>
      <c r="H35" s="42"/>
      <c r="I35" s="42"/>
      <c r="J35" s="4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2:64" x14ac:dyDescent="0.2">
      <c r="B36" s="4"/>
      <c r="C36" s="4"/>
      <c r="D36" s="4"/>
      <c r="E36" s="4"/>
      <c r="F36" s="21"/>
      <c r="G36" s="42"/>
      <c r="H36" s="42"/>
      <c r="I36" s="42"/>
      <c r="J36" s="4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2:64" x14ac:dyDescent="0.2">
      <c r="B37" s="4"/>
      <c r="C37" s="4"/>
      <c r="D37" s="4"/>
      <c r="E37" s="4"/>
      <c r="F37" s="21"/>
      <c r="G37" s="42"/>
      <c r="H37" s="42"/>
      <c r="I37" s="42"/>
      <c r="J37" s="4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2:64" x14ac:dyDescent="0.2">
      <c r="B38" s="4"/>
      <c r="C38" s="4"/>
      <c r="D38" s="4"/>
      <c r="E38" s="4"/>
      <c r="F38" s="21"/>
      <c r="G38" s="42"/>
      <c r="H38" s="42"/>
      <c r="I38" s="42"/>
      <c r="J38" s="4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2:64" x14ac:dyDescent="0.2">
      <c r="B39" s="4"/>
      <c r="C39" s="4"/>
      <c r="D39" s="4"/>
      <c r="E39" s="4"/>
      <c r="F39" s="21"/>
      <c r="G39" s="42"/>
      <c r="H39" s="42"/>
      <c r="I39" s="42"/>
      <c r="J39" s="42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2:64" x14ac:dyDescent="0.2">
      <c r="B40" s="4"/>
      <c r="C40" s="4"/>
      <c r="D40" s="4"/>
      <c r="E40" s="4"/>
      <c r="F40" s="21"/>
      <c r="G40" s="42"/>
      <c r="H40" s="42"/>
      <c r="I40" s="42"/>
      <c r="J40" s="42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2:64" x14ac:dyDescent="0.2">
      <c r="B41" s="4"/>
      <c r="C41" s="4"/>
      <c r="D41" s="4"/>
      <c r="E41" s="4"/>
      <c r="F41" s="21"/>
      <c r="G41" s="42"/>
      <c r="H41" s="42"/>
      <c r="I41" s="42"/>
      <c r="J41" s="42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2:64" x14ac:dyDescent="0.2">
      <c r="B42" s="4"/>
      <c r="C42" s="4"/>
      <c r="D42" s="4"/>
      <c r="E42" s="4"/>
      <c r="F42" s="21"/>
      <c r="G42" s="42"/>
      <c r="H42" s="42"/>
      <c r="I42" s="42"/>
      <c r="J42" s="42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2:64" x14ac:dyDescent="0.2">
      <c r="B43" s="4"/>
      <c r="C43" s="4"/>
      <c r="D43" s="4"/>
      <c r="E43" s="4"/>
      <c r="F43" s="21"/>
      <c r="G43" s="42"/>
      <c r="H43" s="42"/>
      <c r="I43" s="42"/>
      <c r="J43" s="42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2:64" x14ac:dyDescent="0.2">
      <c r="B44" s="4"/>
      <c r="C44" s="4"/>
      <c r="D44" s="4"/>
      <c r="E44" s="4"/>
      <c r="F44" s="21"/>
      <c r="G44" s="42"/>
      <c r="H44" s="42"/>
      <c r="I44" s="42"/>
      <c r="J44" s="4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2:64" x14ac:dyDescent="0.2">
      <c r="B45" s="4"/>
      <c r="C45" s="4"/>
      <c r="D45" s="4"/>
      <c r="E45" s="4"/>
      <c r="F45" s="21"/>
      <c r="G45" s="42"/>
      <c r="H45" s="42"/>
      <c r="I45" s="42"/>
      <c r="J45" s="42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2:64" x14ac:dyDescent="0.2">
      <c r="B46" s="4"/>
      <c r="C46" s="4"/>
      <c r="D46" s="4"/>
      <c r="E46" s="4"/>
      <c r="F46" s="21"/>
      <c r="G46" s="42"/>
      <c r="H46" s="42"/>
      <c r="I46" s="42"/>
      <c r="J46" s="4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2:64" x14ac:dyDescent="0.2">
      <c r="B47" s="4"/>
      <c r="C47" s="4"/>
      <c r="D47" s="4"/>
      <c r="E47" s="4"/>
      <c r="F47" s="21"/>
      <c r="G47" s="42"/>
      <c r="H47" s="42"/>
      <c r="I47" s="42"/>
      <c r="J47" s="42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2:64" x14ac:dyDescent="0.2">
      <c r="B48" s="4"/>
      <c r="C48" s="4"/>
      <c r="D48" s="4"/>
      <c r="E48" s="4"/>
      <c r="F48" s="21"/>
      <c r="G48" s="42"/>
      <c r="H48" s="42"/>
      <c r="I48" s="42"/>
      <c r="J48" s="42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  <row r="49" spans="2:64" x14ac:dyDescent="0.2">
      <c r="B49" s="4"/>
      <c r="C49" s="4"/>
      <c r="D49" s="4"/>
      <c r="E49" s="4"/>
      <c r="F49" s="21"/>
      <c r="G49" s="42"/>
      <c r="H49" s="42"/>
      <c r="I49" s="42"/>
      <c r="J49" s="4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</row>
    <row r="50" spans="2:64" x14ac:dyDescent="0.2">
      <c r="B50" s="4"/>
      <c r="C50" s="4"/>
      <c r="D50" s="4"/>
      <c r="E50" s="4"/>
      <c r="F50" s="21"/>
      <c r="G50" s="42"/>
      <c r="H50" s="42"/>
      <c r="I50" s="42"/>
      <c r="J50" s="42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</row>
    <row r="51" spans="2:64" x14ac:dyDescent="0.2">
      <c r="B51" s="4"/>
      <c r="C51" s="4"/>
      <c r="D51" s="4"/>
      <c r="E51" s="4"/>
      <c r="F51" s="21"/>
      <c r="G51" s="42"/>
      <c r="H51" s="42"/>
      <c r="I51" s="42"/>
      <c r="J51" s="42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</row>
    <row r="52" spans="2:64" x14ac:dyDescent="0.2">
      <c r="B52" s="4"/>
      <c r="C52" s="4"/>
      <c r="D52" s="4"/>
      <c r="E52" s="4"/>
      <c r="F52" s="21"/>
      <c r="G52" s="42"/>
      <c r="H52" s="42"/>
      <c r="I52" s="42"/>
      <c r="J52" s="42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</row>
    <row r="53" spans="2:64" x14ac:dyDescent="0.2">
      <c r="B53" s="4"/>
      <c r="C53" s="4"/>
      <c r="D53" s="4"/>
      <c r="E53" s="4"/>
      <c r="F53" s="21"/>
      <c r="G53" s="42"/>
      <c r="H53" s="42"/>
      <c r="I53" s="42"/>
      <c r="J53" s="42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</row>
    <row r="54" spans="2:64" x14ac:dyDescent="0.2">
      <c r="B54" s="4"/>
      <c r="C54" s="4"/>
      <c r="D54" s="4"/>
      <c r="E54" s="4"/>
      <c r="F54" s="21"/>
      <c r="G54" s="42"/>
      <c r="H54" s="42"/>
      <c r="I54" s="42"/>
      <c r="J54" s="42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</row>
    <row r="55" spans="2:64" x14ac:dyDescent="0.2">
      <c r="B55" s="4"/>
      <c r="C55" s="4"/>
      <c r="D55" s="4"/>
      <c r="E55" s="4"/>
      <c r="F55" s="21"/>
      <c r="G55" s="42"/>
      <c r="H55" s="42"/>
      <c r="I55" s="42"/>
      <c r="J55" s="42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</row>
    <row r="56" spans="2:64" x14ac:dyDescent="0.2">
      <c r="B56" s="4"/>
      <c r="C56" s="4"/>
      <c r="D56" s="4"/>
      <c r="E56" s="4"/>
      <c r="F56" s="21"/>
      <c r="G56" s="42"/>
      <c r="H56" s="42"/>
      <c r="I56" s="42"/>
      <c r="J56" s="42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</row>
    <row r="57" spans="2:64" x14ac:dyDescent="0.2">
      <c r="B57" s="4"/>
      <c r="C57" s="4"/>
      <c r="D57" s="4"/>
      <c r="E57" s="4"/>
      <c r="F57" s="21"/>
      <c r="G57" s="42"/>
      <c r="H57" s="42"/>
      <c r="I57" s="42"/>
      <c r="J57" s="42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</row>
    <row r="58" spans="2:64" x14ac:dyDescent="0.2">
      <c r="B58" s="4"/>
      <c r="C58" s="4"/>
      <c r="D58" s="4"/>
      <c r="E58" s="4"/>
      <c r="F58" s="21"/>
      <c r="G58" s="42"/>
      <c r="H58" s="42"/>
      <c r="I58" s="42"/>
      <c r="J58" s="42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</row>
    <row r="59" spans="2:64" x14ac:dyDescent="0.2">
      <c r="B59" s="4"/>
      <c r="C59" s="4"/>
      <c r="D59" s="4"/>
      <c r="E59" s="4"/>
      <c r="F59" s="21"/>
      <c r="G59" s="42"/>
      <c r="H59" s="42"/>
      <c r="I59" s="42"/>
      <c r="J59" s="42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</row>
    <row r="60" spans="2:64" x14ac:dyDescent="0.2">
      <c r="B60" s="4"/>
      <c r="C60" s="4"/>
      <c r="D60" s="4"/>
      <c r="E60" s="4"/>
      <c r="F60" s="21"/>
      <c r="G60" s="42"/>
      <c r="H60" s="42"/>
      <c r="I60" s="42"/>
      <c r="J60" s="42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</row>
    <row r="61" spans="2:64" x14ac:dyDescent="0.2">
      <c r="B61" s="4"/>
      <c r="C61" s="4"/>
      <c r="D61" s="4"/>
      <c r="E61" s="4"/>
      <c r="F61" s="21"/>
      <c r="G61" s="42"/>
      <c r="H61" s="42"/>
      <c r="I61" s="42"/>
      <c r="J61" s="42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</row>
    <row r="62" spans="2:64" x14ac:dyDescent="0.2">
      <c r="B62" s="4"/>
      <c r="C62" s="4"/>
      <c r="D62" s="4"/>
      <c r="E62" s="4"/>
      <c r="F62" s="21"/>
      <c r="G62" s="42"/>
      <c r="H62" s="42"/>
      <c r="I62" s="42"/>
      <c r="J62" s="42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</row>
    <row r="63" spans="2:64" x14ac:dyDescent="0.2">
      <c r="B63" s="4"/>
      <c r="C63" s="4"/>
      <c r="D63" s="4"/>
      <c r="E63" s="4"/>
      <c r="F63" s="21"/>
      <c r="G63" s="42"/>
      <c r="H63" s="42"/>
      <c r="I63" s="42"/>
      <c r="J63" s="42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</row>
    <row r="64" spans="2:64" x14ac:dyDescent="0.2">
      <c r="B64" s="4"/>
      <c r="C64" s="4"/>
      <c r="D64" s="4"/>
      <c r="E64" s="4"/>
      <c r="F64" s="21"/>
      <c r="G64" s="42"/>
      <c r="H64" s="42"/>
      <c r="I64" s="42"/>
      <c r="J64" s="42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</row>
    <row r="65" spans="2:64" x14ac:dyDescent="0.2">
      <c r="B65" s="4"/>
      <c r="C65" s="4"/>
      <c r="D65" s="4"/>
      <c r="E65" s="4"/>
      <c r="F65" s="21"/>
      <c r="G65" s="42"/>
      <c r="H65" s="42"/>
      <c r="I65" s="42"/>
      <c r="J65" s="42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</row>
    <row r="66" spans="2:64" x14ac:dyDescent="0.2">
      <c r="B66" s="4"/>
      <c r="C66" s="4"/>
      <c r="D66" s="4"/>
      <c r="E66" s="4"/>
      <c r="F66" s="21"/>
      <c r="G66" s="42"/>
      <c r="H66" s="42"/>
      <c r="I66" s="42"/>
      <c r="J66" s="42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</row>
    <row r="67" spans="2:64" x14ac:dyDescent="0.2">
      <c r="B67" s="4"/>
      <c r="C67" s="4"/>
      <c r="D67" s="4"/>
      <c r="E67" s="4"/>
      <c r="F67" s="21"/>
      <c r="G67" s="42"/>
      <c r="H67" s="42"/>
      <c r="I67" s="42"/>
      <c r="J67" s="42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</row>
    <row r="68" spans="2:64" x14ac:dyDescent="0.2">
      <c r="B68" s="4"/>
      <c r="C68" s="4"/>
      <c r="D68" s="4"/>
      <c r="E68" s="4"/>
      <c r="F68" s="21"/>
      <c r="G68" s="42"/>
      <c r="H68" s="42"/>
      <c r="I68" s="42"/>
      <c r="J68" s="42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</row>
    <row r="69" spans="2:64" x14ac:dyDescent="0.2">
      <c r="B69" s="4"/>
      <c r="C69" s="4"/>
      <c r="D69" s="4"/>
      <c r="E69" s="4"/>
      <c r="F69" s="21"/>
      <c r="G69" s="42"/>
      <c r="H69" s="42"/>
      <c r="I69" s="42"/>
      <c r="J69" s="42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</row>
    <row r="70" spans="2:64" x14ac:dyDescent="0.2">
      <c r="B70" s="4"/>
      <c r="C70" s="4"/>
      <c r="D70" s="4"/>
      <c r="E70" s="4"/>
      <c r="F70" s="21"/>
      <c r="G70" s="42"/>
      <c r="H70" s="42"/>
      <c r="I70" s="42"/>
      <c r="J70" s="42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</row>
    <row r="71" spans="2:64" x14ac:dyDescent="0.2">
      <c r="B71" s="4"/>
      <c r="C71" s="4"/>
      <c r="D71" s="4"/>
      <c r="E71" s="4"/>
      <c r="F71" s="21"/>
      <c r="G71" s="42"/>
      <c r="H71" s="42"/>
      <c r="I71" s="42"/>
      <c r="J71" s="42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</row>
    <row r="72" spans="2:64" x14ac:dyDescent="0.2">
      <c r="B72" s="4"/>
      <c r="C72" s="4"/>
      <c r="D72" s="4"/>
      <c r="E72" s="4"/>
      <c r="F72" s="21"/>
      <c r="G72" s="42"/>
      <c r="H72" s="42"/>
      <c r="I72" s="42"/>
      <c r="J72" s="42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</row>
    <row r="73" spans="2:64" x14ac:dyDescent="0.2">
      <c r="B73" s="4"/>
      <c r="C73" s="4"/>
      <c r="D73" s="4"/>
      <c r="E73" s="4"/>
      <c r="F73" s="21"/>
      <c r="G73" s="42"/>
      <c r="H73" s="42"/>
      <c r="I73" s="42"/>
      <c r="J73" s="42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</row>
    <row r="74" spans="2:64" x14ac:dyDescent="0.2">
      <c r="B74" s="4"/>
      <c r="C74" s="4"/>
      <c r="D74" s="4"/>
      <c r="E74" s="4"/>
      <c r="F74" s="21"/>
      <c r="G74" s="42"/>
      <c r="H74" s="42"/>
      <c r="I74" s="42"/>
      <c r="J74" s="42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</row>
    <row r="75" spans="2:64" x14ac:dyDescent="0.2">
      <c r="B75" s="4"/>
      <c r="C75" s="4"/>
      <c r="D75" s="4"/>
      <c r="E75" s="4"/>
      <c r="F75" s="21"/>
      <c r="G75" s="42"/>
      <c r="H75" s="42"/>
      <c r="I75" s="42"/>
      <c r="J75" s="42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</row>
    <row r="76" spans="2:64" x14ac:dyDescent="0.2">
      <c r="B76" s="4"/>
      <c r="C76" s="4"/>
      <c r="D76" s="4"/>
      <c r="E76" s="4"/>
      <c r="F76" s="21"/>
      <c r="G76" s="42"/>
      <c r="H76" s="42"/>
      <c r="I76" s="42"/>
      <c r="J76" s="42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</row>
    <row r="77" spans="2:64" x14ac:dyDescent="0.2">
      <c r="B77" s="4"/>
      <c r="C77" s="4"/>
      <c r="D77" s="4"/>
      <c r="E77" s="4"/>
      <c r="F77" s="21"/>
      <c r="G77" s="42"/>
      <c r="H77" s="42"/>
      <c r="I77" s="42"/>
      <c r="J77" s="42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</row>
    <row r="78" spans="2:64" x14ac:dyDescent="0.2">
      <c r="B78" s="4"/>
      <c r="C78" s="4"/>
      <c r="D78" s="4"/>
      <c r="E78" s="4"/>
      <c r="F78" s="21"/>
      <c r="G78" s="42"/>
      <c r="H78" s="42"/>
      <c r="I78" s="42"/>
      <c r="J78" s="42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</row>
    <row r="79" spans="2:64" x14ac:dyDescent="0.2">
      <c r="B79" s="4"/>
      <c r="C79" s="4"/>
      <c r="D79" s="4"/>
      <c r="E79" s="4"/>
      <c r="F79" s="21"/>
      <c r="G79" s="42"/>
      <c r="H79" s="42"/>
      <c r="I79" s="42"/>
      <c r="J79" s="42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</row>
    <row r="80" spans="2:64" x14ac:dyDescent="0.2">
      <c r="B80" s="4"/>
      <c r="C80" s="4"/>
      <c r="D80" s="4"/>
      <c r="E80" s="4"/>
      <c r="F80" s="21"/>
      <c r="G80" s="42"/>
      <c r="H80" s="42"/>
      <c r="I80" s="42"/>
      <c r="J80" s="42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</row>
    <row r="81" spans="2:64" x14ac:dyDescent="0.2">
      <c r="B81" s="4"/>
      <c r="C81" s="4"/>
      <c r="D81" s="4"/>
      <c r="E81" s="4"/>
      <c r="F81" s="21"/>
      <c r="G81" s="42"/>
      <c r="H81" s="42"/>
      <c r="I81" s="42"/>
      <c r="J81" s="42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</row>
    <row r="82" spans="2:64" x14ac:dyDescent="0.2">
      <c r="B82" s="4"/>
      <c r="C82" s="4"/>
      <c r="D82" s="4"/>
      <c r="E82" s="4"/>
      <c r="F82" s="21"/>
      <c r="G82" s="42"/>
      <c r="H82" s="42"/>
      <c r="I82" s="42"/>
      <c r="J82" s="42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</row>
    <row r="83" spans="2:64" x14ac:dyDescent="0.2">
      <c r="B83" s="4"/>
      <c r="C83" s="4"/>
      <c r="D83" s="4"/>
      <c r="E83" s="4"/>
      <c r="F83" s="21"/>
      <c r="G83" s="42"/>
      <c r="H83" s="42"/>
      <c r="I83" s="42"/>
      <c r="J83" s="42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</row>
    <row r="84" spans="2:64" x14ac:dyDescent="0.2">
      <c r="B84" s="4"/>
      <c r="C84" s="4"/>
      <c r="D84" s="4"/>
      <c r="E84" s="4"/>
      <c r="F84" s="21"/>
      <c r="G84" s="42"/>
      <c r="H84" s="42"/>
      <c r="I84" s="42"/>
      <c r="J84" s="42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</row>
    <row r="85" spans="2:64" x14ac:dyDescent="0.2">
      <c r="B85" s="4"/>
      <c r="C85" s="4"/>
      <c r="D85" s="4"/>
      <c r="E85" s="4"/>
      <c r="F85" s="21"/>
      <c r="G85" s="42"/>
      <c r="H85" s="42"/>
      <c r="I85" s="42"/>
      <c r="J85" s="42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</row>
    <row r="86" spans="2:64" x14ac:dyDescent="0.2">
      <c r="B86" s="4"/>
      <c r="C86" s="4"/>
      <c r="D86" s="4"/>
      <c r="E86" s="4"/>
      <c r="F86" s="21"/>
      <c r="G86" s="42"/>
      <c r="H86" s="42"/>
      <c r="I86" s="42"/>
      <c r="J86" s="4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</row>
    <row r="87" spans="2:64" x14ac:dyDescent="0.2">
      <c r="B87" s="4"/>
      <c r="C87" s="4"/>
      <c r="D87" s="4"/>
      <c r="E87" s="4"/>
      <c r="F87" s="21"/>
      <c r="G87" s="42"/>
      <c r="H87" s="42"/>
      <c r="I87" s="42"/>
      <c r="J87" s="42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</row>
    <row r="88" spans="2:64" x14ac:dyDescent="0.2">
      <c r="B88" s="4"/>
      <c r="C88" s="4"/>
      <c r="D88" s="4"/>
      <c r="E88" s="4"/>
      <c r="F88" s="21"/>
      <c r="G88" s="42"/>
      <c r="H88" s="42"/>
      <c r="I88" s="42"/>
      <c r="J88" s="42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</row>
    <row r="89" spans="2:64" x14ac:dyDescent="0.2">
      <c r="B89" s="4"/>
      <c r="C89" s="4"/>
      <c r="D89" s="4"/>
      <c r="E89" s="4"/>
      <c r="F89" s="21"/>
      <c r="G89" s="42"/>
      <c r="H89" s="42"/>
      <c r="I89" s="42"/>
      <c r="J89" s="42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</row>
    <row r="90" spans="2:64" x14ac:dyDescent="0.2">
      <c r="B90" s="4"/>
      <c r="C90" s="4"/>
      <c r="D90" s="4"/>
      <c r="E90" s="4"/>
      <c r="F90" s="21"/>
      <c r="G90" s="42"/>
      <c r="H90" s="42"/>
      <c r="I90" s="42"/>
      <c r="J90" s="42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</row>
    <row r="91" spans="2:64" x14ac:dyDescent="0.2">
      <c r="B91" s="4"/>
      <c r="C91" s="4"/>
      <c r="D91" s="4"/>
      <c r="E91" s="4"/>
      <c r="F91" s="21"/>
      <c r="G91" s="42"/>
      <c r="H91" s="42"/>
      <c r="I91" s="42"/>
      <c r="J91" s="42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</row>
    <row r="92" spans="2:64" x14ac:dyDescent="0.2">
      <c r="B92" s="4"/>
      <c r="C92" s="4"/>
      <c r="D92" s="4"/>
      <c r="E92" s="4"/>
      <c r="F92" s="21"/>
      <c r="G92" s="42"/>
      <c r="H92" s="42"/>
      <c r="I92" s="42"/>
      <c r="J92" s="42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</row>
    <row r="93" spans="2:64" x14ac:dyDescent="0.2">
      <c r="B93" s="4"/>
      <c r="C93" s="4"/>
      <c r="D93" s="4"/>
      <c r="E93" s="4"/>
      <c r="F93" s="21"/>
      <c r="G93" s="42"/>
      <c r="H93" s="42"/>
      <c r="I93" s="42"/>
      <c r="J93" s="42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</row>
    <row r="94" spans="2:64" x14ac:dyDescent="0.2">
      <c r="B94" s="4"/>
      <c r="C94" s="4"/>
      <c r="D94" s="4"/>
      <c r="E94" s="4"/>
      <c r="F94" s="21"/>
      <c r="G94" s="42"/>
      <c r="H94" s="42"/>
      <c r="I94" s="42"/>
      <c r="J94" s="42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</row>
    <row r="95" spans="2:64" x14ac:dyDescent="0.2">
      <c r="B95" s="4"/>
      <c r="C95" s="4"/>
      <c r="D95" s="4"/>
      <c r="E95" s="4"/>
      <c r="F95" s="21"/>
      <c r="G95" s="42"/>
      <c r="H95" s="42"/>
      <c r="I95" s="42"/>
      <c r="J95" s="42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</row>
    <row r="96" spans="2:64" x14ac:dyDescent="0.2">
      <c r="B96" s="4"/>
      <c r="C96" s="4"/>
      <c r="D96" s="4"/>
      <c r="E96" s="4"/>
      <c r="F96" s="21"/>
      <c r="G96" s="42"/>
      <c r="H96" s="42"/>
      <c r="I96" s="42"/>
      <c r="J96" s="42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</row>
    <row r="97" spans="2:64" x14ac:dyDescent="0.2">
      <c r="B97" s="4"/>
      <c r="C97" s="4"/>
      <c r="D97" s="4"/>
      <c r="E97" s="4"/>
      <c r="F97" s="21"/>
      <c r="G97" s="42"/>
      <c r="H97" s="42"/>
      <c r="I97" s="42"/>
      <c r="J97" s="42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</row>
    <row r="98" spans="2:64" x14ac:dyDescent="0.2">
      <c r="B98" s="4"/>
      <c r="C98" s="4"/>
      <c r="D98" s="4"/>
      <c r="E98" s="4"/>
      <c r="F98" s="21"/>
      <c r="G98" s="42"/>
      <c r="H98" s="42"/>
      <c r="I98" s="42"/>
      <c r="J98" s="42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</row>
    <row r="99" spans="2:64" x14ac:dyDescent="0.2">
      <c r="B99" s="4"/>
      <c r="C99" s="4"/>
      <c r="D99" s="4"/>
      <c r="E99" s="4"/>
      <c r="F99" s="21"/>
      <c r="G99" s="42"/>
      <c r="H99" s="42"/>
      <c r="I99" s="42"/>
      <c r="J99" s="42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</row>
    <row r="100" spans="2:64" x14ac:dyDescent="0.2">
      <c r="B100" s="4"/>
      <c r="C100" s="4"/>
      <c r="D100" s="4"/>
      <c r="E100" s="4"/>
      <c r="F100" s="21"/>
      <c r="G100" s="42"/>
      <c r="H100" s="42"/>
      <c r="I100" s="42"/>
      <c r="J100" s="42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</row>
    <row r="101" spans="2:64" x14ac:dyDescent="0.2">
      <c r="B101" s="4"/>
      <c r="C101" s="4"/>
      <c r="D101" s="4"/>
      <c r="E101" s="4"/>
      <c r="F101" s="21"/>
      <c r="G101" s="42"/>
      <c r="H101" s="42"/>
      <c r="I101" s="42"/>
      <c r="J101" s="42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</row>
    <row r="102" spans="2:64" x14ac:dyDescent="0.2">
      <c r="B102" s="4"/>
      <c r="C102" s="4"/>
      <c r="D102" s="4"/>
      <c r="E102" s="4"/>
      <c r="F102" s="21"/>
      <c r="G102" s="42"/>
      <c r="H102" s="42"/>
      <c r="I102" s="42"/>
      <c r="J102" s="42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</row>
    <row r="103" spans="2:64" x14ac:dyDescent="0.2">
      <c r="B103" s="4"/>
      <c r="C103" s="4"/>
      <c r="D103" s="4"/>
      <c r="E103" s="4"/>
      <c r="F103" s="21"/>
      <c r="G103" s="42"/>
      <c r="H103" s="42"/>
      <c r="I103" s="42"/>
      <c r="J103" s="4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</row>
    <row r="104" spans="2:64" x14ac:dyDescent="0.2">
      <c r="B104" s="4"/>
      <c r="C104" s="4"/>
      <c r="D104" s="4"/>
      <c r="E104" s="4"/>
      <c r="F104" s="21"/>
      <c r="G104" s="42"/>
      <c r="H104" s="42"/>
      <c r="I104" s="42"/>
      <c r="J104" s="4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</row>
    <row r="105" spans="2:64" x14ac:dyDescent="0.2">
      <c r="B105" s="4"/>
      <c r="C105" s="4"/>
      <c r="D105" s="4"/>
      <c r="E105" s="4"/>
      <c r="F105" s="21"/>
      <c r="G105" s="42"/>
      <c r="H105" s="42"/>
      <c r="I105" s="42"/>
      <c r="J105" s="42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</row>
    <row r="106" spans="2:64" x14ac:dyDescent="0.2">
      <c r="B106" s="4"/>
      <c r="C106" s="4"/>
      <c r="D106" s="4"/>
      <c r="E106" s="4"/>
      <c r="F106" s="21"/>
      <c r="G106" s="42"/>
      <c r="H106" s="42"/>
      <c r="I106" s="42"/>
      <c r="J106" s="42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</row>
    <row r="107" spans="2:64" x14ac:dyDescent="0.2">
      <c r="B107" s="4"/>
      <c r="C107" s="4"/>
      <c r="D107" s="4"/>
      <c r="E107" s="4"/>
      <c r="F107" s="21"/>
      <c r="G107" s="42"/>
      <c r="H107" s="42"/>
      <c r="I107" s="42"/>
      <c r="J107" s="42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</row>
    <row r="108" spans="2:64" x14ac:dyDescent="0.2">
      <c r="B108" s="4"/>
      <c r="C108" s="4"/>
      <c r="D108" s="4"/>
      <c r="E108" s="4"/>
      <c r="F108" s="21"/>
      <c r="G108" s="42"/>
      <c r="H108" s="42"/>
      <c r="I108" s="42"/>
      <c r="J108" s="42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</row>
    <row r="109" spans="2:64" x14ac:dyDescent="0.2">
      <c r="B109" s="4"/>
      <c r="C109" s="4"/>
      <c r="D109" s="4"/>
      <c r="E109" s="4"/>
      <c r="F109" s="21"/>
      <c r="G109" s="42"/>
      <c r="H109" s="42"/>
      <c r="I109" s="42"/>
      <c r="J109" s="42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</row>
    <row r="110" spans="2:64" x14ac:dyDescent="0.2">
      <c r="B110" s="4"/>
      <c r="C110" s="4"/>
      <c r="D110" s="4"/>
      <c r="E110" s="4"/>
      <c r="F110" s="21"/>
      <c r="G110" s="42"/>
      <c r="H110" s="42"/>
      <c r="I110" s="42"/>
      <c r="J110" s="42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</row>
    <row r="111" spans="2:64" x14ac:dyDescent="0.2">
      <c r="B111" s="4"/>
      <c r="C111" s="4"/>
      <c r="D111" s="4"/>
      <c r="E111" s="4"/>
      <c r="F111" s="21"/>
      <c r="G111" s="42"/>
      <c r="H111" s="42"/>
      <c r="I111" s="42"/>
      <c r="J111" s="42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</row>
    <row r="112" spans="2:64" x14ac:dyDescent="0.2">
      <c r="B112" s="4"/>
      <c r="C112" s="4"/>
      <c r="D112" s="4"/>
      <c r="E112" s="4"/>
      <c r="F112" s="21"/>
      <c r="G112" s="42"/>
      <c r="H112" s="42"/>
      <c r="I112" s="42"/>
      <c r="J112" s="42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</row>
    <row r="113" spans="2:64" x14ac:dyDescent="0.2">
      <c r="B113" s="4"/>
      <c r="C113" s="4"/>
      <c r="D113" s="4"/>
      <c r="E113" s="4"/>
      <c r="F113" s="21"/>
      <c r="G113" s="42"/>
      <c r="H113" s="42"/>
      <c r="I113" s="42"/>
      <c r="J113" s="42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</row>
    <row r="114" spans="2:64" x14ac:dyDescent="0.2">
      <c r="B114" s="4"/>
      <c r="C114" s="4"/>
      <c r="D114" s="4"/>
      <c r="E114" s="4"/>
      <c r="F114" s="21"/>
      <c r="G114" s="42"/>
      <c r="H114" s="42"/>
      <c r="I114" s="42"/>
      <c r="J114" s="42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</row>
    <row r="115" spans="2:64" x14ac:dyDescent="0.2">
      <c r="B115" s="4"/>
      <c r="C115" s="4"/>
      <c r="D115" s="4"/>
      <c r="E115" s="4"/>
      <c r="F115" s="21"/>
      <c r="G115" s="42"/>
      <c r="H115" s="42"/>
      <c r="I115" s="42"/>
      <c r="J115" s="42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</row>
    <row r="116" spans="2:64" x14ac:dyDescent="0.2">
      <c r="B116" s="4"/>
      <c r="C116" s="4"/>
      <c r="D116" s="4"/>
      <c r="E116" s="4"/>
      <c r="F116" s="21"/>
      <c r="G116" s="42"/>
      <c r="H116" s="42"/>
      <c r="I116" s="42"/>
      <c r="J116" s="42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</row>
    <row r="117" spans="2:64" x14ac:dyDescent="0.2">
      <c r="B117" s="4"/>
      <c r="C117" s="4"/>
      <c r="D117" s="4"/>
      <c r="E117" s="4"/>
      <c r="F117" s="21"/>
      <c r="G117" s="42"/>
      <c r="H117" s="42"/>
      <c r="I117" s="42"/>
      <c r="J117" s="42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</row>
    <row r="118" spans="2:64" x14ac:dyDescent="0.2">
      <c r="B118" s="4"/>
      <c r="C118" s="4"/>
      <c r="D118" s="4"/>
      <c r="E118" s="4"/>
      <c r="F118" s="21"/>
      <c r="G118" s="42"/>
      <c r="H118" s="42"/>
      <c r="I118" s="42"/>
      <c r="J118" s="42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</row>
    <row r="119" spans="2:64" x14ac:dyDescent="0.2">
      <c r="B119" s="4"/>
      <c r="C119" s="4"/>
      <c r="D119" s="4"/>
      <c r="E119" s="4"/>
      <c r="F119" s="21"/>
      <c r="G119" s="42"/>
      <c r="H119" s="42"/>
      <c r="I119" s="42"/>
      <c r="J119" s="42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</row>
    <row r="120" spans="2:64" x14ac:dyDescent="0.2">
      <c r="B120" s="4"/>
      <c r="C120" s="4"/>
      <c r="D120" s="4"/>
      <c r="E120" s="4"/>
      <c r="F120" s="21"/>
      <c r="G120" s="42"/>
      <c r="H120" s="42"/>
      <c r="I120" s="42"/>
      <c r="J120" s="42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</row>
    <row r="121" spans="2:64" x14ac:dyDescent="0.2">
      <c r="B121" s="4"/>
      <c r="C121" s="4"/>
      <c r="D121" s="4"/>
      <c r="E121" s="4"/>
      <c r="F121" s="21"/>
      <c r="G121" s="42"/>
      <c r="H121" s="42"/>
      <c r="I121" s="42"/>
      <c r="J121" s="42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</row>
    <row r="122" spans="2:64" x14ac:dyDescent="0.2">
      <c r="B122" s="4"/>
      <c r="C122" s="4"/>
      <c r="D122" s="4"/>
      <c r="E122" s="4"/>
      <c r="F122" s="21"/>
      <c r="G122" s="42"/>
      <c r="H122" s="42"/>
      <c r="I122" s="42"/>
      <c r="J122" s="42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</row>
    <row r="123" spans="2:64" x14ac:dyDescent="0.2">
      <c r="B123" s="4"/>
      <c r="C123" s="4"/>
      <c r="D123" s="4"/>
      <c r="E123" s="4"/>
      <c r="F123" s="21"/>
      <c r="G123" s="42"/>
      <c r="H123" s="42"/>
      <c r="I123" s="42"/>
      <c r="J123" s="42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</row>
    <row r="124" spans="2:64" x14ac:dyDescent="0.2">
      <c r="B124" s="4"/>
      <c r="C124" s="4"/>
      <c r="D124" s="4"/>
      <c r="E124" s="4"/>
      <c r="F124" s="21"/>
      <c r="G124" s="42"/>
      <c r="H124" s="42"/>
      <c r="I124" s="42"/>
      <c r="J124" s="42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</row>
    <row r="125" spans="2:64" x14ac:dyDescent="0.2">
      <c r="B125" s="4"/>
      <c r="C125" s="4"/>
      <c r="D125" s="4"/>
      <c r="E125" s="4"/>
      <c r="F125" s="21"/>
      <c r="G125" s="42"/>
      <c r="H125" s="42"/>
      <c r="I125" s="42"/>
      <c r="J125" s="42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</row>
    <row r="126" spans="2:64" x14ac:dyDescent="0.2">
      <c r="B126" s="4"/>
      <c r="C126" s="4"/>
      <c r="D126" s="4"/>
      <c r="E126" s="4"/>
      <c r="F126" s="21"/>
      <c r="G126" s="42"/>
      <c r="H126" s="42"/>
      <c r="I126" s="42"/>
      <c r="J126" s="42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</row>
    <row r="127" spans="2:64" x14ac:dyDescent="0.2">
      <c r="B127" s="4"/>
      <c r="C127" s="4"/>
      <c r="D127" s="4"/>
      <c r="E127" s="4"/>
      <c r="F127" s="21"/>
      <c r="G127" s="42"/>
      <c r="H127" s="42"/>
      <c r="I127" s="42"/>
      <c r="J127" s="42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</row>
    <row r="128" spans="2:64" x14ac:dyDescent="0.2">
      <c r="B128" s="4"/>
      <c r="C128" s="4"/>
      <c r="D128" s="4"/>
      <c r="E128" s="4"/>
      <c r="F128" s="21"/>
      <c r="G128" s="42"/>
      <c r="H128" s="42"/>
      <c r="I128" s="42"/>
      <c r="J128" s="42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</row>
    <row r="129" spans="2:64" x14ac:dyDescent="0.2">
      <c r="B129" s="4"/>
      <c r="C129" s="4"/>
      <c r="D129" s="4"/>
      <c r="E129" s="4"/>
      <c r="F129" s="21"/>
      <c r="G129" s="42"/>
      <c r="H129" s="42"/>
      <c r="I129" s="42"/>
      <c r="J129" s="42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</row>
    <row r="130" spans="2:64" x14ac:dyDescent="0.2">
      <c r="B130" s="4"/>
      <c r="C130" s="4"/>
      <c r="D130" s="4"/>
      <c r="E130" s="4"/>
      <c r="F130" s="21"/>
      <c r="G130" s="42"/>
      <c r="H130" s="42"/>
      <c r="I130" s="42"/>
      <c r="J130" s="42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</row>
    <row r="131" spans="2:64" x14ac:dyDescent="0.2">
      <c r="B131" s="4"/>
      <c r="C131" s="4"/>
      <c r="D131" s="4"/>
      <c r="E131" s="4"/>
      <c r="F131" s="21"/>
      <c r="G131" s="42"/>
      <c r="H131" s="42"/>
      <c r="I131" s="42"/>
      <c r="J131" s="42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</row>
    <row r="132" spans="2:64" x14ac:dyDescent="0.2">
      <c r="B132" s="4"/>
      <c r="C132" s="4"/>
      <c r="D132" s="4"/>
      <c r="E132" s="4"/>
      <c r="F132" s="21"/>
      <c r="G132" s="42"/>
      <c r="H132" s="42"/>
      <c r="I132" s="42"/>
      <c r="J132" s="42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</row>
    <row r="133" spans="2:64" x14ac:dyDescent="0.2">
      <c r="B133" s="4"/>
      <c r="C133" s="4"/>
      <c r="D133" s="4"/>
      <c r="E133" s="4"/>
      <c r="F133" s="21"/>
      <c r="G133" s="42"/>
      <c r="H133" s="42"/>
      <c r="I133" s="42"/>
      <c r="J133" s="42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</row>
    <row r="134" spans="2:64" x14ac:dyDescent="0.2">
      <c r="B134" s="4"/>
      <c r="C134" s="4"/>
      <c r="D134" s="4"/>
      <c r="E134" s="4"/>
      <c r="F134" s="21"/>
      <c r="G134" s="42"/>
      <c r="H134" s="42"/>
      <c r="I134" s="42"/>
      <c r="J134" s="42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</row>
    <row r="135" spans="2:64" x14ac:dyDescent="0.2">
      <c r="B135" s="4"/>
      <c r="C135" s="4"/>
      <c r="D135" s="4"/>
      <c r="E135" s="4"/>
      <c r="F135" s="21"/>
      <c r="G135" s="42"/>
      <c r="H135" s="42"/>
      <c r="I135" s="42"/>
      <c r="J135" s="42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</row>
    <row r="136" spans="2:64" x14ac:dyDescent="0.2">
      <c r="B136" s="4"/>
      <c r="C136" s="4"/>
      <c r="D136" s="4"/>
      <c r="E136" s="4"/>
      <c r="F136" s="21"/>
      <c r="G136" s="42"/>
      <c r="H136" s="42"/>
      <c r="I136" s="42"/>
      <c r="J136" s="42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</row>
    <row r="137" spans="2:64" x14ac:dyDescent="0.2">
      <c r="B137" s="4"/>
      <c r="C137" s="4"/>
      <c r="D137" s="4"/>
      <c r="E137" s="4"/>
      <c r="F137" s="21"/>
      <c r="G137" s="42"/>
      <c r="H137" s="42"/>
      <c r="I137" s="42"/>
      <c r="J137" s="42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</row>
    <row r="138" spans="2:64" x14ac:dyDescent="0.2">
      <c r="B138" s="4"/>
      <c r="C138" s="4"/>
      <c r="D138" s="4"/>
      <c r="E138" s="4"/>
      <c r="F138" s="21"/>
      <c r="G138" s="42"/>
      <c r="H138" s="42"/>
      <c r="I138" s="42"/>
      <c r="J138" s="42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</row>
    <row r="139" spans="2:64" x14ac:dyDescent="0.2">
      <c r="B139" s="4"/>
      <c r="C139" s="4"/>
      <c r="D139" s="4"/>
      <c r="E139" s="4"/>
      <c r="F139" s="21"/>
      <c r="G139" s="42"/>
      <c r="H139" s="42"/>
      <c r="I139" s="42"/>
      <c r="J139" s="42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</row>
    <row r="140" spans="2:64" x14ac:dyDescent="0.2">
      <c r="B140" s="4"/>
      <c r="C140" s="4"/>
      <c r="D140" s="4"/>
      <c r="E140" s="4"/>
      <c r="F140" s="21"/>
      <c r="G140" s="42"/>
      <c r="H140" s="42"/>
      <c r="I140" s="42"/>
      <c r="J140" s="42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</row>
    <row r="141" spans="2:64" x14ac:dyDescent="0.2">
      <c r="B141" s="4"/>
      <c r="C141" s="4"/>
      <c r="D141" s="4"/>
      <c r="E141" s="4"/>
      <c r="F141" s="21"/>
      <c r="G141" s="42"/>
      <c r="H141" s="42"/>
      <c r="I141" s="42"/>
      <c r="J141" s="42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</row>
    <row r="142" spans="2:64" x14ac:dyDescent="0.2">
      <c r="B142" s="4"/>
      <c r="C142" s="4"/>
      <c r="D142" s="4"/>
      <c r="E142" s="4"/>
      <c r="F142" s="21"/>
      <c r="G142" s="42"/>
      <c r="H142" s="42"/>
      <c r="I142" s="42"/>
      <c r="J142" s="42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</row>
    <row r="143" spans="2:64" x14ac:dyDescent="0.2">
      <c r="B143" s="4"/>
      <c r="C143" s="4"/>
      <c r="D143" s="4"/>
      <c r="E143" s="4"/>
      <c r="F143" s="21"/>
      <c r="G143" s="42"/>
      <c r="H143" s="42"/>
      <c r="I143" s="42"/>
      <c r="J143" s="42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</row>
    <row r="144" spans="2:64" x14ac:dyDescent="0.2">
      <c r="B144" s="4"/>
      <c r="C144" s="4"/>
      <c r="D144" s="4"/>
      <c r="E144" s="4"/>
      <c r="F144" s="21"/>
      <c r="G144" s="42"/>
      <c r="H144" s="42"/>
      <c r="I144" s="42"/>
      <c r="J144" s="42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</row>
    <row r="145" spans="2:64" x14ac:dyDescent="0.2">
      <c r="B145" s="4"/>
      <c r="C145" s="4"/>
      <c r="D145" s="4"/>
      <c r="E145" s="4"/>
      <c r="F145" s="21"/>
      <c r="G145" s="42"/>
      <c r="H145" s="42"/>
      <c r="I145" s="42"/>
      <c r="J145" s="42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</row>
    <row r="146" spans="2:64" x14ac:dyDescent="0.2">
      <c r="B146" s="4"/>
      <c r="C146" s="4"/>
      <c r="D146" s="4"/>
      <c r="E146" s="4"/>
      <c r="F146" s="21"/>
      <c r="G146" s="42"/>
      <c r="H146" s="42"/>
      <c r="I146" s="42"/>
      <c r="J146" s="42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</row>
    <row r="147" spans="2:64" x14ac:dyDescent="0.2">
      <c r="B147" s="4"/>
      <c r="C147" s="4"/>
      <c r="D147" s="4"/>
      <c r="E147" s="4"/>
      <c r="F147" s="21"/>
      <c r="G147" s="42"/>
      <c r="H147" s="42"/>
      <c r="I147" s="42"/>
      <c r="J147" s="42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</row>
    <row r="148" spans="2:64" x14ac:dyDescent="0.2">
      <c r="B148" s="4"/>
      <c r="C148" s="4"/>
      <c r="D148" s="4"/>
      <c r="E148" s="4"/>
      <c r="F148" s="21"/>
      <c r="G148" s="42"/>
      <c r="H148" s="42"/>
      <c r="I148" s="42"/>
      <c r="J148" s="42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</row>
    <row r="149" spans="2:64" x14ac:dyDescent="0.2">
      <c r="B149" s="4"/>
      <c r="C149" s="4"/>
      <c r="D149" s="4"/>
      <c r="E149" s="4"/>
      <c r="F149" s="21"/>
      <c r="G149" s="42"/>
      <c r="H149" s="42"/>
      <c r="I149" s="42"/>
      <c r="J149" s="42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</row>
    <row r="150" spans="2:64" x14ac:dyDescent="0.2">
      <c r="B150" s="4"/>
      <c r="C150" s="4"/>
      <c r="D150" s="4"/>
      <c r="E150" s="4"/>
      <c r="F150" s="21"/>
      <c r="G150" s="42"/>
      <c r="H150" s="42"/>
      <c r="I150" s="42"/>
      <c r="J150" s="42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</row>
    <row r="151" spans="2:64" x14ac:dyDescent="0.2">
      <c r="B151" s="4"/>
      <c r="C151" s="4"/>
      <c r="D151" s="4"/>
      <c r="E151" s="4"/>
      <c r="F151" s="21"/>
      <c r="G151" s="42"/>
      <c r="H151" s="42"/>
      <c r="I151" s="42"/>
      <c r="J151" s="42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</row>
    <row r="152" spans="2:64" x14ac:dyDescent="0.2">
      <c r="B152" s="4"/>
      <c r="C152" s="4"/>
      <c r="D152" s="4"/>
      <c r="E152" s="4"/>
      <c r="F152" s="21"/>
      <c r="G152" s="42"/>
      <c r="H152" s="42"/>
      <c r="I152" s="42"/>
      <c r="J152" s="42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</row>
    <row r="153" spans="2:64" x14ac:dyDescent="0.2">
      <c r="B153" s="4"/>
      <c r="C153" s="4"/>
      <c r="D153" s="4"/>
      <c r="E153" s="4"/>
      <c r="F153" s="21"/>
      <c r="G153" s="42"/>
      <c r="H153" s="42"/>
      <c r="I153" s="42"/>
      <c r="J153" s="42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</row>
    <row r="154" spans="2:64" x14ac:dyDescent="0.2">
      <c r="B154" s="4"/>
      <c r="C154" s="4"/>
      <c r="D154" s="4"/>
      <c r="E154" s="4"/>
      <c r="F154" s="21"/>
      <c r="G154" s="42"/>
      <c r="H154" s="42"/>
      <c r="I154" s="42"/>
      <c r="J154" s="42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</row>
    <row r="155" spans="2:64" x14ac:dyDescent="0.2">
      <c r="B155" s="4"/>
      <c r="C155" s="4"/>
      <c r="D155" s="4"/>
      <c r="E155" s="4"/>
      <c r="F155" s="21"/>
      <c r="G155" s="42"/>
      <c r="H155" s="42"/>
      <c r="I155" s="42"/>
      <c r="J155" s="42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</row>
    <row r="156" spans="2:64" x14ac:dyDescent="0.2">
      <c r="B156" s="4"/>
      <c r="C156" s="4"/>
      <c r="D156" s="4"/>
      <c r="E156" s="4"/>
      <c r="F156" s="21"/>
      <c r="G156" s="42"/>
      <c r="H156" s="42"/>
      <c r="I156" s="42"/>
      <c r="J156" s="42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</row>
    <row r="157" spans="2:64" x14ac:dyDescent="0.2">
      <c r="B157" s="4"/>
      <c r="C157" s="4"/>
      <c r="D157" s="4"/>
      <c r="E157" s="4"/>
      <c r="F157" s="21"/>
      <c r="G157" s="42"/>
      <c r="H157" s="42"/>
      <c r="I157" s="42"/>
      <c r="J157" s="42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</row>
    <row r="158" spans="2:64" x14ac:dyDescent="0.2">
      <c r="B158" s="4"/>
      <c r="C158" s="4"/>
      <c r="D158" s="4"/>
      <c r="E158" s="4"/>
      <c r="F158" s="21"/>
      <c r="G158" s="42"/>
      <c r="H158" s="42"/>
      <c r="I158" s="42"/>
      <c r="J158" s="42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</row>
    <row r="159" spans="2:64" x14ac:dyDescent="0.2">
      <c r="B159" s="4"/>
      <c r="C159" s="4"/>
      <c r="D159" s="4"/>
      <c r="E159" s="4"/>
      <c r="F159" s="21"/>
      <c r="G159" s="42"/>
      <c r="H159" s="42"/>
      <c r="I159" s="42"/>
      <c r="J159" s="42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</row>
    <row r="160" spans="2:64" x14ac:dyDescent="0.2">
      <c r="B160" s="4"/>
      <c r="C160" s="4"/>
      <c r="D160" s="4"/>
      <c r="E160" s="4"/>
      <c r="F160" s="21"/>
      <c r="G160" s="42"/>
      <c r="H160" s="42"/>
      <c r="I160" s="42"/>
      <c r="J160" s="42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2:64" x14ac:dyDescent="0.2">
      <c r="B161" s="4"/>
      <c r="C161" s="4"/>
      <c r="D161" s="4"/>
      <c r="E161" s="4"/>
      <c r="F161" s="21"/>
      <c r="G161" s="42"/>
      <c r="H161" s="42"/>
      <c r="I161" s="42"/>
      <c r="J161" s="42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2:64" x14ac:dyDescent="0.2">
      <c r="B162" s="4"/>
      <c r="C162" s="4"/>
      <c r="D162" s="4"/>
      <c r="E162" s="4"/>
      <c r="F162" s="21"/>
      <c r="G162" s="42"/>
      <c r="H162" s="42"/>
      <c r="I162" s="42"/>
      <c r="J162" s="42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2:64" x14ac:dyDescent="0.2">
      <c r="B163" s="4"/>
      <c r="C163" s="4"/>
      <c r="D163" s="4"/>
      <c r="E163" s="4"/>
      <c r="F163" s="21"/>
      <c r="G163" s="42"/>
      <c r="H163" s="42"/>
      <c r="I163" s="42"/>
      <c r="J163" s="42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2:64" x14ac:dyDescent="0.2">
      <c r="B164" s="4"/>
      <c r="C164" s="4"/>
      <c r="D164" s="4"/>
      <c r="E164" s="4"/>
      <c r="F164" s="21"/>
      <c r="G164" s="42"/>
      <c r="H164" s="42"/>
      <c r="I164" s="42"/>
      <c r="J164" s="42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2:64" x14ac:dyDescent="0.2">
      <c r="B165" s="4"/>
      <c r="C165" s="4"/>
      <c r="D165" s="4"/>
      <c r="E165" s="4"/>
      <c r="F165" s="21"/>
      <c r="G165" s="42"/>
      <c r="H165" s="42"/>
      <c r="I165" s="42"/>
      <c r="J165" s="42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</row>
    <row r="166" spans="2:64" x14ac:dyDescent="0.2">
      <c r="B166" s="4"/>
      <c r="C166" s="4"/>
      <c r="D166" s="4"/>
      <c r="E166" s="4"/>
      <c r="F166" s="21"/>
      <c r="G166" s="42"/>
      <c r="H166" s="42"/>
      <c r="I166" s="42"/>
      <c r="J166" s="42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2:64" x14ac:dyDescent="0.2">
      <c r="B167" s="4"/>
      <c r="C167" s="4"/>
      <c r="D167" s="4"/>
      <c r="E167" s="4"/>
      <c r="F167" s="21"/>
      <c r="G167" s="42"/>
      <c r="H167" s="42"/>
      <c r="I167" s="42"/>
      <c r="J167" s="42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2:64" x14ac:dyDescent="0.2">
      <c r="B168" s="4"/>
      <c r="C168" s="4"/>
      <c r="D168" s="4"/>
      <c r="E168" s="4"/>
      <c r="F168" s="21"/>
      <c r="G168" s="42"/>
      <c r="H168" s="42"/>
      <c r="I168" s="42"/>
      <c r="J168" s="42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2:64" x14ac:dyDescent="0.2">
      <c r="B169" s="4"/>
      <c r="C169" s="4"/>
      <c r="D169" s="4"/>
      <c r="E169" s="4"/>
      <c r="F169" s="21"/>
      <c r="G169" s="42"/>
      <c r="H169" s="42"/>
      <c r="I169" s="42"/>
      <c r="J169" s="42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2:64" x14ac:dyDescent="0.2">
      <c r="B170" s="4"/>
      <c r="C170" s="4"/>
      <c r="D170" s="4"/>
      <c r="E170" s="4"/>
      <c r="F170" s="21"/>
      <c r="G170" s="42"/>
      <c r="H170" s="42"/>
      <c r="I170" s="42"/>
      <c r="J170" s="42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2:64" x14ac:dyDescent="0.2">
      <c r="B171" s="4"/>
      <c r="C171" s="4"/>
      <c r="D171" s="4"/>
      <c r="E171" s="4"/>
      <c r="F171" s="21"/>
      <c r="G171" s="42"/>
      <c r="H171" s="42"/>
      <c r="I171" s="42"/>
      <c r="J171" s="42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2:64" x14ac:dyDescent="0.2">
      <c r="B172" s="4"/>
      <c r="C172" s="4"/>
      <c r="D172" s="4"/>
      <c r="E172" s="4"/>
      <c r="F172" s="21"/>
      <c r="G172" s="42"/>
      <c r="H172" s="42"/>
      <c r="I172" s="42"/>
      <c r="J172" s="42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2:64" x14ac:dyDescent="0.2">
      <c r="B173" s="4"/>
      <c r="C173" s="4"/>
      <c r="D173" s="4"/>
      <c r="E173" s="4"/>
      <c r="F173" s="21"/>
      <c r="G173" s="42"/>
      <c r="H173" s="42"/>
      <c r="I173" s="42"/>
      <c r="J173" s="42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2:64" x14ac:dyDescent="0.2">
      <c r="B174" s="4"/>
      <c r="C174" s="4"/>
      <c r="D174" s="4"/>
      <c r="E174" s="4"/>
      <c r="F174" s="21"/>
      <c r="G174" s="42"/>
      <c r="H174" s="42"/>
      <c r="I174" s="42"/>
      <c r="J174" s="42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2:64" x14ac:dyDescent="0.2">
      <c r="B175" s="4"/>
      <c r="C175" s="4"/>
      <c r="D175" s="4"/>
      <c r="E175" s="4"/>
      <c r="F175" s="21"/>
      <c r="G175" s="42"/>
      <c r="H175" s="42"/>
      <c r="I175" s="42"/>
      <c r="J175" s="42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2:64" x14ac:dyDescent="0.2">
      <c r="B176" s="4"/>
      <c r="C176" s="4"/>
      <c r="D176" s="4"/>
      <c r="E176" s="4"/>
      <c r="F176" s="21"/>
      <c r="G176" s="42"/>
      <c r="H176" s="42"/>
      <c r="I176" s="42"/>
      <c r="J176" s="42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2:64" x14ac:dyDescent="0.2">
      <c r="B177" s="4"/>
      <c r="C177" s="4"/>
      <c r="D177" s="4"/>
      <c r="E177" s="4"/>
      <c r="F177" s="21"/>
      <c r="G177" s="42"/>
      <c r="H177" s="42"/>
      <c r="I177" s="42"/>
      <c r="J177" s="42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2:64" x14ac:dyDescent="0.2">
      <c r="B178" s="4"/>
      <c r="C178" s="4"/>
      <c r="D178" s="4"/>
      <c r="E178" s="4"/>
      <c r="F178" s="21"/>
      <c r="G178" s="42"/>
      <c r="H178" s="42"/>
      <c r="I178" s="42"/>
      <c r="J178" s="42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2:64" x14ac:dyDescent="0.2">
      <c r="B179" s="4"/>
      <c r="C179" s="4"/>
      <c r="D179" s="4"/>
      <c r="E179" s="4"/>
      <c r="F179" s="21"/>
      <c r="G179" s="42"/>
      <c r="H179" s="42"/>
      <c r="I179" s="42"/>
      <c r="J179" s="42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2:64" x14ac:dyDescent="0.2">
      <c r="B180" s="4"/>
      <c r="C180" s="4"/>
      <c r="D180" s="4"/>
      <c r="E180" s="4"/>
      <c r="F180" s="21"/>
      <c r="G180" s="42"/>
      <c r="H180" s="42"/>
      <c r="I180" s="42"/>
      <c r="J180" s="42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2:64" x14ac:dyDescent="0.2">
      <c r="B181" s="4"/>
      <c r="C181" s="4"/>
      <c r="D181" s="4"/>
      <c r="E181" s="4"/>
      <c r="F181" s="21"/>
      <c r="G181" s="42"/>
      <c r="H181" s="42"/>
      <c r="I181" s="42"/>
      <c r="J181" s="42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2:64" x14ac:dyDescent="0.2">
      <c r="B182" s="4"/>
      <c r="C182" s="4"/>
      <c r="D182" s="4"/>
      <c r="E182" s="4"/>
      <c r="F182" s="21"/>
      <c r="G182" s="42"/>
      <c r="H182" s="42"/>
      <c r="I182" s="42"/>
      <c r="J182" s="42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2:64" x14ac:dyDescent="0.2">
      <c r="B183" s="4"/>
      <c r="C183" s="4"/>
      <c r="D183" s="4"/>
      <c r="E183" s="4"/>
      <c r="F183" s="21"/>
      <c r="G183" s="42"/>
      <c r="H183" s="42"/>
      <c r="I183" s="42"/>
      <c r="J183" s="42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2:64" x14ac:dyDescent="0.2">
      <c r="B184" s="4"/>
      <c r="C184" s="4"/>
      <c r="D184" s="4"/>
      <c r="E184" s="4"/>
      <c r="F184" s="21"/>
      <c r="G184" s="42"/>
      <c r="H184" s="42"/>
      <c r="I184" s="42"/>
      <c r="J184" s="42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2:64" x14ac:dyDescent="0.2">
      <c r="B185" s="4"/>
      <c r="C185" s="4"/>
      <c r="D185" s="4"/>
      <c r="E185" s="4"/>
      <c r="F185" s="21"/>
      <c r="G185" s="42"/>
      <c r="H185" s="42"/>
      <c r="I185" s="42"/>
      <c r="J185" s="42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2:64" x14ac:dyDescent="0.2">
      <c r="B186" s="4"/>
      <c r="C186" s="4"/>
      <c r="D186" s="4"/>
      <c r="E186" s="4"/>
      <c r="F186" s="21"/>
      <c r="G186" s="42"/>
      <c r="H186" s="42"/>
      <c r="I186" s="42"/>
      <c r="J186" s="42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2:64" x14ac:dyDescent="0.2">
      <c r="B187" s="4"/>
      <c r="C187" s="4"/>
      <c r="D187" s="4"/>
      <c r="E187" s="4"/>
      <c r="F187" s="21"/>
      <c r="G187" s="42"/>
      <c r="H187" s="42"/>
      <c r="I187" s="42"/>
      <c r="J187" s="42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2:64" x14ac:dyDescent="0.2">
      <c r="B188" s="4"/>
      <c r="C188" s="4"/>
      <c r="D188" s="4"/>
      <c r="E188" s="4"/>
      <c r="F188" s="21"/>
      <c r="G188" s="42"/>
      <c r="H188" s="42"/>
      <c r="I188" s="42"/>
      <c r="J188" s="42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2:64" x14ac:dyDescent="0.2">
      <c r="B189" s="4"/>
      <c r="C189" s="4"/>
      <c r="D189" s="4"/>
      <c r="E189" s="4"/>
      <c r="F189" s="21"/>
      <c r="G189" s="42"/>
      <c r="H189" s="42"/>
      <c r="I189" s="42"/>
      <c r="J189" s="42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2:64" x14ac:dyDescent="0.2">
      <c r="B190" s="4"/>
      <c r="C190" s="4"/>
      <c r="D190" s="4"/>
      <c r="E190" s="4"/>
      <c r="F190" s="21"/>
      <c r="G190" s="42"/>
      <c r="H190" s="42"/>
      <c r="I190" s="42"/>
      <c r="J190" s="42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2:64" x14ac:dyDescent="0.2">
      <c r="B191" s="4"/>
      <c r="C191" s="4"/>
      <c r="D191" s="4"/>
      <c r="E191" s="4"/>
      <c r="F191" s="21"/>
      <c r="G191" s="42"/>
      <c r="H191" s="42"/>
      <c r="I191" s="42"/>
      <c r="J191" s="42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2:64" x14ac:dyDescent="0.2">
      <c r="B192" s="4"/>
      <c r="C192" s="4"/>
      <c r="D192" s="4"/>
      <c r="E192" s="4"/>
      <c r="F192" s="21"/>
      <c r="G192" s="42"/>
      <c r="H192" s="42"/>
      <c r="I192" s="42"/>
      <c r="J192" s="42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2:64" x14ac:dyDescent="0.2">
      <c r="B193" s="4"/>
      <c r="C193" s="4"/>
      <c r="D193" s="4"/>
      <c r="E193" s="4"/>
      <c r="F193" s="21"/>
      <c r="G193" s="42"/>
      <c r="H193" s="42"/>
      <c r="I193" s="42"/>
      <c r="J193" s="42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2:64" x14ac:dyDescent="0.2">
      <c r="B194" s="4"/>
      <c r="C194" s="4"/>
      <c r="D194" s="4"/>
      <c r="E194" s="4"/>
      <c r="F194" s="21"/>
      <c r="G194" s="42"/>
      <c r="H194" s="42"/>
      <c r="I194" s="42"/>
      <c r="J194" s="42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</row>
    <row r="195" spans="2:64" x14ac:dyDescent="0.2">
      <c r="B195" s="4"/>
      <c r="C195" s="4"/>
      <c r="D195" s="4"/>
      <c r="E195" s="4"/>
      <c r="F195" s="21"/>
      <c r="G195" s="42"/>
      <c r="H195" s="42"/>
      <c r="I195" s="42"/>
      <c r="J195" s="42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</row>
    <row r="196" spans="2:64" x14ac:dyDescent="0.2">
      <c r="B196" s="4"/>
      <c r="C196" s="4"/>
      <c r="D196" s="4"/>
      <c r="E196" s="4"/>
      <c r="F196" s="21"/>
      <c r="G196" s="42"/>
      <c r="H196" s="42"/>
      <c r="I196" s="42"/>
      <c r="J196" s="42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</row>
    <row r="197" spans="2:64" x14ac:dyDescent="0.2">
      <c r="B197" s="4"/>
      <c r="C197" s="4"/>
      <c r="D197" s="4"/>
      <c r="E197" s="4"/>
      <c r="F197" s="21"/>
      <c r="G197" s="42"/>
      <c r="H197" s="42"/>
      <c r="I197" s="42"/>
      <c r="J197" s="42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</row>
    <row r="198" spans="2:64" x14ac:dyDescent="0.2">
      <c r="B198" s="4"/>
      <c r="C198" s="4"/>
      <c r="D198" s="4"/>
      <c r="E198" s="4"/>
      <c r="F198" s="21"/>
      <c r="G198" s="42"/>
      <c r="H198" s="42"/>
      <c r="I198" s="42"/>
      <c r="J198" s="42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</row>
    <row r="199" spans="2:64" x14ac:dyDescent="0.2">
      <c r="B199" s="4"/>
      <c r="C199" s="4"/>
      <c r="D199" s="4"/>
      <c r="E199" s="4"/>
      <c r="F199" s="21"/>
      <c r="G199" s="42"/>
      <c r="H199" s="42"/>
      <c r="I199" s="42"/>
      <c r="J199" s="42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</row>
    <row r="200" spans="2:64" x14ac:dyDescent="0.2">
      <c r="B200" s="4"/>
      <c r="C200" s="4"/>
      <c r="D200" s="4"/>
      <c r="E200" s="4"/>
      <c r="F200" s="21"/>
      <c r="G200" s="42"/>
      <c r="H200" s="42"/>
      <c r="I200" s="42"/>
      <c r="J200" s="42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</row>
    <row r="201" spans="2:64" x14ac:dyDescent="0.2">
      <c r="B201" s="4"/>
      <c r="C201" s="4"/>
      <c r="D201" s="4"/>
      <c r="E201" s="4"/>
      <c r="F201" s="21"/>
      <c r="G201" s="42"/>
      <c r="H201" s="42"/>
      <c r="I201" s="42"/>
      <c r="J201" s="42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</row>
    <row r="202" spans="2:64" x14ac:dyDescent="0.2">
      <c r="B202" s="4"/>
      <c r="C202" s="4"/>
      <c r="D202" s="4"/>
      <c r="E202" s="4"/>
      <c r="F202" s="21"/>
      <c r="G202" s="42"/>
      <c r="H202" s="42"/>
      <c r="I202" s="42"/>
      <c r="J202" s="42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</row>
    <row r="203" spans="2:64" x14ac:dyDescent="0.2">
      <c r="B203" s="4"/>
      <c r="C203" s="4"/>
      <c r="D203" s="4"/>
      <c r="E203" s="4"/>
      <c r="F203" s="21"/>
      <c r="G203" s="42"/>
      <c r="H203" s="42"/>
      <c r="I203" s="42"/>
      <c r="J203" s="42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</row>
    <row r="204" spans="2:64" x14ac:dyDescent="0.2">
      <c r="B204" s="4"/>
      <c r="C204" s="4"/>
      <c r="D204" s="4"/>
      <c r="E204" s="4"/>
      <c r="F204" s="21"/>
      <c r="G204" s="42"/>
      <c r="H204" s="42"/>
      <c r="I204" s="42"/>
      <c r="J204" s="42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</row>
    <row r="205" spans="2:64" x14ac:dyDescent="0.2">
      <c r="B205" s="4"/>
      <c r="C205" s="4"/>
      <c r="D205" s="4"/>
      <c r="E205" s="4"/>
      <c r="F205" s="21"/>
      <c r="G205" s="42"/>
      <c r="H205" s="42"/>
      <c r="I205" s="42"/>
      <c r="J205" s="42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</row>
    <row r="206" spans="2:64" x14ac:dyDescent="0.2">
      <c r="B206" s="4"/>
      <c r="C206" s="4"/>
      <c r="D206" s="4"/>
      <c r="E206" s="4"/>
      <c r="F206" s="21"/>
      <c r="G206" s="42"/>
      <c r="H206" s="42"/>
      <c r="I206" s="42"/>
      <c r="J206" s="42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</row>
    <row r="207" spans="2:64" x14ac:dyDescent="0.2">
      <c r="B207" s="4"/>
      <c r="C207" s="4"/>
      <c r="D207" s="4"/>
      <c r="E207" s="4"/>
      <c r="F207" s="21"/>
      <c r="G207" s="42"/>
      <c r="H207" s="42"/>
      <c r="I207" s="42"/>
      <c r="J207" s="42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</row>
    <row r="208" spans="2:64" x14ac:dyDescent="0.2">
      <c r="B208" s="4"/>
      <c r="C208" s="4"/>
      <c r="D208" s="4"/>
      <c r="E208" s="4"/>
      <c r="F208" s="21"/>
      <c r="G208" s="42"/>
      <c r="H208" s="42"/>
      <c r="I208" s="42"/>
      <c r="J208" s="42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</row>
    <row r="209" spans="2:64" x14ac:dyDescent="0.2">
      <c r="B209" s="4"/>
      <c r="C209" s="4"/>
      <c r="D209" s="4"/>
      <c r="E209" s="4"/>
      <c r="F209" s="21"/>
      <c r="G209" s="42"/>
      <c r="H209" s="42"/>
      <c r="I209" s="42"/>
      <c r="J209" s="42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</row>
    <row r="210" spans="2:64" x14ac:dyDescent="0.2">
      <c r="B210" s="4"/>
      <c r="C210" s="4"/>
      <c r="D210" s="4"/>
      <c r="E210" s="4"/>
      <c r="F210" s="21"/>
      <c r="G210" s="42"/>
      <c r="H210" s="42"/>
      <c r="I210" s="42"/>
      <c r="J210" s="42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</row>
    <row r="211" spans="2:64" x14ac:dyDescent="0.2">
      <c r="B211" s="4"/>
      <c r="C211" s="4"/>
      <c r="D211" s="4"/>
      <c r="E211" s="4"/>
      <c r="F211" s="21"/>
      <c r="G211" s="42"/>
      <c r="H211" s="42"/>
      <c r="I211" s="42"/>
      <c r="J211" s="42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</row>
    <row r="212" spans="2:64" x14ac:dyDescent="0.2">
      <c r="B212" s="4"/>
      <c r="C212" s="4"/>
      <c r="D212" s="4"/>
      <c r="E212" s="4"/>
      <c r="F212" s="21"/>
      <c r="G212" s="42"/>
      <c r="H212" s="42"/>
      <c r="I212" s="42"/>
      <c r="J212" s="42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</row>
    <row r="213" spans="2:64" x14ac:dyDescent="0.2">
      <c r="B213" s="4"/>
      <c r="C213" s="4"/>
      <c r="D213" s="4"/>
      <c r="E213" s="4"/>
      <c r="F213" s="21"/>
      <c r="G213" s="42"/>
      <c r="H213" s="42"/>
      <c r="I213" s="42"/>
      <c r="J213" s="42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</row>
    <row r="214" spans="2:64" x14ac:dyDescent="0.2">
      <c r="B214" s="4"/>
      <c r="C214" s="4"/>
      <c r="D214" s="4"/>
      <c r="E214" s="4"/>
      <c r="F214" s="21"/>
      <c r="G214" s="42"/>
      <c r="H214" s="42"/>
      <c r="I214" s="42"/>
      <c r="J214" s="42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</row>
    <row r="215" spans="2:64" x14ac:dyDescent="0.2">
      <c r="B215" s="4"/>
      <c r="C215" s="4"/>
      <c r="D215" s="4"/>
      <c r="E215" s="4"/>
      <c r="F215" s="21"/>
      <c r="G215" s="42"/>
      <c r="H215" s="42"/>
      <c r="I215" s="42"/>
      <c r="J215" s="42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</row>
    <row r="216" spans="2:64" x14ac:dyDescent="0.2">
      <c r="B216" s="4"/>
      <c r="C216" s="4"/>
      <c r="D216" s="4"/>
      <c r="E216" s="4"/>
      <c r="F216" s="21"/>
      <c r="G216" s="42"/>
      <c r="H216" s="42"/>
      <c r="I216" s="42"/>
      <c r="J216" s="42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</row>
    <row r="217" spans="2:64" x14ac:dyDescent="0.2">
      <c r="B217" s="4"/>
      <c r="C217" s="4"/>
      <c r="D217" s="4"/>
      <c r="E217" s="4"/>
      <c r="F217" s="21"/>
      <c r="G217" s="42"/>
      <c r="H217" s="42"/>
      <c r="I217" s="42"/>
      <c r="J217" s="42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</row>
    <row r="218" spans="2:64" x14ac:dyDescent="0.2">
      <c r="B218" s="4"/>
      <c r="C218" s="4"/>
      <c r="D218" s="4"/>
      <c r="E218" s="4"/>
      <c r="F218" s="21"/>
      <c r="G218" s="42"/>
      <c r="H218" s="42"/>
      <c r="I218" s="42"/>
      <c r="J218" s="42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</row>
    <row r="219" spans="2:64" x14ac:dyDescent="0.2">
      <c r="B219" s="4"/>
      <c r="C219" s="4"/>
      <c r="D219" s="4"/>
      <c r="E219" s="4"/>
      <c r="F219" s="21"/>
      <c r="G219" s="42"/>
      <c r="H219" s="42"/>
      <c r="I219" s="42"/>
      <c r="J219" s="42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</row>
    <row r="220" spans="2:64" x14ac:dyDescent="0.2">
      <c r="B220" s="4"/>
      <c r="C220" s="4"/>
      <c r="D220" s="4"/>
      <c r="E220" s="4"/>
      <c r="F220" s="21"/>
      <c r="G220" s="42"/>
      <c r="H220" s="42"/>
      <c r="I220" s="42"/>
      <c r="J220" s="42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</row>
    <row r="221" spans="2:64" x14ac:dyDescent="0.2">
      <c r="B221" s="4"/>
      <c r="C221" s="4"/>
      <c r="D221" s="4"/>
      <c r="E221" s="4"/>
      <c r="F221" s="21"/>
      <c r="G221" s="42"/>
      <c r="H221" s="42"/>
      <c r="I221" s="42"/>
      <c r="J221" s="42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</row>
    <row r="222" spans="2:64" x14ac:dyDescent="0.2">
      <c r="B222" s="4"/>
      <c r="C222" s="4"/>
      <c r="D222" s="4"/>
      <c r="E222" s="4"/>
      <c r="F222" s="21"/>
      <c r="G222" s="42"/>
      <c r="H222" s="42"/>
      <c r="I222" s="42"/>
      <c r="J222" s="42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</row>
    <row r="223" spans="2:64" x14ac:dyDescent="0.2">
      <c r="B223" s="4"/>
      <c r="C223" s="4"/>
      <c r="D223" s="4"/>
      <c r="E223" s="4"/>
      <c r="F223" s="21"/>
      <c r="G223" s="42"/>
      <c r="H223" s="42"/>
      <c r="I223" s="42"/>
      <c r="J223" s="42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</row>
    <row r="224" spans="2:64" x14ac:dyDescent="0.2">
      <c r="B224" s="4"/>
      <c r="C224" s="4"/>
      <c r="D224" s="4"/>
      <c r="E224" s="4"/>
      <c r="F224" s="21"/>
      <c r="G224" s="42"/>
      <c r="H224" s="42"/>
      <c r="I224" s="42"/>
      <c r="J224" s="42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</row>
    <row r="225" spans="2:64" x14ac:dyDescent="0.2">
      <c r="B225" s="4"/>
      <c r="C225" s="4"/>
      <c r="D225" s="4"/>
      <c r="E225" s="4"/>
      <c r="F225" s="21"/>
      <c r="G225" s="42"/>
      <c r="H225" s="42"/>
      <c r="I225" s="42"/>
      <c r="J225" s="42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</row>
    <row r="226" spans="2:64" x14ac:dyDescent="0.2">
      <c r="B226" s="4"/>
      <c r="C226" s="4"/>
      <c r="D226" s="4"/>
      <c r="E226" s="4"/>
      <c r="F226" s="21"/>
      <c r="G226" s="42"/>
      <c r="H226" s="42"/>
      <c r="I226" s="42"/>
      <c r="J226" s="42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</row>
    <row r="227" spans="2:64" x14ac:dyDescent="0.2">
      <c r="B227" s="4"/>
      <c r="C227" s="4"/>
      <c r="D227" s="4"/>
      <c r="E227" s="4"/>
      <c r="F227" s="21"/>
      <c r="G227" s="42"/>
      <c r="H227" s="42"/>
      <c r="I227" s="42"/>
      <c r="J227" s="42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</row>
    <row r="228" spans="2:64" x14ac:dyDescent="0.2">
      <c r="B228" s="4"/>
      <c r="C228" s="4"/>
      <c r="D228" s="4"/>
      <c r="E228" s="4"/>
      <c r="F228" s="21"/>
      <c r="G228" s="42"/>
      <c r="H228" s="42"/>
      <c r="I228" s="42"/>
      <c r="J228" s="42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</row>
    <row r="229" spans="2:64" x14ac:dyDescent="0.2">
      <c r="B229" s="4"/>
      <c r="C229" s="4"/>
      <c r="D229" s="4"/>
      <c r="E229" s="4"/>
      <c r="F229" s="21"/>
      <c r="G229" s="42"/>
      <c r="H229" s="42"/>
      <c r="I229" s="42"/>
      <c r="J229" s="42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</row>
    <row r="230" spans="2:64" x14ac:dyDescent="0.2">
      <c r="B230" s="4"/>
      <c r="C230" s="4"/>
      <c r="D230" s="4"/>
      <c r="E230" s="4"/>
      <c r="F230" s="21"/>
      <c r="G230" s="42"/>
      <c r="H230" s="42"/>
      <c r="I230" s="42"/>
      <c r="J230" s="42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</row>
    <row r="231" spans="2:64" x14ac:dyDescent="0.2">
      <c r="B231" s="4"/>
      <c r="C231" s="4"/>
      <c r="D231" s="4"/>
      <c r="E231" s="4"/>
      <c r="F231" s="21"/>
      <c r="G231" s="42"/>
      <c r="H231" s="42"/>
      <c r="I231" s="42"/>
      <c r="J231" s="42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</row>
    <row r="232" spans="2:64" x14ac:dyDescent="0.2">
      <c r="B232" s="4"/>
      <c r="C232" s="4"/>
      <c r="D232" s="4"/>
      <c r="E232" s="4"/>
      <c r="F232" s="21"/>
      <c r="G232" s="42"/>
      <c r="H232" s="42"/>
      <c r="I232" s="42"/>
      <c r="J232" s="42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</row>
    <row r="233" spans="2:64" x14ac:dyDescent="0.2">
      <c r="B233" s="4"/>
      <c r="C233" s="4"/>
      <c r="D233" s="4"/>
      <c r="E233" s="4"/>
      <c r="F233" s="21"/>
      <c r="G233" s="42"/>
      <c r="H233" s="42"/>
      <c r="I233" s="42"/>
      <c r="J233" s="42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</row>
    <row r="234" spans="2:64" x14ac:dyDescent="0.2">
      <c r="B234" s="4"/>
      <c r="C234" s="4"/>
      <c r="D234" s="4"/>
      <c r="E234" s="4"/>
      <c r="F234" s="21"/>
      <c r="G234" s="42"/>
      <c r="H234" s="42"/>
      <c r="I234" s="42"/>
      <c r="J234" s="42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</row>
    <row r="235" spans="2:64" x14ac:dyDescent="0.2">
      <c r="B235" s="4"/>
      <c r="C235" s="4"/>
      <c r="D235" s="4"/>
      <c r="E235" s="4"/>
      <c r="F235" s="21"/>
      <c r="G235" s="42"/>
      <c r="H235" s="42"/>
      <c r="I235" s="42"/>
      <c r="J235" s="42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</row>
    <row r="236" spans="2:64" x14ac:dyDescent="0.2">
      <c r="B236" s="4"/>
      <c r="C236" s="4"/>
      <c r="D236" s="4"/>
      <c r="E236" s="4"/>
      <c r="F236" s="21"/>
      <c r="G236" s="42"/>
      <c r="H236" s="42"/>
      <c r="I236" s="42"/>
      <c r="J236" s="42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</row>
    <row r="237" spans="2:64" x14ac:dyDescent="0.2">
      <c r="B237" s="4"/>
      <c r="C237" s="4"/>
      <c r="D237" s="4"/>
      <c r="E237" s="4"/>
      <c r="F237" s="21"/>
      <c r="G237" s="42"/>
      <c r="H237" s="42"/>
      <c r="I237" s="42"/>
      <c r="J237" s="42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</row>
    <row r="238" spans="2:64" x14ac:dyDescent="0.2">
      <c r="B238" s="4"/>
      <c r="C238" s="4"/>
      <c r="D238" s="4"/>
      <c r="E238" s="4"/>
      <c r="F238" s="21"/>
      <c r="G238" s="42"/>
      <c r="H238" s="42"/>
      <c r="I238" s="42"/>
      <c r="J238" s="42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</row>
    <row r="239" spans="2:64" x14ac:dyDescent="0.2">
      <c r="B239" s="4"/>
      <c r="C239" s="4"/>
      <c r="D239" s="4"/>
      <c r="E239" s="4"/>
      <c r="F239" s="21"/>
      <c r="G239" s="42"/>
      <c r="H239" s="42"/>
      <c r="I239" s="42"/>
      <c r="J239" s="42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</row>
    <row r="240" spans="2:64" x14ac:dyDescent="0.2">
      <c r="B240" s="4"/>
      <c r="C240" s="4"/>
      <c r="D240" s="4"/>
      <c r="E240" s="4"/>
      <c r="F240" s="21"/>
      <c r="G240" s="42"/>
      <c r="H240" s="42"/>
      <c r="I240" s="42"/>
      <c r="J240" s="42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</row>
    <row r="241" spans="2:64" x14ac:dyDescent="0.2">
      <c r="B241" s="4"/>
      <c r="C241" s="4"/>
      <c r="D241" s="4"/>
      <c r="E241" s="4"/>
      <c r="F241" s="21"/>
      <c r="G241" s="42"/>
      <c r="H241" s="42"/>
      <c r="I241" s="42"/>
      <c r="J241" s="42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</row>
    <row r="242" spans="2:64" x14ac:dyDescent="0.2">
      <c r="B242" s="4"/>
      <c r="C242" s="4"/>
      <c r="D242" s="4"/>
      <c r="E242" s="4"/>
      <c r="F242" s="21"/>
      <c r="G242" s="42"/>
      <c r="H242" s="42"/>
      <c r="I242" s="42"/>
      <c r="J242" s="42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</row>
    <row r="243" spans="2:64" x14ac:dyDescent="0.2">
      <c r="B243" s="4"/>
      <c r="C243" s="4"/>
      <c r="D243" s="4"/>
      <c r="E243" s="4"/>
      <c r="F243" s="21"/>
      <c r="G243" s="42"/>
      <c r="H243" s="42"/>
      <c r="I243" s="42"/>
      <c r="J243" s="42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</row>
    <row r="244" spans="2:64" x14ac:dyDescent="0.2">
      <c r="B244" s="4"/>
      <c r="C244" s="4"/>
      <c r="D244" s="4"/>
      <c r="E244" s="4"/>
      <c r="F244" s="21"/>
      <c r="G244" s="42"/>
      <c r="H244" s="42"/>
      <c r="I244" s="42"/>
      <c r="J244" s="42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</row>
    <row r="245" spans="2:64" x14ac:dyDescent="0.2">
      <c r="B245" s="4"/>
      <c r="C245" s="4"/>
      <c r="D245" s="4"/>
      <c r="E245" s="4"/>
      <c r="F245" s="21"/>
      <c r="G245" s="42"/>
      <c r="H245" s="42"/>
      <c r="I245" s="42"/>
      <c r="J245" s="42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</row>
    <row r="246" spans="2:64" x14ac:dyDescent="0.2">
      <c r="B246" s="4"/>
      <c r="C246" s="4"/>
      <c r="D246" s="4"/>
      <c r="E246" s="4"/>
      <c r="F246" s="21"/>
      <c r="G246" s="42"/>
      <c r="H246" s="42"/>
      <c r="I246" s="42"/>
      <c r="J246" s="42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</row>
    <row r="247" spans="2:64" x14ac:dyDescent="0.2">
      <c r="B247" s="4"/>
      <c r="C247" s="4"/>
      <c r="D247" s="4"/>
      <c r="E247" s="4"/>
      <c r="F247" s="21"/>
      <c r="G247" s="42"/>
      <c r="H247" s="42"/>
      <c r="I247" s="42"/>
      <c r="J247" s="42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</row>
    <row r="248" spans="2:64" x14ac:dyDescent="0.2">
      <c r="B248" s="4"/>
      <c r="C248" s="4"/>
      <c r="D248" s="4"/>
      <c r="E248" s="4"/>
      <c r="F248" s="21"/>
      <c r="G248" s="42"/>
      <c r="H248" s="42"/>
      <c r="I248" s="42"/>
      <c r="J248" s="42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</row>
    <row r="249" spans="2:64" x14ac:dyDescent="0.2">
      <c r="B249" s="3"/>
      <c r="C249" s="3"/>
    </row>
  </sheetData>
  <mergeCells count="4">
    <mergeCell ref="A12:F12"/>
    <mergeCell ref="A1:G1"/>
    <mergeCell ref="A2:G2"/>
    <mergeCell ref="A3:I3"/>
  </mergeCells>
  <dataValidations count="2">
    <dataValidation type="whole" allowBlank="1" showInputMessage="1" showErrorMessage="1" sqref="E5:F11" xr:uid="{256D9312-7D76-4574-AC94-F5E76700F260}">
      <formula1>0</formula1>
      <formula2>9.99999999999999E+30</formula2>
    </dataValidation>
    <dataValidation type="whole" allowBlank="1" showInputMessage="1" showErrorMessage="1" sqref="B5:B11" xr:uid="{BEFB1BF7-74A4-40B9-9003-BA3061D9F2F0}">
      <formula1>0</formula1>
      <formula2>9999999999</formula2>
    </dataValidation>
  </dataValidations>
  <pageMargins left="0.7" right="0.7" top="0.75" bottom="0.75" header="0.3" footer="0.3"/>
  <pageSetup scale="1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5DD74-5F11-410F-9C48-C649AEDBAD05}">
  <dimension ref="B2:D9"/>
  <sheetViews>
    <sheetView workbookViewId="0">
      <selection activeCell="D8" sqref="D8"/>
    </sheetView>
  </sheetViews>
  <sheetFormatPr baseColWidth="10" defaultRowHeight="15" x14ac:dyDescent="0.25"/>
  <cols>
    <col min="3" max="4" width="15.5703125" customWidth="1"/>
  </cols>
  <sheetData>
    <row r="2" spans="2:4" ht="20.25" x14ac:dyDescent="0.25">
      <c r="B2" s="14"/>
      <c r="C2" s="17"/>
      <c r="D2" s="16"/>
    </row>
    <row r="3" spans="2:4" ht="20.25" x14ac:dyDescent="0.25">
      <c r="B3" s="14"/>
      <c r="C3" s="17"/>
      <c r="D3" s="16"/>
    </row>
    <row r="4" spans="2:4" ht="20.25" x14ac:dyDescent="0.25">
      <c r="B4" s="15"/>
      <c r="C4" s="17"/>
      <c r="D4" s="16"/>
    </row>
    <row r="5" spans="2:4" ht="20.25" x14ac:dyDescent="0.25">
      <c r="B5" s="15"/>
      <c r="C5" s="17"/>
      <c r="D5" s="16"/>
    </row>
    <row r="6" spans="2:4" ht="20.25" x14ac:dyDescent="0.25">
      <c r="B6" s="15"/>
      <c r="C6" s="17"/>
      <c r="D6" s="16"/>
    </row>
    <row r="7" spans="2:4" ht="20.25" x14ac:dyDescent="0.25">
      <c r="B7" s="15"/>
      <c r="C7" s="17"/>
      <c r="D7" s="16"/>
    </row>
    <row r="8" spans="2:4" ht="20.25" x14ac:dyDescent="0.25">
      <c r="B8" s="15"/>
      <c r="C8" s="17"/>
      <c r="D8" s="16"/>
    </row>
    <row r="9" spans="2:4" x14ac:dyDescent="0.25">
      <c r="D9" s="16"/>
    </row>
  </sheetData>
  <dataValidations count="1">
    <dataValidation type="whole" allowBlank="1" showInputMessage="1" showErrorMessage="1" sqref="B2:B8" xr:uid="{0DB00CCF-CDA2-4619-A94D-616F045DFBF4}">
      <formula1>0</formula1>
      <formula2>9.99999999999999E+30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MOBILIARIO CBI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Andres Benitez</dc:creator>
  <cp:lastModifiedBy>Fabian Yamid Espinosa Avendaño</cp:lastModifiedBy>
  <dcterms:created xsi:type="dcterms:W3CDTF">2026-02-24T02:21:30Z</dcterms:created>
  <dcterms:modified xsi:type="dcterms:W3CDTF">2026-05-13T19:33:37Z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2026-02-24T04:09:54Z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abae19db-419d-4e53-afbe-5b8d172fdfdd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