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535"/>
  </bookViews>
  <sheets>
    <sheet name="2020 consolidado" sheetId="1" r:id="rId1"/>
  </sheets>
  <definedNames>
    <definedName name="_xlnm._FilterDatabase" localSheetId="0" hidden="1">'2020 consolidado'!$A$1:$O$4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3" i="1"/>
  <c r="O2" i="1"/>
</calcChain>
</file>

<file path=xl/sharedStrings.xml><?xml version="1.0" encoding="utf-8"?>
<sst xmlns="http://schemas.openxmlformats.org/spreadsheetml/2006/main" count="47" uniqueCount="30">
  <si>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</si>
  <si>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</si>
  <si>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</si>
  <si>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</si>
  <si>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</si>
  <si>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</si>
  <si>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</si>
  <si>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</si>
  <si>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</si>
  <si>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</si>
  <si>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</si>
  <si>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</si>
  <si>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PRORROGA HASTA:</t>
  </si>
  <si>
    <t>3442</t>
  </si>
  <si>
    <t xml:space="preserve">LUZ MARINA GONZALEZ JURADO </t>
  </si>
  <si>
    <t xml:space="preserve">Gerencia </t>
  </si>
  <si>
    <t xml:space="preserve">Oficina Gestión del Conocimiento Subred </t>
  </si>
  <si>
    <t xml:space="preserve">Unidad de Prestación de Servicios de Salud  Kennedy </t>
  </si>
  <si>
    <t xml:space="preserve">Jefe Oficina Gestión del Conocimiento </t>
  </si>
  <si>
    <t xml:space="preserve">Dr. ANDRES ALBERTO ALMANZAR SALAZAR </t>
  </si>
  <si>
    <t>79,233,581</t>
  </si>
  <si>
    <t>of.gconocimiento@subredsuroccidente.gov.co</t>
  </si>
  <si>
    <t>4399090
Ext. 4113  o 4399080</t>
  </si>
  <si>
    <t xml:space="preserve">PROFESIONAL UNIVERSITARIO. </t>
  </si>
  <si>
    <t>28</t>
  </si>
  <si>
    <t xml:space="preserve">DEISY ALEJANDRA FORERO DUARTE </t>
  </si>
  <si>
    <t>TECNICO ADMINISTRATIVO I</t>
  </si>
  <si>
    <t>6323</t>
  </si>
  <si>
    <t xml:space="preserve">SINDY MILENA MELO ACOSTA </t>
  </si>
  <si>
    <t>REQUERIMIENTO  ADICION POR VALOR DE: DICIEMBRE-20 Y ENERO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</si>
</sst>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[$-C0A]d\-mmm\-yy;@"/>
    <numFmt numFmtId="165" formatCode="_(&quot;$&quot;\ * #,##0_);_(&quot;$&quot;\ * \(#,##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9"/>
      <color theme="1"/>
      <name val="Calibri"/>
      <family val="2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2" fillId="0" borderId="1" xfId="7" applyNumberForma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65" fontId="2" fillId="0" borderId="1" xfId="6" applyNumberFormat="1" applyFont="1" applyFill="1" applyBorder="1" applyAlignment="1">
      <alignment vertical="center" wrapText="1"/>
    </xf>
    <xf numFmtId="0" fontId="0" fillId="0" borderId="0" xfId="0" applyNumberFormat="1" applyFont="1" applyFill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0" fontId="13" fillId="0" borderId="1" xfId="7" applyNumberFormat="1" applyFont="1" applyBorder="1" applyAlignment="1" applyProtection="1">
      <alignment horizontal="center" vertical="center" wrapText="1"/>
    </xf>
  </cellXfs>
  <cellStyles count="8">
    <cellStyle name="Hipervínculo" xfId="7" builtinId="8"/>
    <cellStyle name="Millares 253" xfId="2"/>
    <cellStyle name="Moneda" xfId="6" builtinId="4"/>
    <cellStyle name="Normal" xfId="0" builtinId="0"/>
    <cellStyle name="Normal 2" xfId="3"/>
    <cellStyle name="Normal 3" xfId="4"/>
    <cellStyle name="Normal 4" xfId="5"/>
    <cellStyle name="Normal_Hoja1" xfId="1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f.gconocimiento@subredsuroccidente.gov.co" TargetMode="External"/><Relationship Id="rId2" Type="http://schemas.openxmlformats.org/officeDocument/2006/relationships/hyperlink" Target="mailto:of.gconocimiento@subredsuroccidente.gov.co" TargetMode="External"/><Relationship Id="rId1" Type="http://schemas.openxmlformats.org/officeDocument/2006/relationships/hyperlink" Target="mailto:of.gconocimiento@subredsuroccidente.gov.co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D15" sqref="D15"/>
    </sheetView>
  </sheetViews>
  <sheetFormatPr baseColWidth="10" defaultRowHeight="15" customHeight="1" x14ac:dyDescent="0.25"/>
  <cols>
    <col min="1" max="1" width="12" style="24" customWidth="1"/>
    <col min="2" max="2" width="16.7109375" style="6" customWidth="1"/>
    <col min="3" max="3" width="28.140625" style="7" customWidth="1"/>
    <col min="4" max="4" width="30" style="7" customWidth="1"/>
    <col min="5" max="5" width="31.140625" style="8" customWidth="1"/>
    <col min="6" max="6" width="16.42578125" style="7" customWidth="1"/>
    <col min="7" max="7" width="44.85546875" style="7" customWidth="1"/>
    <col min="8" max="8" width="29.85546875" style="7" customWidth="1"/>
    <col min="9" max="9" width="13.85546875" style="9" customWidth="1"/>
    <col min="10" max="10" width="13.85546875" style="10" customWidth="1"/>
    <col min="11" max="11" width="25.28515625" style="9" customWidth="1"/>
    <col min="12" max="12" width="38.85546875" style="11" customWidth="1"/>
    <col min="13" max="13" width="13.7109375" style="5" customWidth="1"/>
    <col min="14" max="14" width="18.85546875" style="13" customWidth="1"/>
    <col min="15" max="15" width="20.140625" style="12" customWidth="1"/>
    <col min="16" max="16384" width="11.42578125" style="4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4" t="s">
        <v>12</v>
      </c>
      <c r="O1" s="14" t="s">
        <v>29</v>
      </c>
    </row>
    <row r="2" spans="1:15" ht="33.75" customHeight="1" x14ac:dyDescent="0.25">
      <c r="A2" s="15" t="s">
        <v>27</v>
      </c>
      <c r="B2" s="25">
        <v>1022946376</v>
      </c>
      <c r="C2" s="17" t="s">
        <v>28</v>
      </c>
      <c r="D2" s="18" t="s">
        <v>15</v>
      </c>
      <c r="E2" s="19" t="s">
        <v>16</v>
      </c>
      <c r="F2" s="19" t="s">
        <v>17</v>
      </c>
      <c r="G2" s="19" t="s">
        <v>18</v>
      </c>
      <c r="H2" s="19" t="s">
        <v>19</v>
      </c>
      <c r="I2" s="20" t="s">
        <v>20</v>
      </c>
      <c r="J2" s="21" t="s">
        <v>21</v>
      </c>
      <c r="K2" s="26" t="s">
        <v>22</v>
      </c>
      <c r="L2" s="17" t="s">
        <v>23</v>
      </c>
      <c r="M2" s="3"/>
      <c r="N2" s="22">
        <v>44227</v>
      </c>
      <c r="O2" s="23">
        <f>3114000*2</f>
        <v>6228000</v>
      </c>
    </row>
    <row r="3" spans="1:15" ht="32.25" customHeight="1" x14ac:dyDescent="0.25">
      <c r="A3" s="15" t="s">
        <v>13</v>
      </c>
      <c r="B3" s="16">
        <v>52318295</v>
      </c>
      <c r="C3" s="17" t="s">
        <v>14</v>
      </c>
      <c r="D3" s="18" t="s">
        <v>15</v>
      </c>
      <c r="E3" s="19" t="s">
        <v>16</v>
      </c>
      <c r="F3" s="19" t="s">
        <v>17</v>
      </c>
      <c r="G3" s="19" t="s">
        <v>18</v>
      </c>
      <c r="H3" s="19" t="s">
        <v>19</v>
      </c>
      <c r="I3" s="20" t="s">
        <v>20</v>
      </c>
      <c r="J3" s="21" t="s">
        <v>21</v>
      </c>
      <c r="K3" s="26" t="s">
        <v>22</v>
      </c>
      <c r="L3" s="17" t="s">
        <v>23</v>
      </c>
      <c r="M3" s="3"/>
      <c r="N3" s="22">
        <v>44227</v>
      </c>
      <c r="O3" s="23">
        <f>3114000*2</f>
        <v>6228000</v>
      </c>
    </row>
    <row r="4" spans="1:15" ht="36.75" customHeight="1" x14ac:dyDescent="0.25">
      <c r="A4" s="15" t="s">
        <v>24</v>
      </c>
      <c r="B4" s="16">
        <v>1022412391</v>
      </c>
      <c r="C4" s="17" t="s">
        <v>25</v>
      </c>
      <c r="D4" s="18" t="s">
        <v>15</v>
      </c>
      <c r="E4" s="19" t="s">
        <v>16</v>
      </c>
      <c r="F4" s="19" t="s">
        <v>17</v>
      </c>
      <c r="G4" s="19" t="s">
        <v>18</v>
      </c>
      <c r="H4" s="19" t="s">
        <v>19</v>
      </c>
      <c r="I4" s="20" t="s">
        <v>20</v>
      </c>
      <c r="J4" s="21" t="s">
        <v>21</v>
      </c>
      <c r="K4" s="26" t="s">
        <v>22</v>
      </c>
      <c r="L4" s="17" t="s">
        <v>26</v>
      </c>
      <c r="M4" s="3"/>
      <c r="N4" s="22">
        <v>44227</v>
      </c>
      <c r="O4" s="23">
        <f>1749990*2</f>
        <v>3499980</v>
      </c>
    </row>
  </sheetData>
  <autoFilter ref="A1:O4"/>
  <conditionalFormatting sqref="N1">
    <cfRule type="duplicateValues" dxfId="30" priority="66"/>
  </conditionalFormatting>
  <conditionalFormatting sqref="B2 B5:B1048576">
    <cfRule type="duplicateValues" dxfId="29" priority="77"/>
  </conditionalFormatting>
  <conditionalFormatting sqref="A1:A2 A5:A1048576">
    <cfRule type="duplicateValues" dxfId="28" priority="80"/>
  </conditionalFormatting>
  <conditionalFormatting sqref="B1:L1">
    <cfRule type="duplicateValues" dxfId="27" priority="81"/>
  </conditionalFormatting>
  <conditionalFormatting sqref="B3">
    <cfRule type="duplicateValues" dxfId="26" priority="20"/>
  </conditionalFormatting>
  <conditionalFormatting sqref="A3">
    <cfRule type="duplicateValues" dxfId="25" priority="21"/>
  </conditionalFormatting>
  <conditionalFormatting sqref="C3">
    <cfRule type="duplicateValues" dxfId="24" priority="12"/>
  </conditionalFormatting>
  <conditionalFormatting sqref="B3">
    <cfRule type="duplicateValues" dxfId="23" priority="13"/>
    <cfRule type="duplicateValues" dxfId="22" priority="22"/>
  </conditionalFormatting>
  <conditionalFormatting sqref="B3">
    <cfRule type="duplicateValues" dxfId="21" priority="23"/>
  </conditionalFormatting>
  <conditionalFormatting sqref="B3">
    <cfRule type="duplicateValues" dxfId="20" priority="82"/>
    <cfRule type="duplicateValues" dxfId="19" priority="24"/>
  </conditionalFormatting>
  <conditionalFormatting sqref="C3">
    <cfRule type="duplicateValues" dxfId="18" priority="25"/>
  </conditionalFormatting>
  <conditionalFormatting sqref="B3">
    <cfRule type="duplicateValues" dxfId="17" priority="26"/>
  </conditionalFormatting>
  <conditionalFormatting sqref="B3">
    <cfRule type="duplicateValues" dxfId="16" priority="17"/>
    <cfRule type="duplicateValues" dxfId="15" priority="18"/>
    <cfRule type="duplicateValues" dxfId="14" priority="19"/>
  </conditionalFormatting>
  <conditionalFormatting sqref="B3">
    <cfRule type="duplicateValues" dxfId="13" priority="14"/>
    <cfRule type="duplicateValues" dxfId="12" priority="15"/>
    <cfRule type="duplicateValues" dxfId="11" priority="16"/>
  </conditionalFormatting>
  <conditionalFormatting sqref="B4">
    <cfRule type="duplicateValues" dxfId="10" priority="10"/>
  </conditionalFormatting>
  <conditionalFormatting sqref="A4">
    <cfRule type="duplicateValues" dxfId="9" priority="11"/>
  </conditionalFormatting>
  <conditionalFormatting sqref="B4">
    <cfRule type="duplicateValues" dxfId="8" priority="8"/>
    <cfRule type="duplicateValues" dxfId="7" priority="9"/>
  </conditionalFormatting>
  <conditionalFormatting sqref="B4">
    <cfRule type="duplicateValues" dxfId="6" priority="7"/>
  </conditionalFormatting>
  <conditionalFormatting sqref="B4">
    <cfRule type="duplicateValues" dxfId="5" priority="4"/>
    <cfRule type="duplicateValues" dxfId="4" priority="5"/>
    <cfRule type="duplicateValues" dxfId="3" priority="6"/>
  </conditionalFormatting>
  <conditionalFormatting sqref="C4">
    <cfRule type="duplicateValues" dxfId="2" priority="3"/>
  </conditionalFormatting>
  <conditionalFormatting sqref="C2">
    <cfRule type="duplicateValues" dxfId="1" priority="1"/>
  </conditionalFormatting>
  <conditionalFormatting sqref="C2">
    <cfRule type="duplicateValues" dxfId="0" priority="2"/>
  </conditionalFormatting>
  <hyperlinks>
    <hyperlink ref="J3" r:id="rId1"/>
    <hyperlink ref="J4" r:id="rId2"/>
    <hyperlink ref="J2" r:id="rId3"/>
  </hyperlinks>
  <pageMargins left="0.70866141732283472" right="0.70866141732283472" top="0.74803149606299213" bottom="0.74803149606299213" header="0.31496062992125984" footer="0.31496062992125984"/>
  <pageSetup scale="1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2020-11-23T17:09:36Z</dcterms:modified>
</cp:coreProperties>
</file>