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G:\Mi unidad\EXPEDIENTES DE TRABAJOS\CONTRATO ITM\PROCESOS ASIGNADOS\2026\SUBASTA INVERSA\SA 15 DE 2026- FERRETERIA\"/>
    </mc:Choice>
  </mc:AlternateContent>
  <xr:revisionPtr revIDLastSave="0" documentId="13_ncr:1_{72282513-87A8-4AF4-908C-3F56D449457C}" xr6:coauthVersionLast="47" xr6:coauthVersionMax="47" xr10:uidLastSave="{00000000-0000-0000-0000-000000000000}"/>
  <bookViews>
    <workbookView xWindow="-108" yWindow="-108" windowWidth="23256" windowHeight="12456" xr2:uid="{D7CE2060-1250-4A99-9D2B-956835961EF5}"/>
  </bookViews>
  <sheets>
    <sheet name="GRUPO 1 ELÉCTRICOS&amp;ELECTRÓNICO" sheetId="5"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87" i="5" l="1"/>
  <c r="E188" i="5" s="1"/>
  <c r="E189" i="5" s="1"/>
</calcChain>
</file>

<file path=xl/sharedStrings.xml><?xml version="1.0" encoding="utf-8"?>
<sst xmlns="http://schemas.openxmlformats.org/spreadsheetml/2006/main" count="209" uniqueCount="208">
  <si>
    <t>ITEM</t>
  </si>
  <si>
    <t>CANT.</t>
  </si>
  <si>
    <t>ESPECIFICACIONES TÉCNICAS DETALLADAS</t>
  </si>
  <si>
    <t>VALOR  TOTAL ANTES DEL IVA</t>
  </si>
  <si>
    <t>VALOR TOTAL ANTES DEL IVA</t>
  </si>
  <si>
    <t>VALOR TOTAL IVA INCLUIDO</t>
  </si>
  <si>
    <t>VALOR UNITARIO ANTES DE IVA</t>
  </si>
  <si>
    <t>OBJETO A CONTRATAR</t>
  </si>
  <si>
    <t xml:space="preserve">VALOR DEL IVA </t>
  </si>
  <si>
    <t>Cable Encauchetado 3x12 Awg X 50 Mts 100% Cobre - Negro</t>
  </si>
  <si>
    <t>CABLE BALANCEADO DE MICRÓFONO X 100MTS</t>
  </si>
  <si>
    <t>Caja de Paso Plástica IP66 230 x 295 x 116 mm</t>
  </si>
  <si>
    <t>Botón de paro de emergencia con bloque contactor NC, voltaje de operación de 220 v.</t>
  </si>
  <si>
    <t>Luz   piloto   EBC   de   22   mm,   color   verde,   voltaje   de operación de 220 v.</t>
  </si>
  <si>
    <t>Interruptor selector de dos pocisiones, con contacto NO, y voltaje de operación de 220 v, orificio de montaje de 22 mm.</t>
  </si>
  <si>
    <t>Adaptador  de  1 terminal  conduit  para  manguera  coraza Isyfkex de 1 pulgada, color verde.</t>
  </si>
  <si>
    <t>Batería para pulidora inalambrica marca Elite, de 20 v, 4 Ah de capacidad, de alto rendimiento y alta durabilidad.</t>
  </si>
  <si>
    <t>Multipuerto  HUB  USB  de  4  puertos,   para  USB  3.0, velocidad de 5 Gbps.</t>
  </si>
  <si>
    <t>Kit de inductores de choque. 240 unidades</t>
  </si>
  <si>
    <t>Jack Banana De 4mm 1000V 32A Color Negra JACKBN</t>
  </si>
  <si>
    <t>Jack Banana De 4mm 1000V 32A Color Rojo JACKBN</t>
  </si>
  <si>
    <t>Cable   micro   HDMI   a   VGA.   Conector   micro   HDMI Soporta  resolución  de  hasta  1080p.  Longitud  del  cable 10cm.</t>
  </si>
  <si>
    <t>Fusible Acción rápida, material: vidrio, dimensión 5 mm x 20 mm, Capacidad: 10A, 250 V</t>
  </si>
  <si>
    <t>Bateria  recargable  Ni-MH9  9V  250  mA,  caja  por  10 unidades</t>
  </si>
  <si>
    <t>Tercera  mano  con  lupa  de  2,5X,  base  de  cauitn  y  2 caimanes   incorporados,   con  espumas   para   limpieza, base metálica</t>
  </si>
  <si>
    <t>Transformador  de  Corriente  De  Núcleo  abierto  Sensor De 100a Sct-013-000</t>
  </si>
  <si>
    <t>Patas     Antideslizantes     De    Caucho    con    adhesivo 19X16X5.5(Mm)X12Un</t>
  </si>
  <si>
    <t>TRANSMISOR  PARA  CELDAS  DE  CARGA  JY-S60  0- 10V 4-20MA</t>
  </si>
  <si>
    <t>[C-CARGA-T-10K] Celda de carga para tensión y fuerza de tracción 10K</t>
  </si>
  <si>
    <t>Bomba   De   Agua   Dc   24v   Sumergible   Sin  Escobillas 800l/h 9500rp</t>
  </si>
  <si>
    <t>Lector  de  Codigo  de  Barras  y  QR  –  conexión   serial RS232 conector DB9</t>
  </si>
  <si>
    <t>Cable Vehicular  #20awg Rollo X 100mts color rojo</t>
  </si>
  <si>
    <t>Cable Vehicular  #20awg Rollo X 100mts color negro</t>
  </si>
  <si>
    <t>Caja para pulsadores 6 agujeros  22mm (botonera)</t>
  </si>
  <si>
    <t>Selector De Muletilla Metálico 3 Posiciones 22mm</t>
  </si>
  <si>
    <t>Cable Encauchetado 4 x 16 AWG Cobre 31371391401 X Metros</t>
  </si>
  <si>
    <t>Cable convertidor tipo C a VGA.</t>
  </si>
  <si>
    <t>Calibrador   digital  pie  de  rey  mide  hasta   6/150  mm, precisa a .0005-inch (0.01-mm).</t>
  </si>
  <si>
    <t>Batería  18650  Plana  6800  Mah  3.7  Voltios  Li-ion  Pila Recarga.Esta batería recargable 18650 es  una solución versátil para una amplia gama de proyectos electrónicos. Con  una  impresionante  capacidad  de  6800mAh  y  un voltaje   de   3.7V,   es   un   componente   esencial   para aplicaciones que requieren energía confiable y duradera.</t>
  </si>
  <si>
    <t>Socket porta baterías 18650 para 2 baterías, este holder se puede instalar en PCB para conexión de baterías en serie o paralelo. Ampliamente usado en power bank</t>
  </si>
  <si>
    <t>Mini  Bomba  Sumergible  DC  2.5V  a  6V  Brushless.  Esta bomba de agua movera de 1,3 A 2 Litros por minuto (80 A   120   Litros/Hora),   sirve   para   trabajo   pesado   con caracteristicas   de   funcionamiento   de   6V   posee   un cuerpo     termo-plastico     resistente.     Es     totalmente sumergible  y  refrigerado  por  agua.  Normalmente  esta bomba  se  usa  para  hacer  una  fuente,  una  cascada, regar las plantas, o lo que el usuario estime conveniente.</t>
  </si>
  <si>
    <t>Placa  de  desarrollo  con  microcontrolador  basada  en  el chip RP2040. Está diseñada para ser una plataforma de desarrollo flexible y de alto rendimiento. Con procesador Cortex,  RAM,  memoria  Flash,  puerto USB  tipo C  y una amplia  rango  de  opciones  I/O  que  incluyen  SPI,  I2C  y únicos    I/O    Programables    (PIO.).    Compatible    con MicroPhython, CircuitPython, C/C++.</t>
  </si>
  <si>
    <t>Led  Difuso  Amarillo  De  3mm  LA3,  un  led  Difuso  es  un componente semiconductor conocido como “Diodo”, son de  propósito  general  y  capaces  de  emitir  luz  al  ser atravesados   por   una   corriente   pequeña.   Las   siglas “LED”  provienen  del  inglés  “Light  Emitting  Diode”,  que traducido al español es “Diodo Emisor de Luz”.</t>
  </si>
  <si>
    <t>Led  Difuso  verde  De  3mm  LA3,  un  led  Difuso  es  un componente semiconductor conocido como “Diodo”, son de  propósito  general  y  capaces  de  emitir  luz  al  ser atravesados   por   una   corriente   pequeña.   Las   siglas “LED”  provienen  del  inglés  “Light  Emitting  Diode”,  que traducido al español es “Diodo Emisor de Luz”.</t>
  </si>
  <si>
    <t>Pila 9V alcalina</t>
  </si>
  <si>
    <t>Pila alcalina AA</t>
  </si>
  <si>
    <t>Pila alcalina AAA</t>
  </si>
  <si>
    <t>Pila CR 2025</t>
  </si>
  <si>
    <t>Pila CR 2032</t>
  </si>
  <si>
    <t>Pila de boton L1154F</t>
  </si>
  <si>
    <t>Bombilla incandescente transparente de 40 vatios T6 1/2 120 V con base intermedia (E17)</t>
  </si>
  <si>
    <t>Bombillo    Tungsteno    marca    Dr.    FIsher    120V-20W BAYONETA DOS CONTACTOS CON ESPEJO  T25 38 PARA MICROSCOPIOS</t>
  </si>
  <si>
    <t>Cable conexión banana-caiman color negro por metro</t>
  </si>
  <si>
    <t>Cable conexión banana-caiman color rojo por metro</t>
  </si>
  <si>
    <t>Pareja Jack Banana con Tornillo Hembra Negro Y Rojo</t>
  </si>
  <si>
    <t>Clavija de reduccion 4/2, por 1 par</t>
  </si>
  <si>
    <t>Fusible 250mA de ceramica 5mm*20mm corto</t>
  </si>
  <si>
    <t>Fusible 500mA de ceramica 5mm*20mm corto</t>
  </si>
  <si>
    <t>Banana macho de diámetro 4 mm, largo 20 mm, roscar, color  negro,  para  cable  de  calibre  18AWG,  conexiones chapadas en oro</t>
  </si>
  <si>
    <t>Banana macho de diámetro 4 mm, largo 20 mm, roscar, color  rojo,  para  cable  de  calibre  18AWG,  conexiones chapadas en oro</t>
  </si>
  <si>
    <t>Cable Mini jack st - mini jack st. Longitud: 1 metro. Color negro</t>
  </si>
  <si>
    <t>Cable Usb A Tipo-C 1.2M. Características : Cable USB a Tipo-C,   Material:   aleación   de   aluminio   +   malla   de nylonCorriente:   2.1A.  Longitud:   120CM  Con  brida  de silicona   para   el   cableTamaño:   10*90   mm.   Material: silicona</t>
  </si>
  <si>
    <t>Caimán de 54mm negro</t>
  </si>
  <si>
    <t>Caimán de 54mm rojo</t>
  </si>
  <si>
    <t>Correas  plásticas  (tie  racks)  20 cm  (resistencia  minima de 18 a 25 libras). Paquete por 100 unidades</t>
  </si>
  <si>
    <t>Espuma Limpiadora Multiuso Y Para Pc, Pantallas Y Tv por 650 mL</t>
  </si>
  <si>
    <t>Kit    de  cables   conexión   fácil,  hembra-  hembra  para montajes  rápidos  (Arduino  ó  protoboard).  El  kit  trae  10 cables  de diferentes colores. Longitud 20cm .</t>
  </si>
  <si>
    <t>Kit    de  cables   conexión   fácil,  macho-  hembra  para montajes  rápidos  (Arduino  ó  protoboard).  El  kit  trae  10 cables  de diferentes colores. Longitud 20cm .</t>
  </si>
  <si>
    <t>Kit     de  cables    conexión    fácil,   macho-   macho  para montajes  rápidos  (Arduino).  El  kit  trae  10  cables   de diferentes colores. Longitud 20cm .</t>
  </si>
  <si>
    <t>Limpiador    de    contactos    eléctricos    y    electrónicos, remueve el polvo, pelusas, mugre y aceite liviano de alta presión, por 430 cm3 (la ficha de seguridad debe cumplir con el Sistema Globalmente Armonizado).</t>
  </si>
  <si>
    <t>Punta  de  Osciloscopio   de  operación   hasta   100  MHz, atenuación    de   10:1,   resistencia   de   entrada   10MΩ, capacitancia   de   entrada   :   aprox.   18pF,   rango   de compensación   10  a  30pF,  máximo  voltaje   de  entrada 600V CAT I, 300V CAT II (DC+peak AC)</t>
  </si>
  <si>
    <t>Termoencogible  transparente  de  3.5  mm,  carrete  100 metros</t>
  </si>
  <si>
    <t>Bascula digital de baño peso: 180kg</t>
  </si>
  <si>
    <t>Sensor de fuerza Flexiforce</t>
  </si>
  <si>
    <t>Punta para cautin Weller</t>
  </si>
  <si>
    <t>Fusible multimetro UNI-T  UT61C 600 mA/1000V</t>
  </si>
  <si>
    <t>Fusible multimetro Fluke 117</t>
  </si>
  <si>
    <t>Base para ESP32</t>
  </si>
  <si>
    <t>LED RGB cátodo común</t>
  </si>
  <si>
    <t>LED RGB ánodo común</t>
  </si>
  <si>
    <t>Termocupla  tipo K.  Termopar  Para  Termometro  Digital. Longitud 1 m. Rango de temperatura -40°C a 400°C.</t>
  </si>
  <si>
    <t>Pilas GP A 76 CELL</t>
  </si>
  <si>
    <t>PILAS CR 2032 x 5 undades</t>
  </si>
  <si>
    <t>Pasta para soldar de 55g, para soldadura de estaño</t>
  </si>
  <si>
    <t>Cable Hdmi De Alta Definición 4K 2M</t>
  </si>
  <si>
    <t>Kit Teclado Inálambrico + Mouse Inalámbrico</t>
  </si>
  <si>
    <t>Hub Usb 3.0 Multipuerto 7 En 1 Usb Múltiple  4 Puertos Usb C</t>
  </si>
  <si>
    <t>Cable De Micro Hdmi A Hdmi</t>
  </si>
  <si>
    <t>40 Cables Jumper DuPont Macho - Macho 20cm</t>
  </si>
  <si>
    <t>40 Cables Jumper DuPont Macho – Hembra 20cm</t>
  </si>
  <si>
    <t>40 Cables Jumper DuPont Hembra – Hembra 20cm</t>
  </si>
  <si>
    <t>Bateria Para Radio Motorola Ep 450, Ion De Litio</t>
  </si>
  <si>
    <t>Destornillador de Precisión Perillero con punta magnética plana con mango encauchetado</t>
  </si>
  <si>
    <t>Destornillador de Precisión Perillero con punta magnética estrella con mango encauchetado</t>
  </si>
  <si>
    <r>
      <rPr>
        <sz val="11"/>
        <rFont val="Arial Narrow"/>
        <family val="2"/>
      </rPr>
      <t>4mm Jack rojo hembra banana phillips
Conector  jack  hembra banana  rojo.  El  conector  banana es  un  tipo  de  conector   muy  usado  en  instrumentos  de medida   eléctrica    o   electrónica    como   generadores, fuentes o multímetros. También es usada a la salida de amplificadores  de  audio  y  en  la  entrada  de  muchos parlantes de buena calidad.
Cuenta con terminal para sujetar cable Tipo de conector: Banana
Género: Jack, hembra Diámetro interior: 0.4cm Diámetro: 1cm
Largo: 1.5cm
Color de terminal: Plateada Material del conector: Plástico Color: Rojo</t>
    </r>
  </si>
  <si>
    <r>
      <rPr>
        <sz val="11"/>
        <rFont val="Arial Narrow"/>
        <family val="2"/>
      </rPr>
      <t>Lector Adaptador De Tarjetas Micro SD A USB 3.0
Mini  portátil USB  2,0 TF  Micro SD  lector  de  tarjetas  de memoria para PC ordenador portátil
Especificaciones:
Compatible con la versión USB micro SD 1,1/2,0 y micro SDHC 2,0.
Intercambio en caliente Plug and play, fácil de instalar y usar.
Lector/escritor de tarjetas de memoria.
Lector de tarjetas único, tamaño Delgado, fácil de llevar. Tipo: lector de tarjetas
Material: plástico
Características:  Mini,  portátil,  intercambio  en  caliente, fácil de usar
Longitud: 4,8 cm/1,89 “(aprox.) Espesor: 0,6 cm/0,24 “(aprox.) Ancho: 2cm/0,79 “(aprox.)</t>
    </r>
  </si>
  <si>
    <r>
      <rPr>
        <sz val="11"/>
        <rFont val="Arial Narrow"/>
        <family val="2"/>
      </rPr>
      <t>Plugr rj45 macho categoria 6a
Caracterísiticas:  Modular  Rj45,  Categoría  6A,  Macho, blindado, Ponchado Sin Herramienta</t>
    </r>
  </si>
  <si>
    <r>
      <rPr>
        <sz val="11"/>
        <rFont val="Arial Narrow"/>
        <family val="2"/>
      </rPr>
      <t>Resistencia   Tubular   Sumergible   Calentador   de   Agua 2000W 220VAC
Tamaño de rosca DN25 32mm Diámetro del tubo 8mm Longitud del tubo 210mm</t>
    </r>
  </si>
  <si>
    <r>
      <rPr>
        <sz val="11"/>
        <rFont val="Arial Narrow"/>
        <family val="2"/>
      </rPr>
      <t>Bateria Recargable AA 2700 mAh Voltaje: 1.2V
Material: NiMh Tipo: AA
Número de baterías: 2</t>
    </r>
  </si>
  <si>
    <r>
      <rPr>
        <sz val="11"/>
        <rFont val="Arial Narrow"/>
        <family val="2"/>
      </rPr>
      <t>Bateria Recargable AAA 900 mAh Voltaje: 1.2V
Material: NiMh Tipo: AAA
Número de baterías: 4</t>
    </r>
  </si>
  <si>
    <r>
      <rPr>
        <sz val="11"/>
        <rFont val="Arial Narrow"/>
        <family val="2"/>
      </rPr>
      <t>Cable Adapatador HDMI a VGA
Material: TPE Color: negro
Longitud cable:15 cm</t>
    </r>
  </si>
  <si>
    <r>
      <rPr>
        <sz val="11"/>
        <rFont val="Arial Narrow"/>
        <family val="2"/>
      </rPr>
      <t>Diodo Zener de 5.1V y de 1W. Características:
Voltaje Zener Vz: 5.1V
Potencia máxima: 1W.</t>
    </r>
  </si>
  <si>
    <r>
      <rPr>
        <sz val="11"/>
        <rFont val="Arial Narrow"/>
        <family val="2"/>
      </rPr>
      <t xml:space="preserve">Proto board WISH 6.5x17.2cm con lamina
</t>
    </r>
    <r>
      <rPr>
        <b/>
        <sz val="11"/>
        <rFont val="Arial Narrow"/>
        <family val="2"/>
      </rPr>
      <t xml:space="preserve">Características:
</t>
    </r>
    <r>
      <rPr>
        <sz val="11"/>
        <rFont val="Arial Narrow"/>
        <family val="2"/>
      </rPr>
      <t>Número de puntos de inserción: 840 Color: Blanco
Dimensiones: 64x172mm</t>
    </r>
  </si>
  <si>
    <r>
      <rPr>
        <sz val="11"/>
        <rFont val="Arial Narrow"/>
        <family val="2"/>
      </rPr>
      <t xml:space="preserve">Tarjeta de expansión I/O para ESP32. 30 pines SHIELD-ESP32-30PIN
</t>
    </r>
    <r>
      <rPr>
        <b/>
        <sz val="11"/>
        <rFont val="Arial Narrow"/>
        <family val="2"/>
      </rPr>
      <t xml:space="preserve">Características
</t>
    </r>
    <r>
      <rPr>
        <sz val="11"/>
        <rFont val="Arial Narrow"/>
        <family val="2"/>
      </rPr>
      <t>Interfaz de conexión de 30 pines Voltaje de alimentación: 6-16VDC Corriente máxima: 1A
Con conectores micro USB y USB tipo C Pines de conexión y alimentación de 2.54mm
Con interfaz jumper para selección de voltaje de 3.3V o 5V
Interfaz extendida I2C Dimensiones: 66x51mm</t>
    </r>
  </si>
  <si>
    <r>
      <rPr>
        <sz val="11"/>
        <rFont val="Arial Narrow"/>
        <family val="2"/>
      </rPr>
      <t xml:space="preserve">Tarjeta MAX31865 RTD PT100 y PT1000
</t>
    </r>
    <r>
      <rPr>
        <b/>
        <sz val="11"/>
        <rFont val="Arial Narrow"/>
        <family val="2"/>
      </rPr>
      <t xml:space="preserve">Descripción:
</t>
    </r>
    <r>
      <rPr>
        <sz val="11"/>
        <rFont val="Arial Narrow"/>
        <family val="2"/>
      </rPr>
      <t xml:space="preserve">El  Módulo  transmisor  MAX31865  permite  obtener  de forma sencilla y confiable las mediciones de temperatura de los sensores RTD PT100 y PT1000 de 2, 3 o 4 hilos </t>
    </r>
    <r>
      <rPr>
        <b/>
        <sz val="11"/>
        <rFont val="Arial Narrow"/>
        <family val="2"/>
      </rPr>
      <t xml:space="preserve">Características:
</t>
    </r>
    <r>
      <rPr>
        <sz val="11"/>
        <rFont val="Arial Narrow"/>
        <family val="2"/>
      </rPr>
      <t>Voltaje de operación: 3 - 5VDC Resolución ADC: 15 bits (0.03125ºC) Precisión: 0.5ºC
Tiempo de conversión: 21ms (máx.)
Interfaz: SPI
con pines instalados</t>
    </r>
  </si>
  <si>
    <r>
      <rPr>
        <sz val="11"/>
        <rFont val="Arial Narrow"/>
        <family val="2"/>
      </rPr>
      <t>El  TravelCharge  2×18650  es  un  cargador  inteligente  y compacto  diseñado  para  recargar  de  forma  segura  y eficiente hasta dos baterías tipo 18650 (Li‑ion 3.7–3.6 V). Gracias  a  su  voltaje  de  entrada  de  100–240 VAC,  es ideal  para  uso  doméstico  o  en viaje;  especialmente  útil para  creadores  de  contenido,  usuarios  de  linternas  o herramientas   recargables.   Ofrece   protección   contra sobrecarga,      cortocircuito      y      polaridad      inversa, garantizando  una  carga  eficiente  y  prolongada  vida  útil de las celdas</t>
    </r>
  </si>
  <si>
    <r>
      <rPr>
        <sz val="11"/>
        <rFont val="Arial Narrow"/>
        <family val="2"/>
      </rPr>
      <t>Motor  Brushless  Bx2212  920kv  Cw/ccw  L.  Nombre  del artículo:  DYS  BX2212  920KV  de  motor  sin  escobillas CW / CCW
KV: 920KV
Peso: 80 g
Color: Negro (CCW), Plata (CW) Uso: Parte Para RC MultiCopter s</t>
    </r>
  </si>
  <si>
    <r>
      <rPr>
        <sz val="11"/>
        <rFont val="Arial Narrow"/>
        <family val="2"/>
      </rPr>
      <t>Bomba   De   Agua   Tipo   Brushless   12V   3.6W   240L/H BA12V.   Bomba   De  Agua   Tipo  Brushless   12V  3.6W 240L/H   BA12V,   Hmax   300cm,   Flujo   máximo   Qmax 240L/H,  Altura  máx.  3m,  Vida  Útil  10000  horas,  Ruido
&lt;45dB.</t>
    </r>
  </si>
  <si>
    <r>
      <rPr>
        <sz val="11"/>
        <rFont val="Arial Narrow"/>
        <family val="2"/>
      </rPr>
      <t>Transistor NPN 2n2222. 40V, 600mA Voltaje de ruptura Colector-Emisor: 40V
Voltaje  de  saturación Colector-Emisor:  1V  @  Ib=50mA, Ic=500mA
Corriente máxima de Colector: 600mA
Ganancia de corriente DC: 100 @ Ic=150mA, Vce=10V Máxima disipación de potencia: 625mW
Velocidad de transición: 300MHz Encapsulado: TO-92</t>
    </r>
  </si>
  <si>
    <r>
      <rPr>
        <sz val="11"/>
        <rFont val="Arial Narrow"/>
        <family val="2"/>
      </rPr>
      <t>Transistor NPN 2n3904 40V, 200mA. Voltaje de ruptura Colector-Emisor: 40V
Voltaje    de    saturación    Colector-Emisor:    200mV    @ Ib=5mA, Ic=50mA
Corriente máxima de Colector: 200mA
Ganancia de corriente DC: 100 @ Ic=10mA, Vce=1V Máxima disipación de potencia: 625mW
Velocidad de transición: 270MHz Encapsulado: TO-92</t>
    </r>
  </si>
  <si>
    <r>
      <rPr>
        <sz val="11"/>
        <rFont val="Arial Narrow"/>
        <family val="2"/>
      </rPr>
      <t>Diodo rectificador 1n4007 montaje through hole, axial. Máximo voltaje DC inverso: 1000V
Corriente promedio de rectificación: 1A
Velocidad aproximada: tiempo de recuperación &gt; 500ns Máximo voltaje de conducción: 1V @ 1A  Empaquetado: DO-41</t>
    </r>
  </si>
  <si>
    <r>
      <rPr>
        <sz val="11"/>
        <rFont val="Arial Narrow"/>
        <family val="2"/>
      </rPr>
      <t>Circuito integrado  LM555 que contiene un temporizador. Encapsulado   DIP   de   8   pines.   Entre   sus   principales aplicaciones están:
Temporización de precisión Generación de pulsos Temporización secuencial Generación de tiempos de retardo PWM (Pulse Width Modulation) PPM (Pulse Position Modulation) Generador de rampa lineal</t>
    </r>
  </si>
  <si>
    <r>
      <rPr>
        <sz val="11"/>
        <rFont val="Arial Narrow"/>
        <family val="2"/>
      </rPr>
      <t>Fusible para multímetros Uni-Trend
Valor de voltaje: 250VAC Corriente: 1A
Material: cerámico Dimensiones: 6x25mm</t>
    </r>
  </si>
  <si>
    <r>
      <rPr>
        <sz val="11"/>
        <rFont val="Arial Narrow"/>
        <family val="2"/>
      </rPr>
      <t>Fusible para multímetros Uni-Trend Valor de voltaje: 250VAC  Corriente: 10A
Material: cerámico Dimensiones: 6x25mm</t>
    </r>
  </si>
  <si>
    <r>
      <rPr>
        <sz val="11"/>
        <rFont val="Arial Narrow"/>
        <family val="2"/>
      </rPr>
      <t>Amplificador de instrumentación de baja potencia. Entre sus principales aplicaciones están:
Básculas
Control en procesos industriales Instrumentación médica Adquisición de datos.</t>
    </r>
  </si>
  <si>
    <r>
      <rPr>
        <sz val="11"/>
        <rFont val="Arial Narrow"/>
        <family val="2"/>
      </rPr>
      <t>Resistor dependiente de luz con variación aproximada de 0.5K Ohm (luz día)  a 3M Ohm (oscuridad).
V(max)  150Vdc P(max) 100mW
Pico espectral:  540nm Resistencia  a 10Lux: 10K R(min) en oscuridad: 1.5M Tiempo de respuesta: 20ms</t>
    </r>
  </si>
  <si>
    <r>
      <rPr>
        <sz val="11"/>
        <rFont val="Arial Narrow"/>
        <family val="2"/>
      </rPr>
      <t>Sonda pasiva para osciloscopio, 100MHz. Se vende por UNIDAD.
Ancho de banda: 100MHz Tiempo de subida: 3.5ns
Relación de atenuación: 1:1 / 10:1 Resistencia: 1MΩ / 10MΩ
Capacitancia de entrada: 10 X: 13-17pF
Voltaje de entrada: 1 X: 200Vp-p 10 X: 600Vp-p Entorno operativo: 0-50 ° C Medio ambiente: -20-60° C Rango de compensación: 10pF-35pF
Humedad de funcionamiento: 0-80% RH Longitud de la línea: aprox. 120cm</t>
    </r>
  </si>
  <si>
    <r>
      <rPr>
        <sz val="11"/>
        <rFont val="Arial Narrow"/>
        <family val="2"/>
      </rPr>
      <t>Capacitor   cerámico   de   2   pines,   no   polarizado.   De montaje through hole.
Capacitancia: 0.0001uF (0.1nF) Voltaje máximo: 50V
Código: 101</t>
    </r>
  </si>
  <si>
    <r>
      <rPr>
        <sz val="11"/>
        <rFont val="Arial Narrow"/>
        <family val="2"/>
      </rPr>
      <t>Capacitor   cerámico   de   2   pines,   no   polarizado.   De montaje through hole.
Capacitancia:  0.001uF (1nF) Voltaje máximo: 50V  Código: 102</t>
    </r>
  </si>
  <si>
    <r>
      <rPr>
        <sz val="11"/>
        <rFont val="Arial Narrow"/>
        <family val="2"/>
      </rPr>
      <t>Capacitor   cerámico   de   2   pines,   no   polarizado.   De montaje through hole.
Características:
Capacitancia: 0.01uF (10nF) Voltaje máximo: 50V Código: 103</t>
    </r>
  </si>
  <si>
    <r>
      <rPr>
        <sz val="11"/>
        <rFont val="Arial Narrow"/>
        <family val="2"/>
      </rPr>
      <t>Capacitor   cerámico   de   2   pines,   no   polarizado.   De montaje through hole.
Capacitancia: 0.1uF (100nF) Voltaje máximo: 50V Código: 104</t>
    </r>
  </si>
  <si>
    <r>
      <rPr>
        <sz val="11"/>
        <rFont val="Arial Narrow"/>
        <family val="2"/>
      </rPr>
      <t>Potenciómetro logarítmico ajustable. Permite variaciones de   la   resistencia,   proporcionando   a   la   salida   del potenciómetro un voltaje proporcional a la posición de la perilla.
Resistencia: 1kΩ Diámetro de 1/4" Número de pines: 3</t>
    </r>
  </si>
  <si>
    <r>
      <rPr>
        <sz val="11"/>
        <rFont val="Arial Narrow"/>
        <family val="2"/>
      </rPr>
      <t>Potenciómetro logarítmico ajustable. Permite variaciones de   la   resistencia,   proporcionando   a   la   salida   del potenciómetro un voltaje proporcional a la posición de la perilla.
Resistencia: 10kΩ Diámetro de 1/4" Número de pines: 3</t>
    </r>
  </si>
  <si>
    <r>
      <rPr>
        <sz val="11"/>
        <rFont val="Arial Narrow"/>
        <family val="2"/>
      </rPr>
      <t>Conjunto  de  inductores,  son  120  unidades  divididas  en 24 valores de inductancia.
Características: Cantidad: 120 piezas
24 valores, 5 de cada tipo
Espaciado entre pines: 5mm Modelo: 9x12mm
Temperatura de trabajo: 20-80 °C Corriente nominal: 1A
Montaje through hole</t>
    </r>
  </si>
  <si>
    <r>
      <rPr>
        <sz val="11"/>
        <rFont val="Arial Narrow"/>
        <family val="2"/>
      </rPr>
      <t>Fusible común de vidrio de acción rápida
Corriente: 0.5A Voltaje: 250V Accionamiento rápido Dimensiones: 5x20mm Cápsula de vidrio</t>
    </r>
  </si>
  <si>
    <r>
      <rPr>
        <sz val="11"/>
        <rFont val="Arial Narrow"/>
        <family val="2"/>
      </rPr>
      <t>Carro con cojinete de baja fricción de zafiro
Incluye  un  vástago  atornillable  para  la  fijación  de  las piezas de peso.
Con  soportes  y  casquillos  de  4  mm  para  su  uso  con numerosos accesorios.
Dimensiones (mm):115 (45) × 130 × 105.
Masa: 360 ± 4 g.</t>
    </r>
  </si>
  <si>
    <r>
      <rPr>
        <sz val="11"/>
        <rFont val="Arial Narrow"/>
        <family val="2"/>
      </rPr>
      <t>Termómetro    Digital    tipo    panel    con    sonda    Rango Temperatura:    -50+500°C,    Resolución    Temperatura: 0.1°C
Precisión: ±2°C Pantalla LCD
3 metros de cable con sensor para medición</t>
    </r>
  </si>
  <si>
    <r>
      <rPr>
        <sz val="11"/>
        <rFont val="Arial Narrow"/>
        <family val="2"/>
      </rPr>
      <t>Baterías  AA  recargable  2300  mAh  blister  caja  por  20 pares
Voltaje: 1.2V Material: NiMh Tipo: AAA
Número de baterías: 4</t>
    </r>
  </si>
  <si>
    <r>
      <rPr>
        <sz val="11"/>
        <rFont val="Arial Narrow"/>
        <family val="2"/>
      </rPr>
      <t>Baterías AAA recargable  900mAh caja por 20 pares Voltaje: 1.2V
Material: NiMh Tipo: AAA
Número de baterías: 4</t>
    </r>
  </si>
  <si>
    <r>
      <rPr>
        <sz val="11"/>
        <rFont val="Arial Narrow"/>
        <family val="2"/>
      </rPr>
      <t>Cable USB A Micro USB (100 cm) Referencia: CAB-0018 Características:
Transmisión   de   datos   o    alimentacion   a   cualquier dispositivo  con entrada  Micro  Usb!  Una  de  las  grandes ventajas del Micro USB es la gran durabilidad del puerto; puede   llegar   a   soportar   más   de   10.000   ciclos   de conexión.</t>
    </r>
  </si>
  <si>
    <r>
      <rPr>
        <sz val="11"/>
        <rFont val="Arial Narrow"/>
        <family val="2"/>
      </rPr>
      <t>Caja  protectora  para  Arduino®  UNO  R4.  Caja  plástica diseñada para las tarjetas Arduino® UNO R4.   Tiene un diseño elegante, práctico y liviano.
Características:
Con  espacios  que  permiten  el  acceso  fácil  a  todas  las interfaces   y  botones   de   la   placa.   Ofrece   protección contra el polvo y las salpicaduras
Ranuras de ventilación Con tornillo de ensamblaje. Material de fabricaciónABS Tamaño 86x64x16mm Color Transparente</t>
    </r>
  </si>
  <si>
    <r>
      <rPr>
        <sz val="11"/>
        <rFont val="Arial Narrow"/>
        <family val="2"/>
      </rPr>
      <t>Display  LCD  20x4  interfaz  I2C  Azul.  Pantalla  de  20x4 caracteres  con  backligth  azul  y  tarjeta  interfaz  I2C  que permite  la  visualización  de  datos  por  medio  de  dos líneas de conexión.
Características:
4 filas de 20 caracteres Voltaje de alimentación: 5V Dirección I2C: 0x3F ó 0x27
Con potenciómetro para ajuste de contraste</t>
    </r>
  </si>
  <si>
    <r>
      <rPr>
        <sz val="11"/>
        <rFont val="Arial Narrow"/>
        <family val="2"/>
      </rPr>
      <t xml:space="preserve">Modulo Puente H L298N ARD10
ARD10 Driver control velocidad de motores DC
</t>
    </r>
    <r>
      <rPr>
        <b/>
        <sz val="11"/>
        <rFont val="Arial Narrow"/>
        <family val="2"/>
      </rPr>
      <t xml:space="preserve">Características:
</t>
    </r>
    <r>
      <rPr>
        <sz val="11"/>
        <rFont val="Arial Narrow"/>
        <family val="2"/>
      </rPr>
      <t>Posee  terminales  para  fácil  instalación,  borneras  y  los bordes de la placa para la fijación
Tensión de operación es entre 4V hasta 35V DC Corriente de funcionamiento máxima es de 2A por canal o máximo 4A
Tensión lógica es 5V
Corriente lógica es de 0 a 36mA Potencia máxima es 35W Compatible con tarjetas Arduino
Dimensiones 43mm x 43mm x 27mm, y pesa 30g</t>
    </r>
  </si>
  <si>
    <r>
      <rPr>
        <sz val="11"/>
        <rFont val="Arial Narrow"/>
        <family val="2"/>
      </rPr>
      <t>Plug banana macho 4mm negro, 15A.
Tipo: Banana Corriente: 15A Diámetro: 4mm Color: Negro</t>
    </r>
  </si>
  <si>
    <r>
      <rPr>
        <sz val="11"/>
        <rFont val="Arial Narrow"/>
        <family val="2"/>
      </rPr>
      <t>Fusible multimetro AM-530 cerámico  6.3 X 32 Mm 1000
V 500 Ma X 5 unidades</t>
    </r>
  </si>
  <si>
    <r>
      <rPr>
        <sz val="11"/>
        <rFont val="Arial Narrow"/>
        <family val="2"/>
      </rPr>
      <t>Cargador de pilas universal
Para baterías tamaño D, C, AA, AAA y 9V Para baterías tipo NiMH (Níquel-Metal Hidruro) Voltaje de entrada 110V AC
Voltaje de salida 2.8V DC Posee dos canales de carga
Posee 2 LED que indican carga de los canales y un LED que indica el de 9V
Las dimensiones son 178mm x 94mm x 60mm</t>
    </r>
  </si>
  <si>
    <r>
      <rPr>
        <sz val="11"/>
        <rFont val="Arial Narrow"/>
        <family val="2"/>
      </rPr>
      <t>Termocuplas tipo K, de respuesta inmediata  con bulbo. Rango de temperatura 0 ~ 1100°C
Diámetro del termopozo 5mm
Longitud del sensor 50mm Longitud del cable 1m
Protección externa blindaje metálico Salida conexión terminal en U</t>
    </r>
  </si>
  <si>
    <r>
      <rPr>
        <sz val="11"/>
        <rFont val="Arial Narrow"/>
        <family val="2"/>
      </rPr>
      <t xml:space="preserve">Cable   conexión   fácil   Dupont   M/M   20cm.   Cables   de conexión para montajes rápidos en  la  tarjeta ARDUINO o protoboard.
Características:
*Número de cables: 10 unidades
*Tipo: macho/macho
*Conectores macho de 2.54mm
*Longitud del cable: 20cm
</t>
    </r>
    <r>
      <rPr>
        <b/>
        <sz val="11"/>
        <rFont val="Arial Narrow"/>
        <family val="2"/>
      </rPr>
      <t xml:space="preserve">10 </t>
    </r>
    <r>
      <rPr>
        <sz val="11"/>
        <rFont val="Arial Narrow"/>
        <family val="2"/>
      </rPr>
      <t>Colores diferentes</t>
    </r>
  </si>
  <si>
    <r>
      <rPr>
        <sz val="11"/>
        <rFont val="Arial Narrow"/>
        <family val="2"/>
      </rPr>
      <t>Sensor   flexión   2,2''.   A   medida   que   el   sensor   es flexionado la resistencia incrementa. Longitud 2.2”.
Características:
*Rango de resistencia al doblar: 45 k a 125 k ohmios
*Tolerancia de resistencia: +- 30%
*Rango de temperatura: -35 ºC a 85 ºC
*Potencia: 0.5 W continuos, 1 W pico</t>
    </r>
  </si>
  <si>
    <r>
      <rPr>
        <sz val="11"/>
        <rFont val="Arial Narrow"/>
        <family val="2"/>
      </rPr>
      <t>Pasta  para  soldar,  compuesto  de  fundente  activado  en polvo    metálico    y    agentes    mezcladores.    De    gran capacidad, no corrosiva y fuerte desoxidación.
Características:
Soldadura fuerte Semi-solida Buena fluidez
Fácil de usar, menos residuos y menos humo Fabricada con materiales amigables con el ambiente
Incrementa   la  resistencia   a  la  oxidadcón  de   PCB  y puntas de aleaciones de cobre
No recomendada para puntos  de soldadura en circuitos de alto voltaje (frecuencia/potencia)
Cantidad: 50g
Empacado en lata de Ø66x17mm</t>
    </r>
  </si>
  <si>
    <r>
      <rPr>
        <sz val="11"/>
        <rFont val="Arial Narrow"/>
        <family val="2"/>
      </rPr>
      <t>Mototool de 150W, con velocidad variable con selector y botón de  bloque  para cambio  de accesorios,  ideal para pulir,  cortar,  esmerilar,  lijar  y  cepillar.  Viene  con  201 accesorios y estuche.
Características:
Voltaje de alimentación: 127V/60Hz Consumo: 1.2A
Potencia: 150W
Velocidad variable: 10000-36000rpm
Collet:  1/8’’  con  boquilla  compatible  con  las  principales marcas del mercado
Ciclo  de  trabajo:  30  minutos  de  trabajo  por  15  minutos de descanso. Máximo diario 3 horas
Velocidad  variable  con  selector  para  mayor  control  del operador
Botón  de   bloqueo   para   cambio   rápido   y   seguro   de accesorios
Gancho   integrado   que   permite   colgar   herramienta   y utilizar su extensión flexible tipo lápiz con collet
Cable de alimentación de 2.5m Estuche con broches metálicos</t>
    </r>
  </si>
  <si>
    <r>
      <rPr>
        <sz val="11"/>
        <rFont val="Arial Narrow"/>
        <family val="2"/>
      </rPr>
      <t>Controlador para motores DC Turnigy 20A. Caracteristicas.
Corriente continua: 20A Corriente de ráfaga: 25A Modo BEC: 5v / 1A Celdas de lipo : 2-3 NiMH: 4-10
Peso: 17g
Tamaño: 45x21x8mm SOLO</t>
    </r>
  </si>
  <si>
    <r>
      <rPr>
        <sz val="11"/>
        <rFont val="Arial Narrow"/>
        <family val="2"/>
      </rPr>
      <t>Tarjeta de Desarrollo ESP32-C6-WROOM-1-N8.
El    módulo    ESP32-C6-WROOM-1-N8    ,    que    está equipado  con un procesador  de  un solo  núcleo RISC-V de 32 bits, frecuencia principal de hasta 160 MHz, Flash incorporado de 8 MB; Integra periféricos  completos que incluyen SPI, UART, I2C, I2S, LED PWM, SDIO y otras interfaces;   Los   chips   HUB   USB   CH343   y   CH334 integrados  admiten  el  desarrollo  de  USB  y  UART  al mismo tiempo a través de un puerto USB-C. Compatible con  el   pinout   de   la   placa   de   desarrollo   ESP32-C6- DevKitC-1-N8,   más   cómodo   de   usar   y   ampliar   una variedad de módulos periféricos.
Viene con ejemplos y tutoriales en línea para el entorno de  desarrollo  ESP-IDF,  para  que  pueda  comenzar  y aplicarlo al producto fácil y rápidamente.
Las características clave incluyen:
El módulo ESP32-C6-WROOM-1-N8 con procesador de un solo núcleo RISC-V de 32 bits, frecuencia principal de hasta 160 MHz, Flash incorporado de 8 MB Comunicación inalámbrica integrada WiFi 6, Bluetooth 5 y IEEE 802.15.4 (Zigbee 3.0 y Thread), con rendimiento de RF superior
Conector tipo C, más fácil de usar
Los chips CH343 y CH334 integrados pueden satisfacer las necesidades de desarrollo de USB y UART a través de una interfaz tipo C
Las   ricas   interfaces   periféricas,   compatibles   con   el pinout  de  la  placa  de  desarrollo  ESP32-C6-DevKitC-1- N8,  ofrecen  una  gran  compatibilidad  y  capacidad  de ampliación.
El  módulo  almenado  permite  soldar  directamente  a  las placas portadoras</t>
    </r>
  </si>
  <si>
    <r>
      <rPr>
        <sz val="11"/>
        <rFont val="Arial Narrow"/>
        <family val="2"/>
      </rPr>
      <t>Tarjeta   de   desarrollo   ESP32   con   cámara   OV2640. ESP32-CAM  está  empaquetado   en  DIP   y  se  puede enchufar  directamente  en  el  plano  posterior  para  una producción rápida. Proporciona a los clientes un método de  conexión  altamente  confiable  y  es  conveniente  para su uso en varios terminales de hardware IoT.
Especificaciones:
Módulo ultra pequeño 802.11b /  g /  n Wi-Fi + BT  / BLE SoC
CPU  de  32  bits  de  doble  núcleo  y  baja  potencia  para procesadores de aplicaciones
Hasta 240MHz, hasta 600 DMIPS
Integrado 520 KB SRAM, externo 4M PSRAM
Admite interfaces como UART / SPI / I2C / PWM / ADC / DAC
Admite    cámaras    OV2640    y    OV7670    con    flash incorporado
Soporte para carga de imágenes WiFI Soporte de tarjeta TF
Soporta múltiples modos de reposo Embebido Lwip y FreeRTOS
Admite el modo de trabajo STA / AP / STA + AP
Admite la red de distribución Smart Config / AirKiss One- click
Soporte para actualización local en serie y actualización remota de firmware (FOTA)
El paquete incluye:
1 x placa de despliegue ESP32-CAM 1 x Módulo de cámara OV2640</t>
    </r>
  </si>
  <si>
    <r>
      <rPr>
        <sz val="11"/>
        <rFont val="Arial Narrow"/>
        <family val="2"/>
      </rPr>
      <t>Modulo Cámara VGA OV7670. Características
Tamaño óptico 1/6 de pulgada Resolución 640×480 VGA
Regulador  integrado,  solo  se  necesita  una  fuente  de alimentación de 3,3 V.
Conector de cabezal estándar con paso de pines de 0,1 pulgadas (2,54 mm)
Equipada con una lente de alta calidad F1.8 / 6mm Compatibilidad  con formatos  de  salida  Raw  RGB,  RGB (GRB  4:2:2,  RGB565/555/444),  YUV  (4:2:2)  y  YCbCr (4:2:2).
Alta sensibilidad para funcionamiento con poca luz
Bajo    voltaje    de    funcionamiento    para    aplicaciones portátiles integradas
Interfaz SCCB estándar compatible con la interfaz I2C Admite   tamaños   de   imagen:   VGA,   CIF   y   cualquier escalado desde CIF hasta 40×30
Método VarioPixel® para submuestreo
Funciones de control automático de imagen, incluyendo: Automático
Control   de   exposición   (AEC),   control   automático   de ganancia (AGC), balance de blancos automático (AWB), automático
Filtro de banda (ABF)  y calibración automática  del nivel de negro (ABLC)
Controles de calidad de imagen que incluyen saturación de  color,  tono,  gamma,  nitidez  (mejora  de  bordes)  y antiblooming.
El   ISP   incluye   reducción   de   ruido   y   corrección   de defectos.
Admite modo estroboscópico LED y flash.
Admite escalabilidad
corrección de sombreado de la lente detección automática de parpadeo (50/60 Hz)
Ajuste automático del nivel de saturación (ajuste UV) ajuste automático del nivel de mejora de bordes Ajuste automático del nivel de reducción de ruido</t>
    </r>
  </si>
  <si>
    <r>
      <rPr>
        <sz val="11"/>
        <rFont val="Arial Narrow"/>
        <family val="2"/>
      </rPr>
      <t>Módulo RF NRF24L01 2.4GHz con Antena,
Este  módulo  utiliza  el  nuevo  transceiver  de  2,4GHz  de Nordic  Semiconductor,  el  NRF24L01  que  opera  en  la banda de 2.4GHz (Industrial, Científica y Médica) y tiene nuevas   características,   como  su  consumo   ultra  bajo (ULP).  El  chip  Nordic  nRF24L01+  integra  un  completo transceiver de 2.4Ghz, Sintetizador RF, y lógica como el mejorado   ShockBurst   ™,   que   es   un   acelerador   de protocolo  por  hardware  para  comunicación  por  SPI  con microcontrolador.
El  modulo  posee  8  pines  (headers  macho)  a  través  de los que se alimenta (3.3V) y se comunica mediante SPI.
Posee  un  circuito   amplificador   de  potencia   (PA),   un circuito amplificador de bajo ruido (LNA) además de una antena  SMA  que  le  permite  lograr  un  rango  de  hasta 1000m en campo de vista.
Fuente de alimentación: 1.9 ~ 3.6V
voltaje  de  funcionamiento  del  puerto  IO:  0  ~  3.3v  /  5v (Tolerante a 5V)
Consumo Corriente: 115 mA Tasa de trasmisión: +20 dBm
Recepción de sensibilidad: ≤ -95dBm a 1Mbps
El alcance de transmisión: 1000m en zona abierta Dimensiones: 16.5mmx45.5mm.
Caracteristicas
Funcionamiento en la banda ISM de 2,4 GHz, por lo que no necesita licencia y es libre en todo el mundo
3   Velocidades    de   Datos    seleccionables:    250Kbps, 1Mbps y 2Mbps
Acelerador  por  hardware  del protocolo  SPI  (ShockBurst
™)
Consumo  energético  ultra  bajo,  capaz  de  durar  años utilizando una batería</t>
    </r>
  </si>
  <si>
    <r>
      <rPr>
        <sz val="11"/>
        <rFont val="Arial Narrow"/>
        <family val="2"/>
      </rPr>
      <t>Lector Adaptador De Tarjetas Micro SD A USB 2.0
Mini  portátil USB  2,0 TF  Micro SD  lector  de  tarjetas  de memoria para PC ordenador portátil
Especificaciones:
Compatible con la versión USB micro SD 1,1/2,0 y micro SDHC 2,0.
Intercambio en caliente Plug and play, fácil de instalar y usar.
Lector/escritor de tarjetas de memoria.
Lector de tarjetas único, tamaño Delgado, fácil de llevar. Tipo: lector de tarjetas
Material: plástico
Características:  Mini,  portátil,  intercambio  en  caliente, fácil de usar
Longitud: 4,8 cm/1,89 “(aprox.) Espesor: 0,6 cm/0,24 “(aprox.) Ancho: 2cm/0,79 “(aprox.)</t>
    </r>
  </si>
  <si>
    <t>Suministro a demanda, de herramientas, ferretería, eléctricos y electrónicos para los talleres y laboratorios de docencia del ITM, hasta por el valor del presupuesto oficial y con entregas periódicas. GRUPO 1:Suministro de elementos, componentes y partes eléctricos, electrónicos y a fines.</t>
  </si>
  <si>
    <t>Apuntador láser, manual, pila AAA, estuche.
1 pila AAA. Color del láser rojo. Interfaz USB 2.0/3.0</t>
  </si>
  <si>
    <t>Multitoma TM-6PT</t>
  </si>
  <si>
    <t xml:space="preserve">CABLES BANTAM </t>
  </si>
  <si>
    <t xml:space="preserve">CABLE DB25 A DB25 </t>
  </si>
  <si>
    <t>Manguera coraza    verde  1  pulgada  x  5  metros, con nivel de protección IP 40, que permita voltajes hasta 600 v, material polipropileno.</t>
  </si>
  <si>
    <t>TM-6PT  MULTITOMA  CON  PROTECCION  6 PUESTOS</t>
  </si>
  <si>
    <t xml:space="preserve">Batería recargable LITIO 9V 800mA </t>
  </si>
  <si>
    <t xml:space="preserve">Generador Funciones 30MHZ 2 Canales </t>
  </si>
  <si>
    <t>Cable Negro de puntas banana (banana-banana)  2948- 12 FE0408 - 1ft (304.8mm) 
Clavija   de   conexión   tipo   banana,   simple,   apilable   a Clavija de conexión tipo banana, simple, apilable Cables de empalme 5000VCC (5kV)</t>
  </si>
  <si>
    <t>Cable Rojo de puntas banana (banana-banana)  2948-60 FE0608  -  5ft  (1524.2mm)  
Clavija   de   conexión   tipo   banana,   simple,   apilable   a Clavija de conexión tipo banana, simple, apilable Cables de empalme 5000VCC (5kV)</t>
  </si>
  <si>
    <t>Multitoma profesional de rack con analizador  de voltage y corta picos.
Acondicionador   de   voltaje   para   instalación   en   rack. Permite  conectar  hasta  8  dispositivos  con  una  carga total de 15A. Puede iluminar el rack en lugares oscuros de forma discreta por medio de sus dos luces retractiles ajustando   su  intensidad.   Display  con   información   de voltaje   y   amperaje.   Incluye   protecciones    como   el supresor      de     interferencias      electromagnéticas     y radioeléctricas    como    también    descargas    eléctricas producidos por los rayos. Nueve tomas en total, una de ellas en el panel frontal.
PESO:3 kg
DIMENSIONES: 56 × 23 × 9 cm VOLTAJE: 120V
NUMERO DE TOMAS: 9
DIMENSIONES (ANCHO X ALTO X  PROFUNDO):  483
x 44 x 95 mm
CAPACIDAD DE CARGA 15A FILTROS DE PROTECCIÓN RFI/EMI</t>
  </si>
  <si>
    <t>SIGNAL  BOARD  Salida  analógica,  SB  1232,  1  AO,  +/- 10V  DC  (resolución  12  bits)o  0-20  mA  (resolución  11 bits)</t>
  </si>
  <si>
    <t>Antena para radio Motorola Vhf dgp 4150</t>
  </si>
  <si>
    <t>Antena para radio Motorola Vhf Ep450</t>
  </si>
  <si>
    <t>Memoria Usb 64gb 3.2</t>
  </si>
  <si>
    <t>Memory      Card      para      S7-1x00 CPU/SINAMICS,   3,   3V   Flash,   12   Mbytes,   6ES7954- 8LE04-0AA0</t>
  </si>
  <si>
    <t>SIGNAL  BOARD  CB  1241,  RS485</t>
  </si>
  <si>
    <t>Transmisor  de  Temperatura  TxBlock-USB.  Alta  Precisión  para  Entornos  Industriales  –  Compatible con Termopares, Pt100, Pt1000 y NTC, Salida 4-20 mA, 40~85°C</t>
  </si>
  <si>
    <t>Tomacorriente de incrustar tipo polo a tierra con tapa blanco</t>
  </si>
  <si>
    <t xml:space="preserve">Display balances de precisión </t>
  </si>
  <si>
    <r>
      <rPr>
        <sz val="11"/>
        <rFont val="Arial Narrow"/>
        <family val="2"/>
      </rPr>
      <t xml:space="preserve">Batería Recargable 9V Referencia: BAT-3220 </t>
    </r>
    <r>
      <rPr>
        <b/>
        <sz val="11"/>
        <rFont val="Arial Narrow"/>
        <family val="2"/>
      </rPr>
      <t xml:space="preserve">Características
</t>
    </r>
    <r>
      <rPr>
        <sz val="11"/>
        <rFont val="Arial Narrow"/>
        <family val="2"/>
      </rPr>
      <t>250 mAh
Voltaje Nominal: 9V Tipo: Bateria Cuadrada Material:Ni-MH</t>
    </r>
  </si>
  <si>
    <t>plataforma de creación de electrónica de código abierto uno rev3 Corre a 16 MHz mediante oscilador Interfaz: USB
14 entradas/salidas digitales (incluye 6 salidas PWM) 6 entradas análogas
32K de Memoria Flash Alimentación: 6V hasta 20V</t>
  </si>
  <si>
    <t>Modulo ESP32 y Bluetooth con OLED 0.96 
Voltaje de alimentación: 5V Chip WiFi ESP32-ESP32S
Bluetooth BLE Frecuencia: 2.4ghz
Pantalla OLED 128×64 píxeles
Controlador de la Pantalla OLED: SSD1306 Dirección I2C: 0x3C
Con     conector     microUSB     para     alimentación     y programación
Dimensiones: 63x26mm aprox.</t>
  </si>
  <si>
    <t xml:space="preserve">Cable ECG para desfibrilador </t>
  </si>
  <si>
    <t xml:space="preserve">Cable ECG para monitor de signos vitales 5 derivaciones </t>
  </si>
  <si>
    <t>ordenador monoplaca (SBC) de alto rendimiento de 8GB, rocesador ARM Cortex-A76 de cuatro núcleos a 2.4 GHz, dos puertos USB 3.0, dos USB 2.0</t>
  </si>
  <si>
    <t>"Termómetro digital. Respuesta rápida con precisión de laboratorio (0,05% + 0,3 ° C). Puede usar el 51 II  para medir  la temperatura de   contacto   en   motores,   aislamientos,   disyuntores, tuberías,  conexiones  corroídas,  líquidos  y  cables  con sensores  de  temperatura  de  termopar  de  tipo  industrial J,  K,  T  o  E.  El  panel  frontal  fácil  de  usar  y  la  gran pantalla  retroiluminada  facilitan  la  visualización  de  los resultados.   Y   la   función   de   modo   de   suspensión preserva la vida útil de la batería para brindarle mil horas de  funcionamiento  típicas.  Puerta  de  la  batería  de  fácil acceso que permite reemplazar la batería sin romper el sello de calibración
Estuche resistente a salpicaduras y polvo protegido por una  funda  que  absorbe  los  impactos  y una  garantía  de tres años
Funcione con tres pilas AA estándar -30-
Incluya  una  función  de  compensación  electrónica  que compensa  los  errores  del  termopar  para  maximizar  la precisión general
Maneje temperaturas de hasta 900 ° C (1600 ° F) Proporcione un panel frontal fácil de usar que es fácil de configurar y operar.
Ofrezca modo de suspensión para aumentar la duración de la batería; Duración típica de la batería de 1000 horas Ofrezca  el  accesorio  ToolPak  opcional  para  colgar  el termómetro de cualquier objeto metálico (con el imán de tierras raras) o asegurarlo alrededor de una tubería (con correas de velcro) para una operación de manos libres."</t>
  </si>
  <si>
    <t>El   Multímetro   Digital  con   rango automático  y gran aislamiento  en la  estructura.  Permite realizar   mediciones   de   voltaje   y   corriente   AC/DC, resistencia, capacitancia, frecuencia y temperatura.
EspecificacionesRangoUT61C Voltaje DC (V)1000 V± (0,5% + 1) Voltaje CA (V)750 V± (1% + 3)
Corriente DC (A)10 A± (1% + 3) Corriente alterna (A)10 A± (1,2% + 5) Resistencia (Ω)◻60 MΩ◻± (1% + 2)
Capacitancia (F)◻4000μF◻± (3% + 5)
Frecuencia (Hz)10 Hz ~ 10 MHz± (0,1% + 4) Temperatura-40 ° C ~ 1000 ° C± (1,2% + 3)
-40 ° F ~ 1832 ° F± (1,2% + 4)
Caracteristicas
Cuenta de pantalla6000
Ancho de banda (Hz)45 Hz ~ 1 kHz Ciclo de trabajo◻0,1% ~ 99,9%√◻ Características generales Alimentación9V
Monitor65 mm x 43 mm Color del productoRojo y gris Peso neto del producto370g
Tamaño del producto180 mm x 87 mm x 47 mm Accesorios  estandar   Batería,  cables  de  prueba,  enchuf multipropósito, cable de interfaz RS-232, CD de software para PC, sonda de temperatura de contacto puntual Embalaje individual estándarCaja, manual en inglés</t>
  </si>
  <si>
    <t>(Metro)  de  Cable  Encauchetado  (Multiflex)  3x18  AWG 1Mt  Diametro: 7,08mm. SD
Tensión: 600 V Calibre:18 Peso(Kg/Km): 68,4 Material: Cobre
Usos:  Distribución de  energía  eléctrica  en baja tensión, instalación  en  ductos   y  canalizaciones,   Conexión  de tableros         y         alambrado         en         edificaciones industriales,comerciales.   Apto   para   instalaciones   en Bandeja   portacable.   Cable   de   servicio   liviano   para equipos y herramietas portátiles, instalación en ductos y canalizaciones.
Tipo: Cable Encauchetado Amperaje: 14
Certificado N° 04592
Cable   de   cobre   suave   flexible,   con   aislamiento   en PVC/Nylon y Chaqueta PVC</t>
  </si>
  <si>
    <t>Clavija Caucho Polo Tierra 15A. Certificado/Empaque : C-003
Tipo de Producto RETIE : Clavijas y tomacorrientes
•Voltaje : 120 V Amperaje: 15A</t>
  </si>
  <si>
    <t>LIMPIADOR CONTACTOS ELECTRONICO QD  X 235 CC (8 OZ).
Efectivo     limpiador     para     contactos     eléctricos     y electrónicos, que remueve el polvo, pelusas y la mugre, de  las  cabezas  de  equipos  electrónicos  y  eléctricos  en general.
Aplicaciones:
Pasacintas,    Radios,    Equipos    de    sonido,    Tarjetas electrónicas   de   TV,   Bafles   de   equipos,   Teclado   de teléfonos, Teclado de computadores, impresoras.
Ventajas:
Limpiador para contactos eléctricos y electrónicos. Remueve polvo, pelusas, la mugre y el aceite liviano. Evita las fallas en los equipos donde es aplicado.
Rápida evaporación.
No mancha ni deja residuos.</t>
  </si>
  <si>
    <t>Cargador   Universal   de   Baterías C281BW BQ4D.  Ofrece  compatibilidad  con  diferentes  tipos  de baterías (AA, AAA, C y D),
El LED indica el proceso de carga y NO cambia de color una    vez    que    las    baterías    están    completamente cargadas.
Con tecnología de cable de alimentación. Peso: 325.5 g.
Tamaño: 193.5 × 93 × 52.5 mm. Entrada: AC 100-240V 50/60Hz.
Salida:  DC  1.2V  600mA  –  9V  25mA  –  1  a  4  baterías AA/AAA/C/D 150mA.</t>
  </si>
  <si>
    <t>Cable smart serial macho, longitud 3 m</t>
  </si>
  <si>
    <t>Cable smart serial hembra, longitud 3 m</t>
  </si>
  <si>
    <t>Cable Negro de puntas banana (banana-banana)  2948- 24 FE0608 - 2ft (609.6mm) 
Clavija   de   conexión   tipo   banana,   simple,   apilable   a Clavija de conexión tipo banana, simple, apilable Cables de empalme 5000VCC (5kV)</t>
  </si>
  <si>
    <t>Cable Negro de puntas banana (banana-banana)  2948- 48 FE0508 - 4ft (1219.2mm) 
Clavija   de   conexión   tipo   banana,   simple,   apilable   a Clavija de conexión tipo banana, simple, apilable Cables de empalme 5000VCC (5kV)</t>
  </si>
  <si>
    <t>Cable Negro de puntas banana (banana-banana)  2948- 60 FE0208 - 5ft (1524.2mm) 
Clavija   de   conexión   tipo   banana,   simple,   apilable   a Clavija de conexión tipo banana, simple, apilable Cables de empalme 5000VCC (5kV)</t>
  </si>
  <si>
    <t>Cable Rojo de puntas banana (banana-banana)  2948-12 FE0408  -  1ft  (304.8mm) 
Clavija   de   conexión   tipo   banana,   simple,   apilable   a Clavija de conexión tipo banana, simple, apilable Cables de empalme 5000VCC (5kV)</t>
  </si>
  <si>
    <t>Cable Rojo de puntas banana (banana-banana)  2948-24 FE0608  -  2ft  (609.6mm)  
Clavija   de   conexión   tipo   banana,   simple,   apilable   a Clavija de conexión tipo banana, simple, apilable Cables de empalme 5000VCC (5kV)</t>
  </si>
  <si>
    <t>Cable Rojo de puntas banana (banana-banana)  2948-48 FE0808  -  4ft  (1219.2mm)  
Clavija   de   conexión   tipo   banana,   simple,   apilable   a Clavija de conexión tipo banana, simple, apilable Cables de empalme 5000VCC (5kV)</t>
  </si>
  <si>
    <t>LOGO</t>
  </si>
  <si>
    <t>FORMATO No. 2. PROPUESTA ECONOMICA</t>
  </si>
  <si>
    <t>SEÑORES	
INSTITUCION UNIVERSITARIA ITM
MEDELLÍN
ASUNTO:  PROCESO  DE SELECCION  No. SA 15 de 2026- PROPUESTA ECONÓMICA 
A continuación, se presenta la propuesta economica en el proceso de la referencia.</t>
  </si>
  <si>
    <t>CARGUE SU OFERTA EN FORMATO PDF Y EXCEL</t>
  </si>
  <si>
    <t>IDENTIFICACIÓN DEL PROPONENTE:</t>
  </si>
  <si>
    <t>Nombre o razón social del proponente</t>
  </si>
  <si>
    <t>NIT del proponente:</t>
  </si>
  <si>
    <t>Nombre del representante legal</t>
  </si>
  <si>
    <t>Dirección completa del proponente:</t>
  </si>
  <si>
    <t>Ciudad - Departamento - País:</t>
  </si>
  <si>
    <t>Teléfono fijo:</t>
  </si>
  <si>
    <t>Teléfono Celular</t>
  </si>
  <si>
    <t>Fax:</t>
  </si>
  <si>
    <t>Correo electrónico</t>
  </si>
  <si>
    <t>NOMBRE DEL PROPONENTE</t>
  </si>
  <si>
    <t>FIRMA DEL REPRESENTANTE LEGAL O PERSONA NATURAL</t>
  </si>
  <si>
    <t xml:space="preserve">CC. o NIT </t>
  </si>
  <si>
    <t>(Es obligatoria la presentación de este formato con la propuesta)</t>
  </si>
  <si>
    <t>Pie de rey.
Rango de medición : 0.05 - 150 mm. Tipo de trabajo : Profesional.
Sistema de medición : Manual. Margen de error : 0.1 %. Características  :  Calibrador  pie  de  rey  6",  Medicion  en pulgadas  y  centimetros,  Escala  1/128";  Para  toma  de medidas  interiores,  exteriores  y  profundidad,  Perilla  de fijación.</t>
  </si>
  <si>
    <t xml:space="preserve">Se aceptarán bienes de marcas especificas  "o su equivalente", siempre que el proponente demuestre que el artículo ofertado cumple o supera las especificaciones técnicas, operativas y de rendimiento requeridas por la Institución y que no afecte la operación o manipulación de la máquina o del equipo al que está destinado el elemento o suministro”. Asi mismo, aceptamos que en casos específicos, se requiera que los elementos entregados sean de una marca particular o que cumplan con estándares o normas específicos, garantizando así la compatibilidad entre elementos y la confiabilidad de los resultados.
Las demás especificaciones técnicas, estan aceptadas con la suscripcion de la manifetacion del conocimiento de la ficha técnica que aporto al presente proceso respecto al grupo 1. De acuerdo al formato 3 de la invitación.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</si>
</sst>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240A]#,##0"/>
    <numFmt numFmtId="165" formatCode="&quot;$&quot;\ #,##0"/>
  </numFmts>
  <fonts count="11" x14ac:knownFonts="1">
    <font>
      <sz val="11"/>
      <color theme="1"/>
      <name val="Calibri"/>
      <family val="2"/>
      <scheme val="minor"/>
    </font>
    <font>
      <sz val="11"/>
      <color theme="1"/>
      <name val="Calibri"/>
      <family val="2"/>
      <scheme val="minor"/>
    </font>
    <font>
      <b/>
      <sz val="11"/>
      <color rgb="FFFFFFFF"/>
      <name val="Arial Narrow"/>
      <family val="2"/>
    </font>
    <font>
      <sz val="11"/>
      <color rgb="FF000000"/>
      <name val="Arial Narrow"/>
      <family val="2"/>
    </font>
    <font>
      <b/>
      <sz val="11"/>
      <color theme="1"/>
      <name val="Arial Narrow"/>
      <family val="2"/>
    </font>
    <font>
      <sz val="11"/>
      <color theme="1"/>
      <name val="Arial Narrow"/>
      <family val="2"/>
    </font>
    <font>
      <b/>
      <sz val="11"/>
      <name val="Arial Narrow"/>
      <family val="2"/>
    </font>
    <font>
      <sz val="11"/>
      <name val="Arial Narrow"/>
      <family val="2"/>
    </font>
    <font>
      <sz val="11"/>
      <color theme="1"/>
      <name val="Calibri"/>
      <family val="2"/>
    </font>
    <font>
      <b/>
      <sz val="10"/>
      <color theme="1"/>
      <name val="Arial Narrow"/>
      <family val="2"/>
    </font>
    <font>
      <b/>
      <sz val="11"/>
      <color rgb="FF000000"/>
      <name val="Arial Narrow"/>
      <family val="2"/>
    </font>
  </fonts>
  <fills count="7">
    <fill>
      <patternFill patternType="none"/>
    </fill>
    <fill>
      <patternFill patternType="gray125"/>
    </fill>
    <fill>
      <patternFill patternType="solid">
        <fgColor rgb="FF4F81BD"/>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8"/>
        <bgColor indexed="64"/>
      </patternFill>
    </fill>
  </fills>
  <borders count="27">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rgb="FF000000"/>
      </left>
      <right/>
      <top style="thin">
        <color rgb="FF000000"/>
      </top>
      <bottom style="thin">
        <color rgb="FF000000"/>
      </bottom>
      <diagonal/>
    </border>
    <border>
      <left style="thin">
        <color indexed="64"/>
      </left>
      <right/>
      <top style="thin">
        <color indexed="64"/>
      </top>
      <bottom style="thin">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bottom/>
      <diagonal/>
    </border>
    <border>
      <left style="medium">
        <color indexed="64"/>
      </left>
      <right/>
      <top/>
      <bottom style="medium">
        <color indexed="64"/>
      </bottom>
      <diagonal/>
    </border>
    <border>
      <left/>
      <right/>
      <top/>
      <bottom style="medium">
        <color indexed="64"/>
      </bottom>
      <diagonal/>
    </border>
  </borders>
  <cellStyleXfs count="3">
    <xf numFmtId="0" fontId="0" fillId="0" borderId="0"/>
    <xf numFmtId="44" fontId="1" fillId="0" borderId="0" applyFont="0" applyFill="0" applyBorder="0" applyAlignment="0" applyProtection="0"/>
    <xf numFmtId="0" fontId="8" fillId="0" borderId="0"/>
  </cellStyleXfs>
  <cellXfs count="59">
    <xf numFmtId="0" fontId="0" fillId="0" borderId="0" xfId="0"/>
    <xf numFmtId="44" fontId="5" fillId="0" borderId="0" xfId="0" applyNumberFormat="1" applyFont="1"/>
    <xf numFmtId="165" fontId="4" fillId="4" borderId="8" xfId="1" applyNumberFormat="1" applyFont="1" applyFill="1" applyBorder="1" applyAlignment="1">
      <alignment horizontal="center" vertical="center" wrapText="1"/>
    </xf>
    <xf numFmtId="165" fontId="4" fillId="4" borderId="9" xfId="1" applyNumberFormat="1" applyFont="1" applyFill="1" applyBorder="1" applyAlignment="1">
      <alignment horizontal="center" vertical="center" wrapText="1"/>
    </xf>
    <xf numFmtId="44" fontId="5" fillId="0" borderId="0" xfId="1" applyFont="1"/>
    <xf numFmtId="0" fontId="3" fillId="0" borderId="1" xfId="0" applyFont="1" applyBorder="1" applyAlignment="1">
      <alignment horizontal="center" vertical="center" wrapText="1"/>
    </xf>
    <xf numFmtId="0" fontId="7" fillId="0" borderId="18" xfId="0" applyFont="1" applyBorder="1" applyAlignment="1">
      <alignment horizontal="center" vertical="center" wrapText="1"/>
    </xf>
    <xf numFmtId="164" fontId="4" fillId="4" borderId="1" xfId="1" applyNumberFormat="1" applyFont="1" applyFill="1" applyBorder="1" applyAlignment="1">
      <alignment horizontal="center" vertical="center" wrapText="1"/>
    </xf>
    <xf numFmtId="165" fontId="4" fillId="4" borderId="19" xfId="1" applyNumberFormat="1" applyFont="1" applyFill="1" applyBorder="1" applyAlignment="1">
      <alignment horizontal="center" vertical="center" wrapText="1"/>
    </xf>
    <xf numFmtId="0" fontId="5" fillId="0" borderId="0" xfId="0" applyFont="1"/>
    <xf numFmtId="0" fontId="7" fillId="0" borderId="7" xfId="0" applyFont="1" applyBorder="1" applyAlignment="1">
      <alignment horizontal="center" vertical="center" wrapText="1"/>
    </xf>
    <xf numFmtId="0" fontId="7" fillId="0" borderId="20" xfId="0" applyFont="1" applyBorder="1" applyAlignment="1">
      <alignment horizontal="left" vertical="top" wrapText="1"/>
    </xf>
    <xf numFmtId="0" fontId="5" fillId="0" borderId="20" xfId="0" applyFont="1" applyBorder="1" applyAlignment="1">
      <alignment horizontal="left" vertical="top" wrapText="1"/>
    </xf>
    <xf numFmtId="0" fontId="2" fillId="2" borderId="24" xfId="0" applyFont="1" applyFill="1" applyBorder="1" applyAlignment="1">
      <alignment horizontal="center" vertical="center" wrapText="1"/>
    </xf>
    <xf numFmtId="0" fontId="4" fillId="0" borderId="2" xfId="0" applyFont="1" applyBorder="1" applyAlignment="1">
      <alignment horizontal="center" vertical="center"/>
    </xf>
    <xf numFmtId="0" fontId="2" fillId="2" borderId="18"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5" fillId="0" borderId="11" xfId="0" applyFont="1" applyBorder="1"/>
    <xf numFmtId="0" fontId="5" fillId="0" borderId="0" xfId="0" applyFont="1" applyAlignment="1">
      <alignment wrapText="1"/>
    </xf>
    <xf numFmtId="0" fontId="5" fillId="0" borderId="0" xfId="0" applyFont="1" applyAlignment="1">
      <alignment horizontal="center" wrapText="1"/>
    </xf>
    <xf numFmtId="0" fontId="5" fillId="0" borderId="26" xfId="0" applyFont="1" applyBorder="1" applyAlignment="1">
      <alignment wrapText="1"/>
    </xf>
    <xf numFmtId="0" fontId="4" fillId="0" borderId="6" xfId="0" applyFont="1" applyBorder="1" applyAlignment="1">
      <alignment horizontal="center" vertical="center"/>
    </xf>
    <xf numFmtId="0" fontId="4" fillId="0" borderId="1" xfId="0" applyFont="1" applyBorder="1" applyAlignment="1">
      <alignment horizontal="center" vertical="center"/>
    </xf>
    <xf numFmtId="44" fontId="5" fillId="0" borderId="0" xfId="1" applyFont="1" applyFill="1"/>
    <xf numFmtId="0" fontId="5" fillId="0" borderId="12" xfId="0" applyFont="1" applyBorder="1" applyAlignment="1">
      <alignment horizontal="center"/>
    </xf>
    <xf numFmtId="0" fontId="5" fillId="0" borderId="0" xfId="0" applyFont="1" applyAlignment="1">
      <alignment horizontal="center"/>
    </xf>
    <xf numFmtId="0" fontId="5" fillId="0" borderId="13" xfId="0" applyFont="1" applyBorder="1" applyAlignment="1">
      <alignment horizontal="center" vertical="center"/>
    </xf>
    <xf numFmtId="0" fontId="5" fillId="0" borderId="5" xfId="0" applyFont="1" applyBorder="1" applyAlignment="1">
      <alignment horizontal="center" vertical="center"/>
    </xf>
    <xf numFmtId="0" fontId="5" fillId="0" borderId="25" xfId="0" applyFont="1" applyBorder="1" applyAlignment="1">
      <alignment horizontal="center"/>
    </xf>
    <xf numFmtId="0" fontId="5" fillId="0" borderId="26" xfId="0" applyFont="1" applyBorder="1" applyAlignment="1">
      <alignment horizontal="center"/>
    </xf>
    <xf numFmtId="0" fontId="0" fillId="0" borderId="26" xfId="0" applyBorder="1" applyAlignment="1">
      <alignment horizontal="center"/>
    </xf>
    <xf numFmtId="0" fontId="5" fillId="0" borderId="2" xfId="0" applyFont="1" applyBorder="1" applyAlignment="1">
      <alignment horizontal="left" vertical="center" wrapText="1"/>
    </xf>
    <xf numFmtId="0" fontId="5" fillId="0" borderId="1" xfId="0" applyFont="1" applyBorder="1" applyAlignment="1">
      <alignment horizontal="left" vertical="center" wrapText="1"/>
    </xf>
    <xf numFmtId="0" fontId="5" fillId="0" borderId="10" xfId="0" applyFont="1" applyBorder="1" applyAlignment="1">
      <alignment horizontal="center"/>
    </xf>
    <xf numFmtId="0" fontId="5" fillId="0" borderId="11" xfId="0" applyFont="1" applyBorder="1" applyAlignment="1">
      <alignment horizontal="center"/>
    </xf>
    <xf numFmtId="0" fontId="10" fillId="6" borderId="23" xfId="0" applyFont="1" applyFill="1" applyBorder="1" applyAlignment="1">
      <alignment horizontal="center" vertical="center" wrapText="1"/>
    </xf>
    <xf numFmtId="0" fontId="10" fillId="6" borderId="22" xfId="0" applyFont="1" applyFill="1" applyBorder="1" applyAlignment="1">
      <alignment horizontal="center" vertical="center" wrapText="1"/>
    </xf>
    <xf numFmtId="0" fontId="5" fillId="0" borderId="6" xfId="0" applyFont="1" applyBorder="1" applyAlignment="1">
      <alignment horizontal="left" vertical="center" wrapText="1"/>
    </xf>
    <xf numFmtId="0" fontId="5" fillId="0" borderId="21" xfId="0" applyFont="1" applyBorder="1" applyAlignment="1">
      <alignment horizontal="left" wrapText="1"/>
    </xf>
    <xf numFmtId="0" fontId="5" fillId="0" borderId="4" xfId="0" applyFont="1" applyBorder="1" applyAlignment="1">
      <alignment horizontal="left" wrapText="1"/>
    </xf>
    <xf numFmtId="0" fontId="5" fillId="0" borderId="3" xfId="0" applyFont="1" applyBorder="1" applyAlignment="1">
      <alignment horizontal="left" wrapText="1"/>
    </xf>
    <xf numFmtId="0" fontId="5" fillId="0" borderId="21" xfId="0" applyFont="1" applyBorder="1" applyAlignment="1">
      <alignment horizontal="center"/>
    </xf>
    <xf numFmtId="0" fontId="5" fillId="0" borderId="4" xfId="0" applyFont="1" applyBorder="1" applyAlignment="1">
      <alignment horizontal="center"/>
    </xf>
    <xf numFmtId="0" fontId="5" fillId="0" borderId="3" xfId="0" applyFont="1" applyBorder="1" applyAlignment="1">
      <alignment horizontal="center"/>
    </xf>
    <xf numFmtId="0" fontId="5" fillId="0" borderId="2" xfId="0" applyFont="1" applyBorder="1" applyAlignment="1">
      <alignment horizontal="center"/>
    </xf>
    <xf numFmtId="0" fontId="4" fillId="0" borderId="2" xfId="0" applyFont="1" applyBorder="1" applyAlignment="1">
      <alignment horizontal="left" vertical="center"/>
    </xf>
    <xf numFmtId="0" fontId="7" fillId="0" borderId="2" xfId="0" applyFont="1" applyBorder="1" applyAlignment="1">
      <alignment horizontal="left" vertical="center" wrapText="1"/>
    </xf>
    <xf numFmtId="0" fontId="4" fillId="0" borderId="2" xfId="0" applyFont="1" applyBorder="1" applyAlignment="1">
      <alignment horizontal="center" vertical="center"/>
    </xf>
    <xf numFmtId="0" fontId="4" fillId="3" borderId="14" xfId="0" applyFont="1" applyFill="1" applyBorder="1" applyAlignment="1">
      <alignment horizontal="right" vertical="center" wrapText="1"/>
    </xf>
    <xf numFmtId="0" fontId="4" fillId="3" borderId="4" xfId="0" applyFont="1" applyFill="1" applyBorder="1" applyAlignment="1">
      <alignment horizontal="right" vertical="center" wrapText="1"/>
    </xf>
    <xf numFmtId="0" fontId="4" fillId="3" borderId="3" xfId="0" applyFont="1" applyFill="1" applyBorder="1" applyAlignment="1">
      <alignment horizontal="right" vertical="center" wrapText="1"/>
    </xf>
    <xf numFmtId="0" fontId="4" fillId="3" borderId="15" xfId="0" applyFont="1" applyFill="1" applyBorder="1" applyAlignment="1">
      <alignment horizontal="right" vertical="center" wrapText="1"/>
    </xf>
    <xf numFmtId="0" fontId="4" fillId="3" borderId="16" xfId="0" applyFont="1" applyFill="1" applyBorder="1" applyAlignment="1">
      <alignment horizontal="right" vertical="center" wrapText="1"/>
    </xf>
    <xf numFmtId="0" fontId="4" fillId="3" borderId="17" xfId="0" applyFont="1" applyFill="1" applyBorder="1" applyAlignment="1">
      <alignment horizontal="right" vertical="center" wrapText="1"/>
    </xf>
    <xf numFmtId="0" fontId="9" fillId="0" borderId="23" xfId="0" applyFont="1" applyBorder="1" applyAlignment="1">
      <alignment horizontal="center" vertical="center" wrapText="1"/>
    </xf>
    <xf numFmtId="0" fontId="9" fillId="0" borderId="22" xfId="0" applyFont="1" applyBorder="1" applyAlignment="1">
      <alignment horizontal="center" vertical="center" wrapText="1"/>
    </xf>
    <xf numFmtId="0" fontId="4" fillId="5" borderId="23" xfId="0" applyFont="1" applyFill="1" applyBorder="1" applyAlignment="1">
      <alignment horizontal="center"/>
    </xf>
    <xf numFmtId="0" fontId="4" fillId="5" borderId="22" xfId="0" applyFont="1" applyFill="1" applyBorder="1" applyAlignment="1">
      <alignment horizontal="center"/>
    </xf>
  </cellXfs>
  <cellStyles count="3">
    <cellStyle name="Moneda" xfId="1" builtinId="4"/>
    <cellStyle name="Normal" xfId="0" builtinId="0"/>
    <cellStyle name="Normal 2" xfId="2" xr:uid="{F2DA4643-C551-4F8A-93C2-4BD0232DEAA7}"/>
  </cellStyles>
  <dxfs count="7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C7CE"/>
        </patternFill>
      </fill>
    </dxf>
    <dxf>
      <fill>
        <patternFill>
          <bgColor rgb="FFFF0000"/>
        </patternFill>
      </fill>
    </dxf>
    <dxf>
      <fill>
        <patternFill>
          <bgColor rgb="FFFF0000"/>
        </patternFill>
      </fill>
    </dxf>
    <dxf>
      <font>
        <color rgb="FF9C0006"/>
      </font>
      <fill>
        <patternFill>
          <bgColor rgb="FFFFC7CE"/>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ont>
        <color rgb="FF9C0006"/>
      </font>
      <fill>
        <patternFill>
          <bgColor rgb="FFFFC7CE"/>
        </patternFill>
      </fill>
    </dxf>
    <dxf>
      <fill>
        <patternFill>
          <bgColor rgb="FFFF0000"/>
        </patternFill>
      </fill>
    </dxf>
    <dxf>
      <fill>
        <patternFill>
          <bgColor rgb="FFFF0000"/>
        </patternFill>
      </fill>
    </dxf>
    <dxf>
      <font>
        <color rgb="FF9C0006"/>
      </font>
      <fill>
        <patternFill>
          <bgColor rgb="FFFFC7CE"/>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C7CE"/>
        </patternFill>
      </fill>
    </dxf>
    <dxf>
      <fill>
        <patternFill>
          <bgColor rgb="FFFF0000"/>
        </patternFill>
      </fill>
    </dxf>
    <dxf>
      <font>
        <color rgb="FF9C0006"/>
      </font>
      <fill>
        <patternFill>
          <bgColor rgb="FFFFC7CE"/>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11F306-7D69-49CD-B7C6-FD79922A2251}">
  <sheetPr>
    <tabColor theme="7"/>
  </sheetPr>
  <dimension ref="A1:T226"/>
  <sheetViews>
    <sheetView tabSelected="1" topLeftCell="A186" zoomScale="85" zoomScaleNormal="85" workbookViewId="0">
      <selection activeCell="A191" sqref="A191:E191"/>
    </sheetView>
  </sheetViews>
  <sheetFormatPr baseColWidth="10" defaultColWidth="11.44140625" defaultRowHeight="13.8" x14ac:dyDescent="0.25"/>
  <cols>
    <col min="1" max="1" width="5.44140625" style="9" bestFit="1" customWidth="1" collapsed="1"/>
    <col min="2" max="2" width="71.109375" style="9" customWidth="1" collapsed="1"/>
    <col min="3" max="3" width="6.44140625" style="9" bestFit="1" customWidth="1" collapsed="1"/>
    <col min="4" max="5" width="23.88671875" style="9" customWidth="1" collapsed="1"/>
    <col min="6" max="6" width="13.88671875" style="9" bestFit="1" customWidth="1" collapsed="1"/>
    <col min="7" max="7" width="14.88671875" style="9" bestFit="1" customWidth="1" collapsed="1"/>
    <col min="8" max="8" width="17" style="9" bestFit="1" customWidth="1" collapsed="1"/>
    <col min="9" max="9" width="13.88671875" style="9" bestFit="1" customWidth="1" collapsed="1"/>
    <col min="10" max="10" width="14.88671875" style="9" bestFit="1" customWidth="1" collapsed="1"/>
    <col min="11" max="11" width="13.88671875" style="9" bestFit="1" customWidth="1" collapsed="1"/>
    <col min="12" max="12" width="11.44140625" style="9" collapsed="1"/>
    <col min="13" max="14" width="13.88671875" style="9" bestFit="1" customWidth="1" collapsed="1"/>
    <col min="15" max="15" width="11.44140625" style="9" collapsed="1"/>
    <col min="16" max="20" width="11.44140625" style="9"/>
    <col min="21" max="16384" width="11.44140625" style="9" collapsed="1"/>
  </cols>
  <sheetData>
    <row r="1" spans="1:13" x14ac:dyDescent="0.25">
      <c r="A1" s="45" t="s">
        <v>188</v>
      </c>
      <c r="B1" s="45"/>
      <c r="C1" s="48" t="s">
        <v>189</v>
      </c>
      <c r="D1" s="48"/>
      <c r="E1" s="48"/>
    </row>
    <row r="2" spans="1:13" x14ac:dyDescent="0.25">
      <c r="A2" s="45"/>
      <c r="B2" s="45"/>
      <c r="C2" s="48"/>
      <c r="D2" s="48"/>
      <c r="E2" s="48"/>
    </row>
    <row r="3" spans="1:13" x14ac:dyDescent="0.25">
      <c r="A3" s="45"/>
      <c r="B3" s="45"/>
      <c r="C3" s="48"/>
      <c r="D3" s="48"/>
      <c r="E3" s="48"/>
    </row>
    <row r="4" spans="1:13" ht="132" customHeight="1" x14ac:dyDescent="0.25">
      <c r="A4" s="39" t="s">
        <v>190</v>
      </c>
      <c r="B4" s="40"/>
      <c r="C4" s="40"/>
      <c r="D4" s="40"/>
      <c r="E4" s="41"/>
    </row>
    <row r="5" spans="1:13" ht="71.25" customHeight="1" x14ac:dyDescent="0.25">
      <c r="A5" s="46" t="s">
        <v>7</v>
      </c>
      <c r="B5" s="46"/>
      <c r="C5" s="47" t="s">
        <v>147</v>
      </c>
      <c r="D5" s="47"/>
      <c r="E5" s="47"/>
    </row>
    <row r="6" spans="1:13" x14ac:dyDescent="0.25">
      <c r="A6" s="42"/>
      <c r="B6" s="43"/>
      <c r="C6" s="43"/>
      <c r="D6" s="43"/>
      <c r="E6" s="44"/>
    </row>
    <row r="7" spans="1:13" ht="27.6" x14ac:dyDescent="0.25">
      <c r="A7" s="15" t="s">
        <v>0</v>
      </c>
      <c r="B7" s="16" t="s">
        <v>2</v>
      </c>
      <c r="C7" s="16" t="s">
        <v>1</v>
      </c>
      <c r="D7" s="13" t="s">
        <v>6</v>
      </c>
      <c r="E7" s="17" t="s">
        <v>3</v>
      </c>
    </row>
    <row r="8" spans="1:13" ht="27.6" x14ac:dyDescent="0.25">
      <c r="A8" s="6">
        <v>1</v>
      </c>
      <c r="B8" s="11" t="s">
        <v>148</v>
      </c>
      <c r="C8" s="5">
        <v>1</v>
      </c>
      <c r="D8" s="7"/>
      <c r="E8" s="8"/>
      <c r="F8" s="4"/>
      <c r="G8" s="4"/>
      <c r="H8" s="4"/>
      <c r="I8" s="4"/>
      <c r="J8" s="4"/>
      <c r="K8" s="4"/>
      <c r="M8" s="4"/>
    </row>
    <row r="9" spans="1:13" x14ac:dyDescent="0.25">
      <c r="A9" s="10">
        <v>2</v>
      </c>
      <c r="B9" s="11" t="s">
        <v>149</v>
      </c>
      <c r="C9" s="5">
        <v>1</v>
      </c>
      <c r="D9" s="7"/>
      <c r="E9" s="8"/>
      <c r="F9" s="4"/>
      <c r="G9" s="4"/>
      <c r="H9" s="4"/>
      <c r="I9" s="4"/>
      <c r="J9" s="4"/>
      <c r="K9" s="4"/>
      <c r="M9" s="4"/>
    </row>
    <row r="10" spans="1:13" x14ac:dyDescent="0.25">
      <c r="A10" s="6">
        <v>3</v>
      </c>
      <c r="B10" s="11" t="s">
        <v>9</v>
      </c>
      <c r="C10" s="5">
        <v>1</v>
      </c>
      <c r="D10" s="7"/>
      <c r="E10" s="8"/>
      <c r="F10" s="4"/>
      <c r="G10" s="4"/>
      <c r="H10" s="4"/>
      <c r="I10" s="4"/>
      <c r="J10" s="4"/>
      <c r="K10" s="4"/>
      <c r="M10" s="4"/>
    </row>
    <row r="11" spans="1:13" x14ac:dyDescent="0.25">
      <c r="A11" s="10">
        <v>4</v>
      </c>
      <c r="B11" s="11" t="s">
        <v>153</v>
      </c>
      <c r="C11" s="5">
        <v>1</v>
      </c>
      <c r="D11" s="7"/>
      <c r="E11" s="8"/>
      <c r="F11" s="4"/>
      <c r="G11" s="4"/>
      <c r="H11" s="4"/>
      <c r="I11" s="4"/>
      <c r="J11" s="4"/>
      <c r="K11" s="4"/>
      <c r="M11" s="4"/>
    </row>
    <row r="12" spans="1:13" x14ac:dyDescent="0.25">
      <c r="A12" s="6">
        <v>5</v>
      </c>
      <c r="B12" s="11" t="s">
        <v>150</v>
      </c>
      <c r="C12" s="5">
        <v>1</v>
      </c>
      <c r="D12" s="7"/>
      <c r="E12" s="8"/>
      <c r="F12" s="4"/>
      <c r="G12" s="4"/>
      <c r="H12" s="4"/>
      <c r="I12" s="4"/>
      <c r="J12" s="4"/>
      <c r="K12" s="4"/>
      <c r="M12" s="4"/>
    </row>
    <row r="13" spans="1:13" x14ac:dyDescent="0.25">
      <c r="A13" s="10">
        <v>6</v>
      </c>
      <c r="B13" s="11" t="s">
        <v>151</v>
      </c>
      <c r="C13" s="5">
        <v>1</v>
      </c>
      <c r="D13" s="7"/>
      <c r="E13" s="8"/>
      <c r="F13" s="4"/>
      <c r="G13" s="4"/>
      <c r="H13" s="4"/>
      <c r="I13" s="4"/>
      <c r="J13" s="4"/>
      <c r="K13" s="4"/>
      <c r="M13" s="4"/>
    </row>
    <row r="14" spans="1:13" x14ac:dyDescent="0.25">
      <c r="A14" s="6">
        <v>7</v>
      </c>
      <c r="B14" s="11" t="s">
        <v>10</v>
      </c>
      <c r="C14" s="5">
        <v>1</v>
      </c>
      <c r="D14" s="7"/>
      <c r="E14" s="8"/>
      <c r="F14" s="4"/>
      <c r="G14" s="4"/>
      <c r="H14" s="4"/>
      <c r="I14" s="4"/>
      <c r="J14" s="4"/>
      <c r="K14" s="4"/>
      <c r="M14" s="4"/>
    </row>
    <row r="15" spans="1:13" x14ac:dyDescent="0.25">
      <c r="A15" s="10">
        <v>8</v>
      </c>
      <c r="B15" s="11" t="s">
        <v>11</v>
      </c>
      <c r="C15" s="5">
        <v>1</v>
      </c>
      <c r="D15" s="7"/>
      <c r="E15" s="8"/>
      <c r="F15" s="4"/>
      <c r="G15" s="4"/>
      <c r="H15" s="4"/>
      <c r="I15" s="4"/>
      <c r="J15" s="4"/>
      <c r="K15" s="4"/>
      <c r="M15" s="4"/>
    </row>
    <row r="16" spans="1:13" x14ac:dyDescent="0.25">
      <c r="A16" s="6">
        <v>9</v>
      </c>
      <c r="B16" s="11" t="s">
        <v>12</v>
      </c>
      <c r="C16" s="5">
        <v>1</v>
      </c>
      <c r="D16" s="7"/>
      <c r="E16" s="8"/>
      <c r="F16" s="4"/>
      <c r="G16" s="4"/>
      <c r="H16" s="4"/>
      <c r="I16" s="4"/>
      <c r="J16" s="4"/>
      <c r="K16" s="4"/>
      <c r="M16" s="4"/>
    </row>
    <row r="17" spans="1:13" x14ac:dyDescent="0.25">
      <c r="A17" s="10">
        <v>10</v>
      </c>
      <c r="B17" s="11" t="s">
        <v>13</v>
      </c>
      <c r="C17" s="5">
        <v>1</v>
      </c>
      <c r="D17" s="7"/>
      <c r="E17" s="8"/>
      <c r="F17" s="4"/>
      <c r="G17" s="4"/>
      <c r="H17" s="4"/>
      <c r="I17" s="4"/>
      <c r="J17" s="4"/>
      <c r="K17" s="4"/>
      <c r="M17" s="4"/>
    </row>
    <row r="18" spans="1:13" ht="27.6" x14ac:dyDescent="0.25">
      <c r="A18" s="6">
        <v>11</v>
      </c>
      <c r="B18" s="11" t="s">
        <v>14</v>
      </c>
      <c r="C18" s="5">
        <v>1</v>
      </c>
      <c r="D18" s="7"/>
      <c r="E18" s="8"/>
      <c r="F18" s="4"/>
      <c r="G18" s="4"/>
      <c r="H18" s="4"/>
      <c r="I18" s="4"/>
      <c r="J18" s="4"/>
      <c r="K18" s="4"/>
      <c r="M18" s="4"/>
    </row>
    <row r="19" spans="1:13" ht="27.6" x14ac:dyDescent="0.25">
      <c r="A19" s="10">
        <v>12</v>
      </c>
      <c r="B19" s="11" t="s">
        <v>152</v>
      </c>
      <c r="C19" s="5">
        <v>1</v>
      </c>
      <c r="D19" s="7"/>
      <c r="E19" s="8"/>
      <c r="F19" s="4"/>
      <c r="G19" s="4"/>
      <c r="H19" s="4"/>
      <c r="I19" s="4"/>
      <c r="J19" s="4"/>
      <c r="K19" s="4"/>
      <c r="M19" s="4"/>
    </row>
    <row r="20" spans="1:13" ht="18" customHeight="1" x14ac:dyDescent="0.25">
      <c r="A20" s="6">
        <v>13</v>
      </c>
      <c r="B20" s="11" t="s">
        <v>15</v>
      </c>
      <c r="C20" s="5">
        <v>1</v>
      </c>
      <c r="D20" s="7"/>
      <c r="E20" s="8"/>
      <c r="F20" s="4"/>
      <c r="G20" s="4"/>
      <c r="H20" s="4"/>
      <c r="I20" s="4"/>
      <c r="J20" s="4"/>
      <c r="K20" s="4"/>
      <c r="M20" s="4"/>
    </row>
    <row r="21" spans="1:13" ht="27.6" x14ac:dyDescent="0.25">
      <c r="A21" s="10">
        <v>14</v>
      </c>
      <c r="B21" s="11" t="s">
        <v>16</v>
      </c>
      <c r="C21" s="5">
        <v>1</v>
      </c>
      <c r="D21" s="7"/>
      <c r="E21" s="8"/>
      <c r="F21" s="4"/>
      <c r="G21" s="4"/>
      <c r="H21" s="4"/>
      <c r="I21" s="4"/>
      <c r="J21" s="4"/>
      <c r="K21" s="4"/>
      <c r="M21" s="4"/>
    </row>
    <row r="22" spans="1:13" x14ac:dyDescent="0.25">
      <c r="A22" s="6">
        <v>15</v>
      </c>
      <c r="B22" s="11" t="s">
        <v>17</v>
      </c>
      <c r="C22" s="5">
        <v>1</v>
      </c>
      <c r="D22" s="7"/>
      <c r="E22" s="8"/>
      <c r="F22" s="4"/>
      <c r="G22" s="4"/>
      <c r="H22" s="4"/>
      <c r="I22" s="4"/>
      <c r="J22" s="4"/>
      <c r="K22" s="4"/>
      <c r="M22" s="4"/>
    </row>
    <row r="23" spans="1:13" x14ac:dyDescent="0.25">
      <c r="A23" s="10">
        <v>16</v>
      </c>
      <c r="B23" s="11" t="s">
        <v>154</v>
      </c>
      <c r="C23" s="5">
        <v>1</v>
      </c>
      <c r="D23" s="7"/>
      <c r="E23" s="8"/>
      <c r="F23" s="4"/>
      <c r="G23" s="4"/>
      <c r="H23" s="4"/>
      <c r="I23" s="4"/>
      <c r="J23" s="4"/>
      <c r="K23" s="4"/>
      <c r="M23" s="4"/>
    </row>
    <row r="24" spans="1:13" x14ac:dyDescent="0.25">
      <c r="A24" s="6">
        <v>17</v>
      </c>
      <c r="B24" s="11" t="s">
        <v>155</v>
      </c>
      <c r="C24" s="5">
        <v>1</v>
      </c>
      <c r="D24" s="7"/>
      <c r="E24" s="8"/>
      <c r="F24" s="4"/>
      <c r="G24" s="4"/>
      <c r="H24" s="4"/>
      <c r="I24" s="4"/>
      <c r="J24" s="4"/>
      <c r="K24" s="4"/>
      <c r="M24" s="4"/>
    </row>
    <row r="25" spans="1:13" x14ac:dyDescent="0.25">
      <c r="A25" s="10">
        <v>18</v>
      </c>
      <c r="B25" s="11" t="s">
        <v>18</v>
      </c>
      <c r="C25" s="5">
        <v>1</v>
      </c>
      <c r="D25" s="7"/>
      <c r="E25" s="8"/>
      <c r="F25" s="4"/>
      <c r="G25" s="4"/>
      <c r="H25" s="4"/>
      <c r="I25" s="4"/>
      <c r="J25" s="4"/>
      <c r="K25" s="4"/>
      <c r="M25" s="4"/>
    </row>
    <row r="26" spans="1:13" x14ac:dyDescent="0.25">
      <c r="A26" s="6">
        <v>19</v>
      </c>
      <c r="B26" s="11" t="s">
        <v>19</v>
      </c>
      <c r="C26" s="5">
        <v>1</v>
      </c>
      <c r="D26" s="7"/>
      <c r="E26" s="8"/>
      <c r="F26" s="4"/>
      <c r="G26" s="4"/>
      <c r="H26" s="4"/>
      <c r="I26" s="4"/>
      <c r="J26" s="4"/>
      <c r="K26" s="4"/>
      <c r="M26" s="4"/>
    </row>
    <row r="27" spans="1:13" x14ac:dyDescent="0.25">
      <c r="A27" s="10">
        <v>20</v>
      </c>
      <c r="B27" s="11" t="s">
        <v>20</v>
      </c>
      <c r="C27" s="5">
        <v>1</v>
      </c>
      <c r="D27" s="7"/>
      <c r="E27" s="8"/>
      <c r="F27" s="4"/>
      <c r="G27" s="4"/>
      <c r="H27" s="4"/>
      <c r="I27" s="4"/>
      <c r="J27" s="4"/>
      <c r="K27" s="4"/>
      <c r="M27" s="4"/>
    </row>
    <row r="28" spans="1:13" ht="27.6" x14ac:dyDescent="0.25">
      <c r="A28" s="6">
        <v>21</v>
      </c>
      <c r="B28" s="11" t="s">
        <v>21</v>
      </c>
      <c r="C28" s="5">
        <v>1</v>
      </c>
      <c r="D28" s="7"/>
      <c r="E28" s="8"/>
      <c r="F28" s="4"/>
      <c r="G28" s="4"/>
      <c r="H28" s="4"/>
      <c r="I28" s="4"/>
      <c r="J28" s="4"/>
      <c r="K28" s="4"/>
      <c r="M28" s="4"/>
    </row>
    <row r="29" spans="1:13" ht="41.4" x14ac:dyDescent="0.25">
      <c r="A29" s="10">
        <v>22</v>
      </c>
      <c r="B29" s="11" t="s">
        <v>156</v>
      </c>
      <c r="C29" s="5">
        <v>1</v>
      </c>
      <c r="D29" s="7"/>
      <c r="E29" s="8"/>
      <c r="F29" s="4"/>
      <c r="G29" s="4"/>
      <c r="H29" s="4"/>
      <c r="I29" s="4"/>
      <c r="J29" s="4"/>
      <c r="K29" s="4"/>
      <c r="M29" s="4"/>
    </row>
    <row r="30" spans="1:13" ht="41.4" x14ac:dyDescent="0.25">
      <c r="A30" s="6">
        <v>23</v>
      </c>
      <c r="B30" s="12" t="s">
        <v>182</v>
      </c>
      <c r="C30" s="5">
        <v>1</v>
      </c>
      <c r="D30" s="7"/>
      <c r="E30" s="8"/>
      <c r="F30" s="4"/>
      <c r="G30" s="4"/>
      <c r="H30" s="4"/>
      <c r="I30" s="4"/>
      <c r="J30" s="4"/>
      <c r="K30" s="4"/>
      <c r="M30" s="4"/>
    </row>
    <row r="31" spans="1:13" ht="41.4" x14ac:dyDescent="0.25">
      <c r="A31" s="10">
        <v>24</v>
      </c>
      <c r="B31" s="12" t="s">
        <v>183</v>
      </c>
      <c r="C31" s="5">
        <v>1</v>
      </c>
      <c r="D31" s="7"/>
      <c r="E31" s="8"/>
      <c r="F31" s="4"/>
      <c r="G31" s="4"/>
      <c r="H31" s="4"/>
      <c r="I31" s="4"/>
      <c r="J31" s="4"/>
      <c r="K31" s="4"/>
      <c r="M31" s="4"/>
    </row>
    <row r="32" spans="1:13" ht="41.4" x14ac:dyDescent="0.25">
      <c r="A32" s="6">
        <v>25</v>
      </c>
      <c r="B32" s="12" t="s">
        <v>184</v>
      </c>
      <c r="C32" s="5">
        <v>1</v>
      </c>
      <c r="D32" s="7"/>
      <c r="E32" s="8"/>
      <c r="F32" s="4"/>
      <c r="G32" s="4"/>
      <c r="H32" s="4"/>
      <c r="I32" s="4"/>
      <c r="J32" s="4"/>
      <c r="K32" s="4"/>
      <c r="M32" s="4"/>
    </row>
    <row r="33" spans="1:13" ht="41.4" x14ac:dyDescent="0.25">
      <c r="A33" s="10">
        <v>26</v>
      </c>
      <c r="B33" s="12" t="s">
        <v>185</v>
      </c>
      <c r="C33" s="5">
        <v>1</v>
      </c>
      <c r="D33" s="7"/>
      <c r="E33" s="8"/>
      <c r="F33" s="4"/>
      <c r="G33" s="4"/>
      <c r="H33" s="4"/>
      <c r="I33" s="4"/>
      <c r="J33" s="4"/>
      <c r="K33" s="4"/>
      <c r="M33" s="4"/>
    </row>
    <row r="34" spans="1:13" ht="41.4" x14ac:dyDescent="0.25">
      <c r="A34" s="6">
        <v>27</v>
      </c>
      <c r="B34" s="12" t="s">
        <v>186</v>
      </c>
      <c r="C34" s="5">
        <v>1</v>
      </c>
      <c r="D34" s="7"/>
      <c r="E34" s="8"/>
      <c r="F34" s="4"/>
      <c r="G34" s="4"/>
      <c r="H34" s="4"/>
      <c r="I34" s="4"/>
      <c r="J34" s="4"/>
      <c r="K34" s="4"/>
      <c r="M34" s="4"/>
    </row>
    <row r="35" spans="1:13" ht="41.4" x14ac:dyDescent="0.25">
      <c r="A35" s="10">
        <v>28</v>
      </c>
      <c r="B35" s="11" t="s">
        <v>187</v>
      </c>
      <c r="C35" s="5">
        <v>1</v>
      </c>
      <c r="D35" s="7"/>
      <c r="E35" s="8"/>
      <c r="F35" s="4"/>
      <c r="G35" s="4"/>
      <c r="H35" s="4"/>
      <c r="I35" s="4"/>
      <c r="J35" s="4"/>
      <c r="K35" s="4"/>
      <c r="M35" s="4"/>
    </row>
    <row r="36" spans="1:13" ht="41.4" x14ac:dyDescent="0.25">
      <c r="A36" s="6">
        <v>29</v>
      </c>
      <c r="B36" s="11" t="s">
        <v>157</v>
      </c>
      <c r="C36" s="5">
        <v>1</v>
      </c>
      <c r="D36" s="7"/>
      <c r="E36" s="8"/>
      <c r="F36" s="4"/>
      <c r="G36" s="4"/>
      <c r="H36" s="4"/>
      <c r="I36" s="4"/>
      <c r="J36" s="24"/>
      <c r="K36" s="4"/>
      <c r="M36" s="4"/>
    </row>
    <row r="37" spans="1:13" ht="21.75" customHeight="1" x14ac:dyDescent="0.25">
      <c r="A37" s="10">
        <v>30</v>
      </c>
      <c r="B37" s="11" t="s">
        <v>22</v>
      </c>
      <c r="C37" s="5">
        <v>1</v>
      </c>
      <c r="D37" s="7"/>
      <c r="E37" s="8"/>
      <c r="F37" s="4"/>
      <c r="G37" s="4"/>
      <c r="H37" s="4"/>
      <c r="I37" s="4"/>
      <c r="J37" s="4"/>
      <c r="K37" s="4"/>
      <c r="M37" s="4"/>
    </row>
    <row r="38" spans="1:13" ht="124.2" x14ac:dyDescent="0.25">
      <c r="A38" s="6">
        <v>31</v>
      </c>
      <c r="B38" s="12" t="s">
        <v>94</v>
      </c>
      <c r="C38" s="5">
        <v>1</v>
      </c>
      <c r="D38" s="7"/>
      <c r="E38" s="8"/>
      <c r="F38" s="4"/>
      <c r="G38" s="4"/>
      <c r="H38" s="4"/>
      <c r="I38" s="4"/>
      <c r="J38" s="4"/>
      <c r="K38" s="4"/>
      <c r="M38" s="4"/>
    </row>
    <row r="39" spans="1:13" ht="171" customHeight="1" x14ac:dyDescent="0.25">
      <c r="A39" s="10">
        <v>32</v>
      </c>
      <c r="B39" s="12" t="s">
        <v>95</v>
      </c>
      <c r="C39" s="5">
        <v>1</v>
      </c>
      <c r="D39" s="7"/>
      <c r="E39" s="8"/>
      <c r="F39" s="4"/>
      <c r="G39" s="4"/>
      <c r="H39" s="4"/>
      <c r="I39" s="4"/>
      <c r="J39" s="4"/>
      <c r="K39" s="4"/>
      <c r="M39" s="4"/>
    </row>
    <row r="40" spans="1:13" x14ac:dyDescent="0.25">
      <c r="A40" s="6">
        <v>33</v>
      </c>
      <c r="B40" s="11" t="s">
        <v>23</v>
      </c>
      <c r="C40" s="5">
        <v>1</v>
      </c>
      <c r="D40" s="7"/>
      <c r="E40" s="8"/>
      <c r="F40" s="4"/>
      <c r="G40" s="4"/>
      <c r="H40" s="4"/>
      <c r="I40" s="4"/>
      <c r="J40" s="4"/>
      <c r="K40" s="4"/>
      <c r="M40" s="4"/>
    </row>
    <row r="41" spans="1:13" ht="179.4" x14ac:dyDescent="0.25">
      <c r="A41" s="10">
        <v>34</v>
      </c>
      <c r="B41" s="11" t="s">
        <v>158</v>
      </c>
      <c r="C41" s="5">
        <v>1</v>
      </c>
      <c r="D41" s="7"/>
      <c r="E41" s="8"/>
      <c r="F41" s="4"/>
      <c r="G41" s="4"/>
      <c r="H41" s="4"/>
      <c r="I41" s="4"/>
      <c r="J41" s="4"/>
      <c r="K41" s="4"/>
      <c r="M41" s="4"/>
    </row>
    <row r="42" spans="1:13" ht="27.6" x14ac:dyDescent="0.25">
      <c r="A42" s="6">
        <v>35</v>
      </c>
      <c r="B42" s="12" t="s">
        <v>96</v>
      </c>
      <c r="C42" s="5">
        <v>1</v>
      </c>
      <c r="D42" s="7"/>
      <c r="E42" s="8"/>
      <c r="F42" s="4"/>
      <c r="G42" s="4"/>
      <c r="H42" s="4"/>
      <c r="I42" s="4"/>
      <c r="J42" s="4"/>
      <c r="K42" s="4"/>
      <c r="M42" s="4"/>
    </row>
    <row r="43" spans="1:13" ht="27.6" x14ac:dyDescent="0.25">
      <c r="A43" s="10">
        <v>36</v>
      </c>
      <c r="B43" s="12" t="s">
        <v>97</v>
      </c>
      <c r="C43" s="5">
        <v>1</v>
      </c>
      <c r="D43" s="7"/>
      <c r="E43" s="8"/>
      <c r="F43" s="4"/>
      <c r="G43" s="4"/>
      <c r="H43" s="4"/>
      <c r="I43" s="4"/>
      <c r="J43" s="4"/>
      <c r="K43" s="4"/>
      <c r="M43" s="4"/>
    </row>
    <row r="44" spans="1:13" ht="27.6" x14ac:dyDescent="0.25">
      <c r="A44" s="6">
        <v>37</v>
      </c>
      <c r="B44" s="11" t="s">
        <v>159</v>
      </c>
      <c r="C44" s="5">
        <v>1</v>
      </c>
      <c r="D44" s="7"/>
      <c r="E44" s="8"/>
      <c r="F44" s="4"/>
      <c r="G44" s="4"/>
      <c r="H44" s="4"/>
      <c r="I44" s="4"/>
      <c r="J44" s="4"/>
      <c r="K44" s="4"/>
      <c r="M44" s="4"/>
    </row>
    <row r="45" spans="1:13" ht="27.6" x14ac:dyDescent="0.25">
      <c r="A45" s="10">
        <v>38</v>
      </c>
      <c r="B45" s="11" t="s">
        <v>163</v>
      </c>
      <c r="C45" s="5">
        <v>1</v>
      </c>
      <c r="D45" s="7"/>
      <c r="E45" s="8"/>
      <c r="F45" s="4"/>
      <c r="G45" s="4"/>
      <c r="H45" s="4"/>
      <c r="I45" s="4"/>
      <c r="J45" s="4"/>
      <c r="K45" s="4"/>
      <c r="M45" s="4"/>
    </row>
    <row r="46" spans="1:13" ht="27.6" x14ac:dyDescent="0.25">
      <c r="A46" s="6">
        <v>39</v>
      </c>
      <c r="B46" s="11" t="s">
        <v>24</v>
      </c>
      <c r="C46" s="5">
        <v>1</v>
      </c>
      <c r="D46" s="7"/>
      <c r="E46" s="8"/>
      <c r="F46" s="4"/>
      <c r="G46" s="4"/>
      <c r="H46" s="4"/>
      <c r="I46" s="4"/>
      <c r="J46" s="4"/>
      <c r="K46" s="4"/>
      <c r="M46" s="4"/>
    </row>
    <row r="47" spans="1:13" x14ac:dyDescent="0.25">
      <c r="A47" s="10">
        <v>40</v>
      </c>
      <c r="B47" s="11" t="s">
        <v>25</v>
      </c>
      <c r="C47" s="5">
        <v>1</v>
      </c>
      <c r="D47" s="7"/>
      <c r="E47" s="8"/>
      <c r="F47" s="4"/>
      <c r="G47" s="4"/>
      <c r="H47" s="4"/>
      <c r="I47" s="4"/>
      <c r="J47" s="4"/>
      <c r="K47" s="4"/>
      <c r="M47" s="4"/>
    </row>
    <row r="48" spans="1:13" x14ac:dyDescent="0.25">
      <c r="A48" s="6">
        <v>41</v>
      </c>
      <c r="B48" s="11" t="s">
        <v>26</v>
      </c>
      <c r="C48" s="5">
        <v>1</v>
      </c>
      <c r="D48" s="7"/>
      <c r="E48" s="8"/>
      <c r="F48" s="4"/>
      <c r="G48" s="4"/>
      <c r="H48" s="4"/>
      <c r="I48" s="4"/>
      <c r="J48" s="4"/>
      <c r="K48" s="4"/>
      <c r="M48" s="4"/>
    </row>
    <row r="49" spans="1:13" x14ac:dyDescent="0.25">
      <c r="A49" s="10">
        <v>42</v>
      </c>
      <c r="B49" s="11" t="s">
        <v>27</v>
      </c>
      <c r="C49" s="5">
        <v>1</v>
      </c>
      <c r="D49" s="7"/>
      <c r="E49" s="8"/>
      <c r="F49" s="4"/>
      <c r="G49" s="4"/>
      <c r="H49" s="4"/>
      <c r="I49" s="4"/>
      <c r="J49" s="4"/>
      <c r="K49" s="4"/>
      <c r="M49" s="4"/>
    </row>
    <row r="50" spans="1:13" x14ac:dyDescent="0.25">
      <c r="A50" s="6">
        <v>43</v>
      </c>
      <c r="B50" s="11" t="s">
        <v>28</v>
      </c>
      <c r="C50" s="5">
        <v>1</v>
      </c>
      <c r="D50" s="7"/>
      <c r="E50" s="8"/>
      <c r="F50" s="4"/>
      <c r="G50" s="4"/>
      <c r="H50" s="4"/>
      <c r="I50" s="4"/>
      <c r="J50" s="4"/>
      <c r="K50" s="4"/>
      <c r="M50" s="4"/>
    </row>
    <row r="51" spans="1:13" x14ac:dyDescent="0.25">
      <c r="A51" s="10">
        <v>44</v>
      </c>
      <c r="B51" s="11" t="s">
        <v>164</v>
      </c>
      <c r="C51" s="5">
        <v>1</v>
      </c>
      <c r="D51" s="7"/>
      <c r="E51" s="8"/>
      <c r="F51" s="4"/>
      <c r="G51" s="4"/>
      <c r="H51" s="4"/>
      <c r="I51" s="4"/>
      <c r="J51" s="4"/>
      <c r="K51" s="4"/>
      <c r="M51" s="4"/>
    </row>
    <row r="52" spans="1:13" x14ac:dyDescent="0.25">
      <c r="A52" s="6">
        <v>45</v>
      </c>
      <c r="B52" s="11" t="s">
        <v>29</v>
      </c>
      <c r="C52" s="5">
        <v>1</v>
      </c>
      <c r="D52" s="7"/>
      <c r="E52" s="8"/>
      <c r="F52" s="4"/>
      <c r="G52" s="4"/>
      <c r="H52" s="4"/>
      <c r="I52" s="4"/>
      <c r="J52" s="4"/>
      <c r="K52" s="4"/>
      <c r="M52" s="4"/>
    </row>
    <row r="53" spans="1:13" x14ac:dyDescent="0.25">
      <c r="A53" s="10">
        <v>46</v>
      </c>
      <c r="B53" s="11" t="s">
        <v>30</v>
      </c>
      <c r="C53" s="5">
        <v>1</v>
      </c>
      <c r="D53" s="7"/>
      <c r="E53" s="8"/>
      <c r="F53" s="4"/>
      <c r="G53" s="4"/>
      <c r="H53" s="4"/>
      <c r="I53" s="4"/>
      <c r="J53" s="4"/>
      <c r="K53" s="4"/>
      <c r="M53" s="4"/>
    </row>
    <row r="54" spans="1:13" x14ac:dyDescent="0.25">
      <c r="A54" s="6">
        <v>47</v>
      </c>
      <c r="B54" s="11" t="s">
        <v>31</v>
      </c>
      <c r="C54" s="5">
        <v>1</v>
      </c>
      <c r="D54" s="7"/>
      <c r="E54" s="8"/>
      <c r="F54" s="4"/>
      <c r="G54" s="4"/>
      <c r="H54" s="4"/>
      <c r="I54" s="4"/>
      <c r="J54" s="4"/>
      <c r="K54" s="4"/>
      <c r="M54" s="4"/>
    </row>
    <row r="55" spans="1:13" x14ac:dyDescent="0.25">
      <c r="A55" s="10">
        <v>48</v>
      </c>
      <c r="B55" s="11" t="s">
        <v>32</v>
      </c>
      <c r="C55" s="5">
        <v>1</v>
      </c>
      <c r="D55" s="7"/>
      <c r="E55" s="8"/>
      <c r="F55" s="4"/>
      <c r="G55" s="4"/>
      <c r="H55" s="4"/>
      <c r="I55" s="4"/>
      <c r="J55" s="4"/>
      <c r="K55" s="4"/>
      <c r="M55" s="4"/>
    </row>
    <row r="56" spans="1:13" x14ac:dyDescent="0.25">
      <c r="A56" s="6">
        <v>49</v>
      </c>
      <c r="B56" s="11" t="s">
        <v>33</v>
      </c>
      <c r="C56" s="5">
        <v>1</v>
      </c>
      <c r="D56" s="7"/>
      <c r="E56" s="8"/>
      <c r="F56" s="4"/>
      <c r="G56" s="4"/>
      <c r="H56" s="4"/>
      <c r="I56" s="4"/>
      <c r="J56" s="4"/>
      <c r="K56" s="4"/>
      <c r="M56" s="4"/>
    </row>
    <row r="57" spans="1:13" ht="27.6" x14ac:dyDescent="0.25">
      <c r="A57" s="10">
        <v>50</v>
      </c>
      <c r="B57" s="11" t="s">
        <v>165</v>
      </c>
      <c r="C57" s="5">
        <v>1</v>
      </c>
      <c r="D57" s="7"/>
      <c r="E57" s="8"/>
      <c r="F57" s="4"/>
      <c r="G57" s="4"/>
      <c r="H57" s="4"/>
      <c r="I57" s="4"/>
      <c r="J57" s="4"/>
      <c r="K57" s="4"/>
      <c r="M57" s="4"/>
    </row>
    <row r="58" spans="1:13" x14ac:dyDescent="0.25">
      <c r="A58" s="6">
        <v>51</v>
      </c>
      <c r="B58" s="11" t="s">
        <v>34</v>
      </c>
      <c r="C58" s="5">
        <v>1</v>
      </c>
      <c r="D58" s="7"/>
      <c r="E58" s="8"/>
      <c r="F58" s="4"/>
      <c r="G58" s="4"/>
      <c r="H58" s="4"/>
      <c r="I58" s="4"/>
      <c r="J58" s="4"/>
      <c r="K58" s="4"/>
      <c r="M58" s="4"/>
    </row>
    <row r="59" spans="1:13" x14ac:dyDescent="0.25">
      <c r="A59" s="10">
        <v>52</v>
      </c>
      <c r="B59" s="11" t="s">
        <v>166</v>
      </c>
      <c r="C59" s="5">
        <v>1</v>
      </c>
      <c r="D59" s="7"/>
      <c r="E59" s="8"/>
      <c r="F59" s="4"/>
      <c r="G59" s="4"/>
      <c r="H59" s="4"/>
      <c r="I59" s="4"/>
      <c r="J59" s="4"/>
      <c r="K59" s="4"/>
      <c r="M59" s="4"/>
    </row>
    <row r="60" spans="1:13" x14ac:dyDescent="0.25">
      <c r="A60" s="6">
        <v>53</v>
      </c>
      <c r="B60" s="11" t="s">
        <v>35</v>
      </c>
      <c r="C60" s="5">
        <v>1</v>
      </c>
      <c r="D60" s="7"/>
      <c r="E60" s="8"/>
      <c r="F60" s="4"/>
      <c r="G60" s="4"/>
      <c r="H60" s="4"/>
      <c r="I60" s="4"/>
      <c r="J60" s="4"/>
      <c r="K60" s="4"/>
      <c r="M60" s="4"/>
    </row>
    <row r="61" spans="1:13" ht="41.4" x14ac:dyDescent="0.25">
      <c r="A61" s="10">
        <v>54</v>
      </c>
      <c r="B61" s="12" t="s">
        <v>98</v>
      </c>
      <c r="C61" s="5">
        <v>1</v>
      </c>
      <c r="D61" s="7"/>
      <c r="E61" s="8"/>
      <c r="F61" s="4"/>
      <c r="G61" s="4"/>
      <c r="H61" s="4"/>
      <c r="I61" s="4"/>
      <c r="J61" s="4"/>
      <c r="K61" s="4"/>
      <c r="M61" s="4"/>
    </row>
    <row r="62" spans="1:13" ht="41.4" x14ac:dyDescent="0.25">
      <c r="A62" s="6">
        <v>55</v>
      </c>
      <c r="B62" s="12" t="s">
        <v>99</v>
      </c>
      <c r="C62" s="5">
        <v>1</v>
      </c>
      <c r="D62" s="7"/>
      <c r="E62" s="8"/>
      <c r="F62" s="4"/>
      <c r="G62" s="4"/>
      <c r="H62" s="4"/>
      <c r="I62" s="4"/>
      <c r="J62" s="4"/>
      <c r="K62" s="4"/>
      <c r="M62" s="4"/>
    </row>
    <row r="63" spans="1:13" ht="41.4" x14ac:dyDescent="0.25">
      <c r="A63" s="10">
        <v>56</v>
      </c>
      <c r="B63" s="12" t="s">
        <v>100</v>
      </c>
      <c r="C63" s="5">
        <v>1</v>
      </c>
      <c r="D63" s="7"/>
      <c r="E63" s="8"/>
      <c r="F63" s="4"/>
      <c r="G63" s="4"/>
      <c r="H63" s="4"/>
      <c r="I63" s="4"/>
      <c r="J63" s="4"/>
      <c r="K63" s="4"/>
      <c r="M63" s="4"/>
    </row>
    <row r="64" spans="1:13" x14ac:dyDescent="0.25">
      <c r="A64" s="6">
        <v>57</v>
      </c>
      <c r="B64" s="11" t="s">
        <v>36</v>
      </c>
      <c r="C64" s="5">
        <v>1</v>
      </c>
      <c r="D64" s="7"/>
      <c r="E64" s="8"/>
      <c r="F64" s="4"/>
      <c r="G64" s="4"/>
      <c r="H64" s="4"/>
      <c r="I64" s="4"/>
      <c r="J64" s="4"/>
      <c r="K64" s="4"/>
      <c r="M64" s="4"/>
    </row>
    <row r="65" spans="1:13" x14ac:dyDescent="0.25">
      <c r="A65" s="10">
        <v>58</v>
      </c>
      <c r="B65" s="11" t="s">
        <v>37</v>
      </c>
      <c r="C65" s="5">
        <v>1</v>
      </c>
      <c r="D65" s="7"/>
      <c r="E65" s="8"/>
      <c r="F65" s="4"/>
      <c r="G65" s="4"/>
      <c r="H65" s="4"/>
      <c r="I65" s="4"/>
      <c r="J65" s="4"/>
      <c r="K65" s="4"/>
      <c r="M65" s="4"/>
    </row>
    <row r="66" spans="1:13" ht="69" x14ac:dyDescent="0.25">
      <c r="A66" s="6">
        <v>59</v>
      </c>
      <c r="B66" s="11" t="s">
        <v>206</v>
      </c>
      <c r="C66" s="5">
        <v>1</v>
      </c>
      <c r="D66" s="7"/>
      <c r="E66" s="8"/>
      <c r="F66" s="4"/>
      <c r="G66" s="4"/>
      <c r="H66" s="4"/>
      <c r="I66" s="4"/>
      <c r="J66" s="4"/>
      <c r="K66" s="4"/>
      <c r="M66" s="4"/>
    </row>
    <row r="67" spans="1:13" x14ac:dyDescent="0.25">
      <c r="A67" s="10">
        <v>60</v>
      </c>
      <c r="B67" s="11" t="s">
        <v>167</v>
      </c>
      <c r="C67" s="5">
        <v>1</v>
      </c>
      <c r="D67" s="7"/>
      <c r="E67" s="8"/>
      <c r="F67" s="4"/>
      <c r="G67" s="4"/>
      <c r="H67" s="4"/>
      <c r="I67" s="4"/>
      <c r="J67" s="4"/>
      <c r="K67" s="4"/>
      <c r="M67" s="4"/>
    </row>
    <row r="68" spans="1:13" ht="41.4" x14ac:dyDescent="0.25">
      <c r="A68" s="6">
        <v>61</v>
      </c>
      <c r="B68" s="12" t="s">
        <v>101</v>
      </c>
      <c r="C68" s="5">
        <v>1</v>
      </c>
      <c r="D68" s="7"/>
      <c r="E68" s="8"/>
      <c r="F68" s="4"/>
      <c r="G68" s="4"/>
      <c r="H68" s="4"/>
      <c r="I68" s="4"/>
      <c r="J68" s="4"/>
      <c r="K68" s="4"/>
      <c r="M68" s="4"/>
    </row>
    <row r="69" spans="1:13" ht="55.2" x14ac:dyDescent="0.25">
      <c r="A69" s="10">
        <v>62</v>
      </c>
      <c r="B69" s="12" t="s">
        <v>102</v>
      </c>
      <c r="C69" s="5">
        <v>1</v>
      </c>
      <c r="D69" s="7"/>
      <c r="E69" s="8"/>
      <c r="F69" s="4"/>
      <c r="G69" s="4"/>
      <c r="H69" s="4"/>
      <c r="I69" s="4"/>
      <c r="J69" s="4"/>
      <c r="K69" s="4"/>
      <c r="M69" s="4"/>
    </row>
    <row r="70" spans="1:13" ht="101.25" customHeight="1" x14ac:dyDescent="0.25">
      <c r="A70" s="6">
        <v>63</v>
      </c>
      <c r="B70" s="12" t="s">
        <v>103</v>
      </c>
      <c r="C70" s="5">
        <v>1</v>
      </c>
      <c r="D70" s="7"/>
      <c r="E70" s="8"/>
      <c r="F70" s="4"/>
      <c r="G70" s="4"/>
      <c r="H70" s="4"/>
      <c r="I70" s="4"/>
      <c r="J70" s="4"/>
      <c r="K70" s="4"/>
      <c r="M70" s="4"/>
    </row>
    <row r="71" spans="1:13" ht="134.25" customHeight="1" x14ac:dyDescent="0.25">
      <c r="A71" s="10">
        <v>64</v>
      </c>
      <c r="B71" s="12" t="s">
        <v>104</v>
      </c>
      <c r="C71" s="5">
        <v>1</v>
      </c>
      <c r="D71" s="7"/>
      <c r="E71" s="8"/>
      <c r="F71" s="4"/>
      <c r="G71" s="4"/>
      <c r="H71" s="4"/>
      <c r="I71" s="4"/>
      <c r="J71" s="4"/>
      <c r="K71" s="4"/>
      <c r="M71" s="4"/>
    </row>
    <row r="72" spans="1:13" ht="41.4" x14ac:dyDescent="0.25">
      <c r="A72" s="6">
        <v>65</v>
      </c>
      <c r="B72" s="11" t="s">
        <v>168</v>
      </c>
      <c r="C72" s="5">
        <v>1</v>
      </c>
      <c r="D72" s="7"/>
      <c r="E72" s="8"/>
      <c r="F72" s="4"/>
      <c r="G72" s="4"/>
      <c r="H72" s="4"/>
      <c r="I72" s="4"/>
      <c r="J72" s="4"/>
      <c r="K72" s="4"/>
      <c r="M72" s="4"/>
    </row>
    <row r="73" spans="1:13" ht="55.2" x14ac:dyDescent="0.25">
      <c r="A73" s="10">
        <v>66</v>
      </c>
      <c r="B73" s="11" t="s">
        <v>38</v>
      </c>
      <c r="C73" s="5">
        <v>1</v>
      </c>
      <c r="D73" s="7"/>
      <c r="E73" s="8"/>
      <c r="F73" s="4"/>
      <c r="G73" s="4"/>
      <c r="H73" s="4"/>
      <c r="I73" s="4"/>
      <c r="J73" s="4"/>
      <c r="K73" s="4"/>
      <c r="M73" s="4"/>
    </row>
    <row r="74" spans="1:13" ht="27.6" x14ac:dyDescent="0.25">
      <c r="A74" s="6">
        <v>67</v>
      </c>
      <c r="B74" s="11" t="s">
        <v>39</v>
      </c>
      <c r="C74" s="5">
        <v>1</v>
      </c>
      <c r="D74" s="7"/>
      <c r="E74" s="8"/>
      <c r="F74" s="4"/>
      <c r="G74" s="4"/>
      <c r="H74" s="4"/>
      <c r="I74" s="4"/>
      <c r="J74" s="4"/>
      <c r="K74" s="4"/>
      <c r="M74" s="4"/>
    </row>
    <row r="75" spans="1:13" ht="106.5" customHeight="1" x14ac:dyDescent="0.25">
      <c r="A75" s="10">
        <v>68</v>
      </c>
      <c r="B75" s="12" t="s">
        <v>105</v>
      </c>
      <c r="C75" s="5">
        <v>1</v>
      </c>
      <c r="D75" s="7"/>
      <c r="E75" s="8"/>
      <c r="F75" s="4"/>
      <c r="G75" s="4"/>
      <c r="H75" s="4"/>
      <c r="I75" s="4"/>
      <c r="J75" s="4"/>
      <c r="K75" s="4"/>
      <c r="M75" s="4"/>
    </row>
    <row r="76" spans="1:13" ht="69" x14ac:dyDescent="0.25">
      <c r="A76" s="6">
        <v>69</v>
      </c>
      <c r="B76" s="12" t="s">
        <v>106</v>
      </c>
      <c r="C76" s="5">
        <v>1</v>
      </c>
      <c r="D76" s="7"/>
      <c r="E76" s="8"/>
      <c r="F76" s="4"/>
      <c r="G76" s="4"/>
      <c r="H76" s="4"/>
      <c r="I76" s="4"/>
      <c r="J76" s="4"/>
      <c r="K76" s="4"/>
      <c r="M76" s="4"/>
    </row>
    <row r="77" spans="1:13" ht="69" x14ac:dyDescent="0.25">
      <c r="A77" s="10">
        <v>70</v>
      </c>
      <c r="B77" s="11" t="s">
        <v>40</v>
      </c>
      <c r="C77" s="5">
        <v>1</v>
      </c>
      <c r="D77" s="7"/>
      <c r="E77" s="8"/>
      <c r="F77" s="4"/>
      <c r="G77" s="4"/>
      <c r="H77" s="4"/>
      <c r="I77" s="4"/>
      <c r="J77" s="4"/>
      <c r="K77" s="4"/>
      <c r="M77" s="4"/>
    </row>
    <row r="78" spans="1:13" ht="55.2" x14ac:dyDescent="0.25">
      <c r="A78" s="6">
        <v>71</v>
      </c>
      <c r="B78" s="12" t="s">
        <v>107</v>
      </c>
      <c r="C78" s="5">
        <v>1</v>
      </c>
      <c r="D78" s="7"/>
      <c r="E78" s="8"/>
      <c r="F78" s="4"/>
      <c r="G78" s="4"/>
      <c r="H78" s="4"/>
      <c r="I78" s="4"/>
      <c r="J78" s="4"/>
      <c r="K78" s="4"/>
      <c r="M78" s="4"/>
    </row>
    <row r="79" spans="1:13" ht="69" x14ac:dyDescent="0.25">
      <c r="A79" s="10">
        <v>72</v>
      </c>
      <c r="B79" s="12" t="s">
        <v>108</v>
      </c>
      <c r="C79" s="5">
        <v>1</v>
      </c>
      <c r="D79" s="7"/>
      <c r="E79" s="8"/>
      <c r="F79" s="4"/>
      <c r="G79" s="4"/>
      <c r="H79" s="4"/>
      <c r="I79" s="4"/>
      <c r="J79" s="4"/>
      <c r="K79" s="4"/>
      <c r="M79" s="4"/>
    </row>
    <row r="80" spans="1:13" ht="69" x14ac:dyDescent="0.25">
      <c r="A80" s="6">
        <v>73</v>
      </c>
      <c r="B80" s="12" t="s">
        <v>109</v>
      </c>
      <c r="C80" s="5">
        <v>1</v>
      </c>
      <c r="D80" s="7"/>
      <c r="E80" s="8"/>
      <c r="F80" s="4"/>
      <c r="G80" s="4"/>
      <c r="H80" s="4"/>
      <c r="I80" s="4"/>
      <c r="J80" s="4"/>
      <c r="K80" s="4"/>
      <c r="M80" s="4"/>
    </row>
    <row r="81" spans="1:13" ht="55.2" x14ac:dyDescent="0.25">
      <c r="A81" s="10">
        <v>74</v>
      </c>
      <c r="B81" s="12" t="s">
        <v>110</v>
      </c>
      <c r="C81" s="5">
        <v>1</v>
      </c>
      <c r="D81" s="7"/>
      <c r="E81" s="8"/>
      <c r="F81" s="4"/>
      <c r="G81" s="4"/>
      <c r="H81" s="4"/>
      <c r="I81" s="4"/>
      <c r="J81" s="4"/>
      <c r="K81" s="4"/>
      <c r="M81" s="4"/>
    </row>
    <row r="82" spans="1:13" ht="69" x14ac:dyDescent="0.25">
      <c r="A82" s="6">
        <v>75</v>
      </c>
      <c r="B82" s="11" t="s">
        <v>41</v>
      </c>
      <c r="C82" s="5">
        <v>1</v>
      </c>
      <c r="D82" s="7"/>
      <c r="E82" s="8"/>
      <c r="F82" s="4"/>
      <c r="G82" s="4"/>
      <c r="H82" s="4"/>
      <c r="I82" s="4"/>
      <c r="J82" s="4"/>
      <c r="K82" s="4"/>
      <c r="M82" s="4"/>
    </row>
    <row r="83" spans="1:13" ht="55.2" x14ac:dyDescent="0.25">
      <c r="A83" s="10">
        <v>76</v>
      </c>
      <c r="B83" s="11" t="s">
        <v>42</v>
      </c>
      <c r="C83" s="5">
        <v>1</v>
      </c>
      <c r="D83" s="7"/>
      <c r="E83" s="8"/>
      <c r="F83" s="4"/>
      <c r="G83" s="4"/>
      <c r="H83" s="4"/>
      <c r="I83" s="4"/>
      <c r="J83" s="4"/>
      <c r="K83" s="4"/>
      <c r="M83" s="4"/>
    </row>
    <row r="84" spans="1:13" ht="55.2" x14ac:dyDescent="0.25">
      <c r="A84" s="6">
        <v>77</v>
      </c>
      <c r="B84" s="11" t="s">
        <v>43</v>
      </c>
      <c r="C84" s="5">
        <v>1</v>
      </c>
      <c r="D84" s="7"/>
      <c r="E84" s="8"/>
      <c r="F84" s="4"/>
      <c r="G84" s="4"/>
      <c r="H84" s="4"/>
      <c r="I84" s="4"/>
      <c r="J84" s="4"/>
      <c r="K84" s="4"/>
      <c r="M84" s="4"/>
    </row>
    <row r="85" spans="1:13" ht="69" x14ac:dyDescent="0.25">
      <c r="A85" s="10">
        <v>78</v>
      </c>
      <c r="B85" s="12" t="s">
        <v>111</v>
      </c>
      <c r="C85" s="5">
        <v>1</v>
      </c>
      <c r="D85" s="7"/>
      <c r="E85" s="8"/>
      <c r="F85" s="4"/>
      <c r="G85" s="4"/>
      <c r="H85" s="4"/>
      <c r="I85" s="4"/>
      <c r="J85" s="4"/>
      <c r="K85" s="4"/>
      <c r="M85" s="4"/>
    </row>
    <row r="86" spans="1:13" ht="41.4" x14ac:dyDescent="0.25">
      <c r="A86" s="6">
        <v>79</v>
      </c>
      <c r="B86" s="12" t="s">
        <v>112</v>
      </c>
      <c r="C86" s="5">
        <v>1</v>
      </c>
      <c r="D86" s="7"/>
      <c r="E86" s="8"/>
      <c r="F86" s="4"/>
      <c r="G86" s="4"/>
      <c r="H86" s="4"/>
      <c r="I86" s="4"/>
      <c r="J86" s="4"/>
      <c r="K86" s="4"/>
      <c r="M86" s="4"/>
    </row>
    <row r="87" spans="1:13" ht="27.6" x14ac:dyDescent="0.25">
      <c r="A87" s="10">
        <v>80</v>
      </c>
      <c r="B87" s="12" t="s">
        <v>113</v>
      </c>
      <c r="C87" s="5">
        <v>1</v>
      </c>
      <c r="D87" s="7"/>
      <c r="E87" s="8"/>
      <c r="F87" s="4"/>
      <c r="G87" s="4"/>
      <c r="H87" s="4"/>
      <c r="I87" s="4"/>
      <c r="J87" s="4"/>
      <c r="K87" s="4"/>
      <c r="M87" s="4"/>
    </row>
    <row r="88" spans="1:13" ht="51.75" customHeight="1" x14ac:dyDescent="0.25">
      <c r="A88" s="6">
        <v>81</v>
      </c>
      <c r="B88" s="12" t="s">
        <v>114</v>
      </c>
      <c r="C88" s="5">
        <v>1</v>
      </c>
      <c r="D88" s="7"/>
      <c r="E88" s="8"/>
      <c r="F88" s="4"/>
      <c r="G88" s="4"/>
      <c r="H88" s="4"/>
      <c r="I88" s="4"/>
      <c r="J88" s="4"/>
      <c r="K88" s="4"/>
      <c r="M88" s="4"/>
    </row>
    <row r="89" spans="1:13" ht="69" x14ac:dyDescent="0.25">
      <c r="A89" s="10">
        <v>82</v>
      </c>
      <c r="B89" s="12" t="s">
        <v>115</v>
      </c>
      <c r="C89" s="5">
        <v>1</v>
      </c>
      <c r="D89" s="7"/>
      <c r="E89" s="8"/>
      <c r="F89" s="4"/>
      <c r="G89" s="4"/>
      <c r="H89" s="4"/>
      <c r="I89" s="4"/>
      <c r="J89" s="4"/>
      <c r="K89" s="4"/>
      <c r="M89" s="4"/>
    </row>
    <row r="90" spans="1:13" ht="96.6" x14ac:dyDescent="0.25">
      <c r="A90" s="6">
        <v>83</v>
      </c>
      <c r="B90" s="12" t="s">
        <v>116</v>
      </c>
      <c r="C90" s="5">
        <v>1</v>
      </c>
      <c r="D90" s="7"/>
      <c r="E90" s="8"/>
      <c r="F90" s="4"/>
      <c r="G90" s="4"/>
      <c r="H90" s="4"/>
      <c r="I90" s="4"/>
      <c r="J90" s="4"/>
      <c r="K90" s="4"/>
      <c r="M90" s="4"/>
    </row>
    <row r="91" spans="1:13" ht="41.4" x14ac:dyDescent="0.25">
      <c r="A91" s="10">
        <v>84</v>
      </c>
      <c r="B91" s="12" t="s">
        <v>117</v>
      </c>
      <c r="C91" s="5">
        <v>1</v>
      </c>
      <c r="D91" s="7"/>
      <c r="E91" s="8"/>
      <c r="F91" s="4"/>
      <c r="G91" s="4"/>
      <c r="H91" s="4"/>
      <c r="I91" s="4"/>
      <c r="J91" s="4"/>
      <c r="K91" s="4"/>
      <c r="M91" s="4"/>
    </row>
    <row r="92" spans="1:13" ht="27.6" x14ac:dyDescent="0.25">
      <c r="A92" s="6">
        <v>85</v>
      </c>
      <c r="B92" s="12" t="s">
        <v>118</v>
      </c>
      <c r="C92" s="5">
        <v>1</v>
      </c>
      <c r="D92" s="7"/>
      <c r="E92" s="8"/>
      <c r="F92" s="4"/>
      <c r="G92" s="4"/>
      <c r="H92" s="4"/>
      <c r="I92" s="4"/>
      <c r="J92" s="4"/>
      <c r="K92" s="4"/>
      <c r="M92" s="4"/>
    </row>
    <row r="93" spans="1:13" ht="41.4" x14ac:dyDescent="0.25">
      <c r="A93" s="10">
        <v>86</v>
      </c>
      <c r="B93" s="12" t="s">
        <v>119</v>
      </c>
      <c r="C93" s="5">
        <v>1</v>
      </c>
      <c r="D93" s="7"/>
      <c r="E93" s="8"/>
      <c r="F93" s="4"/>
      <c r="G93" s="4"/>
      <c r="H93" s="4"/>
      <c r="I93" s="4"/>
      <c r="J93" s="4"/>
      <c r="K93" s="4"/>
      <c r="M93" s="4"/>
    </row>
    <row r="94" spans="1:13" ht="27.6" x14ac:dyDescent="0.25">
      <c r="A94" s="6">
        <v>87</v>
      </c>
      <c r="B94" s="12" t="s">
        <v>120</v>
      </c>
      <c r="C94" s="5">
        <v>1</v>
      </c>
      <c r="D94" s="7"/>
      <c r="E94" s="8"/>
      <c r="F94" s="4"/>
      <c r="G94" s="4"/>
      <c r="H94" s="4"/>
      <c r="I94" s="4"/>
      <c r="J94" s="4"/>
      <c r="K94" s="4"/>
      <c r="M94" s="4"/>
    </row>
    <row r="95" spans="1:13" ht="41.4" x14ac:dyDescent="0.25">
      <c r="A95" s="10">
        <v>88</v>
      </c>
      <c r="B95" s="12" t="s">
        <v>121</v>
      </c>
      <c r="C95" s="5">
        <v>1</v>
      </c>
      <c r="D95" s="7"/>
      <c r="E95" s="8"/>
      <c r="F95" s="4"/>
      <c r="G95" s="4"/>
      <c r="H95" s="4"/>
      <c r="I95" s="4"/>
      <c r="J95" s="4"/>
      <c r="K95" s="4"/>
      <c r="M95" s="4"/>
    </row>
    <row r="96" spans="1:13" ht="41.4" x14ac:dyDescent="0.25">
      <c r="A96" s="6">
        <v>89</v>
      </c>
      <c r="B96" s="12" t="s">
        <v>122</v>
      </c>
      <c r="C96" s="5">
        <v>1</v>
      </c>
      <c r="D96" s="7"/>
      <c r="E96" s="8"/>
      <c r="F96" s="4"/>
      <c r="G96" s="4"/>
      <c r="H96" s="4"/>
      <c r="I96" s="4"/>
      <c r="J96" s="4"/>
      <c r="K96" s="4"/>
      <c r="M96" s="4"/>
    </row>
    <row r="97" spans="1:13" ht="82.8" x14ac:dyDescent="0.25">
      <c r="A97" s="10">
        <v>90</v>
      </c>
      <c r="B97" s="12" t="s">
        <v>123</v>
      </c>
      <c r="C97" s="5">
        <v>1</v>
      </c>
      <c r="D97" s="7"/>
      <c r="E97" s="8"/>
      <c r="F97" s="4"/>
      <c r="G97" s="4"/>
      <c r="H97" s="4"/>
      <c r="I97" s="4"/>
      <c r="J97" s="4"/>
      <c r="K97" s="4"/>
      <c r="M97" s="4"/>
    </row>
    <row r="98" spans="1:13" ht="27.6" x14ac:dyDescent="0.25">
      <c r="A98" s="6">
        <v>91</v>
      </c>
      <c r="B98" s="12" t="s">
        <v>124</v>
      </c>
      <c r="C98" s="5">
        <v>1</v>
      </c>
      <c r="D98" s="7"/>
      <c r="E98" s="8"/>
      <c r="F98" s="4"/>
      <c r="G98" s="4"/>
      <c r="H98" s="4"/>
      <c r="I98" s="4"/>
      <c r="J98" s="4"/>
      <c r="K98" s="4"/>
      <c r="M98" s="4"/>
    </row>
    <row r="99" spans="1:13" ht="55.2" x14ac:dyDescent="0.25">
      <c r="A99" s="10">
        <v>92</v>
      </c>
      <c r="B99" s="11" t="s">
        <v>169</v>
      </c>
      <c r="C99" s="5">
        <v>1</v>
      </c>
      <c r="D99" s="7"/>
      <c r="E99" s="8"/>
      <c r="F99" s="4"/>
      <c r="G99" s="4"/>
      <c r="H99" s="4"/>
      <c r="I99" s="4"/>
      <c r="J99" s="4"/>
      <c r="K99" s="4"/>
      <c r="M99" s="4"/>
    </row>
    <row r="100" spans="1:13" x14ac:dyDescent="0.25">
      <c r="A100" s="6">
        <v>93</v>
      </c>
      <c r="B100" s="11" t="s">
        <v>44</v>
      </c>
      <c r="C100" s="5">
        <v>1</v>
      </c>
      <c r="D100" s="7"/>
      <c r="E100" s="8"/>
      <c r="F100" s="4"/>
      <c r="G100" s="4"/>
      <c r="H100" s="4"/>
      <c r="I100" s="4"/>
      <c r="J100" s="4"/>
      <c r="K100" s="4"/>
      <c r="M100" s="4"/>
    </row>
    <row r="101" spans="1:13" x14ac:dyDescent="0.25">
      <c r="A101" s="10">
        <v>94</v>
      </c>
      <c r="B101" s="11" t="s">
        <v>45</v>
      </c>
      <c r="C101" s="5">
        <v>1</v>
      </c>
      <c r="D101" s="7"/>
      <c r="E101" s="8"/>
      <c r="F101" s="4"/>
      <c r="G101" s="4"/>
      <c r="H101" s="4"/>
      <c r="I101" s="4"/>
      <c r="J101" s="4"/>
      <c r="K101" s="4"/>
      <c r="M101" s="4"/>
    </row>
    <row r="102" spans="1:13" x14ac:dyDescent="0.25">
      <c r="A102" s="6">
        <v>95</v>
      </c>
      <c r="B102" s="11" t="s">
        <v>46</v>
      </c>
      <c r="C102" s="5">
        <v>1</v>
      </c>
      <c r="D102" s="7"/>
      <c r="E102" s="8"/>
      <c r="F102" s="4"/>
      <c r="G102" s="4"/>
      <c r="H102" s="4"/>
      <c r="I102" s="4"/>
      <c r="J102" s="4"/>
      <c r="K102" s="4"/>
      <c r="M102" s="4"/>
    </row>
    <row r="103" spans="1:13" x14ac:dyDescent="0.25">
      <c r="A103" s="10">
        <v>96</v>
      </c>
      <c r="B103" s="11" t="s">
        <v>47</v>
      </c>
      <c r="C103" s="5">
        <v>1</v>
      </c>
      <c r="D103" s="7"/>
      <c r="E103" s="8"/>
      <c r="F103" s="4"/>
      <c r="G103" s="4"/>
      <c r="H103" s="4"/>
      <c r="I103" s="4"/>
      <c r="J103" s="4"/>
      <c r="K103" s="4"/>
      <c r="M103" s="4"/>
    </row>
    <row r="104" spans="1:13" x14ac:dyDescent="0.25">
      <c r="A104" s="6">
        <v>97</v>
      </c>
      <c r="B104" s="11" t="s">
        <v>48</v>
      </c>
      <c r="C104" s="5">
        <v>1</v>
      </c>
      <c r="D104" s="7"/>
      <c r="E104" s="8"/>
      <c r="F104" s="4"/>
      <c r="G104" s="4"/>
      <c r="H104" s="4"/>
      <c r="I104" s="4"/>
      <c r="J104" s="4"/>
      <c r="K104" s="4"/>
      <c r="M104" s="4"/>
    </row>
    <row r="105" spans="1:13" x14ac:dyDescent="0.25">
      <c r="A105" s="10">
        <v>98</v>
      </c>
      <c r="B105" s="11" t="s">
        <v>49</v>
      </c>
      <c r="C105" s="5">
        <v>1</v>
      </c>
      <c r="D105" s="7"/>
      <c r="E105" s="8"/>
      <c r="F105" s="4"/>
      <c r="G105" s="4"/>
      <c r="H105" s="4"/>
      <c r="I105" s="4"/>
      <c r="J105" s="4"/>
      <c r="K105" s="4"/>
      <c r="M105" s="4"/>
    </row>
    <row r="106" spans="1:13" x14ac:dyDescent="0.25">
      <c r="A106" s="6">
        <v>99</v>
      </c>
      <c r="B106" s="11" t="s">
        <v>50</v>
      </c>
      <c r="C106" s="5">
        <v>1</v>
      </c>
      <c r="D106" s="7"/>
      <c r="E106" s="8"/>
      <c r="F106" s="4"/>
      <c r="G106" s="4"/>
      <c r="H106" s="4"/>
      <c r="I106" s="4"/>
      <c r="J106" s="4"/>
      <c r="K106" s="4"/>
      <c r="M106" s="4"/>
    </row>
    <row r="107" spans="1:13" ht="27.6" x14ac:dyDescent="0.25">
      <c r="A107" s="10">
        <v>100</v>
      </c>
      <c r="B107" s="11" t="s">
        <v>51</v>
      </c>
      <c r="C107" s="5">
        <v>1</v>
      </c>
      <c r="D107" s="7"/>
      <c r="E107" s="8"/>
      <c r="F107" s="4"/>
      <c r="G107" s="4"/>
      <c r="H107" s="4"/>
      <c r="I107" s="4"/>
      <c r="J107" s="4"/>
      <c r="K107" s="4"/>
      <c r="M107" s="4"/>
    </row>
    <row r="108" spans="1:13" x14ac:dyDescent="0.25">
      <c r="A108" s="6">
        <v>101</v>
      </c>
      <c r="B108" s="11" t="s">
        <v>52</v>
      </c>
      <c r="C108" s="5">
        <v>1</v>
      </c>
      <c r="D108" s="7"/>
      <c r="E108" s="8"/>
      <c r="F108" s="4"/>
      <c r="G108" s="4"/>
      <c r="H108" s="4"/>
      <c r="I108" s="4"/>
      <c r="J108" s="4"/>
      <c r="K108" s="4"/>
      <c r="M108" s="4"/>
    </row>
    <row r="109" spans="1:13" x14ac:dyDescent="0.25">
      <c r="A109" s="10">
        <v>102</v>
      </c>
      <c r="B109" s="11" t="s">
        <v>53</v>
      </c>
      <c r="C109" s="5">
        <v>1</v>
      </c>
      <c r="D109" s="7"/>
      <c r="E109" s="8"/>
      <c r="F109" s="4"/>
      <c r="G109" s="4"/>
      <c r="H109" s="4"/>
      <c r="I109" s="4"/>
      <c r="J109" s="4"/>
      <c r="K109" s="4"/>
      <c r="M109" s="4"/>
    </row>
    <row r="110" spans="1:13" x14ac:dyDescent="0.25">
      <c r="A110" s="6">
        <v>103</v>
      </c>
      <c r="B110" s="11" t="s">
        <v>54</v>
      </c>
      <c r="C110" s="5">
        <v>1</v>
      </c>
      <c r="D110" s="7"/>
      <c r="E110" s="8"/>
      <c r="F110" s="4"/>
      <c r="G110" s="4"/>
      <c r="H110" s="4"/>
      <c r="I110" s="4"/>
      <c r="J110" s="4"/>
      <c r="K110" s="4"/>
      <c r="M110" s="4"/>
    </row>
    <row r="111" spans="1:13" x14ac:dyDescent="0.25">
      <c r="A111" s="10">
        <v>104</v>
      </c>
      <c r="B111" s="11" t="s">
        <v>55</v>
      </c>
      <c r="C111" s="5">
        <v>1</v>
      </c>
      <c r="D111" s="7"/>
      <c r="E111" s="8"/>
      <c r="F111" s="4"/>
      <c r="G111" s="4"/>
      <c r="H111" s="4"/>
      <c r="I111" s="4"/>
      <c r="J111" s="4"/>
      <c r="K111" s="4"/>
      <c r="M111" s="4"/>
    </row>
    <row r="112" spans="1:13" ht="69" x14ac:dyDescent="0.25">
      <c r="A112" s="6">
        <v>105</v>
      </c>
      <c r="B112" s="12" t="s">
        <v>125</v>
      </c>
      <c r="C112" s="5">
        <v>1</v>
      </c>
      <c r="D112" s="7"/>
      <c r="E112" s="8"/>
      <c r="F112" s="4"/>
      <c r="G112" s="4"/>
      <c r="H112" s="4"/>
      <c r="I112" s="4"/>
      <c r="J112" s="4"/>
      <c r="K112" s="4"/>
      <c r="M112" s="4"/>
    </row>
    <row r="113" spans="1:13" x14ac:dyDescent="0.25">
      <c r="A113" s="10">
        <v>106</v>
      </c>
      <c r="B113" s="11" t="s">
        <v>56</v>
      </c>
      <c r="C113" s="5">
        <v>1</v>
      </c>
      <c r="D113" s="7"/>
      <c r="E113" s="8"/>
      <c r="F113" s="4"/>
      <c r="G113" s="4"/>
      <c r="H113" s="4"/>
      <c r="I113" s="4"/>
      <c r="J113" s="4"/>
      <c r="K113" s="4"/>
      <c r="M113" s="4"/>
    </row>
    <row r="114" spans="1:13" x14ac:dyDescent="0.25">
      <c r="A114" s="6">
        <v>107</v>
      </c>
      <c r="B114" s="11" t="s">
        <v>57</v>
      </c>
      <c r="C114" s="5">
        <v>1</v>
      </c>
      <c r="D114" s="7"/>
      <c r="E114" s="8"/>
      <c r="F114" s="4"/>
      <c r="G114" s="4"/>
      <c r="H114" s="4"/>
      <c r="I114" s="4"/>
      <c r="J114" s="4"/>
      <c r="K114" s="4"/>
      <c r="M114" s="4"/>
    </row>
    <row r="115" spans="1:13" ht="55.2" x14ac:dyDescent="0.25">
      <c r="A115" s="10">
        <v>108</v>
      </c>
      <c r="B115" s="12" t="s">
        <v>126</v>
      </c>
      <c r="C115" s="5">
        <v>1</v>
      </c>
      <c r="D115" s="7"/>
      <c r="E115" s="8"/>
      <c r="F115" s="4"/>
      <c r="G115" s="4"/>
      <c r="H115" s="4"/>
      <c r="I115" s="4"/>
      <c r="J115" s="4"/>
      <c r="K115" s="4"/>
      <c r="M115" s="4"/>
    </row>
    <row r="116" spans="1:13" ht="27.6" x14ac:dyDescent="0.25">
      <c r="A116" s="6">
        <v>109</v>
      </c>
      <c r="B116" s="11" t="s">
        <v>58</v>
      </c>
      <c r="C116" s="5">
        <v>1</v>
      </c>
      <c r="D116" s="7"/>
      <c r="E116" s="8"/>
      <c r="F116" s="4"/>
      <c r="G116" s="4"/>
      <c r="H116" s="4"/>
      <c r="I116" s="4"/>
      <c r="J116" s="4"/>
      <c r="K116" s="4"/>
      <c r="M116" s="4"/>
    </row>
    <row r="117" spans="1:13" ht="27.6" x14ac:dyDescent="0.25">
      <c r="A117" s="10">
        <v>110</v>
      </c>
      <c r="B117" s="11" t="s">
        <v>59</v>
      </c>
      <c r="C117" s="5">
        <v>1</v>
      </c>
      <c r="D117" s="7"/>
      <c r="E117" s="8"/>
      <c r="F117" s="4"/>
      <c r="G117" s="4"/>
      <c r="H117" s="4"/>
      <c r="I117" s="4"/>
      <c r="J117" s="4"/>
      <c r="K117" s="4"/>
      <c r="M117" s="4"/>
    </row>
    <row r="118" spans="1:13" ht="41.4" x14ac:dyDescent="0.25">
      <c r="A118" s="6">
        <v>111</v>
      </c>
      <c r="B118" s="12" t="s">
        <v>127</v>
      </c>
      <c r="C118" s="5">
        <v>1</v>
      </c>
      <c r="D118" s="7"/>
      <c r="E118" s="8"/>
      <c r="F118" s="4"/>
      <c r="G118" s="4"/>
      <c r="H118" s="4"/>
      <c r="I118" s="4"/>
      <c r="J118" s="4"/>
      <c r="K118" s="4"/>
      <c r="M118" s="4"/>
    </row>
    <row r="119" spans="1:13" ht="41.4" x14ac:dyDescent="0.25">
      <c r="A119" s="10">
        <v>112</v>
      </c>
      <c r="B119" s="12" t="s">
        <v>128</v>
      </c>
      <c r="C119" s="5">
        <v>1</v>
      </c>
      <c r="D119" s="7"/>
      <c r="E119" s="8"/>
      <c r="F119" s="4"/>
      <c r="G119" s="4"/>
      <c r="H119" s="4"/>
      <c r="I119" s="4"/>
      <c r="J119" s="4"/>
      <c r="K119" s="4"/>
      <c r="M119" s="4"/>
    </row>
    <row r="120" spans="1:13" x14ac:dyDescent="0.25">
      <c r="A120" s="6">
        <v>113</v>
      </c>
      <c r="B120" s="11" t="s">
        <v>60</v>
      </c>
      <c r="C120" s="5">
        <v>1</v>
      </c>
      <c r="D120" s="7"/>
      <c r="E120" s="8"/>
      <c r="F120" s="4"/>
      <c r="G120" s="4"/>
      <c r="H120" s="4"/>
      <c r="I120" s="4"/>
      <c r="J120" s="4"/>
      <c r="K120" s="4"/>
      <c r="M120" s="4"/>
    </row>
    <row r="121" spans="1:13" ht="55.2" x14ac:dyDescent="0.25">
      <c r="A121" s="10">
        <v>114</v>
      </c>
      <c r="B121" s="12" t="s">
        <v>129</v>
      </c>
      <c r="C121" s="5">
        <v>1</v>
      </c>
      <c r="D121" s="7"/>
      <c r="E121" s="8"/>
      <c r="F121" s="4"/>
      <c r="G121" s="4"/>
      <c r="H121" s="4"/>
      <c r="I121" s="4"/>
      <c r="J121" s="4"/>
      <c r="K121" s="4"/>
      <c r="M121" s="4"/>
    </row>
    <row r="122" spans="1:13" ht="41.4" x14ac:dyDescent="0.25">
      <c r="A122" s="6">
        <v>115</v>
      </c>
      <c r="B122" s="11" t="s">
        <v>61</v>
      </c>
      <c r="C122" s="5">
        <v>1</v>
      </c>
      <c r="D122" s="7"/>
      <c r="E122" s="8"/>
      <c r="F122" s="4"/>
      <c r="G122" s="4"/>
      <c r="H122" s="4"/>
      <c r="I122" s="4"/>
      <c r="J122" s="4"/>
      <c r="K122" s="4"/>
      <c r="M122" s="4"/>
    </row>
    <row r="123" spans="1:13" x14ac:dyDescent="0.25">
      <c r="A123" s="10">
        <v>116</v>
      </c>
      <c r="B123" s="11" t="s">
        <v>62</v>
      </c>
      <c r="C123" s="5">
        <v>1</v>
      </c>
      <c r="D123" s="7"/>
      <c r="E123" s="8"/>
      <c r="F123" s="4"/>
      <c r="G123" s="4"/>
      <c r="H123" s="4"/>
      <c r="I123" s="4"/>
      <c r="J123" s="4"/>
      <c r="K123" s="4"/>
      <c r="M123" s="4"/>
    </row>
    <row r="124" spans="1:13" x14ac:dyDescent="0.25">
      <c r="A124" s="6">
        <v>117</v>
      </c>
      <c r="B124" s="11" t="s">
        <v>63</v>
      </c>
      <c r="C124" s="5">
        <v>1</v>
      </c>
      <c r="D124" s="7"/>
      <c r="E124" s="8"/>
      <c r="F124" s="4"/>
      <c r="G124" s="4"/>
      <c r="H124" s="4"/>
      <c r="I124" s="4"/>
      <c r="J124" s="4"/>
      <c r="K124" s="4"/>
      <c r="M124" s="4"/>
    </row>
    <row r="125" spans="1:13" ht="96.6" x14ac:dyDescent="0.25">
      <c r="A125" s="10">
        <v>118</v>
      </c>
      <c r="B125" s="12" t="s">
        <v>130</v>
      </c>
      <c r="C125" s="5">
        <v>1</v>
      </c>
      <c r="D125" s="7"/>
      <c r="E125" s="8"/>
      <c r="F125" s="4"/>
      <c r="G125" s="4"/>
      <c r="H125" s="4"/>
      <c r="I125" s="4"/>
      <c r="J125" s="4"/>
      <c r="K125" s="4"/>
      <c r="M125" s="4"/>
    </row>
    <row r="126" spans="1:13" ht="27.6" x14ac:dyDescent="0.25">
      <c r="A126" s="6">
        <v>119</v>
      </c>
      <c r="B126" s="11" t="s">
        <v>64</v>
      </c>
      <c r="C126" s="5">
        <v>1</v>
      </c>
      <c r="D126" s="7"/>
      <c r="E126" s="8"/>
      <c r="F126" s="4"/>
      <c r="G126" s="4"/>
      <c r="H126" s="4"/>
      <c r="I126" s="4"/>
      <c r="J126" s="4"/>
      <c r="K126" s="4"/>
      <c r="M126" s="4"/>
    </row>
    <row r="127" spans="1:13" ht="82.8" x14ac:dyDescent="0.25">
      <c r="A127" s="10">
        <v>120</v>
      </c>
      <c r="B127" s="12" t="s">
        <v>131</v>
      </c>
      <c r="C127" s="5">
        <v>1</v>
      </c>
      <c r="D127" s="7"/>
      <c r="E127" s="8"/>
      <c r="F127" s="4"/>
      <c r="G127" s="4"/>
      <c r="H127" s="4"/>
      <c r="I127" s="4"/>
      <c r="J127" s="4"/>
      <c r="K127" s="4"/>
      <c r="M127" s="4"/>
    </row>
    <row r="128" spans="1:13" x14ac:dyDescent="0.25">
      <c r="A128" s="6">
        <v>121</v>
      </c>
      <c r="B128" s="11" t="s">
        <v>65</v>
      </c>
      <c r="C128" s="5">
        <v>1</v>
      </c>
      <c r="D128" s="7"/>
      <c r="E128" s="8"/>
      <c r="F128" s="4"/>
      <c r="G128" s="4"/>
      <c r="H128" s="4"/>
      <c r="I128" s="4"/>
      <c r="J128" s="4"/>
      <c r="K128" s="4"/>
      <c r="M128" s="4"/>
    </row>
    <row r="129" spans="1:13" ht="27.6" x14ac:dyDescent="0.25">
      <c r="A129" s="10">
        <v>122</v>
      </c>
      <c r="B129" s="11" t="s">
        <v>66</v>
      </c>
      <c r="C129" s="5">
        <v>1</v>
      </c>
      <c r="D129" s="7"/>
      <c r="E129" s="8"/>
      <c r="F129" s="4"/>
      <c r="G129" s="4"/>
      <c r="H129" s="4"/>
      <c r="I129" s="4"/>
      <c r="J129" s="4"/>
      <c r="K129" s="4"/>
      <c r="M129" s="4"/>
    </row>
    <row r="130" spans="1:13" ht="27.6" x14ac:dyDescent="0.25">
      <c r="A130" s="6">
        <v>123</v>
      </c>
      <c r="B130" s="11" t="s">
        <v>67</v>
      </c>
      <c r="C130" s="5">
        <v>1</v>
      </c>
      <c r="D130" s="7"/>
      <c r="E130" s="8"/>
      <c r="F130" s="4"/>
      <c r="G130" s="4"/>
      <c r="H130" s="4"/>
      <c r="I130" s="4"/>
      <c r="J130" s="4"/>
      <c r="K130" s="4"/>
      <c r="M130" s="4"/>
    </row>
    <row r="131" spans="1:13" ht="27.6" x14ac:dyDescent="0.25">
      <c r="A131" s="10">
        <v>124</v>
      </c>
      <c r="B131" s="11" t="s">
        <v>68</v>
      </c>
      <c r="C131" s="5">
        <v>1</v>
      </c>
      <c r="D131" s="7"/>
      <c r="E131" s="8"/>
      <c r="F131" s="4"/>
      <c r="G131" s="4"/>
      <c r="H131" s="4"/>
      <c r="I131" s="4"/>
      <c r="J131" s="4"/>
      <c r="K131" s="4"/>
      <c r="M131" s="4"/>
    </row>
    <row r="132" spans="1:13" ht="41.4" x14ac:dyDescent="0.25">
      <c r="A132" s="6">
        <v>125</v>
      </c>
      <c r="B132" s="11" t="s">
        <v>69</v>
      </c>
      <c r="C132" s="5">
        <v>1</v>
      </c>
      <c r="D132" s="7"/>
      <c r="E132" s="8"/>
      <c r="F132" s="4"/>
      <c r="G132" s="4"/>
      <c r="H132" s="4"/>
      <c r="I132" s="4"/>
      <c r="J132" s="4"/>
      <c r="K132" s="4"/>
      <c r="M132" s="4"/>
    </row>
    <row r="133" spans="1:13" ht="96.6" x14ac:dyDescent="0.25">
      <c r="A133" s="10">
        <v>126</v>
      </c>
      <c r="B133" s="11" t="s">
        <v>170</v>
      </c>
      <c r="C133" s="5">
        <v>1</v>
      </c>
      <c r="D133" s="7"/>
      <c r="E133" s="8"/>
      <c r="F133" s="4"/>
      <c r="G133" s="4"/>
      <c r="H133" s="4"/>
      <c r="I133" s="4"/>
      <c r="J133" s="4"/>
      <c r="K133" s="4"/>
      <c r="M133" s="4"/>
    </row>
    <row r="134" spans="1:13" ht="150.75" customHeight="1" x14ac:dyDescent="0.25">
      <c r="A134" s="6">
        <v>127</v>
      </c>
      <c r="B134" s="12" t="s">
        <v>132</v>
      </c>
      <c r="C134" s="5">
        <v>1</v>
      </c>
      <c r="D134" s="7"/>
      <c r="E134" s="8"/>
      <c r="F134" s="4"/>
      <c r="G134" s="4"/>
      <c r="H134" s="4"/>
      <c r="I134" s="4"/>
      <c r="J134" s="4"/>
      <c r="K134" s="4"/>
      <c r="M134" s="4"/>
    </row>
    <row r="135" spans="1:13" ht="27.6" x14ac:dyDescent="0.25">
      <c r="A135" s="10">
        <v>128</v>
      </c>
      <c r="B135" s="12" t="s">
        <v>133</v>
      </c>
      <c r="C135" s="5">
        <v>1</v>
      </c>
      <c r="D135" s="7"/>
      <c r="E135" s="8"/>
      <c r="F135" s="4"/>
      <c r="G135" s="4"/>
      <c r="H135" s="4"/>
      <c r="I135" s="4"/>
      <c r="J135" s="4"/>
      <c r="K135" s="4"/>
      <c r="M135" s="4"/>
    </row>
    <row r="136" spans="1:13" ht="41.4" x14ac:dyDescent="0.25">
      <c r="A136" s="6">
        <v>129</v>
      </c>
      <c r="B136" s="11" t="s">
        <v>70</v>
      </c>
      <c r="C136" s="5">
        <v>1</v>
      </c>
      <c r="D136" s="7"/>
      <c r="E136" s="8"/>
      <c r="F136" s="4"/>
      <c r="G136" s="4"/>
      <c r="H136" s="4"/>
      <c r="I136" s="4"/>
      <c r="J136" s="4"/>
      <c r="K136" s="4"/>
      <c r="M136" s="4"/>
    </row>
    <row r="137" spans="1:13" x14ac:dyDescent="0.25">
      <c r="A137" s="10">
        <v>130</v>
      </c>
      <c r="B137" s="11" t="s">
        <v>71</v>
      </c>
      <c r="C137" s="5">
        <v>1</v>
      </c>
      <c r="D137" s="7"/>
      <c r="E137" s="8"/>
      <c r="F137" s="4"/>
      <c r="G137" s="4"/>
      <c r="H137" s="4"/>
      <c r="I137" s="4"/>
      <c r="J137" s="4"/>
      <c r="K137" s="4"/>
      <c r="M137" s="4"/>
    </row>
    <row r="138" spans="1:13" x14ac:dyDescent="0.25">
      <c r="A138" s="6">
        <v>131</v>
      </c>
      <c r="B138" s="11" t="s">
        <v>72</v>
      </c>
      <c r="C138" s="5">
        <v>1</v>
      </c>
      <c r="D138" s="7"/>
      <c r="E138" s="8"/>
      <c r="F138" s="4"/>
      <c r="G138" s="4"/>
      <c r="H138" s="4"/>
      <c r="I138" s="4"/>
      <c r="J138" s="4"/>
      <c r="K138" s="4"/>
      <c r="M138" s="4"/>
    </row>
    <row r="139" spans="1:13" x14ac:dyDescent="0.25">
      <c r="A139" s="10">
        <v>132</v>
      </c>
      <c r="B139" s="11" t="s">
        <v>171</v>
      </c>
      <c r="C139" s="5">
        <v>1</v>
      </c>
      <c r="D139" s="7"/>
      <c r="E139" s="8"/>
      <c r="F139" s="4"/>
      <c r="G139" s="4"/>
      <c r="H139" s="4"/>
      <c r="I139" s="4"/>
      <c r="J139" s="4"/>
      <c r="K139" s="4"/>
      <c r="M139" s="4"/>
    </row>
    <row r="140" spans="1:13" x14ac:dyDescent="0.25">
      <c r="A140" s="6">
        <v>133</v>
      </c>
      <c r="B140" s="11" t="s">
        <v>172</v>
      </c>
      <c r="C140" s="5">
        <v>1</v>
      </c>
      <c r="D140" s="7"/>
      <c r="E140" s="8"/>
      <c r="F140" s="4"/>
      <c r="G140" s="4"/>
      <c r="H140" s="4"/>
      <c r="I140" s="4"/>
      <c r="J140" s="4"/>
      <c r="K140" s="4"/>
      <c r="M140" s="4"/>
    </row>
    <row r="141" spans="1:13" x14ac:dyDescent="0.25">
      <c r="A141" s="10">
        <v>134</v>
      </c>
      <c r="B141" s="11" t="s">
        <v>73</v>
      </c>
      <c r="C141" s="5">
        <v>1</v>
      </c>
      <c r="D141" s="7"/>
      <c r="E141" s="8"/>
      <c r="F141" s="4"/>
      <c r="G141" s="4"/>
      <c r="H141" s="4"/>
      <c r="I141" s="4"/>
      <c r="J141" s="4"/>
      <c r="K141" s="4"/>
      <c r="M141" s="4"/>
    </row>
    <row r="142" spans="1:13" x14ac:dyDescent="0.25">
      <c r="A142" s="6">
        <v>135</v>
      </c>
      <c r="B142" s="11" t="s">
        <v>74</v>
      </c>
      <c r="C142" s="5">
        <v>1</v>
      </c>
      <c r="D142" s="7"/>
      <c r="E142" s="8"/>
      <c r="F142" s="4"/>
      <c r="G142" s="4"/>
      <c r="H142" s="4"/>
      <c r="I142" s="4"/>
      <c r="J142" s="4"/>
      <c r="K142" s="4"/>
      <c r="M142" s="4"/>
    </row>
    <row r="143" spans="1:13" ht="27.6" x14ac:dyDescent="0.25">
      <c r="A143" s="10">
        <v>136</v>
      </c>
      <c r="B143" s="12" t="s">
        <v>134</v>
      </c>
      <c r="C143" s="5">
        <v>1</v>
      </c>
      <c r="D143" s="7"/>
      <c r="E143" s="8"/>
      <c r="F143" s="4"/>
      <c r="G143" s="4"/>
      <c r="H143" s="4"/>
      <c r="I143" s="4"/>
      <c r="J143" s="4"/>
      <c r="K143" s="4"/>
      <c r="M143" s="4"/>
    </row>
    <row r="144" spans="1:13" x14ac:dyDescent="0.25">
      <c r="A144" s="6">
        <v>137</v>
      </c>
      <c r="B144" s="11" t="s">
        <v>75</v>
      </c>
      <c r="C144" s="5">
        <v>1</v>
      </c>
      <c r="D144" s="7"/>
      <c r="E144" s="8"/>
      <c r="F144" s="4"/>
      <c r="G144" s="4"/>
      <c r="H144" s="4"/>
      <c r="I144" s="4"/>
      <c r="J144" s="4"/>
      <c r="K144" s="4"/>
      <c r="M144" s="4"/>
    </row>
    <row r="145" spans="1:13" x14ac:dyDescent="0.25">
      <c r="A145" s="10">
        <v>138</v>
      </c>
      <c r="B145" s="11" t="s">
        <v>76</v>
      </c>
      <c r="C145" s="5">
        <v>1</v>
      </c>
      <c r="D145" s="7"/>
      <c r="E145" s="8"/>
      <c r="F145" s="4"/>
      <c r="G145" s="4"/>
      <c r="H145" s="4"/>
      <c r="I145" s="4"/>
      <c r="J145" s="4"/>
      <c r="K145" s="4"/>
      <c r="M145" s="4"/>
    </row>
    <row r="146" spans="1:13" x14ac:dyDescent="0.25">
      <c r="A146" s="6">
        <v>139</v>
      </c>
      <c r="B146" s="11" t="s">
        <v>77</v>
      </c>
      <c r="C146" s="5">
        <v>1</v>
      </c>
      <c r="D146" s="7"/>
      <c r="E146" s="8"/>
      <c r="F146" s="4"/>
      <c r="G146" s="4"/>
      <c r="H146" s="4"/>
      <c r="I146" s="4"/>
      <c r="J146" s="4"/>
      <c r="K146" s="4"/>
      <c r="M146" s="4"/>
    </row>
    <row r="147" spans="1:13" x14ac:dyDescent="0.25">
      <c r="A147" s="10">
        <v>140</v>
      </c>
      <c r="B147" s="11" t="s">
        <v>78</v>
      </c>
      <c r="C147" s="5">
        <v>1</v>
      </c>
      <c r="D147" s="7"/>
      <c r="E147" s="8"/>
      <c r="F147" s="4"/>
      <c r="G147" s="4"/>
      <c r="H147" s="4"/>
      <c r="I147" s="4"/>
      <c r="J147" s="4"/>
      <c r="K147" s="4"/>
      <c r="M147" s="4"/>
    </row>
    <row r="148" spans="1:13" x14ac:dyDescent="0.25">
      <c r="A148" s="6">
        <v>141</v>
      </c>
      <c r="B148" s="11" t="s">
        <v>79</v>
      </c>
      <c r="C148" s="5">
        <v>1</v>
      </c>
      <c r="D148" s="7"/>
      <c r="E148" s="8"/>
      <c r="F148" s="4"/>
      <c r="G148" s="4"/>
      <c r="H148" s="4"/>
      <c r="I148" s="4"/>
      <c r="J148" s="4"/>
      <c r="K148" s="4"/>
      <c r="M148" s="4"/>
    </row>
    <row r="149" spans="1:13" ht="27.6" x14ac:dyDescent="0.25">
      <c r="A149" s="10">
        <v>142</v>
      </c>
      <c r="B149" s="11" t="s">
        <v>173</v>
      </c>
      <c r="C149" s="5">
        <v>1</v>
      </c>
      <c r="D149" s="7"/>
      <c r="E149" s="8"/>
      <c r="F149" s="4"/>
      <c r="G149" s="4"/>
      <c r="H149" s="4"/>
      <c r="I149" s="4"/>
      <c r="J149" s="4"/>
      <c r="K149" s="4"/>
      <c r="M149" s="4"/>
    </row>
    <row r="150" spans="1:13" ht="82.8" x14ac:dyDescent="0.25">
      <c r="A150" s="6">
        <v>143</v>
      </c>
      <c r="B150" s="12" t="s">
        <v>135</v>
      </c>
      <c r="C150" s="5">
        <v>1</v>
      </c>
      <c r="D150" s="7"/>
      <c r="E150" s="8"/>
      <c r="F150" s="4"/>
      <c r="G150" s="4"/>
      <c r="H150" s="4"/>
      <c r="I150" s="4"/>
      <c r="J150" s="4"/>
      <c r="K150" s="4"/>
      <c r="M150" s="4"/>
    </row>
    <row r="151" spans="1:13" ht="27.6" x14ac:dyDescent="0.25">
      <c r="A151" s="10">
        <v>144</v>
      </c>
      <c r="B151" s="11" t="s">
        <v>80</v>
      </c>
      <c r="C151" s="5">
        <v>1</v>
      </c>
      <c r="D151" s="7"/>
      <c r="E151" s="8"/>
      <c r="F151" s="4"/>
      <c r="G151" s="4"/>
      <c r="H151" s="4"/>
      <c r="I151" s="4"/>
      <c r="J151" s="4"/>
      <c r="K151" s="4"/>
      <c r="M151" s="4"/>
    </row>
    <row r="152" spans="1:13" ht="66.75" customHeight="1" x14ac:dyDescent="0.25">
      <c r="A152" s="6">
        <v>145</v>
      </c>
      <c r="B152" s="12" t="s">
        <v>136</v>
      </c>
      <c r="C152" s="5">
        <v>1</v>
      </c>
      <c r="D152" s="7"/>
      <c r="E152" s="8"/>
      <c r="F152" s="4"/>
      <c r="G152" s="4"/>
      <c r="H152" s="4"/>
      <c r="I152" s="4"/>
      <c r="J152" s="4"/>
      <c r="K152" s="4"/>
      <c r="M152" s="4"/>
    </row>
    <row r="153" spans="1:13" ht="307.5" customHeight="1" x14ac:dyDescent="0.25">
      <c r="A153" s="10">
        <v>146</v>
      </c>
      <c r="B153" s="11" t="s">
        <v>174</v>
      </c>
      <c r="C153" s="5">
        <v>1</v>
      </c>
      <c r="D153" s="7"/>
      <c r="E153" s="8"/>
      <c r="F153" s="4"/>
      <c r="G153" s="4"/>
      <c r="H153" s="4"/>
      <c r="I153" s="4"/>
      <c r="J153" s="4"/>
      <c r="K153" s="4"/>
      <c r="M153" s="4"/>
    </row>
    <row r="154" spans="1:13" x14ac:dyDescent="0.25">
      <c r="A154" s="6">
        <v>147</v>
      </c>
      <c r="B154" s="11" t="s">
        <v>81</v>
      </c>
      <c r="C154" s="5">
        <v>1</v>
      </c>
      <c r="D154" s="7"/>
      <c r="E154" s="8"/>
      <c r="F154" s="4"/>
      <c r="G154" s="4"/>
      <c r="H154" s="4"/>
      <c r="I154" s="4"/>
      <c r="J154" s="4"/>
      <c r="K154" s="4"/>
      <c r="M154" s="4"/>
    </row>
    <row r="155" spans="1:13" x14ac:dyDescent="0.25">
      <c r="A155" s="10">
        <v>148</v>
      </c>
      <c r="B155" s="11" t="s">
        <v>82</v>
      </c>
      <c r="C155" s="5">
        <v>1</v>
      </c>
      <c r="D155" s="7"/>
      <c r="E155" s="8"/>
      <c r="F155" s="4"/>
      <c r="G155" s="4"/>
      <c r="H155" s="4"/>
      <c r="I155" s="4"/>
      <c r="J155" s="4"/>
      <c r="K155" s="4"/>
      <c r="M155" s="4"/>
    </row>
    <row r="156" spans="1:13" ht="110.4" x14ac:dyDescent="0.25">
      <c r="A156" s="6">
        <v>149</v>
      </c>
      <c r="B156" s="11" t="s">
        <v>137</v>
      </c>
      <c r="C156" s="5">
        <v>1</v>
      </c>
      <c r="D156" s="7"/>
      <c r="E156" s="8"/>
      <c r="F156" s="4"/>
      <c r="G156" s="4"/>
      <c r="H156" s="4"/>
      <c r="I156" s="4"/>
      <c r="J156" s="4"/>
      <c r="K156" s="4"/>
      <c r="M156" s="4"/>
    </row>
    <row r="157" spans="1:13" ht="234.6" x14ac:dyDescent="0.25">
      <c r="A157" s="10">
        <v>150</v>
      </c>
      <c r="B157" s="11" t="s">
        <v>175</v>
      </c>
      <c r="C157" s="5">
        <v>1</v>
      </c>
      <c r="D157" s="7"/>
      <c r="E157" s="8"/>
      <c r="F157" s="4"/>
      <c r="G157" s="4"/>
      <c r="H157" s="4"/>
      <c r="I157" s="4"/>
      <c r="J157" s="4"/>
      <c r="K157" s="4"/>
      <c r="M157" s="4"/>
    </row>
    <row r="158" spans="1:13" ht="124.2" x14ac:dyDescent="0.25">
      <c r="A158" s="6">
        <v>151</v>
      </c>
      <c r="B158" s="11" t="s">
        <v>176</v>
      </c>
      <c r="C158" s="5">
        <v>1</v>
      </c>
      <c r="D158" s="7"/>
      <c r="E158" s="8"/>
      <c r="F158" s="4"/>
      <c r="G158" s="4"/>
      <c r="H158" s="4"/>
      <c r="I158" s="4"/>
      <c r="J158" s="4"/>
      <c r="K158" s="4"/>
      <c r="M158" s="4"/>
    </row>
    <row r="159" spans="1:13" ht="41.4" x14ac:dyDescent="0.25">
      <c r="A159" s="10">
        <v>152</v>
      </c>
      <c r="B159" s="11" t="s">
        <v>177</v>
      </c>
      <c r="C159" s="5">
        <v>1</v>
      </c>
      <c r="D159" s="7"/>
      <c r="E159" s="8"/>
      <c r="F159" s="4"/>
      <c r="G159" s="4"/>
      <c r="H159" s="4"/>
      <c r="I159" s="4"/>
      <c r="J159" s="4"/>
      <c r="K159" s="4"/>
      <c r="M159" s="4"/>
    </row>
    <row r="160" spans="1:13" ht="151.80000000000001" x14ac:dyDescent="0.25">
      <c r="A160" s="6">
        <v>153</v>
      </c>
      <c r="B160" s="11" t="s">
        <v>178</v>
      </c>
      <c r="C160" s="5">
        <v>1</v>
      </c>
      <c r="D160" s="7"/>
      <c r="E160" s="8"/>
      <c r="F160" s="4"/>
      <c r="G160" s="4"/>
      <c r="H160" s="4"/>
      <c r="I160" s="4"/>
      <c r="J160" s="4"/>
      <c r="K160" s="4"/>
      <c r="M160" s="4"/>
    </row>
    <row r="161" spans="1:13" ht="96.6" x14ac:dyDescent="0.25">
      <c r="A161" s="10">
        <v>154</v>
      </c>
      <c r="B161" s="12" t="s">
        <v>138</v>
      </c>
      <c r="C161" s="5">
        <v>1</v>
      </c>
      <c r="D161" s="7"/>
      <c r="E161" s="8"/>
      <c r="F161" s="4"/>
      <c r="G161" s="4"/>
      <c r="H161" s="4"/>
      <c r="I161" s="4"/>
      <c r="J161" s="4"/>
      <c r="K161" s="4"/>
      <c r="M161" s="4"/>
    </row>
    <row r="162" spans="1:13" ht="138" x14ac:dyDescent="0.25">
      <c r="A162" s="6">
        <v>155</v>
      </c>
      <c r="B162" s="12" t="s">
        <v>139</v>
      </c>
      <c r="C162" s="5">
        <v>1</v>
      </c>
      <c r="D162" s="7"/>
      <c r="E162" s="8"/>
      <c r="F162" s="4"/>
      <c r="G162" s="4"/>
      <c r="H162" s="4"/>
      <c r="I162" s="4"/>
      <c r="J162" s="4"/>
      <c r="K162" s="4"/>
      <c r="M162" s="4"/>
    </row>
    <row r="163" spans="1:13" ht="96.6" x14ac:dyDescent="0.25">
      <c r="A163" s="10">
        <v>156</v>
      </c>
      <c r="B163" s="11" t="s">
        <v>179</v>
      </c>
      <c r="C163" s="5">
        <v>1</v>
      </c>
      <c r="D163" s="7"/>
      <c r="E163" s="8"/>
      <c r="F163" s="4"/>
      <c r="G163" s="4"/>
      <c r="H163" s="4"/>
      <c r="I163" s="4"/>
      <c r="J163" s="4"/>
      <c r="K163" s="4"/>
      <c r="M163" s="4"/>
    </row>
    <row r="164" spans="1:13" ht="193.2" x14ac:dyDescent="0.25">
      <c r="A164" s="6">
        <v>157</v>
      </c>
      <c r="B164" s="12" t="s">
        <v>140</v>
      </c>
      <c r="C164" s="5">
        <v>1</v>
      </c>
      <c r="D164" s="7"/>
      <c r="E164" s="8"/>
      <c r="F164" s="4"/>
      <c r="G164" s="4"/>
      <c r="H164" s="4"/>
      <c r="I164" s="4"/>
      <c r="J164" s="4"/>
      <c r="K164" s="4"/>
      <c r="M164" s="4"/>
    </row>
    <row r="165" spans="1:13" ht="69" x14ac:dyDescent="0.25">
      <c r="A165" s="10">
        <v>158</v>
      </c>
      <c r="B165" s="12" t="s">
        <v>141</v>
      </c>
      <c r="C165" s="5">
        <v>1</v>
      </c>
      <c r="D165" s="7"/>
      <c r="E165" s="8"/>
      <c r="F165" s="4"/>
      <c r="G165" s="4"/>
      <c r="H165" s="4"/>
      <c r="I165" s="4"/>
      <c r="J165" s="4"/>
      <c r="K165" s="4"/>
      <c r="M165" s="4"/>
    </row>
    <row r="166" spans="1:13" ht="289.8" x14ac:dyDescent="0.25">
      <c r="A166" s="6">
        <v>159</v>
      </c>
      <c r="B166" s="12" t="s">
        <v>142</v>
      </c>
      <c r="C166" s="5">
        <v>1</v>
      </c>
      <c r="D166" s="7"/>
      <c r="E166" s="8"/>
      <c r="F166" s="4"/>
      <c r="G166" s="4"/>
      <c r="H166" s="4"/>
      <c r="I166" s="4"/>
      <c r="J166" s="4"/>
      <c r="K166" s="4"/>
      <c r="M166" s="4"/>
    </row>
    <row r="167" spans="1:13" ht="248.4" x14ac:dyDescent="0.25">
      <c r="A167" s="10">
        <v>160</v>
      </c>
      <c r="B167" s="12" t="s">
        <v>143</v>
      </c>
      <c r="C167" s="5">
        <v>1</v>
      </c>
      <c r="D167" s="7"/>
      <c r="E167" s="8"/>
      <c r="F167" s="4"/>
      <c r="G167" s="4"/>
      <c r="H167" s="4"/>
      <c r="I167" s="4"/>
      <c r="J167" s="4"/>
      <c r="K167" s="4"/>
      <c r="M167" s="4"/>
    </row>
    <row r="168" spans="1:13" ht="317.39999999999998" x14ac:dyDescent="0.25">
      <c r="A168" s="6">
        <v>161</v>
      </c>
      <c r="B168" s="12" t="s">
        <v>144</v>
      </c>
      <c r="C168" s="5">
        <v>1</v>
      </c>
      <c r="D168" s="7"/>
      <c r="E168" s="8"/>
      <c r="F168" s="4"/>
      <c r="G168" s="4"/>
      <c r="H168" s="4"/>
      <c r="I168" s="4"/>
      <c r="J168" s="4"/>
      <c r="K168" s="4"/>
      <c r="M168" s="4"/>
    </row>
    <row r="169" spans="1:13" ht="409.5" customHeight="1" x14ac:dyDescent="0.25">
      <c r="A169" s="10">
        <v>162</v>
      </c>
      <c r="B169" s="12" t="s">
        <v>145</v>
      </c>
      <c r="C169" s="5">
        <v>1</v>
      </c>
      <c r="D169" s="7"/>
      <c r="E169" s="8"/>
      <c r="F169" s="4"/>
      <c r="G169" s="4"/>
      <c r="H169" s="4"/>
      <c r="I169" s="4"/>
      <c r="J169" s="4"/>
      <c r="K169" s="4"/>
      <c r="M169" s="4"/>
    </row>
    <row r="170" spans="1:13" x14ac:dyDescent="0.25">
      <c r="A170" s="6">
        <v>163</v>
      </c>
      <c r="B170" s="11" t="s">
        <v>181</v>
      </c>
      <c r="C170" s="5">
        <v>1</v>
      </c>
      <c r="D170" s="7"/>
      <c r="E170" s="8"/>
      <c r="F170" s="4"/>
      <c r="G170" s="4"/>
      <c r="H170" s="4"/>
      <c r="I170" s="4"/>
      <c r="J170" s="4"/>
      <c r="K170" s="4"/>
      <c r="M170" s="4"/>
    </row>
    <row r="171" spans="1:13" x14ac:dyDescent="0.25">
      <c r="A171" s="10">
        <v>164</v>
      </c>
      <c r="B171" s="11" t="s">
        <v>180</v>
      </c>
      <c r="C171" s="5">
        <v>1</v>
      </c>
      <c r="D171" s="7"/>
      <c r="E171" s="8"/>
      <c r="F171" s="4"/>
      <c r="G171" s="4"/>
      <c r="H171" s="4"/>
      <c r="I171" s="4"/>
      <c r="J171" s="4"/>
      <c r="K171" s="4"/>
      <c r="M171" s="4"/>
    </row>
    <row r="172" spans="1:13" ht="174.75" customHeight="1" x14ac:dyDescent="0.25">
      <c r="A172" s="6">
        <v>165</v>
      </c>
      <c r="B172" s="12" t="s">
        <v>146</v>
      </c>
      <c r="C172" s="5">
        <v>1</v>
      </c>
      <c r="D172" s="7"/>
      <c r="E172" s="8"/>
      <c r="F172" s="4"/>
      <c r="G172" s="4"/>
      <c r="H172" s="4"/>
      <c r="I172" s="4"/>
      <c r="J172" s="4"/>
      <c r="K172" s="4"/>
      <c r="M172" s="4"/>
    </row>
    <row r="173" spans="1:13" x14ac:dyDescent="0.25">
      <c r="A173" s="10">
        <v>166</v>
      </c>
      <c r="B173" s="11" t="s">
        <v>83</v>
      </c>
      <c r="C173" s="5">
        <v>1</v>
      </c>
      <c r="D173" s="7"/>
      <c r="E173" s="8"/>
      <c r="F173" s="4"/>
      <c r="G173" s="4"/>
      <c r="H173" s="4"/>
      <c r="I173" s="4"/>
      <c r="J173" s="4"/>
      <c r="K173" s="4"/>
      <c r="M173" s="4"/>
    </row>
    <row r="174" spans="1:13" x14ac:dyDescent="0.25">
      <c r="A174" s="6">
        <v>167</v>
      </c>
      <c r="B174" s="11" t="s">
        <v>84</v>
      </c>
      <c r="C174" s="5">
        <v>1</v>
      </c>
      <c r="D174" s="7"/>
      <c r="E174" s="8"/>
      <c r="F174" s="4"/>
      <c r="G174" s="4"/>
      <c r="H174" s="4"/>
      <c r="I174" s="4"/>
      <c r="J174" s="4"/>
      <c r="K174" s="4"/>
      <c r="M174" s="4"/>
    </row>
    <row r="175" spans="1:13" x14ac:dyDescent="0.25">
      <c r="A175" s="10">
        <v>168</v>
      </c>
      <c r="B175" s="11" t="s">
        <v>85</v>
      </c>
      <c r="C175" s="5">
        <v>1</v>
      </c>
      <c r="D175" s="7"/>
      <c r="E175" s="8"/>
      <c r="F175" s="4"/>
      <c r="G175" s="4"/>
      <c r="H175" s="4"/>
      <c r="I175" s="4"/>
      <c r="J175" s="4"/>
      <c r="K175" s="4"/>
      <c r="M175" s="4"/>
    </row>
    <row r="176" spans="1:13" x14ac:dyDescent="0.25">
      <c r="A176" s="6">
        <v>169</v>
      </c>
      <c r="B176" s="11" t="s">
        <v>86</v>
      </c>
      <c r="C176" s="5">
        <v>1</v>
      </c>
      <c r="D176" s="7"/>
      <c r="E176" s="8"/>
      <c r="F176" s="4"/>
      <c r="G176" s="4"/>
      <c r="H176" s="4"/>
      <c r="I176" s="4"/>
      <c r="J176" s="4"/>
      <c r="K176" s="4"/>
      <c r="M176" s="4"/>
    </row>
    <row r="177" spans="1:13" x14ac:dyDescent="0.25">
      <c r="A177" s="10">
        <v>170</v>
      </c>
      <c r="B177" s="11" t="s">
        <v>87</v>
      </c>
      <c r="C177" s="5">
        <v>1</v>
      </c>
      <c r="D177" s="7"/>
      <c r="E177" s="8"/>
      <c r="F177" s="4"/>
      <c r="G177" s="4"/>
      <c r="H177" s="4"/>
      <c r="I177" s="4"/>
      <c r="J177" s="4"/>
      <c r="K177" s="4"/>
      <c r="M177" s="4"/>
    </row>
    <row r="178" spans="1:13" x14ac:dyDescent="0.25">
      <c r="A178" s="6">
        <v>171</v>
      </c>
      <c r="B178" s="11" t="s">
        <v>88</v>
      </c>
      <c r="C178" s="5">
        <v>1</v>
      </c>
      <c r="D178" s="7"/>
      <c r="E178" s="8"/>
      <c r="F178" s="4"/>
      <c r="G178" s="4"/>
      <c r="H178" s="4"/>
      <c r="I178" s="4"/>
      <c r="J178" s="4"/>
      <c r="K178" s="4"/>
      <c r="M178" s="4"/>
    </row>
    <row r="179" spans="1:13" x14ac:dyDescent="0.25">
      <c r="A179" s="10">
        <v>172</v>
      </c>
      <c r="B179" s="11" t="s">
        <v>89</v>
      </c>
      <c r="C179" s="5">
        <v>1</v>
      </c>
      <c r="D179" s="7"/>
      <c r="E179" s="8"/>
      <c r="F179" s="4"/>
      <c r="G179" s="4"/>
      <c r="H179" s="4"/>
      <c r="I179" s="4"/>
      <c r="J179" s="4"/>
      <c r="K179" s="4"/>
      <c r="M179" s="4"/>
    </row>
    <row r="180" spans="1:13" x14ac:dyDescent="0.25">
      <c r="A180" s="6">
        <v>173</v>
      </c>
      <c r="B180" s="11" t="s">
        <v>90</v>
      </c>
      <c r="C180" s="5">
        <v>1</v>
      </c>
      <c r="D180" s="7"/>
      <c r="E180" s="8"/>
      <c r="F180" s="4"/>
      <c r="G180" s="4"/>
      <c r="H180" s="4"/>
      <c r="I180" s="4"/>
      <c r="J180" s="4"/>
      <c r="K180" s="4"/>
      <c r="M180" s="4"/>
    </row>
    <row r="181" spans="1:13" x14ac:dyDescent="0.25">
      <c r="A181" s="10">
        <v>174</v>
      </c>
      <c r="B181" s="11" t="s">
        <v>91</v>
      </c>
      <c r="C181" s="5">
        <v>1</v>
      </c>
      <c r="D181" s="7"/>
      <c r="E181" s="8"/>
      <c r="F181" s="4"/>
      <c r="G181" s="4"/>
      <c r="H181" s="4"/>
      <c r="I181" s="4"/>
      <c r="J181" s="4"/>
      <c r="K181" s="4"/>
      <c r="M181" s="4"/>
    </row>
    <row r="182" spans="1:13" x14ac:dyDescent="0.25">
      <c r="A182" s="6">
        <v>175</v>
      </c>
      <c r="B182" s="11" t="s">
        <v>162</v>
      </c>
      <c r="C182" s="5">
        <v>1</v>
      </c>
      <c r="D182" s="7"/>
      <c r="E182" s="8"/>
      <c r="F182" s="4"/>
      <c r="G182" s="4"/>
      <c r="H182" s="4"/>
      <c r="I182" s="4"/>
      <c r="J182" s="4"/>
      <c r="K182" s="4"/>
      <c r="M182" s="4"/>
    </row>
    <row r="183" spans="1:13" x14ac:dyDescent="0.25">
      <c r="A183" s="10">
        <v>176</v>
      </c>
      <c r="B183" s="11" t="s">
        <v>161</v>
      </c>
      <c r="C183" s="5">
        <v>1</v>
      </c>
      <c r="D183" s="7"/>
      <c r="E183" s="8"/>
      <c r="F183" s="4"/>
      <c r="G183" s="4"/>
      <c r="H183" s="4"/>
      <c r="I183" s="4"/>
      <c r="J183" s="4"/>
      <c r="K183" s="4"/>
      <c r="M183" s="4"/>
    </row>
    <row r="184" spans="1:13" ht="19.5" customHeight="1" x14ac:dyDescent="0.25">
      <c r="A184" s="6">
        <v>177</v>
      </c>
      <c r="B184" s="11" t="s">
        <v>92</v>
      </c>
      <c r="C184" s="5">
        <v>1</v>
      </c>
      <c r="D184" s="7"/>
      <c r="E184" s="8"/>
      <c r="F184" s="4"/>
      <c r="G184" s="4"/>
      <c r="H184" s="4"/>
      <c r="I184" s="4"/>
      <c r="J184" s="4"/>
      <c r="K184" s="4"/>
      <c r="M184" s="4"/>
    </row>
    <row r="185" spans="1:13" ht="19.5" customHeight="1" x14ac:dyDescent="0.25">
      <c r="A185" s="10">
        <v>178</v>
      </c>
      <c r="B185" s="11" t="s">
        <v>93</v>
      </c>
      <c r="C185" s="5">
        <v>1</v>
      </c>
      <c r="D185" s="7"/>
      <c r="E185" s="8"/>
      <c r="F185" s="4"/>
      <c r="G185" s="4"/>
      <c r="H185" s="4"/>
      <c r="I185" s="4"/>
      <c r="J185" s="4"/>
      <c r="K185" s="4"/>
      <c r="M185" s="4"/>
    </row>
    <row r="186" spans="1:13" x14ac:dyDescent="0.25">
      <c r="A186" s="6">
        <v>179</v>
      </c>
      <c r="B186" s="11" t="s">
        <v>160</v>
      </c>
      <c r="C186" s="5">
        <v>1</v>
      </c>
      <c r="D186" s="7"/>
      <c r="E186" s="8"/>
      <c r="F186" s="4"/>
      <c r="G186" s="4"/>
      <c r="H186" s="4"/>
      <c r="I186" s="4"/>
      <c r="J186" s="4"/>
      <c r="K186" s="4"/>
      <c r="M186" s="4"/>
    </row>
    <row r="187" spans="1:13" x14ac:dyDescent="0.25">
      <c r="A187" s="49" t="s">
        <v>4</v>
      </c>
      <c r="B187" s="50"/>
      <c r="C187" s="50"/>
      <c r="D187" s="51"/>
      <c r="E187" s="2">
        <f>+ROUND((SUM(E8:E186)), 0)</f>
        <v>0</v>
      </c>
    </row>
    <row r="188" spans="1:13" x14ac:dyDescent="0.25">
      <c r="A188" s="49" t="s">
        <v>8</v>
      </c>
      <c r="B188" s="50"/>
      <c r="C188" s="50"/>
      <c r="D188" s="51"/>
      <c r="E188" s="2">
        <f>+ROUND((E187*19%), 0)</f>
        <v>0</v>
      </c>
    </row>
    <row r="189" spans="1:13" ht="14.4" thickBot="1" x14ac:dyDescent="0.3">
      <c r="A189" s="52" t="s">
        <v>5</v>
      </c>
      <c r="B189" s="53"/>
      <c r="C189" s="53"/>
      <c r="D189" s="54"/>
      <c r="E189" s="3">
        <f>+ROUND(SUM(E187:E188), 0)</f>
        <v>0</v>
      </c>
      <c r="G189" s="4"/>
    </row>
    <row r="190" spans="1:13" ht="14.4" thickBot="1" x14ac:dyDescent="0.3">
      <c r="L190" s="4"/>
    </row>
    <row r="191" spans="1:13" ht="118.8" customHeight="1" thickBot="1" x14ac:dyDescent="0.3">
      <c r="A191" s="55" t="s">
        <v>207</v>
      </c>
      <c r="B191" s="56"/>
      <c r="C191" s="56"/>
      <c r="D191" s="56"/>
      <c r="E191" s="56"/>
      <c r="L191" s="4"/>
    </row>
    <row r="192" spans="1:13" ht="14.4" thickBot="1" x14ac:dyDescent="0.3">
      <c r="A192" s="57" t="s">
        <v>191</v>
      </c>
      <c r="B192" s="58"/>
      <c r="C192" s="58"/>
      <c r="D192" s="58"/>
      <c r="E192" s="58"/>
      <c r="G192" s="4"/>
      <c r="J192" s="4"/>
    </row>
    <row r="193" spans="1:7" ht="14.4" thickBot="1" x14ac:dyDescent="0.3"/>
    <row r="194" spans="1:7" ht="14.4" thickBot="1" x14ac:dyDescent="0.3">
      <c r="A194" s="36" t="s">
        <v>192</v>
      </c>
      <c r="B194" s="37"/>
      <c r="C194" s="37"/>
      <c r="D194" s="37"/>
      <c r="E194" s="37"/>
    </row>
    <row r="195" spans="1:7" x14ac:dyDescent="0.25">
      <c r="A195" s="38" t="s">
        <v>193</v>
      </c>
      <c r="B195" s="38"/>
      <c r="C195" s="38"/>
      <c r="D195" s="38"/>
      <c r="E195" s="22"/>
      <c r="G195" s="4"/>
    </row>
    <row r="196" spans="1:7" x14ac:dyDescent="0.25">
      <c r="A196" s="32" t="s">
        <v>194</v>
      </c>
      <c r="B196" s="32"/>
      <c r="C196" s="32"/>
      <c r="D196" s="32"/>
      <c r="E196" s="14"/>
    </row>
    <row r="197" spans="1:7" x14ac:dyDescent="0.25">
      <c r="A197" s="32" t="s">
        <v>195</v>
      </c>
      <c r="B197" s="32"/>
      <c r="C197" s="32"/>
      <c r="D197" s="32"/>
      <c r="E197" s="14"/>
    </row>
    <row r="198" spans="1:7" x14ac:dyDescent="0.25">
      <c r="A198" s="32" t="s">
        <v>196</v>
      </c>
      <c r="B198" s="32"/>
      <c r="C198" s="32"/>
      <c r="D198" s="32"/>
      <c r="E198" s="14"/>
      <c r="F198" s="4"/>
      <c r="G198" s="4"/>
    </row>
    <row r="199" spans="1:7" x14ac:dyDescent="0.25">
      <c r="A199" s="32" t="s">
        <v>197</v>
      </c>
      <c r="B199" s="32"/>
      <c r="C199" s="32"/>
      <c r="D199" s="32"/>
      <c r="E199" s="14"/>
    </row>
    <row r="200" spans="1:7" x14ac:dyDescent="0.25">
      <c r="A200" s="32" t="s">
        <v>198</v>
      </c>
      <c r="B200" s="32"/>
      <c r="C200" s="32"/>
      <c r="D200" s="32"/>
      <c r="E200" s="14"/>
      <c r="F200" s="1"/>
    </row>
    <row r="201" spans="1:7" x14ac:dyDescent="0.25">
      <c r="A201" s="32" t="s">
        <v>199</v>
      </c>
      <c r="B201" s="32"/>
      <c r="C201" s="32"/>
      <c r="D201" s="32"/>
      <c r="E201" s="14"/>
      <c r="F201" s="4"/>
    </row>
    <row r="202" spans="1:7" x14ac:dyDescent="0.25">
      <c r="A202" s="32" t="s">
        <v>200</v>
      </c>
      <c r="B202" s="32"/>
      <c r="C202" s="32"/>
      <c r="D202" s="32"/>
      <c r="E202" s="14"/>
      <c r="F202" s="1"/>
    </row>
    <row r="203" spans="1:7" x14ac:dyDescent="0.25">
      <c r="A203" s="32" t="s">
        <v>201</v>
      </c>
      <c r="B203" s="32"/>
      <c r="C203" s="32"/>
      <c r="D203" s="32"/>
      <c r="E203" s="14"/>
    </row>
    <row r="204" spans="1:7" ht="14.4" thickBot="1" x14ac:dyDescent="0.3">
      <c r="A204" s="33" t="s">
        <v>201</v>
      </c>
      <c r="B204" s="33"/>
      <c r="C204" s="33"/>
      <c r="D204" s="33"/>
      <c r="E204" s="23"/>
    </row>
    <row r="205" spans="1:7" x14ac:dyDescent="0.25">
      <c r="A205" s="34"/>
      <c r="B205" s="35"/>
      <c r="C205" s="35"/>
      <c r="D205" s="35"/>
      <c r="E205" s="18"/>
    </row>
    <row r="206" spans="1:7" x14ac:dyDescent="0.25">
      <c r="A206" s="25"/>
      <c r="B206" s="26"/>
      <c r="C206" s="26"/>
      <c r="D206" s="26"/>
      <c r="E206" s="19"/>
    </row>
    <row r="207" spans="1:7" ht="41.4" x14ac:dyDescent="0.25">
      <c r="A207" s="27" t="s">
        <v>202</v>
      </c>
      <c r="B207" s="28"/>
      <c r="C207" s="28"/>
      <c r="D207" s="28"/>
      <c r="E207" s="20" t="s">
        <v>203</v>
      </c>
    </row>
    <row r="208" spans="1:7" x14ac:dyDescent="0.25">
      <c r="A208" s="25" t="s">
        <v>204</v>
      </c>
      <c r="B208" s="26"/>
      <c r="C208" s="26"/>
      <c r="D208" s="26"/>
      <c r="E208" s="19"/>
    </row>
    <row r="209" spans="1:13" ht="15" thickBot="1" x14ac:dyDescent="0.35">
      <c r="A209" s="29" t="s">
        <v>205</v>
      </c>
      <c r="B209" s="30"/>
      <c r="C209" s="30"/>
      <c r="D209" s="31"/>
      <c r="E209" s="21"/>
    </row>
    <row r="210" spans="1:13" x14ac:dyDescent="0.25">
      <c r="D210" s="4"/>
      <c r="J210" s="4"/>
    </row>
    <row r="211" spans="1:13" x14ac:dyDescent="0.25">
      <c r="D211" s="4"/>
      <c r="J211" s="4"/>
    </row>
    <row r="212" spans="1:13" x14ac:dyDescent="0.25">
      <c r="J212" s="1"/>
    </row>
    <row r="213" spans="1:13" x14ac:dyDescent="0.25">
      <c r="D213" s="4"/>
      <c r="J213" s="4"/>
      <c r="M213" s="4"/>
    </row>
    <row r="214" spans="1:13" x14ac:dyDescent="0.25">
      <c r="J214" s="4"/>
      <c r="M214" s="4"/>
    </row>
    <row r="215" spans="1:13" x14ac:dyDescent="0.25">
      <c r="D215" s="1"/>
      <c r="M215" s="4"/>
    </row>
    <row r="216" spans="1:13" x14ac:dyDescent="0.25">
      <c r="J216" s="1"/>
      <c r="M216" s="4"/>
    </row>
    <row r="217" spans="1:13" x14ac:dyDescent="0.25">
      <c r="M217" s="4"/>
    </row>
    <row r="218" spans="1:13" x14ac:dyDescent="0.25">
      <c r="D218" s="4"/>
      <c r="M218" s="4"/>
    </row>
    <row r="219" spans="1:13" x14ac:dyDescent="0.25">
      <c r="D219" s="4"/>
      <c r="M219" s="4"/>
    </row>
    <row r="220" spans="1:13" x14ac:dyDescent="0.25">
      <c r="D220" s="4"/>
      <c r="M220" s="4"/>
    </row>
    <row r="221" spans="1:13" x14ac:dyDescent="0.25">
      <c r="D221" s="4"/>
      <c r="M221" s="4"/>
    </row>
    <row r="222" spans="1:13" x14ac:dyDescent="0.25">
      <c r="M222" s="4"/>
    </row>
    <row r="224" spans="1:13" x14ac:dyDescent="0.25">
      <c r="D224" s="1"/>
      <c r="M224" s="1"/>
    </row>
    <row r="226" spans="4:4" x14ac:dyDescent="0.25">
      <c r="D226" s="1"/>
    </row>
  </sheetData>
  <mergeCells count="27">
    <mergeCell ref="A1:B3"/>
    <mergeCell ref="A5:B5"/>
    <mergeCell ref="C5:E5"/>
    <mergeCell ref="C1:E3"/>
    <mergeCell ref="A187:D187"/>
    <mergeCell ref="A194:E194"/>
    <mergeCell ref="A195:D195"/>
    <mergeCell ref="A196:D196"/>
    <mergeCell ref="A4:E4"/>
    <mergeCell ref="A6:E6"/>
    <mergeCell ref="A188:D188"/>
    <mergeCell ref="A189:D189"/>
    <mergeCell ref="A191:E191"/>
    <mergeCell ref="A192:E192"/>
    <mergeCell ref="A200:D200"/>
    <mergeCell ref="A201:D201"/>
    <mergeCell ref="A202:D202"/>
    <mergeCell ref="A197:D197"/>
    <mergeCell ref="A198:D198"/>
    <mergeCell ref="A199:D199"/>
    <mergeCell ref="A206:D206"/>
    <mergeCell ref="A207:D207"/>
    <mergeCell ref="A208:D208"/>
    <mergeCell ref="A209:D209"/>
    <mergeCell ref="A203:D203"/>
    <mergeCell ref="A204:D204"/>
    <mergeCell ref="A205:D205"/>
  </mergeCells>
  <conditionalFormatting sqref="B8:B10">
    <cfRule type="duplicateValues" dxfId="71" priority="81"/>
    <cfRule type="duplicateValues" dxfId="70" priority="79"/>
    <cfRule type="duplicateValues" dxfId="69" priority="80"/>
  </conditionalFormatting>
  <conditionalFormatting sqref="B11:B17">
    <cfRule type="duplicateValues" dxfId="68" priority="78"/>
    <cfRule type="duplicateValues" dxfId="67" priority="77"/>
    <cfRule type="duplicateValues" dxfId="66" priority="76"/>
  </conditionalFormatting>
  <conditionalFormatting sqref="B18">
    <cfRule type="duplicateValues" dxfId="65" priority="75"/>
    <cfRule type="duplicateValues" dxfId="64" priority="74"/>
    <cfRule type="duplicateValues" dxfId="63" priority="73"/>
  </conditionalFormatting>
  <conditionalFormatting sqref="B19:B23">
    <cfRule type="duplicateValues" dxfId="62" priority="71"/>
    <cfRule type="duplicateValues" dxfId="61" priority="72"/>
    <cfRule type="duplicateValues" dxfId="60" priority="70"/>
  </conditionalFormatting>
  <conditionalFormatting sqref="B24:B25">
    <cfRule type="duplicateValues" dxfId="59" priority="153"/>
    <cfRule type="duplicateValues" dxfId="58" priority="152"/>
    <cfRule type="duplicateValues" dxfId="57" priority="67"/>
  </conditionalFormatting>
  <conditionalFormatting sqref="B27:B40">
    <cfRule type="duplicateValues" dxfId="56" priority="61"/>
  </conditionalFormatting>
  <conditionalFormatting sqref="B27:B55">
    <cfRule type="duplicateValues" dxfId="55" priority="65"/>
    <cfRule type="duplicateValues" dxfId="54" priority="64"/>
  </conditionalFormatting>
  <conditionalFormatting sqref="B41:B50">
    <cfRule type="duplicateValues" dxfId="53" priority="62"/>
  </conditionalFormatting>
  <conditionalFormatting sqref="B51">
    <cfRule type="duplicateValues" dxfId="52" priority="60"/>
  </conditionalFormatting>
  <conditionalFormatting sqref="B52">
    <cfRule type="duplicateValues" dxfId="51" priority="59"/>
  </conditionalFormatting>
  <conditionalFormatting sqref="B53">
    <cfRule type="duplicateValues" dxfId="50" priority="58"/>
  </conditionalFormatting>
  <conditionalFormatting sqref="B54:B55">
    <cfRule type="duplicateValues" dxfId="49" priority="63"/>
  </conditionalFormatting>
  <conditionalFormatting sqref="B88">
    <cfRule type="duplicateValues" dxfId="48" priority="33"/>
    <cfRule type="duplicateValues" dxfId="47" priority="34"/>
    <cfRule type="duplicateValues" dxfId="46" priority="35"/>
  </conditionalFormatting>
  <conditionalFormatting sqref="B89:B102 B57:B87">
    <cfRule type="duplicateValues" dxfId="45" priority="57"/>
  </conditionalFormatting>
  <conditionalFormatting sqref="B103:B110">
    <cfRule type="duplicateValues" dxfId="44" priority="154"/>
  </conditionalFormatting>
  <conditionalFormatting sqref="B111">
    <cfRule type="duplicateValues" dxfId="43" priority="51"/>
  </conditionalFormatting>
  <conditionalFormatting sqref="B112:B113">
    <cfRule type="duplicateValues" dxfId="42" priority="50"/>
  </conditionalFormatting>
  <conditionalFormatting sqref="B114">
    <cfRule type="duplicateValues" dxfId="41" priority="49"/>
  </conditionalFormatting>
  <conditionalFormatting sqref="B115">
    <cfRule type="duplicateValues" dxfId="40" priority="22"/>
    <cfRule type="duplicateValues" dxfId="39" priority="23"/>
    <cfRule type="duplicateValues" dxfId="38" priority="24"/>
    <cfRule type="duplicateValues" dxfId="37" priority="25"/>
  </conditionalFormatting>
  <conditionalFormatting sqref="B116">
    <cfRule type="duplicateValues" dxfId="36" priority="29"/>
    <cfRule type="duplicateValues" dxfId="35" priority="28"/>
    <cfRule type="duplicateValues" dxfId="34" priority="26"/>
    <cfRule type="duplicateValues" dxfId="33" priority="27"/>
  </conditionalFormatting>
  <conditionalFormatting sqref="B117">
    <cfRule type="duplicateValues" dxfId="32" priority="46"/>
  </conditionalFormatting>
  <conditionalFormatting sqref="B118:B121">
    <cfRule type="duplicateValues" dxfId="31" priority="37"/>
    <cfRule type="duplicateValues" dxfId="30" priority="36"/>
    <cfRule type="duplicateValues" dxfId="29" priority="38"/>
  </conditionalFormatting>
  <conditionalFormatting sqref="B122">
    <cfRule type="duplicateValues" dxfId="28" priority="21"/>
    <cfRule type="duplicateValues" dxfId="27" priority="44"/>
  </conditionalFormatting>
  <conditionalFormatting sqref="B123">
    <cfRule type="duplicateValues" dxfId="26" priority="45"/>
  </conditionalFormatting>
  <conditionalFormatting sqref="B124">
    <cfRule type="duplicateValues" dxfId="25" priority="42"/>
  </conditionalFormatting>
  <conditionalFormatting sqref="B125">
    <cfRule type="duplicateValues" dxfId="24" priority="43"/>
  </conditionalFormatting>
  <conditionalFormatting sqref="B126">
    <cfRule type="duplicateValues" dxfId="23" priority="32"/>
    <cfRule type="duplicateValues" dxfId="22" priority="31"/>
    <cfRule type="duplicateValues" dxfId="21" priority="30"/>
  </conditionalFormatting>
  <conditionalFormatting sqref="B129">
    <cfRule type="duplicateValues" dxfId="20" priority="39"/>
    <cfRule type="duplicateValues" dxfId="19" priority="40"/>
    <cfRule type="duplicateValues" dxfId="18" priority="41"/>
  </conditionalFormatting>
  <conditionalFormatting sqref="B130 B127:B128 B117 B57:B87 B122:B125 B89:B114">
    <cfRule type="duplicateValues" dxfId="17" priority="56"/>
    <cfRule type="duplicateValues" dxfId="16" priority="55"/>
  </conditionalFormatting>
  <conditionalFormatting sqref="B130 B127:B128">
    <cfRule type="duplicateValues" dxfId="15" priority="54"/>
  </conditionalFormatting>
  <conditionalFormatting sqref="B131">
    <cfRule type="duplicateValues" dxfId="14" priority="20"/>
    <cfRule type="duplicateValues" dxfId="13" priority="19"/>
    <cfRule type="duplicateValues" dxfId="12" priority="18"/>
  </conditionalFormatting>
  <conditionalFormatting sqref="B132:B137 B139:B186">
    <cfRule type="duplicateValues" dxfId="11" priority="235"/>
    <cfRule type="duplicateValues" dxfId="10" priority="236"/>
  </conditionalFormatting>
  <conditionalFormatting sqref="B138">
    <cfRule type="duplicateValues" dxfId="9" priority="2"/>
    <cfRule type="duplicateValues" dxfId="8" priority="3"/>
    <cfRule type="duplicateValues" dxfId="7" priority="1"/>
  </conditionalFormatting>
  <conditionalFormatting sqref="B139:B152 B132:B137">
    <cfRule type="duplicateValues" dxfId="6" priority="241"/>
  </conditionalFormatting>
  <conditionalFormatting sqref="B153:B169">
    <cfRule type="duplicateValues" dxfId="5" priority="204"/>
  </conditionalFormatting>
  <conditionalFormatting sqref="B170">
    <cfRule type="duplicateValues" dxfId="4" priority="8"/>
  </conditionalFormatting>
  <conditionalFormatting sqref="B170:B174">
    <cfRule type="duplicateValues" dxfId="3" priority="12"/>
  </conditionalFormatting>
  <conditionalFormatting sqref="B175">
    <cfRule type="duplicateValues" dxfId="2" priority="13"/>
  </conditionalFormatting>
  <conditionalFormatting sqref="B176">
    <cfRule type="duplicateValues" dxfId="1" priority="4"/>
  </conditionalFormatting>
  <conditionalFormatting sqref="B177:B186">
    <cfRule type="duplicateValues" dxfId="0" priority="217"/>
  </conditionalFormatting>
  <dataValidations count="1">
    <dataValidation allowBlank="1" showInputMessage="1" showErrorMessage="1" errorTitle="Elemento no válido" error="Por favor, selecciona un elemento de la lista" sqref="B8 B27:B28 B60 B62:B64 B53 B123 B18 B55 B129:B131 B153 B174 B134:B137 B178:B186" xr:uid="{4D8CEF32-4FE5-4167-93AF-04A888770FA3}"/>
  </dataValidation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GRUPO 1 ELÉCTRICOS&amp;ELECTRÓNICO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Camilo Aguilar Montoya</dc:creator>
  <cp:lastModifiedBy>Tatiana Salazar</cp:lastModifiedBy>
  <dcterms:created xsi:type="dcterms:W3CDTF">2023-09-27T15:10:58Z</dcterms:created>
  <dcterms:modified xsi:type="dcterms:W3CDTF">2026-05-15T03:41:44Z</dcterms:modified>
</cp:coreProperties>
</file>