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autoCompressPictures="0" defaultThemeVersion="124226"/>
  <mc:AlternateContent xmlns:mc="http://schemas.openxmlformats.org/markup-compatibility/2006">
    <mc:Choice Requires="x15">
      <x15ac:absPath xmlns:x15ac="http://schemas.microsoft.com/office/spreadsheetml/2010/11/ac" url="C:\Users\MARIA\Downloads\INFORMES TECNICOS 2020\INFORMES TECNICOS NOVIEMBRE\NOVIEMBRE\"/>
    </mc:Choice>
  </mc:AlternateContent>
  <xr:revisionPtr revIDLastSave="0" documentId="13_ncr:1_{D9BC992C-5E90-4A0F-89C5-37DBCD0B95DB}" xr6:coauthVersionLast="45" xr6:coauthVersionMax="45" xr10:uidLastSave="{00000000-0000-0000-0000-000000000000}"/>
  <bookViews>
    <workbookView xWindow="135" yWindow="120" windowWidth="10410" windowHeight="11895" firstSheet="4" activeTab="4" xr2:uid="{00000000-000D-0000-FFFF-FFFF00000000}"/>
  </bookViews>
  <sheets>
    <sheet name="Hoja1" sheetId="1" state="hidden" r:id="rId1"/>
    <sheet name="ESTANDAR TECNICO" sheetId="5" state="hidden" r:id="rId2"/>
    <sheet name="ESTANDAR ADMINISTRATIVO" sheetId="3" state="hidden" r:id="rId3"/>
    <sheet name="INFORME DE SUPERVISION MENSUAL" sheetId="4" state="hidden" r:id="rId4"/>
    <sheet name="2. GENERAL DE ACCIONES" sheetId="6" r:id="rId5"/>
  </sheets>
  <definedNames>
    <definedName name="_xlnm.Print_Titles" localSheetId="4">'2. GENERAL DE ACCIONES'!$1:$1</definedName>
  </definedNames>
  <calcPr calcId="181029"/>
  <fileRecoveryPr autoRecover="0"/>
</workbook>
</file>

<file path=xl/calcChain.xml><?xml version="1.0" encoding="utf-8"?>
<calcChain xmlns="http://schemas.openxmlformats.org/spreadsheetml/2006/main">
  <c r="D60" i="6" l="1"/>
  <c r="B59" i="6" l="1"/>
  <c r="C45" i="6"/>
  <c r="J38" i="6"/>
  <c r="J39" i="6"/>
  <c r="J40" i="6"/>
  <c r="J41" i="6"/>
  <c r="J42" i="6"/>
  <c r="J43" i="6"/>
  <c r="J44" i="6"/>
  <c r="J37" i="6"/>
  <c r="D59" i="6" l="1"/>
  <c r="D13" i="6" l="1"/>
  <c r="D14" i="6"/>
  <c r="D15" i="6"/>
  <c r="D16" i="6"/>
  <c r="D17" i="6"/>
  <c r="D20" i="6"/>
  <c r="D21" i="6"/>
  <c r="D22" i="6"/>
  <c r="D23" i="6"/>
  <c r="B79" i="6"/>
  <c r="C79" i="6"/>
  <c r="D79" i="6"/>
  <c r="D44" i="6" l="1"/>
  <c r="D40" i="6"/>
  <c r="D43" i="6"/>
  <c r="D39" i="6"/>
  <c r="D42" i="6"/>
  <c r="D38" i="6"/>
  <c r="D41" i="6"/>
  <c r="D37" i="6"/>
  <c r="D45" i="6" l="1"/>
</calcChain>
</file>

<file path=xl/sharedStrings.xml><?xml version="1.0" encoding="utf-8"?>
<sst xmlns="http://schemas.openxmlformats.org/spreadsheetml/2006/main" count="800" uniqueCount="624">
  <si>
    <t>OPERADOR</t>
  </si>
  <si>
    <t>MUNICIPIO</t>
  </si>
  <si>
    <t>PERIODO SOBRE EL CUAL  SE REPORTA</t>
  </si>
  <si>
    <t>NOMBRE DE QUIEN PREPARA EL INFORME</t>
  </si>
  <si>
    <t>CARGO</t>
  </si>
  <si>
    <t>INFORME GENERAL DE LOS NIÑOS Y NIÑAS ATENDIDOS EN EL PROGRAMA</t>
  </si>
  <si>
    <t>Total de niños y niñas atendidos en el municipio</t>
  </si>
  <si>
    <t>Número de niños</t>
  </si>
  <si>
    <t>Número de niñas</t>
  </si>
  <si>
    <t>Número de niños y niñas nuevos</t>
  </si>
  <si>
    <t>Número de visitas de acompañamiento a los hogares /familias</t>
  </si>
  <si>
    <t>Número de agentes  Educativas en formación</t>
  </si>
  <si>
    <t>Fisica</t>
  </si>
  <si>
    <t>Mental</t>
  </si>
  <si>
    <t>Auditiva</t>
  </si>
  <si>
    <t>Visual</t>
  </si>
  <si>
    <t>Múltiple</t>
  </si>
  <si>
    <t>Tipo de Discapacidad</t>
  </si>
  <si>
    <t>Ninguno de los anteriores</t>
  </si>
  <si>
    <t>Número de niños y niñas Rom (Gitanos)</t>
  </si>
  <si>
    <t>Número de niños y niñas Raizal del Archipiélago San Andrés y providencia</t>
  </si>
  <si>
    <t>Número de niños y niñas</t>
  </si>
  <si>
    <t>Número de niños y niñas Indigena</t>
  </si>
  <si>
    <t>Número de niños y niñas desplazados atendidos</t>
  </si>
  <si>
    <t>Número de niños y niñas atendidos con certificación de desplazados</t>
  </si>
  <si>
    <t>RELACIÓN DE NIÑOS Y NIÑAS RETIRADOS DEL PROGRAMA</t>
  </si>
  <si>
    <t>Número de niños y niñas que se retiraron durante el período</t>
  </si>
  <si>
    <t>Número de niños y niñas que fueron reemplazados o que ingresaron en el período.</t>
  </si>
  <si>
    <t>Se reportaron los niños y niñas retirados y reemplazados ante el RUB</t>
  </si>
  <si>
    <t>Fecha del reporte</t>
  </si>
  <si>
    <t>NOMBRE COMPLETO NIÑA  O NIÑO</t>
  </si>
  <si>
    <t>IDENTIFICACIÓN</t>
  </si>
  <si>
    <t>MOTIVO DEL RETIRO</t>
  </si>
  <si>
    <t>¿Que tipo de actividades se vienen desarrollando con los niños y niñas según su tipo de discapacidad?</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</si>
  <si>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</si>
  <si>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¿Que gestión ha realizado para certificar a los niños y niñas como desplazados?</t>
  </si>
  <si>
    <t>ACCIONES  DE PROTECCIÓN</t>
  </si>
  <si>
    <t>Número de niños y niñas con Registro Civil disponible</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</si>
  <si>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</si>
  <si>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</si>
  <si>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</si>
  <si>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este período.</t>
  </si>
  <si>
    <t>¿Número de niños y niñas reportados con R.C. al inicio del programa.</t>
  </si>
  <si>
    <t>¿Número de niños y niñas inscritos en la estrategía Red Unidos?</t>
  </si>
  <si>
    <t>¿De que programa son beneficiarios?</t>
  </si>
  <si>
    <t>¿Número de niños y niñas con afiliación a salud?</t>
  </si>
  <si>
    <t>¿Número de niños y niñas sin afiliación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</si>
  <si>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</si>
  <si>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</si>
  <si>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</si>
  <si>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</si>
  <si>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</si>
  <si>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</si>
  <si>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</si>
  <si>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</si>
  <si>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</si>
  <si>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 xml:space="preserve">¿Describa brevemente las actividades desarrolladas durante el período reportado para promover la vida y la salud?. </t>
  </si>
  <si>
    <t>¿Qué dificultades se encontraron para llevar a cabo dichas acciones?.</t>
  </si>
  <si>
    <t>¿Describa que acciones a realizado para completar el esquema de vacunación de los niños y niñas beneficiarios del programa?.</t>
  </si>
  <si>
    <t>¿Cuáles han sido los resultados obtenidos?</t>
  </si>
  <si>
    <t>¿Con cuáles vacunas tuvieron mayor dificultad?</t>
  </si>
  <si>
    <t>¿Qué avances se han tenido con relación al período anterior?</t>
  </si>
  <si>
    <t>¿Describa brevemente las actividades realizadas durante el período reportado para promover el AIEPI comunitario?.</t>
  </si>
  <si>
    <t>¿Describa brevemente las acciones desarrolladas durante el período reportado para promover la lactancia materna</t>
  </si>
  <si>
    <t>¿Cuántos casos de reconocimiento de signos de malnutrición , se han encontrado?.</t>
  </si>
  <si>
    <t>¿Cuántos casos se reportaron a las Entidades correspondientes? (Adjuntar copia de reporte)</t>
  </si>
  <si>
    <t>Violencia intrafamiliar</t>
  </si>
  <si>
    <t>Maltrato infantil</t>
  </si>
  <si>
    <t>Violencia sexual</t>
  </si>
  <si>
    <t>Explotación sexual</t>
  </si>
  <si>
    <t>ACCIONES DE  VIDA Y SUPERVIVENCIA</t>
  </si>
  <si>
    <t>PROCESOS PEDAGÓGICOS DE FORMACIÓN CON LOS AGENTES EDUCATIVOS</t>
  </si>
  <si>
    <t>PARTICIPACIÓN</t>
  </si>
  <si>
    <t>¿Qué dificultades se encontraron?</t>
  </si>
  <si>
    <t>¿ Describa brevemente qué acciones ha realizado para hacer participe  a los niños y niñas y la familia de las decisiones que les competen y los afecten.?</t>
  </si>
  <si>
    <t>¿ Describa brevemente qué acciones ha realizado para  promover la participación de  los niños y niñas en actividades culturales y sociales.</t>
  </si>
  <si>
    <t>ACCIONES DE DESARROLLO Y EDUCACIÓN INICIAL</t>
  </si>
  <si>
    <t>PROCESOS EDUCATIVOS Y PEDAGOGICOS CON NIÑOS Y NIÑAS</t>
  </si>
  <si>
    <t>GESTION INSTITUCIONAL</t>
  </si>
  <si>
    <t>GESTION INTERNA INTERINSTITUCIONAL E INTERSECTORIAL</t>
  </si>
  <si>
    <t>OBSERVACIONES GENERALES</t>
  </si>
  <si>
    <t>Informe narrativo de actividades ó dificultades.</t>
  </si>
  <si>
    <t>ANEXOS</t>
  </si>
  <si>
    <t>Nùmeros de niños y niñas de la zona urbana</t>
  </si>
  <si>
    <t>Nùmeros de niños y niñas de la zona rural</t>
  </si>
  <si>
    <t>¿Número de niños y niñas sin valoración de agudeza visual y auditiva</t>
  </si>
  <si>
    <t>Número de niños y niñas Negro - a, Mulato, afrocolombiano, o afrodescendiente</t>
  </si>
  <si>
    <t>OBJETIVO DEL CONVENIO</t>
  </si>
  <si>
    <t>MUNICIPIO ATENDIDO</t>
  </si>
  <si>
    <t>INFORME TECNICO DE ACTIVIDADES MENSUALES</t>
  </si>
  <si>
    <t>¿Número de niños y niñas sin esquema de vacunación completo acorde a su edad?</t>
  </si>
  <si>
    <t>¿Número de niños y niñas con esquema de vacunación completo acorde a su edad?</t>
  </si>
  <si>
    <t>Peso</t>
  </si>
  <si>
    <t>Talla</t>
  </si>
  <si>
    <t>¿Número de niños y niñas con  seguimiento de valoraciòn nutricional atravès del registro y control de peso y talla?</t>
  </si>
  <si>
    <t>¿Describa brevemente las acciones desarrolladas durante el período reportado para el control de peso y talla?</t>
  </si>
  <si>
    <t>¿Describa los logros y los avances obtenidos en el período reportado para el control de peso y talla?</t>
  </si>
  <si>
    <t>JORNADAS LÙDICAS PEDAGOGICAS CON PADRES DE FAMILIA</t>
  </si>
  <si>
    <t>¿Cuàntas jornadas lùdicas y pedagògicas realizò con las familias de los niños y niñas durante el perìodo?</t>
  </si>
  <si>
    <t>Fecha en que realizò la jornada</t>
  </si>
  <si>
    <t>Esquema de vacunación  completo acorde a su edad en  el período anterior?</t>
  </si>
  <si>
    <t>Esquema de vacunación  completo acorde a su edad en  este período?</t>
  </si>
  <si>
    <t>Esquema de vacunación  acorde a su edad que se les completo en este período?.</t>
  </si>
  <si>
    <t>¿Describa los logros y los avances obtenidos  para promover el AIEPI en el período reportado?</t>
  </si>
  <si>
    <t>¿Describa los logros y los avances obtenidos para promover la lactancia materna en el período reportado?</t>
  </si>
  <si>
    <t>¿Què signos de malnutriciòn se identificaron?</t>
  </si>
  <si>
    <t>¿Cuántos casos  de malnutriciòn se reportaron a las Entidades correspondientes? (Adjuntar copia de reporte)</t>
  </si>
  <si>
    <t>¿Còmo se han tratado los casos encontrados?</t>
  </si>
  <si>
    <t xml:space="preserve">NÚMERO DEL CONVENIO </t>
  </si>
  <si>
    <t xml:space="preserve">Número de niños y niñas sin Registro Civil  </t>
  </si>
  <si>
    <t>Nùmero de familias que asistieron</t>
  </si>
  <si>
    <t>¿Cuántos casos de maltrato se han encontrado en el CDIT?</t>
  </si>
  <si>
    <t>Número de niños y niñas en condición de discapacidad atendidos</t>
  </si>
  <si>
    <t>Condición de discapacidad certificada</t>
  </si>
  <si>
    <t>Cognitiva</t>
  </si>
  <si>
    <t xml:space="preserve">Número de niños y niñas </t>
  </si>
  <si>
    <t>TIPO DE POBLACIÓN ATENDIDA EN EL CENTRO DE DESARROLLO INFANTIL TEMPRANO</t>
  </si>
  <si>
    <t>CARACTERISTICAS DE LOS NIÑOS Y NIÑAS ATENDIDOS</t>
  </si>
  <si>
    <t>FIRMA DEL REPRESENTANTE LEGAL</t>
  </si>
  <si>
    <t>VoBo Coordinador del Centro Zonal</t>
  </si>
  <si>
    <t>Relación de anexos:</t>
  </si>
  <si>
    <t>RELACIÓN DE NIÑOS Y NIÑAS RETIRADOS  E INGRESADOS A LA ESTRATEGIA</t>
  </si>
  <si>
    <t>Número de profesionales de atención psicosocial</t>
  </si>
  <si>
    <t>Número de Coordinadores</t>
  </si>
  <si>
    <t>Número de auxiliares pedagógicos</t>
  </si>
  <si>
    <t>RELACIÓN DE NIÑOS Y NIÑAS SIN REGISTRO CIVIL</t>
  </si>
  <si>
    <t>¿Número de niños y niñas reportados con R.C. el período anterior (solo cuando aplique)</t>
  </si>
  <si>
    <t>RELACIÓN DE NIÑOS Y NIÑAS SIN AFILIACION A SALUD</t>
  </si>
  <si>
    <t>Negligencia</t>
  </si>
  <si>
    <t>¿Drescriba brevemente las actividades que ha gestionado para asegurar el acceso de los niños y niñas y de las madres gestantes  y lactantes a los servicios de nutriciòn, salud y programas de prevenciòn y protecciòn ante el Municipio/Distrito y el Departamento.</t>
  </si>
  <si>
    <t>TEMAS</t>
  </si>
  <si>
    <t>DURACION</t>
  </si>
  <si>
    <t>DESCRIPCION</t>
  </si>
  <si>
    <t xml:space="preserve">Descripción de las temáticasTematicas </t>
  </si>
  <si>
    <t>ESTRATEGIA DE CERO A SIEMPRE
CENTROS DE DESARROLLO INFANTIL TEMPRANO</t>
  </si>
  <si>
    <t>CDIT ATENDIDOS</t>
  </si>
  <si>
    <t>Número de familias acompañadas</t>
  </si>
  <si>
    <t>Número total de hogares comunitarios que transitarón a la nueva modalidad</t>
  </si>
  <si>
    <t>Número de Docentes</t>
  </si>
  <si>
    <t xml:space="preserve">Número de profesionales de nutrición </t>
  </si>
  <si>
    <t>Número de manipuladores de alimentos</t>
  </si>
  <si>
    <t>Número de auxiliares de aseo</t>
  </si>
  <si>
    <t>Número de auxiliares administrativos</t>
  </si>
  <si>
    <t>Número de niños y niñas ingresados  al RUB (ICBF) 
en el periodo reportado</t>
  </si>
  <si>
    <t>TALENTO HUMANO VINCULADO</t>
  </si>
  <si>
    <t>CANTIDAD</t>
  </si>
  <si>
    <t>Número total de madres comunitarias que transitarón a la nueva modadlidad</t>
  </si>
  <si>
    <t>MADRES COMUNITARIAS DE LA VIGENCIA 
VINCULADAS EN ESTE NUEVO CARGO</t>
  </si>
  <si>
    <t>¿Qué avances se han tenido con relación al período anterior? (no aplica cuando es el periodo inicial reportado)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</si>
  <si>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</si>
  <si>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COMPONENTE ADMINISTRATIVO</t>
  </si>
  <si>
    <t>ESTANDAR A VERIFICAR</t>
  </si>
  <si>
    <t>FUENTES DE VERIFICACION</t>
  </si>
  <si>
    <t>CALIFICACION</t>
  </si>
  <si>
    <t>NO CUMPLE</t>
  </si>
  <si>
    <t>CUMPLE PARCIALMENTE</t>
  </si>
  <si>
    <t>CUMPLE TOTALMENTE</t>
  </si>
  <si>
    <t>OBSERVACIONES</t>
  </si>
  <si>
    <t>Identifique si el Centro de Desarrollo Infantil cuenta con un documento que contenga los perfiles de cada uno de los cargos establecidos para su funcionamiento. Contraste con las hojas de vida del personal que se desempeñe en el Centro</t>
  </si>
  <si>
    <t>El Centro de Desarrollo Infantil no cuenta con un plan de formación del talento humano.</t>
  </si>
  <si>
    <t>El Centro de Desarrollo Infantil cuenta con un plan de formación del talento humano, el cual se encuentra documentado</t>
  </si>
  <si>
    <t>El Centro de Desarrollo Infantil desarrolla algunas acciones de formación del talento humano, las cuales no se encuentran documentadas</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</si>
  <si>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</si>
  <si>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</si>
  <si>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</si>
  <si>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</si>
  <si>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</si>
  <si>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</si>
  <si>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</si>
  <si>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El número y perfil de todos los trabajadores corresponde totalmente a lo indicado</t>
  </si>
  <si>
    <t>No Aplica</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</si>
  <si>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</si>
  <si>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</si>
  <si>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</si>
  <si>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</si>
  <si>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El Centro de Desarrollo Infantil cumple con las condiciones de vinculación laboral con todos los trabajadores.</t>
  </si>
  <si>
    <t xml:space="preserve"> El Centro de Desarrollo Infantil cumple con las condiciones de vinculación laboral con algunos de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</si>
  <si>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</si>
  <si>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No cuenta con alguno de los servicios ofertados en la zona.</t>
  </si>
  <si>
    <t>Cuenta con todos los servicios ofertados en la zona.</t>
  </si>
  <si>
    <t xml:space="preserve">1. RECIBOS DE SERVICIOS DE AGUA, LUZ, GAS.
</t>
  </si>
  <si>
    <t>Observe si en el Centro de Desarrollo Infantil se realiza acciones para garantizar la disminución de barreras físicas que faciliten la accesibilidad y movilidad de los niños y las niñas con discapacidad.</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</si>
  <si>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</si>
  <si>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</si>
  <si>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1. RAMPAS DE INGRESO
2. …..</t>
  </si>
  <si>
    <t>El Centro de desarrollo infantil temprano realiza control sobre las condiciones que generan riesgo de accidentalidad de conformidad con los aspectos establecidos en el estándar.</t>
  </si>
  <si>
    <t>El 99% o menos de los aspectos relacionados se controlan</t>
  </si>
  <si>
    <t>El 100% de los aspectos relacionados  con riesgos ambientales y/o de seguridad se controlan.</t>
  </si>
  <si>
    <t>El 50% o menos de los aspectos relacionados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</si>
  <si>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</si>
  <si>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</si>
  <si>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</si>
  <si>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</si>
  <si>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</si>
  <si>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El centro de desarrollo infantil temprano cumple con las condiciones de higiene y limpieza</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</si>
  <si>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</si>
  <si>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</si>
  <si>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</si>
  <si>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</si>
  <si>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</si>
  <si>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</si>
  <si>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</si>
  <si>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</si>
  <si>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</si>
  <si>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</si>
  <si>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</si>
  <si>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</si>
  <si>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</si>
  <si>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</si>
  <si>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</si>
  <si>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</si>
  <si>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</si>
  <si>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</si>
  <si>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Cuenta con el botiquín de primeros auxilios y cumple con la totalidad de los criterios establecidos.</t>
  </si>
  <si>
    <t xml:space="preserve">Cuenta con el botiquín pero no contiene la totalidad de elementos requeridos por el Estándar </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</si>
  <si>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</si>
  <si>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</si>
  <si>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</si>
  <si>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</si>
  <si>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</si>
  <si>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</si>
  <si>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</si>
  <si>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</si>
  <si>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</si>
  <si>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</si>
  <si>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</si>
  <si>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</si>
  <si>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Infantil cuenta con directorio de familias o cuidadores y este reúne las características indicadas en el estándar.</t>
  </si>
  <si>
    <t>El centro de desarrollo no cuenta con la totalidad del directorio, según el número de niños y niñas atendidos</t>
  </si>
  <si>
    <t>Centro Zonal:</t>
  </si>
  <si>
    <t>Regional</t>
  </si>
  <si>
    <t>Nombre del Supervisor</t>
  </si>
  <si>
    <t>Contrato de aporte Número</t>
  </si>
  <si>
    <t>Período reportado</t>
  </si>
  <si>
    <t>OBLIGACIONES CONTRACTUALES</t>
  </si>
  <si>
    <t>PROCESO REALIZADO POR EL CONTRATISTA</t>
  </si>
  <si>
    <t>% DE AVANCE</t>
  </si>
  <si>
    <t>Conformar y organizar los equipos de trabajo conforme a los perfiles definidos en el estándar de calidad</t>
  </si>
  <si>
    <t>Conformar los grupos de atención de niños y niñas por edades simples</t>
  </si>
  <si>
    <t>item</t>
  </si>
  <si>
    <t>Se anexa planilla de pago de Seguridad Social y de parafiscales del mes ___________________</t>
  </si>
  <si>
    <t xml:space="preserve">Se anexa registro fotográfico </t>
  </si>
  <si>
    <t>Firma de Supervisor</t>
  </si>
  <si>
    <t xml:space="preserve">4. El centro de desarrollo infantil temprano informa a las familias o personas cuidadoras, sobre la presencia de enfermedades prevalentes (EDA, IRA) y las orienta sobre los servicios existentes en la zona para su respectiva atención. </t>
  </si>
  <si>
    <t xml:space="preserve">11. El centro de desarrollo infantil temprano cuenta con rutas de remisión para niñas y niños detectados con signos de malnutrición y cumple con las recomendaciones necesarias para tratar casos o dietas especiales. </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</si>
  <si>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</si>
  <si>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</si>
  <si>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</si>
  <si>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</si>
  <si>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</si>
  <si>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</si>
  <si>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</si>
  <si>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</si>
  <si>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</si>
  <si>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</si>
  <si>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</si>
  <si>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</si>
  <si>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</si>
  <si>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</si>
  <si>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</si>
  <si>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</si>
  <si>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específico para la preparación de alimentos no cumple con ninguna de las condiciones establecidas.</t>
  </si>
  <si>
    <t>1. Planilla de socialización del manual de BPM a todos los empleados del CDIT
2. Registro de limpieza y desinfección del CDIT
3. Registro de entrega de implementos de aseo e insumos para el cumplimiento del manual</t>
  </si>
  <si>
    <t>Se ha realizado la socialización del manual pero no existe evidencia de su implementación</t>
  </si>
  <si>
    <t xml:space="preserve"> El manejo específico para la preparación de alimentos cumple con las  condiciones establecidas en el Manual</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</si>
  <si>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</si>
  <si>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</si>
  <si>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</si>
  <si>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</si>
  <si>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cumple entre 1 y  7 de los criterios establecidos.</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</si>
  <si>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</si>
  <si>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</si>
  <si>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</si>
  <si>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t>VERIFICACION DEL ESTANDAR</t>
  </si>
  <si>
    <t>Al inicio del contrato</t>
  </si>
  <si>
    <t>durante todo el contrato</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</si>
  <si>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</si>
  <si>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</si>
  <si>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</si>
  <si>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t>1. Certificación y autorizacón del técnico de saneamiento básico para la prestación de los servicios de alimentación, transporte y distribución de alimentos</t>
  </si>
  <si>
    <t>El Ciclo de Menús no cumple con ninguno de los criterios establecidos.</t>
  </si>
  <si>
    <t xml:space="preserve"> El Ciclo de Menús cumple con los 8 criterios establecidos.</t>
  </si>
  <si>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</si>
  <si>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Se anexa informe de supervisión técnica, administrativa y financiera (en los casos en lo que se haya realizado visita de supervisión al CDIT)</t>
  </si>
  <si>
    <t>INFORME MENSUAL DE SUPERVISION DE LOS CENTROS DE DESARROLLO INFANTIL TEMPRANO</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</si>
  <si>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</si>
  <si>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</si>
  <si>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</si>
  <si>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</si>
  <si>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</si>
  <si>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Ninguna docente informa a las familias sobre riesgos en la salud. </t>
  </si>
  <si>
    <t>Algunas docentes informan a las familias sobre riesgos en la salud.</t>
  </si>
  <si>
    <t>Todas las docentes informan a las familias sobre riesgos en la salud.</t>
  </si>
  <si>
    <t xml:space="preserve">1. Carteles o material educativo alusivo al tema, en zona visible
2. Planillas de asistencia a actividades educativas relacionadas con el tema
3. Directorio de servicios o entidades </t>
  </si>
  <si>
    <t>El centro de desarrollo infantil temprano desarrolla acciones para fortalecer prácticas de auto cuidado, cuidado mutuo y del entorno con cada uno de los niños y niñas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</si>
  <si>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</si>
  <si>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</si>
  <si>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</si>
  <si>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1. Temática incluida en el proyecto pedagógico
2. Material alusivo al tema y visible a los niños</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</si>
  <si>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</si>
  <si>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</si>
  <si>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</si>
  <si>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 xml:space="preserve"> La entidad cuenta con concepto sanitario vigente</t>
  </si>
  <si>
    <t>La entidad ha solicitado la visita, pero no cuenta con el concepto sanitario.</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</si>
  <si>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</si>
  <si>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</si>
  <si>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</si>
  <si>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</si>
  <si>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</si>
  <si>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</si>
  <si>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El Plan de Seguridad no cumple con ninguno de los criterios establecidos.</t>
  </si>
  <si>
    <t xml:space="preserve"> El Plan de Seguridad cumple entre 1 y 3 de los criterios establecidos.</t>
  </si>
  <si>
    <t xml:space="preserve"> El Plan de Seguridad cumple con los 4 criterios establecidos</t>
  </si>
  <si>
    <t>1. Documento con los procedimientos para cada uno de los momentos establecidos en el estándar.</t>
  </si>
  <si>
    <t>El centro de desarrollo infantil temprano promueve que niños y niñas cuenten con una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</si>
  <si>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</si>
  <si>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</si>
  <si>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</si>
  <si>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1. documentos que soporten la  gestión
2. póliza de aseguramiento</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</si>
  <si>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</si>
  <si>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</si>
  <si>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</si>
  <si>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No aplica</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</si>
  <si>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</si>
  <si>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El Centro de Desarrollo Infantil no cuenta con un registro de novedades y situaciones especiales.</t>
  </si>
  <si>
    <t>El Centro de Desarrollo Infantil cuenta con un registro de novedades y situaciones especiales</t>
  </si>
  <si>
    <t>El Centro de desarrollo cuenta con un instrumento para registrar, pero no lo usa oportunamente o no se encuentrana registros según los casos presentados</t>
  </si>
  <si>
    <t xml:space="preserve">1. Bitacora de registro de novedades y situaciones especiales
2. Registro de casos presentados
</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</si>
  <si>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</si>
  <si>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</si>
  <si>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</si>
  <si>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se encuentra articulado con las entidades prestadoras de servicios de salud</t>
  </si>
  <si>
    <t xml:space="preserve"> El Centro de Desarrollo Infantil desarrolla algunas acciones coyunturales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</si>
  <si>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</si>
  <si>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</si>
  <si>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</si>
  <si>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</si>
  <si>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</si>
  <si>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</si>
  <si>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La planeación pedagógica no cumple con ninguno de los criterios establecidos.</t>
  </si>
  <si>
    <t>La planeación pedagógica cumple entre 1 y 7 de los criterios establecidos.</t>
  </si>
  <si>
    <t>La planeación pedagógica cumple con los 8 criterios establecidos.</t>
  </si>
  <si>
    <t>1. documento que identifique :  el qué hacer, cuando, con qué recursos y con cuales estrategias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</si>
  <si>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</si>
  <si>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</si>
  <si>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</si>
  <si>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</si>
  <si>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</si>
  <si>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</si>
  <si>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</si>
  <si>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</si>
  <si>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</si>
  <si>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</si>
  <si>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</si>
  <si>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</si>
  <si>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</si>
  <si>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</si>
  <si>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</si>
  <si>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</si>
  <si>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</si>
  <si>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</si>
  <si>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1. documento con el pacto de convivencia
2. soportes de inclusión de las familias y de los niños y niñas en la construcción del pacto de convivencia</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</si>
  <si>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</si>
  <si>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</si>
  <si>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</si>
  <si>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</si>
  <si>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</si>
  <si>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</si>
  <si>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</si>
  <si>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</si>
  <si>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</si>
  <si>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</si>
  <si>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</si>
  <si>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</si>
  <si>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</si>
  <si>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 xml:space="preserve">1. actas, oficios, convenios, entre otros, que soporten que el Centro está articulado con entidades competentes en temas de primera infancia.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</si>
  <si>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</si>
  <si>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</si>
  <si>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</si>
  <si>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</si>
  <si>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</si>
  <si>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Al inicio del contrato y durante la ejecución</t>
  </si>
  <si>
    <t>al finalizar el contrato</t>
  </si>
  <si>
    <t>Mes en el que se sugiere realizar el reporte del item</t>
  </si>
  <si>
    <t>Al inicio del contrato (Verificar la permanencia del personal durante toda la ejecución del contrato</t>
  </si>
  <si>
    <t>Cuando sea necesario</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</si>
  <si>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</si>
  <si>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</si>
  <si>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</si>
  <si>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</si>
  <si>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</si>
  <si>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</si>
  <si>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</si>
  <si>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</si>
  <si>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</si>
  <si>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</si>
  <si>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</si>
  <si>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</si>
  <si>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</si>
  <si>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</si>
  <si>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</si>
  <si>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Describa aquí los principales inconvenientes presentados durante el mes:</t>
  </si>
  <si>
    <t xml:space="preserve">Escriba el % de ejecución, según las acciones y fuentes de verificación presentadas por el contratista </t>
  </si>
  <si>
    <r>
      <t>1</t>
    </r>
    <r>
      <rPr>
        <sz val="8"/>
        <color indexed="8"/>
        <rFont val="Arial Unicode MS"/>
        <family val="2"/>
      </rPr>
      <t>El Centro de Desarrollo Infantil cuenta con todos los elementos que integran la dotación.</t>
    </r>
  </si>
  <si>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</si>
  <si>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r>
      <t xml:space="preserve"> </t>
    </r>
    <r>
      <rPr>
        <sz val="8"/>
        <color indexed="8"/>
        <rFont val="Arial Unicode MS"/>
        <family val="2"/>
      </rPr>
      <t>El Centro de Desarrollo Infantil cuenta con todos los planes relacionados en el estándar.</t>
    </r>
  </si>
  <si>
    <t>Firma del Supervisor</t>
  </si>
  <si>
    <t>Firma de quién atiende de la visita en el CDIT</t>
  </si>
  <si>
    <t>Cargo</t>
  </si>
  <si>
    <t>Fecha de la visita</t>
  </si>
  <si>
    <t>1. Institucional
2. Itinerante</t>
  </si>
  <si>
    <t>dd/mm/aa</t>
  </si>
  <si>
    <t>Elaborar e implementar la propuesta de Plan de Atención Integral a la Primera Infancia de acuerdo con las orientaciones del anexo técnico</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</si>
  <si>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</si>
  <si>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</si>
  <si>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1. Diseño preliminar del PAI (Es válido para el primer y segundo informe )
2. Propuesta de PAI según anexo técnico (Para el tercer informe)</t>
  </si>
  <si>
    <t>Realizar caracterización de los beneficiarios, niños, niñas y sus familias</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</si>
  <si>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</si>
  <si>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Implementar oportunamente el plan de mejoramiento establecido para el cumplimiento de los estándares de calidad</t>
  </si>
  <si>
    <r>
      <t>Adecuar los espacios físicos de atención cuando se requiera en los planes de mejoramiento.</t>
    </r>
    <r>
      <rPr>
        <b/>
        <sz val="11"/>
        <color indexed="8"/>
        <rFont val="Arial"/>
        <family val="2"/>
      </rPr>
      <t xml:space="preserve"> </t>
    </r>
  </si>
  <si>
    <t xml:space="preserve">Desarrollar la propuesta pedagógica y de trabajo con familia, de acuerdo con lo establecido en el anexo técnico </t>
  </si>
  <si>
    <t>Aplicar los lineamientos, estándares y ruta única de atención, en la prestación del servicio, que sean definidos en el marco de la Estrategia “De Cero A Siempre”.</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</si>
  <si>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</si>
  <si>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</si>
  <si>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Presentar al supervisor del contrato informes de ejecución técnica y financiera periódicamente y un informe final de cumplimiento de las obligaciones contractuales, de acuerdo con los términos y especificaciones establecidos por el ICBF para ello</t>
  </si>
  <si>
    <t>Mantener un control presupuestal y contable independiente para la ejecución, administración y manejo de los recursos asignados en virtud del presente contrato.</t>
  </si>
  <si>
    <t>Garantizar que los recursos sean utilizados exclusivamente para el financiamiento de las actividades previstas en el contrato</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</si>
  <si>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</si>
  <si>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</si>
  <si>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</si>
  <si>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</si>
  <si>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El prestador del servicio deberá verificar y realizar seguimiento de cada una de las realizaciones definidas por el ICBF y por la estrategia de “Cero A Siempre”, para cada niño y niña atendido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</si>
  <si>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</si>
  <si>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</si>
  <si>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Participar en los comités técnicos operativos para la implementación, seguimiento, monitoreo y evaluación de la ejecución del contrato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</si>
  <si>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</si>
  <si>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Implementar procesos de formación de los agentes educativos para la Atención Integral a la Primera Infancia</t>
  </si>
  <si>
    <t>Cumplir oportunamente con todas las obligaciones de tipo tributario y laboral que se originen con la ejecución del contrato</t>
  </si>
  <si>
    <t>Realizar oportunamente los pagos a proveedores y servicios públicos derivados del presente contrato, cuando a ello haya lugar</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</si>
  <si>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</si>
  <si>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</si>
  <si>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</si>
  <si>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Acudir a los procesos de Asistencia Técnica realizada por el MEN y el ICBF, con el fin de conocer los lineamientos, aplicativos y sistemas de información pertinentes para la operación.</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</si>
  <si>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</si>
  <si>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Dar respuesta oportuna, pertinente y veraz a las inquietudes de la comunidad, con respecto al contrato y a lo establecido en las obligaciones del Operador.</t>
  </si>
  <si>
    <t xml:space="preserve">1. Informe de acciones adelantadas frente al plan de mejoramiento </t>
  </si>
  <si>
    <t>1. Registro fotográfico del CDIT
2. Acta de informe  de la adecuación realizada del operador al supervisor.
3. Informes del plan de mejoramiento</t>
  </si>
  <si>
    <t>Reportar cualquier hecho o circunstancia que impida o dificulte la prestación del servicio, al supervisor del contrato</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</si>
  <si>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</si>
  <si>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1.informe de visita al CDI (lo aporta el supervisor)</t>
  </si>
  <si>
    <t>1.Informes de ejecución técnica y financiera (mensual)
2. Informe final de cumplimiento de las obligaciones contractuales, (al finalizar la ejecución del contrato)</t>
  </si>
  <si>
    <t xml:space="preserve">
1. Presupuesto del CDI
2. Informe financiero </t>
  </si>
  <si>
    <t xml:space="preserve">
1. Presupuesto del CDI
2. Informe financiero 
3.Conciliaciones bancarias (en caso de manejo de cuenta exclusiva,verificación no se deben anexar al informe )
4.Libros y registros contables (verificación no se deben anexar al informe)</t>
  </si>
  <si>
    <t>1. Informe de acciones adelantadas frente al plan de mejoramiento dentro del los plazos establecidos
2. evidencias de cumplimiento de acciones requeridas por entes de control</t>
  </si>
  <si>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</si>
  <si>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</si>
  <si>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</si>
  <si>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1. Instrumento de recolección validado por el gestor del rub</t>
  </si>
  <si>
    <t>1.Actas de comité técnico</t>
  </si>
  <si>
    <t>Asegurar la incorporación dentro del equipo de trabajo de las madres comunitarias y otros agentes que actualmente prestan el servicio a los niños y niñas y que transitan al Centro de Desarrollo Infantil</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</si>
  <si>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</si>
  <si>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1. Programación de activiades de  procesos de formación  de agentes educativos.
2.Listados de asistencía</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</si>
  <si>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</si>
  <si>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2.Cumplir con lo establecido en el manueal de legalización  de cuentas ICBF</t>
  </si>
  <si>
    <t>1.informe de visita al CDI (lo aporta el supervisor)
2. Actas de los comités de técnicos
3 Informes solicitados en el período reportado.</t>
  </si>
  <si>
    <t>1.Actas de comités o reuniones según convocatorias</t>
  </si>
  <si>
    <t>1. Informe de acciones adelantadas frente al plan de mejoramiento dentro del los plazos establecidos
2. Evidencias de cumplimiento de acciones requeridas por el supervisor.
3. Sistema de información actualizado
4. Soportes y anexos del informe de cada mes</t>
  </si>
  <si>
    <t>1. Actualizar en el sistema de información la hoja de seguimiento niño a niño</t>
  </si>
  <si>
    <t>1.Cumplir con lo establecido en el manual de legalización  de cuentas ICBF
2. Certificación de paz y salvo de pago a proveedores (al finalizar la ejecución del contrato)</t>
  </si>
  <si>
    <t>1. planillas de pago de nomina
2. Certificado de cumplimiento de pago de seguridad social y parafiscales
3.Cumplir con lo establecido en el manueal de legalización  de cuentas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</si>
  <si>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</si>
  <si>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</si>
  <si>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1. Acta de recibido de bienes muebles e inmuebles (en los casos que haya lugar) En el primer informe
2. Acta de entrega de bienes mueble se inmuebles (en los casos en los que haya lugar) En el último informe</t>
  </si>
  <si>
    <t xml:space="preserve">1. Plan de evacuación
2. Plan de saneamiento basico
3. Plan de mejoramiento de infraestructura
</t>
  </si>
  <si>
    <t>1. actas de comites
2.listados de asitencia</t>
  </si>
  <si>
    <t>1. Reportes en medio escrito presetandos al supervisor del convenio y a las autoridades competentes</t>
  </si>
  <si>
    <t>1. cartas de respuesta
2. Comunciados emitidos</t>
  </si>
  <si>
    <t xml:space="preserve">1. Propuesta de organización grupos incluida en el PAI </t>
  </si>
  <si>
    <t>1. Sistematización de la información en el aplicativo, entregado por la Sede Nacional, referente a beneficiarios y sus Familias.
2. Ficha integral</t>
  </si>
  <si>
    <t>1. Informe de tasas compensatorias
2. Presupuesto CDI</t>
  </si>
  <si>
    <t>1. RAM (registro de asistencia mensual)
2. Según situación de cada CDI, se definen las estrategias para evitar la deserción, se debe aportar evidencia de la ejecución de estas estartegias</t>
  </si>
  <si>
    <t>1. Reportes y cartas de gestión ante la secretaria de educación para la asignacipon de cupo.</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</si>
  <si>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</si>
  <si>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en medio escrito presetandos al supervisor del convenio.</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</si>
  <si>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</si>
  <si>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Desnutrición Aguda</t>
  </si>
  <si>
    <t>Desnutrición Crónica</t>
  </si>
  <si>
    <t>Desnutrición Global</t>
  </si>
  <si>
    <t>Sobrepeso</t>
  </si>
  <si>
    <t>dd/mm/aa  A  dd/m/aa</t>
  </si>
  <si>
    <t>POSIBLES FUENTE DE VERIFICACION</t>
  </si>
  <si>
    <t>Al inicio y al finalizar el contrato</t>
  </si>
  <si>
    <t>Se realiza una descripción resumida de las acciones y actividades realizadas en el período por parte del operador y con base en el informe y evidencias presentadas.</t>
  </si>
  <si>
    <t>1. INFORME DE OBLIGACIONES GENERALES</t>
  </si>
  <si>
    <t>OBLIGACION GENERAL</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</si>
  <si>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</si>
  <si>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LA ENTIDAD CONTRATISTA deberá dar inicio a la atención una vez perfeccionado y legalizado el presente contrato</t>
  </si>
  <si>
    <t>Durante la ejecución del contrato</t>
  </si>
  <si>
    <t>CONCEPTO DEL SUPERVISOR</t>
  </si>
  <si>
    <t>2. INFORME DE OBLIGACIONES ESPECIALES DEL CONTRATISTA</t>
  </si>
  <si>
    <t>Se anexa informe técnico y financiero del contratista</t>
  </si>
  <si>
    <t>Fecha en la que se elabora el informe</t>
  </si>
  <si>
    <t>Número de sedes atendidas</t>
  </si>
  <si>
    <t>Modalidad que presta</t>
  </si>
  <si>
    <t>3. INFORME DE AVANCES DE LAS ACCIONES DE MEJORA</t>
  </si>
  <si>
    <t>Describa aquí los avances presentados y que cuenten con evidencias frente al cumplimiento de las acciones de mejora concertadas entre el prestador de servicios y el supervisor.</t>
  </si>
  <si>
    <t>Procesos de formación con familias o cuidadores  ejecutadas en el POAI para el periodo reportado</t>
  </si>
  <si>
    <t>Total de niñas y niños atendidos en el periodo</t>
  </si>
  <si>
    <t>Número de visitas de acompañamiento a los hogares o familias</t>
  </si>
  <si>
    <t xml:space="preserve">Describa brevemente las actividades desarrolladas durante el período reportado para promover la salud y nutrición de las niñas y niños atendidos </t>
  </si>
  <si>
    <t xml:space="preserve">Número de casos de maltrato identificados en el la Unidad de Servicio </t>
  </si>
  <si>
    <t xml:space="preserve">De acuerdo con su proyecto pedagógico describa las estrategias planeadas y las ejecutadas en el período reportado, teniendo en cuenta las actividades rectoras: Juego, Arte, Literatura y Exploración del Medio. </t>
  </si>
  <si>
    <r>
      <t xml:space="preserve">Macroproceso Gestión para la Atención Integral a la Primera Infancia
</t>
    </r>
    <r>
      <rPr>
        <b/>
        <sz val="11"/>
        <rFont val="Arial"/>
        <family val="2"/>
      </rPr>
      <t>FORMATO XX</t>
    </r>
    <r>
      <rPr>
        <b/>
        <sz val="11"/>
        <color indexed="8"/>
        <rFont val="Arial"/>
        <family val="2"/>
      </rPr>
      <t>. INFORME TÉCNICO Y ADMINISTRATIVO MENSUAL
SERVICIOS DE PRIMERA INFANCIA</t>
    </r>
  </si>
  <si>
    <t>1. INFORMACIÓN GENERAL</t>
  </si>
  <si>
    <t>Firma del representante Legal de la EAS</t>
  </si>
  <si>
    <t>Nombre y apellido del Representante Legal de la EAS</t>
  </si>
  <si>
    <t>Nombre y firma de quien aprobó</t>
  </si>
  <si>
    <t>Nombre y firma de quien revisó</t>
  </si>
  <si>
    <t>Total de cupos contratados</t>
  </si>
  <si>
    <t>N° DE PERSONAS VINCULADAS</t>
  </si>
  <si>
    <t>N° DE MADRES COMUNITARIAS QUE TRANSITARON Y QUE OCUPAN EL CARGO</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</si>
  <si>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</si>
  <si>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</si>
  <si>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</si>
  <si>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</si>
  <si>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</si>
  <si>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</si>
  <si>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</si>
  <si>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</si>
  <si>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</si>
  <si>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</si>
  <si>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NÚMERO</t>
  </si>
  <si>
    <t>% EN RELACIÓN A LOS CUPOS CONTRATADOS</t>
  </si>
  <si>
    <t>N°  DE CASOS AL INICIAR EL CONTRATO</t>
  </si>
  <si>
    <t>N° DE CASOS AL PRESENTAR EL REPORTE</t>
  </si>
  <si>
    <t>Niñas y niños sin registro civil</t>
  </si>
  <si>
    <t>Niñas y niños sin afiliación a salud</t>
  </si>
  <si>
    <t>ASPECTO A EVALUAR</t>
  </si>
  <si>
    <t>Niñas y niños sin control de crecimiento y desarrollo</t>
  </si>
  <si>
    <t>Niñas y niños sin esquema de vacunación completo acorde a su edad al inicio del contrato</t>
  </si>
  <si>
    <t>Casos de malnutrición identificados</t>
  </si>
  <si>
    <t>Casos identificados de signos de malnutrición</t>
  </si>
  <si>
    <t>ALERTAS Y OBSERVACIONES</t>
  </si>
  <si>
    <t>% DE AVANCE EN RESOLUCIÓN DE SITUACIONES ESPECIALES</t>
  </si>
  <si>
    <t>Número de casos de malnutrición reportados a las Entidades correspondientes</t>
  </si>
  <si>
    <t>TOTAL DE CASOS REPORTADOS DURANTE LA VIGENCIA DEL CONTRATO</t>
  </si>
  <si>
    <t>Descripción cuantitativa del diagnóstico nutricional (Reportar trimestralmente)</t>
  </si>
  <si>
    <t>ALERTAS, OBSERVACIONES Y RESUMEN DE LAS ACCIONES ADELANTADAS</t>
  </si>
  <si>
    <t>Normal o eutrófico</t>
  </si>
  <si>
    <t>Obesidad I</t>
  </si>
  <si>
    <t>Obesidad II</t>
  </si>
  <si>
    <t>Obesidad III</t>
  </si>
  <si>
    <t>TOTALES</t>
  </si>
  <si>
    <t>ESTADO NUTRICIONAL</t>
  </si>
  <si>
    <t>N° DE NIÑOS, NIÑAS Y/O MADRES GESTANTES</t>
  </si>
  <si>
    <t>Usuarios nuevos en el periodo</t>
  </si>
  <si>
    <t>Niñas y niños que se retiraron durante el período</t>
  </si>
  <si>
    <t>Mujeres gestantes y madres lactantes sin afiliación a salud</t>
  </si>
  <si>
    <t>Total de mujeres gestantes atendidas en el periodo (aplica para DIMF, MP, HCB FAMI)</t>
  </si>
  <si>
    <t>Mujeres gestantes que se retiraron durante el período</t>
  </si>
  <si>
    <t>Desnutrición</t>
  </si>
  <si>
    <t>Sobrepeso u Obesidad</t>
  </si>
  <si>
    <t>SITUACIONES DE MALTRATO</t>
  </si>
  <si>
    <t>% DE NIÑOS, NIÑAS Y/O MADRES GESTANTES SEGÚN ESTADO NUTRICIONAL</t>
  </si>
  <si>
    <t>N° DE NIÑOS, NIÑAS Y/O MADRES GESTANTES SEGÚN ESTADO NUTRICIONAL</t>
  </si>
  <si>
    <t>Otros</t>
  </si>
  <si>
    <t>NUMERO DE CASOS DE MALTRATO REPORTADOS A LAS ENTIDADES CORRESPONDIENTES</t>
  </si>
  <si>
    <t>BREVE DESCRIPCIÓN DE LAS ACTIVIDADES ADELANTADAS</t>
  </si>
  <si>
    <t>N° DE ACTIVIDADES REALIZADAS</t>
  </si>
  <si>
    <t>N° DE ASISTENTES</t>
  </si>
  <si>
    <t>N° TOTAL DE ACTIVIDADES REALIZADAS DURANTE LA VIGENCIA DEL CONTRATO</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</si>
  <si>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</si>
  <si>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</si>
  <si>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</si>
  <si>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</si>
  <si>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</si>
  <si>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de talento humano</t>
  </si>
  <si>
    <t xml:space="preserve">N° ACUMULADO DE PERSONAS QUE SE DESVINCULARON </t>
  </si>
  <si>
    <t>Procesos de formación con agentes educativos</t>
  </si>
  <si>
    <t>N° DE ACTIVIDADES PROGRAMADAS</t>
  </si>
  <si>
    <t>N° TOTAL DE ASISTENTES</t>
  </si>
  <si>
    <t>BREVE DESCRIPCIÓN DE LA ACTIVIDAD</t>
  </si>
  <si>
    <t>Usuarios con discapacidad atendidos (incluye madres gestantes y mujeres en periodo de lactancia)</t>
  </si>
  <si>
    <t>Niñas y niños que  ingresaron en el período</t>
  </si>
  <si>
    <t>Componente administrativo y de gestión</t>
  </si>
  <si>
    <t>Usuarios reportados con calidad en el sistema de información del ICBF en el periodo</t>
  </si>
  <si>
    <t>Niñas y niños que se registraron con calidad en el sistema de información del ICBF</t>
  </si>
  <si>
    <t>2. INFORME GENERAL DE LAS NIÑAS Y NIÑOS ATENDIDOS EN EL PROGRAMA</t>
  </si>
  <si>
    <t xml:space="preserve">3. RELACIÓN DE NIÑAS Y NIÑOS RETIRADOS  </t>
  </si>
  <si>
    <t>4. ACCIONES ENFOCADAS PARA LOGRAR LA GARANTIA DE DERECHOS</t>
  </si>
  <si>
    <t>5. PROCESOS EDUCATIVOS Y PEDAGÓGICOS CON NIÑOS, NIÑAS, FAMILIAS Y/O CUIDADORES</t>
  </si>
  <si>
    <t>6. DESARROLLO DEL POAI</t>
  </si>
  <si>
    <t>7. INFORME DEL TALENTO HUMANO</t>
  </si>
  <si>
    <t>8. OBSERVACIONES GENERALES</t>
  </si>
  <si>
    <t>Notas:
1. Las celdas sombreadas en gris claro, se encuentran formuladas por ello no se debe realizar ninguna modificación</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</si>
  <si>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</si>
  <si>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Regional: BOLIVAR</t>
  </si>
  <si>
    <t>Emergencia sanitaria por causa del virus COVID-19</t>
  </si>
  <si>
    <t>Contrato de aporte Número: 0171-2020</t>
  </si>
  <si>
    <t>Nombre del Representante Legal de la (EAS): GLORIA GONZALEZ CASSIANI</t>
  </si>
  <si>
    <t>Centro(s) Zonal(es) que supervisa(n): TURBACO</t>
  </si>
  <si>
    <t xml:space="preserve">en el presente mes no se evidenció casos de maltrato y/o vulneración de derecho </t>
  </si>
  <si>
    <t>se continua realizando seguimiento al estado de salud de los mismos y dando recomendaciones a los padres de familia</t>
  </si>
  <si>
    <t>ANEXOS
1. TOTAL DE ACOMPAÑAMIENTOS Y EVIDENCIAS DE ACTIVIDADES EN EL HOGAR
2.FORMATO DE ACOMPAÑAMIENTO TELEFONICO DILIGENCIADO
3. ENTREGA DE RPP 
4. SOPORTE DE FORMACIÓN AL TALENTO HUMANO 
5. SOPORTE DE FORMACION A PADRES DE FAMILIA 
6. SOPORTE DE ACOMPAÑAMIENTOS PSICOSOCIALES 
7. GESTION INTERINSTITUCIONAL
8. EVIDENCIA DE TRANSITO ARMONICO</t>
  </si>
  <si>
    <t>Cupos: 424</t>
  </si>
  <si>
    <t>Servicio que presta: MODALIDAD INSTITUCIONAL SIN ARRIENDO</t>
  </si>
  <si>
    <t>Fecha de Inicio de la Prestación del Servicio: O9/03/2020</t>
  </si>
  <si>
    <t>Municipio(s) en el que se ubica el servicio: TURBACO, CAÑAVERAL) Y TURBANA</t>
  </si>
  <si>
    <r>
      <t>N° de</t>
    </r>
    <r>
      <rPr>
        <b/>
        <sz val="10"/>
        <rFont val="Arial"/>
        <family val="2"/>
      </rPr>
      <t xml:space="preserve"> unidades de servicio: 3</t>
    </r>
  </si>
  <si>
    <t>Nombre de la Entidad Administradora del Servicio: FUNDACION HIJOS DE BOLIVAR</t>
  </si>
  <si>
    <t>Nombre(s) del (los) Supervisor(es): JOSEFA BARROS DE LA HOZ</t>
  </si>
  <si>
    <t>GLORIA GONZALEZ CASSIANI</t>
  </si>
  <si>
    <r>
      <t xml:space="preserve">Período reportado: </t>
    </r>
    <r>
      <rPr>
        <sz val="10"/>
        <rFont val="Arial"/>
        <family val="2"/>
      </rPr>
      <t>01/11/2020 al 30/11/2020</t>
    </r>
  </si>
  <si>
    <t>Durante el mes de noviembre se cuenta con 5 casos de niños y niñas sin registro civil con nacionalidad extrajera por ende se sigue realizando compromisos y seguimeintos con las familias ante este proceso de acompañamiento,como tambien cabe resaltar la influencia de la situacion de pandemia mundial que vivimos actualmente  dificultando todos estos procesos.</t>
  </si>
  <si>
    <t>desde el componente Salud y Nutricion se realizan articulaciones y gestiones con los entes territoriales correspondientes, Secretaria de Salud y Sisben ya que algunos de estos niños no se encuentran incluidos en ninguna ficha de caracterizacion, cabe resaltar que 4 d elos niños son de nacionalidad venezolana y el proceso de afilliacion con ellos a sido mas dificial apesar de que se logro la afiliacion de 1 niña aun estamos ala espera de la incluisionen sisben d elos demas para poder articular la afiliacion.</t>
  </si>
  <si>
    <t>para este periodo tenemos 2 niños y niñas sin control de crecimiento y desarrollo, resaltando que estos niños aun no cuentan con afiliacion a salud se encuentran en gestion de esto  para poder incluirlos al control de crecimiento y desarrollo.</t>
  </si>
  <si>
    <t>en este caco tenemos 1 niño que no cuentan con este documento, ya que es de nacionalidad venezolana y al momento de migrar no trajeron el carnet de vacunacion, la ESE Hospital Local no puede expedir un carnet ya que no se tiene certeza de los antecedentes vacunales del niño; se esta a la espera de cumplir edades correspondientes a la vacunacion para completar esquema de acuerdo ala edad cronologica.</t>
  </si>
  <si>
    <t>se realizo remision de casos a traves de cartas de gestion a EPS y Secretaria de Salud Municipal, Ademas de hacer seguimiento periodico a traves de llamadas telefonicas.</t>
  </si>
  <si>
    <t>En la valoracion nutricional se identificaron 12 niños y niñas con dignostico nutricional de riesgo de desnutricion, en este periodo se les realizo acompañamiento telefonico una vez al mes a estos niños brindando educacion en salud en temas de alimentacion saludable en busqueda de prevenir el paso de estos niños hacia algun tipode desnutricion, igualmente a los niños en obesidad y sobrepeso, dando educacion sobre habitos de vida y alimentacion saludable.</t>
  </si>
  <si>
    <t>se continuan trabajando las practicas de cuidado y crianza relacionadas con la alimentación y cuidado de la salud, se realiza entrega de RPP correspondiente al mes de noviembre, se realiza  Jornada de toma de talla y peso para verificar el estado nutricional de los usaarios del CDI.</t>
  </si>
  <si>
    <r>
      <t xml:space="preserve">En el mes de NOVIEMBRE    realiza acompañamiento  a nuestros usuarios a traves  del acompañamiento telefonico y la entreg de RPP de acuerdo a la guia de mis manos te enseñan, fueron trabajadas las siguientessiguiente manera.
</t>
    </r>
    <r>
      <rPr>
        <b/>
        <sz val="11"/>
        <rFont val="Arial"/>
        <family val="2"/>
      </rPr>
      <t>1era semana</t>
    </r>
    <r>
      <rPr>
        <sz val="11"/>
        <rFont val="Arial"/>
        <family val="2"/>
      </rPr>
      <t xml:space="preserve">: Se realizó acomapañamiento para promover las practicas 13 Y 1  ACTIVIDAD RECTORA DEL JUEGO, ANGELES SOMOS DEL CIELO VENIMOS (juego de roles, rescate de tradiciones, no salen de sus hogares) y se realizó la exploracion de la semana CONSTRUYENDO NORMAS Y LIMITES EN FAMILIA…  EL CUENTO DE LAS NORMAS ES COSA SERIA.
</t>
    </r>
    <r>
      <rPr>
        <b/>
        <sz val="11"/>
        <rFont val="Arial"/>
        <family val="2"/>
      </rPr>
      <t xml:space="preserve">2da semana: </t>
    </r>
    <r>
      <rPr>
        <sz val="11"/>
        <rFont val="Arial"/>
        <family val="2"/>
      </rPr>
      <t xml:space="preserve">se trabajó practica 9 CON LA ACTIVIDAD RECTORA DE LA EXPLORACIÓN DEL MEDIO… SIMULACRO DE EVACUACIÓN- Soy rescatista (elaboramos  un croquis de la casa y proponemos una ruta de evacuación en caso de emergencia, posteriormente simulamos una emergencia y guiamos a los niños como actuar), además la segunda llamada de la semana fue dedicada al seguimiento al desarrollo, por ultimo se realizo la exploración ACOMPAÑAR LAS TRANSICIONES… “quiero volver al jardín” y “yo también quiero ir al cole” este ultimo para niños de 5 años.
</t>
    </r>
    <r>
      <rPr>
        <b/>
        <sz val="11"/>
        <rFont val="Arial"/>
        <family val="2"/>
      </rPr>
      <t xml:space="preserve">3era semana:  </t>
    </r>
    <r>
      <rPr>
        <sz val="11"/>
        <rFont val="Arial"/>
        <family val="2"/>
      </rPr>
      <t xml:space="preserve">se realizó TALLER DE FORMACIÓN A FAMILIAS del mes de noviembre y la exploración CONVERSAR, COMPARTIR Y CONVIVIR EN FAMILIA
</t>
    </r>
    <r>
      <rPr>
        <b/>
        <sz val="11"/>
        <rFont val="Arial"/>
        <family val="2"/>
      </rPr>
      <t xml:space="preserve">4ta semana: </t>
    </r>
    <r>
      <rPr>
        <sz val="11"/>
        <rFont val="Arial"/>
        <family val="2"/>
      </rPr>
      <t xml:space="preserve"> el dia lunes se trabajó Practica 11 PROYECTO TRANSVERSALIZADOS  MI CULTURA Y TRADICIONES TURBAQUERAS donde en la unidad cada grupo trabajó las siguientes tematicas:  Gastronomia- bloque 1, Historia- indios yurbaco- bloque -2, Sitios de interés- bloque 3 , Festividades de Turbaco-  grupo de acompañamiento de las aux pedagogicas, el dia Martes se desarrolló la PRACTICA 8 PROMOCIÓN DE CONSUMO DE AGUA EN LA FAMILIA- con ACTIVIDAD RECTORA DEL ARTE… donde se explicaba lo  importante que es  consumir 8  vasos de agua al día, para mantenernos hidratos y sanos.
</t>
    </r>
    <r>
      <rPr>
        <b/>
        <sz val="11"/>
        <rFont val="Arial"/>
        <family val="2"/>
      </rPr>
      <t>5ta semana:</t>
    </r>
    <r>
      <rPr>
        <sz val="11"/>
        <rFont val="Arial"/>
        <family val="2"/>
      </rPr>
      <t xml:space="preserve"> el 30 de noviembre se realizó CARNAVALITO EN FAMILIA, LA FIESTA DE LOS VALORES y COLORES : Rescate de tradiciones
donde cada bloque y grupo de auxiliares escogió un baile y vestuario creativo que se inventaron desde casa , el día de la campaña los niños, las familias y talento humano se grabaron y tomaron fotos de su baile. 
</t>
    </r>
  </si>
  <si>
    <r>
      <t xml:space="preserve">                                                                             </t>
    </r>
    <r>
      <rPr>
        <sz val="10"/>
        <color indexed="8"/>
        <rFont val="Arial"/>
        <family val="2"/>
      </rPr>
      <t xml:space="preserve">
  Para el periodo reportado se desarrollaron los siguientes procesos de formacion con las familias 
- Llamadas psicosociales priorizadas                            - llamadas de salud y nutricion priorizadas. 
- Practicas de cuidado y crianza en el hogar                                                                                                                            -  -Talleres formativo en cuidado sensible y vinculacion afectiva en la primera infancia                                                               - Seguimiento a transito armonico                                 -formacion a padres y cuidadores</t>
    </r>
  </si>
  <si>
    <t>para el mes de Noviembre se  realiza le seguimiento de casos priorizados mediante llamadas telefonicas según sea la novedad o situacion preresentada para otros casos la novedad 2 socioafectiva  y novedad 6 de salud y nutricion  que identifica la agente educativa en las llamadas  con la familia la cual se esta realizando acompamiento y seguimiento telefonico.</t>
  </si>
  <si>
    <t>1. SIGNOS DE MALNUTRICIÓN 
2. TALLER AL TALENTO HUMANO SOBRE VINCULACIÓN AFECTIVA
3.  CUATRO GET DE CLAUSURAS LIDERADAS POR EL PROGRAMA PAIN 
4 SOCIALIZACIÓN DE  ACTUALIZACIÓN FORMATO DE ACOMAPAÑAMIENTO PEDAGOGICO- NOVEDADES NUTRICIONALES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</si>
</sst>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9"/>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0"/>
      <color rgb="FFFF0000"/>
      <name val="Arial"/>
      <family val="2"/>
    </font>
    <font>
      <b/>
      <sz val="9"/>
      <color theme="1"/>
      <name val="Arial"/>
      <family val="2"/>
    </font>
    <font>
      <sz val="11"/>
      <color rgb="FFFF0000"/>
      <name val="Arial"/>
      <family val="2"/>
    </font>
  </fonts>
  <fills count="8">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49">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double">
        <color indexed="64"/>
      </left>
      <right style="double">
        <color indexed="64"/>
      </right>
      <top style="thin">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9" fontId="12" fillId="0" borderId="0" applyFont="0" applyFill="0" applyBorder="0" applyAlignment="0" applyProtection="0"/>
  </cellStyleXfs>
  <cellXfs count="441">
    <xf numFmtId="0" fontId="0" fillId="0" borderId="0" xfId="0"/>
    <xf numFmtId="0" fontId="13" fillId="0" borderId="0" xfId="0" applyFont="1" applyBorder="1" applyAlignment="1">
      <alignment vertical="center"/>
    </xf>
    <xf numFmtId="0" fontId="13" fillId="0" borderId="1" xfId="0" applyFont="1" applyBorder="1" applyAlignment="1">
      <alignment vertical="center"/>
    </xf>
    <xf numFmtId="0" fontId="13" fillId="0" borderId="1" xfId="0" applyFont="1" applyBorder="1" applyAlignment="1">
      <alignment horizontal="center" vertical="center" wrapText="1"/>
    </xf>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3" fillId="0" borderId="1" xfId="0" applyFont="1" applyBorder="1" applyAlignment="1">
      <alignment vertical="center" wrapText="1"/>
    </xf>
    <xf numFmtId="0" fontId="14" fillId="2" borderId="1" xfId="0" applyFont="1" applyFill="1" applyBorder="1" applyAlignment="1">
      <alignment vertical="center"/>
    </xf>
    <xf numFmtId="0" fontId="14" fillId="2" borderId="1" xfId="0" applyFont="1" applyFill="1" applyBorder="1" applyAlignment="1">
      <alignment vertical="center" wrapText="1"/>
    </xf>
    <xf numFmtId="0" fontId="13" fillId="0" borderId="2" xfId="0" applyFont="1" applyBorder="1" applyAlignment="1">
      <alignment vertical="center"/>
    </xf>
    <xf numFmtId="0" fontId="14" fillId="2" borderId="3" xfId="0" applyFont="1" applyFill="1" applyBorder="1" applyAlignment="1">
      <alignment vertical="center"/>
    </xf>
    <xf numFmtId="0" fontId="14" fillId="0" borderId="4" xfId="0" applyFont="1" applyBorder="1" applyAlignment="1">
      <alignment horizontal="center" vertical="center" wrapText="1"/>
    </xf>
    <xf numFmtId="0" fontId="3" fillId="0" borderId="1" xfId="0" applyFont="1" applyBorder="1" applyAlignment="1">
      <alignment vertical="center" wrapText="1"/>
    </xf>
    <xf numFmtId="0" fontId="14"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vertical="center" wrapText="1"/>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4"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3" fillId="0" borderId="1" xfId="0" applyFont="1" applyBorder="1" applyAlignment="1">
      <alignment horizontal="left" vertical="center" wrapText="1"/>
    </xf>
    <xf numFmtId="0" fontId="13" fillId="0" borderId="7" xfId="0" applyFont="1" applyBorder="1" applyAlignment="1">
      <alignment vertical="center" wrapText="1"/>
    </xf>
    <xf numFmtId="0" fontId="13" fillId="0" borderId="4" xfId="0" applyFont="1" applyBorder="1" applyAlignment="1">
      <alignment vertical="center" wrapText="1"/>
    </xf>
    <xf numFmtId="0" fontId="13" fillId="0" borderId="8" xfId="0" applyFont="1" applyBorder="1" applyAlignment="1">
      <alignment vertical="center"/>
    </xf>
    <xf numFmtId="0" fontId="14" fillId="0" borderId="0" xfId="0" applyFont="1" applyBorder="1" applyAlignment="1">
      <alignment vertical="center"/>
    </xf>
    <xf numFmtId="0" fontId="13" fillId="0" borderId="4" xfId="0" applyFont="1" applyBorder="1" applyAlignment="1">
      <alignment vertical="center"/>
    </xf>
    <xf numFmtId="0" fontId="3" fillId="0" borderId="4" xfId="0" applyFont="1" applyBorder="1" applyAlignment="1">
      <alignment vertical="center"/>
    </xf>
    <xf numFmtId="0" fontId="14"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Fill="1" applyBorder="1" applyAlignment="1">
      <alignment vertical="center"/>
    </xf>
    <xf numFmtId="0" fontId="3" fillId="0" borderId="0" xfId="0" applyFont="1" applyFill="1" applyBorder="1" applyAlignment="1">
      <alignment vertical="center"/>
    </xf>
    <xf numFmtId="0" fontId="3" fillId="0" borderId="10" xfId="0" applyFont="1" applyFill="1" applyBorder="1" applyAlignment="1">
      <alignment vertical="center"/>
    </xf>
    <xf numFmtId="0" fontId="3" fillId="0" borderId="9" xfId="0" applyFont="1" applyFill="1" applyBorder="1" applyAlignment="1">
      <alignment vertical="center"/>
    </xf>
    <xf numFmtId="0" fontId="3" fillId="0" borderId="11" xfId="0" applyFont="1" applyFill="1" applyBorder="1" applyAlignment="1">
      <alignment vertical="center"/>
    </xf>
    <xf numFmtId="0" fontId="3" fillId="0" borderId="8" xfId="0" applyFont="1" applyFill="1" applyBorder="1" applyAlignment="1">
      <alignment vertical="center"/>
    </xf>
    <xf numFmtId="0" fontId="3" fillId="0" borderId="12" xfId="0" applyFont="1" applyFill="1" applyBorder="1" applyAlignment="1">
      <alignment vertical="center"/>
    </xf>
    <xf numFmtId="0" fontId="15" fillId="0" borderId="13" xfId="0" applyFont="1" applyBorder="1" applyAlignment="1">
      <alignment horizontal="justify" vertical="top" wrapText="1"/>
    </xf>
    <xf numFmtId="0" fontId="16"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7" fillId="0" borderId="13" xfId="0" applyFont="1" applyFill="1" applyBorder="1" applyAlignment="1">
      <alignment horizontal="justify" vertical="top" wrapText="1"/>
    </xf>
    <xf numFmtId="0" fontId="16" fillId="0" borderId="13" xfId="0" applyFont="1" applyBorder="1" applyAlignment="1">
      <alignment wrapText="1"/>
    </xf>
    <xf numFmtId="0" fontId="17" fillId="0" borderId="0" xfId="0" applyFont="1" applyBorder="1"/>
    <xf numFmtId="0" fontId="17" fillId="0" borderId="0" xfId="0" applyFont="1"/>
    <xf numFmtId="0" fontId="18" fillId="0" borderId="13" xfId="0" applyFont="1" applyBorder="1" applyAlignment="1">
      <alignment horizontal="center" wrapText="1"/>
    </xf>
    <xf numFmtId="0" fontId="17" fillId="0" borderId="13" xfId="0" applyFont="1" applyBorder="1" applyAlignment="1">
      <alignment horizontal="center" vertical="center" wrapText="1"/>
    </xf>
    <xf numFmtId="0" fontId="18" fillId="0" borderId="13" xfId="0" applyFont="1" applyBorder="1" applyAlignment="1">
      <alignment horizontal="center" vertical="center" wrapText="1"/>
    </xf>
    <xf numFmtId="0" fontId="17" fillId="0" borderId="13" xfId="0" applyFont="1" applyBorder="1" applyAlignment="1">
      <alignment horizontal="justify" vertical="center"/>
    </xf>
    <xf numFmtId="0" fontId="17" fillId="0" borderId="13" xfId="0" applyFont="1" applyBorder="1" applyAlignment="1">
      <alignment vertical="center" wrapText="1"/>
    </xf>
    <xf numFmtId="0" fontId="15" fillId="0" borderId="14" xfId="0" applyFont="1" applyBorder="1" applyAlignment="1">
      <alignment horizontal="center" vertical="top" wrapText="1"/>
    </xf>
    <xf numFmtId="0" fontId="7" fillId="0" borderId="14" xfId="0" applyFont="1" applyBorder="1" applyAlignment="1">
      <alignment horizontal="center" vertical="top" wrapText="1"/>
    </xf>
    <xf numFmtId="0" fontId="17" fillId="0" borderId="14" xfId="0" applyFont="1" applyBorder="1" applyAlignment="1">
      <alignment horizontal="center" vertical="center" wrapText="1"/>
    </xf>
    <xf numFmtId="0" fontId="17" fillId="0" borderId="13" xfId="0" applyFont="1" applyBorder="1" applyAlignment="1">
      <alignment horizontal="justify" vertical="center" wrapText="1"/>
    </xf>
    <xf numFmtId="0" fontId="17" fillId="0" borderId="13" xfId="0" applyFont="1" applyBorder="1" applyAlignment="1">
      <alignment vertical="top" wrapText="1"/>
    </xf>
    <xf numFmtId="0" fontId="17" fillId="0" borderId="0" xfId="0" applyFont="1" applyAlignment="1">
      <alignment horizontal="justify" vertical="center"/>
    </xf>
    <xf numFmtId="0" fontId="17" fillId="0" borderId="15" xfId="0" applyFont="1" applyBorder="1" applyAlignment="1">
      <alignment horizontal="center" vertical="center" wrapText="1"/>
    </xf>
    <xf numFmtId="0" fontId="17" fillId="0" borderId="0" xfId="0" applyFont="1" applyAlignment="1">
      <alignment vertical="center" wrapText="1"/>
    </xf>
    <xf numFmtId="0" fontId="15" fillId="0" borderId="13" xfId="0" applyFont="1" applyBorder="1" applyAlignment="1">
      <alignment horizontal="justify" vertical="top"/>
    </xf>
    <xf numFmtId="0" fontId="15" fillId="0" borderId="13" xfId="0" applyFont="1" applyBorder="1" applyAlignment="1">
      <alignment horizontal="justify" vertical="center"/>
    </xf>
    <xf numFmtId="0" fontId="17" fillId="0" borderId="16" xfId="0" applyFont="1" applyBorder="1" applyAlignment="1">
      <alignment horizontal="justify" vertical="center"/>
    </xf>
    <xf numFmtId="0" fontId="17" fillId="0" borderId="16" xfId="0" applyFont="1" applyBorder="1" applyAlignment="1">
      <alignment vertical="center" wrapText="1"/>
    </xf>
    <xf numFmtId="0" fontId="17" fillId="0" borderId="13" xfId="0" applyFont="1" applyFill="1" applyBorder="1" applyAlignment="1">
      <alignment horizontal="justify" vertical="center"/>
    </xf>
    <xf numFmtId="0" fontId="17" fillId="0" borderId="17" xfId="0" applyFont="1" applyFill="1" applyBorder="1" applyAlignment="1">
      <alignment vertical="center" wrapText="1"/>
    </xf>
    <xf numFmtId="0" fontId="17" fillId="3" borderId="0" xfId="0" applyFont="1" applyFill="1" applyAlignment="1">
      <alignment wrapText="1"/>
    </xf>
    <xf numFmtId="0" fontId="17" fillId="0" borderId="16" xfId="0" applyFont="1" applyBorder="1"/>
    <xf numFmtId="0" fontId="17" fillId="0" borderId="16" xfId="0" applyFont="1" applyBorder="1" applyAlignment="1">
      <alignment horizontal="center" vertical="center" wrapText="1"/>
    </xf>
    <xf numFmtId="0" fontId="17" fillId="0" borderId="13" xfId="0" applyFont="1" applyBorder="1" applyAlignment="1">
      <alignment horizontal="left" vertical="top" wrapText="1"/>
    </xf>
    <xf numFmtId="0" fontId="17" fillId="0" borderId="13" xfId="0" applyFont="1" applyBorder="1" applyAlignment="1">
      <alignment horizontal="justify"/>
    </xf>
    <xf numFmtId="0" fontId="17" fillId="0" borderId="13" xfId="0" applyFont="1" applyBorder="1" applyAlignment="1">
      <alignment wrapText="1"/>
    </xf>
    <xf numFmtId="0" fontId="17" fillId="0" borderId="13" xfId="0" applyFont="1" applyBorder="1"/>
    <xf numFmtId="0" fontId="15" fillId="0" borderId="13" xfId="0" applyFont="1" applyBorder="1" applyAlignment="1">
      <alignment horizontal="justify"/>
    </xf>
    <xf numFmtId="0" fontId="16" fillId="0" borderId="0" xfId="0" applyFont="1"/>
    <xf numFmtId="0" fontId="16" fillId="0" borderId="0" xfId="0" applyFont="1" applyBorder="1"/>
    <xf numFmtId="0" fontId="19" fillId="0" borderId="0" xfId="0" applyFont="1" applyAlignment="1">
      <alignment vertical="center"/>
    </xf>
    <xf numFmtId="0" fontId="16" fillId="0" borderId="0" xfId="0" applyFont="1" applyAlignment="1">
      <alignment horizontal="center" vertical="center"/>
    </xf>
    <xf numFmtId="0" fontId="16" fillId="0" borderId="8" xfId="0" applyFont="1" applyBorder="1"/>
    <xf numFmtId="0" fontId="17" fillId="0" borderId="13" xfId="0" applyNumberFormat="1" applyFont="1" applyBorder="1" applyAlignment="1">
      <alignment horizontal="center" vertical="center" wrapText="1"/>
    </xf>
    <xf numFmtId="0" fontId="17" fillId="0" borderId="13" xfId="0" applyFont="1" applyBorder="1" applyAlignment="1">
      <alignment horizontal="left" wrapText="1"/>
    </xf>
    <xf numFmtId="0" fontId="17" fillId="0" borderId="13" xfId="0" applyNumberFormat="1" applyFont="1" applyBorder="1" applyAlignment="1">
      <alignment horizontal="left" vertical="center" wrapText="1"/>
    </xf>
    <xf numFmtId="0" fontId="15" fillId="0" borderId="13" xfId="0" applyFont="1" applyBorder="1" applyAlignment="1">
      <alignment horizontal="center" vertical="center"/>
    </xf>
    <xf numFmtId="0" fontId="17" fillId="0" borderId="13" xfId="0" applyFont="1" applyBorder="1" applyAlignment="1">
      <alignment horizontal="justify" wrapText="1"/>
    </xf>
    <xf numFmtId="0" fontId="17" fillId="0" borderId="13" xfId="0" applyFont="1" applyBorder="1" applyAlignment="1">
      <alignment horizontal="left" vertical="center" wrapText="1"/>
    </xf>
    <xf numFmtId="0" fontId="17" fillId="4" borderId="13" xfId="0" applyFont="1" applyFill="1" applyBorder="1" applyAlignment="1">
      <alignment horizontal="justify" vertical="center"/>
    </xf>
    <xf numFmtId="0" fontId="17" fillId="4" borderId="13" xfId="0" applyFont="1" applyFill="1" applyBorder="1" applyAlignment="1">
      <alignment horizontal="center" vertical="center" wrapText="1"/>
    </xf>
    <xf numFmtId="0" fontId="15" fillId="0" borderId="13" xfId="0" applyFont="1" applyBorder="1" applyAlignment="1">
      <alignment horizontal="justify" wrapText="1"/>
    </xf>
    <xf numFmtId="0" fontId="17" fillId="0" borderId="13" xfId="0" applyFont="1" applyBorder="1" applyAlignment="1">
      <alignment vertical="center"/>
    </xf>
    <xf numFmtId="0" fontId="15" fillId="0" borderId="13" xfId="0" applyNumberFormat="1" applyFont="1" applyBorder="1" applyAlignment="1">
      <alignment horizontal="justify"/>
    </xf>
    <xf numFmtId="0" fontId="17" fillId="0" borderId="13" xfId="0" applyFont="1" applyBorder="1" applyAlignment="1">
      <alignment horizontal="center" vertical="center"/>
    </xf>
    <xf numFmtId="0" fontId="20" fillId="0" borderId="13" xfId="0" applyFont="1" applyBorder="1" applyAlignment="1">
      <alignment horizontal="justify"/>
    </xf>
    <xf numFmtId="0" fontId="18" fillId="0" borderId="13" xfId="0" applyFont="1" applyBorder="1" applyAlignment="1">
      <alignment wrapText="1"/>
    </xf>
    <xf numFmtId="0" fontId="17" fillId="0" borderId="13" xfId="0" applyFont="1" applyFill="1" applyBorder="1" applyAlignment="1">
      <alignment wrapText="1"/>
    </xf>
    <xf numFmtId="0" fontId="15" fillId="0" borderId="13" xfId="0" applyFont="1" applyBorder="1" applyAlignment="1">
      <alignment horizontal="center" vertical="center" wrapText="1"/>
    </xf>
    <xf numFmtId="0" fontId="17" fillId="0" borderId="13" xfId="0" applyFont="1" applyFill="1" applyBorder="1" applyAlignment="1">
      <alignment horizontal="center" vertical="center" wrapText="1"/>
    </xf>
    <xf numFmtId="0" fontId="20" fillId="0" borderId="0" xfId="0" applyFont="1" applyAlignment="1">
      <alignment horizontal="justify"/>
    </xf>
    <xf numFmtId="0" fontId="18" fillId="0" borderId="0" xfId="0" applyFont="1"/>
    <xf numFmtId="0" fontId="17" fillId="0" borderId="8" xfId="0" applyFont="1" applyBorder="1"/>
    <xf numFmtId="0" fontId="16" fillId="0" borderId="13" xfId="0" applyFont="1" applyBorder="1" applyAlignment="1">
      <alignment horizontal="center"/>
    </xf>
    <xf numFmtId="0" fontId="21" fillId="0" borderId="0" xfId="0" applyFont="1" applyBorder="1" applyAlignment="1">
      <alignment vertical="center"/>
    </xf>
    <xf numFmtId="0" fontId="21" fillId="0" borderId="1" xfId="0" applyFont="1" applyBorder="1" applyAlignment="1">
      <alignment vertical="center"/>
    </xf>
    <xf numFmtId="0" fontId="21" fillId="0" borderId="13" xfId="0" applyFont="1" applyBorder="1" applyAlignment="1">
      <alignment horizontal="left" vertical="center" wrapText="1"/>
    </xf>
    <xf numFmtId="0" fontId="22" fillId="0" borderId="0" xfId="0" applyFont="1" applyBorder="1" applyAlignment="1">
      <alignment vertical="top"/>
    </xf>
    <xf numFmtId="0" fontId="9" fillId="0" borderId="13" xfId="0" applyFont="1" applyBorder="1" applyAlignment="1">
      <alignment horizontal="left" vertical="center" wrapText="1"/>
    </xf>
    <xf numFmtId="0" fontId="21" fillId="0" borderId="0" xfId="0" applyFont="1"/>
    <xf numFmtId="0" fontId="21" fillId="0" borderId="0" xfId="0" applyFont="1" applyBorder="1"/>
    <xf numFmtId="0" fontId="16" fillId="0" borderId="13" xfId="0" applyFont="1" applyBorder="1" applyAlignment="1">
      <alignment horizontal="center" vertical="center"/>
    </xf>
    <xf numFmtId="0" fontId="19" fillId="2" borderId="13" xfId="0" applyFont="1" applyFill="1" applyBorder="1" applyAlignment="1">
      <alignment horizontal="center" vertical="center"/>
    </xf>
    <xf numFmtId="0" fontId="19" fillId="2" borderId="13" xfId="0" applyFont="1" applyFill="1" applyBorder="1" applyAlignment="1">
      <alignment horizontal="center" vertical="center" wrapText="1"/>
    </xf>
    <xf numFmtId="0" fontId="16" fillId="2" borderId="13" xfId="0" applyFont="1" applyFill="1" applyBorder="1" applyAlignment="1">
      <alignment horizontal="center"/>
    </xf>
    <xf numFmtId="0" fontId="21" fillId="0" borderId="13" xfId="0" applyFont="1" applyBorder="1" applyAlignment="1">
      <alignment horizontal="left" vertical="center"/>
    </xf>
    <xf numFmtId="0" fontId="21" fillId="0" borderId="13" xfId="0" applyFont="1" applyFill="1" applyBorder="1" applyAlignment="1">
      <alignment horizontal="left" vertical="center" wrapText="1"/>
    </xf>
    <xf numFmtId="0" fontId="21" fillId="0" borderId="13" xfId="0" applyNumberFormat="1" applyFont="1" applyBorder="1" applyAlignment="1">
      <alignment horizontal="left" vertical="center" wrapText="1"/>
    </xf>
    <xf numFmtId="0" fontId="13" fillId="0" borderId="13" xfId="0" applyFont="1" applyFill="1" applyBorder="1" applyAlignment="1">
      <alignment horizontal="left" vertical="center" wrapText="1"/>
    </xf>
    <xf numFmtId="0" fontId="16" fillId="0" borderId="13" xfId="0" applyFont="1" applyBorder="1" applyAlignment="1">
      <alignment vertical="center" wrapText="1"/>
    </xf>
    <xf numFmtId="0" fontId="16" fillId="0" borderId="13" xfId="0" applyFont="1" applyBorder="1" applyAlignment="1">
      <alignment vertical="center"/>
    </xf>
    <xf numFmtId="0" fontId="16" fillId="0" borderId="8" xfId="0" applyFont="1" applyBorder="1" applyAlignment="1">
      <alignment horizontal="center" vertical="center"/>
    </xf>
    <xf numFmtId="0" fontId="19" fillId="0" borderId="0" xfId="0" applyFont="1"/>
    <xf numFmtId="0" fontId="19" fillId="0" borderId="0" xfId="0" applyFont="1" applyAlignment="1">
      <alignment horizontal="left" wrapText="1"/>
    </xf>
    <xf numFmtId="0" fontId="19" fillId="5" borderId="13" xfId="0" applyFont="1" applyFill="1" applyBorder="1" applyAlignment="1">
      <alignment horizontal="center" vertical="center" wrapText="1"/>
    </xf>
    <xf numFmtId="0" fontId="19" fillId="5" borderId="13" xfId="0" applyFont="1" applyFill="1" applyBorder="1" applyAlignment="1">
      <alignment vertical="center"/>
    </xf>
    <xf numFmtId="0" fontId="16" fillId="0" borderId="18" xfId="0" applyFont="1" applyBorder="1" applyAlignment="1">
      <alignment vertical="center"/>
    </xf>
    <xf numFmtId="0" fontId="16" fillId="0" borderId="0" xfId="0" applyFont="1" applyFill="1"/>
    <xf numFmtId="0" fontId="16" fillId="0" borderId="17" xfId="0" applyFont="1" applyFill="1" applyBorder="1" applyAlignment="1">
      <alignment vertical="top"/>
    </xf>
    <xf numFmtId="0" fontId="16" fillId="0" borderId="19" xfId="0" applyFont="1" applyFill="1" applyBorder="1" applyAlignment="1">
      <alignment vertical="top"/>
    </xf>
    <xf numFmtId="0" fontId="16" fillId="0" borderId="18" xfId="0" applyFont="1" applyFill="1" applyBorder="1" applyAlignment="1">
      <alignment vertical="top"/>
    </xf>
    <xf numFmtId="0" fontId="21" fillId="0" borderId="0" xfId="0" applyFont="1" applyAlignment="1">
      <alignment vertical="center"/>
    </xf>
    <xf numFmtId="0" fontId="22" fillId="2" borderId="13" xfId="0" applyFont="1" applyFill="1" applyBorder="1" applyAlignment="1">
      <alignment horizontal="center" vertical="center" wrapText="1"/>
    </xf>
    <xf numFmtId="0" fontId="22" fillId="2" borderId="13" xfId="0" applyFont="1" applyFill="1" applyBorder="1" applyAlignment="1">
      <alignment horizontal="center" vertical="center"/>
    </xf>
    <xf numFmtId="0" fontId="10" fillId="2" borderId="13"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21" fillId="0" borderId="21" xfId="0" applyFont="1" applyBorder="1" applyAlignment="1">
      <alignment vertical="center"/>
    </xf>
    <xf numFmtId="0" fontId="22" fillId="2" borderId="21"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22" fillId="0" borderId="20" xfId="0" applyFont="1" applyBorder="1" applyAlignment="1">
      <alignment vertical="top"/>
    </xf>
    <xf numFmtId="0" fontId="21" fillId="0" borderId="21" xfId="0" applyFont="1" applyBorder="1" applyAlignment="1">
      <alignment vertical="center" wrapText="1"/>
    </xf>
    <xf numFmtId="0" fontId="22" fillId="6" borderId="20" xfId="0" applyFont="1" applyFill="1" applyBorder="1" applyAlignment="1">
      <alignment horizontal="center" vertical="center" wrapText="1"/>
    </xf>
    <xf numFmtId="0" fontId="22" fillId="6" borderId="13" xfId="0" applyFont="1" applyFill="1" applyBorder="1" applyAlignment="1">
      <alignment horizontal="center" vertical="center" wrapText="1"/>
    </xf>
    <xf numFmtId="0" fontId="22" fillId="6" borderId="21" xfId="0" applyFont="1" applyFill="1" applyBorder="1" applyAlignment="1">
      <alignment horizontal="center" vertical="center" wrapText="1"/>
    </xf>
    <xf numFmtId="0" fontId="23" fillId="0" borderId="21" xfId="0" applyFont="1" applyBorder="1" applyAlignment="1">
      <alignment vertical="center"/>
    </xf>
    <xf numFmtId="0" fontId="23" fillId="0" borderId="0" xfId="0" applyFont="1" applyBorder="1" applyAlignment="1">
      <alignment vertical="center"/>
    </xf>
    <xf numFmtId="0" fontId="23" fillId="0" borderId="21" xfId="0" applyFont="1" applyBorder="1" applyAlignment="1">
      <alignment vertical="center" wrapText="1"/>
    </xf>
    <xf numFmtId="0" fontId="9" fillId="0" borderId="13" xfId="0" applyFont="1" applyBorder="1" applyAlignment="1">
      <alignment horizontal="center" vertical="center"/>
    </xf>
    <xf numFmtId="9" fontId="9" fillId="5" borderId="13" xfId="1" applyFont="1" applyFill="1" applyBorder="1" applyAlignment="1">
      <alignment horizontal="center" vertical="center"/>
    </xf>
    <xf numFmtId="0" fontId="9" fillId="0" borderId="20" xfId="0" applyFont="1" applyBorder="1" applyAlignment="1">
      <alignment vertical="center" wrapText="1"/>
    </xf>
    <xf numFmtId="0" fontId="9" fillId="0" borderId="13" xfId="0" applyFont="1" applyBorder="1" applyAlignment="1">
      <alignment horizontal="center" vertical="center" wrapText="1"/>
    </xf>
    <xf numFmtId="0" fontId="9" fillId="0" borderId="13" xfId="0" applyFont="1" applyBorder="1" applyAlignment="1">
      <alignment vertical="center" wrapText="1"/>
    </xf>
    <xf numFmtId="0" fontId="9" fillId="0" borderId="13" xfId="0" applyFont="1" applyBorder="1" applyAlignment="1">
      <alignment vertical="center"/>
    </xf>
    <xf numFmtId="0" fontId="9" fillId="0" borderId="21" xfId="0" applyFont="1" applyBorder="1" applyAlignment="1">
      <alignment vertical="center"/>
    </xf>
    <xf numFmtId="0" fontId="10" fillId="5" borderId="20" xfId="0" applyFont="1" applyFill="1" applyBorder="1" applyAlignment="1">
      <alignment vertical="center" wrapText="1"/>
    </xf>
    <xf numFmtId="0" fontId="10" fillId="5" borderId="13" xfId="0" applyFont="1" applyFill="1" applyBorder="1" applyAlignment="1">
      <alignment horizontal="center" vertical="center" wrapText="1"/>
    </xf>
    <xf numFmtId="0" fontId="10" fillId="5" borderId="21" xfId="0" applyFont="1" applyFill="1" applyBorder="1" applyAlignment="1">
      <alignment vertical="center" wrapText="1"/>
    </xf>
    <xf numFmtId="0" fontId="22" fillId="0" borderId="20" xfId="0" applyFont="1" applyFill="1" applyBorder="1" applyAlignment="1">
      <alignment horizontal="center" vertical="center" wrapText="1"/>
    </xf>
    <xf numFmtId="0" fontId="22" fillId="0" borderId="13" xfId="0" applyFont="1" applyFill="1" applyBorder="1" applyAlignment="1">
      <alignment horizontal="center" vertical="center" wrapText="1"/>
    </xf>
    <xf numFmtId="0" fontId="22" fillId="0" borderId="21" xfId="0" applyFont="1" applyFill="1" applyBorder="1" applyAlignment="1">
      <alignment horizontal="center" vertical="center" wrapText="1"/>
    </xf>
    <xf numFmtId="0" fontId="21" fillId="0" borderId="13"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6" borderId="21" xfId="0" applyFont="1" applyFill="1" applyBorder="1" applyAlignment="1">
      <alignment horizontal="center" vertical="center" wrapText="1"/>
    </xf>
    <xf numFmtId="0" fontId="24" fillId="0" borderId="13" xfId="0" applyFont="1" applyFill="1" applyBorder="1" applyAlignment="1">
      <alignment horizontal="center" vertical="center" wrapText="1"/>
    </xf>
    <xf numFmtId="0" fontId="24" fillId="0" borderId="21" xfId="0" applyFont="1" applyFill="1" applyBorder="1" applyAlignment="1">
      <alignment horizontal="center" vertical="center" wrapText="1"/>
    </xf>
    <xf numFmtId="9" fontId="9" fillId="5" borderId="13" xfId="1"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13" xfId="0" applyFont="1" applyFill="1" applyBorder="1" applyAlignment="1">
      <alignment vertical="center" wrapText="1"/>
    </xf>
    <xf numFmtId="0" fontId="9" fillId="0" borderId="13" xfId="0" applyFont="1" applyFill="1" applyBorder="1" applyAlignment="1">
      <alignment horizontal="center" vertical="center"/>
    </xf>
    <xf numFmtId="0" fontId="9" fillId="0" borderId="21" xfId="0" applyFont="1" applyFill="1" applyBorder="1" applyAlignment="1">
      <alignment horizontal="center" vertical="center" wrapText="1"/>
    </xf>
    <xf numFmtId="0" fontId="9" fillId="0" borderId="20" xfId="0" applyFont="1" applyFill="1" applyBorder="1" applyAlignment="1">
      <alignment vertical="center" wrapText="1"/>
    </xf>
    <xf numFmtId="0" fontId="9" fillId="0" borderId="13" xfId="0" applyFont="1" applyFill="1" applyBorder="1" applyAlignment="1">
      <alignment vertical="center" wrapText="1"/>
    </xf>
    <xf numFmtId="0" fontId="21" fillId="0" borderId="13" xfId="0" applyFont="1" applyFill="1" applyBorder="1" applyAlignment="1">
      <alignment horizontal="center" vertical="center"/>
    </xf>
    <xf numFmtId="0" fontId="9" fillId="0" borderId="20" xfId="0" applyFont="1" applyFill="1" applyBorder="1" applyAlignment="1">
      <alignment vertical="center" wrapText="1"/>
    </xf>
    <xf numFmtId="0" fontId="9" fillId="0" borderId="13" xfId="0" applyFont="1" applyFill="1" applyBorder="1" applyAlignment="1">
      <alignment vertical="center" wrapText="1"/>
    </xf>
    <xf numFmtId="0" fontId="9" fillId="0" borderId="20" xfId="0" applyFont="1" applyFill="1" applyBorder="1" applyAlignment="1">
      <alignment horizontal="left" vertical="center" wrapText="1"/>
    </xf>
    <xf numFmtId="0" fontId="9" fillId="0" borderId="48" xfId="0" applyFont="1" applyBorder="1" applyAlignment="1">
      <alignment vertical="center" wrapText="1"/>
    </xf>
    <xf numFmtId="0" fontId="9" fillId="0" borderId="48" xfId="0" applyFont="1" applyBorder="1" applyAlignment="1">
      <alignment vertical="center"/>
    </xf>
    <xf numFmtId="0" fontId="9" fillId="0" borderId="48" xfId="0" applyFont="1" applyBorder="1" applyAlignment="1">
      <alignment horizontal="right" vertical="center"/>
    </xf>
    <xf numFmtId="0" fontId="9" fillId="6" borderId="13" xfId="0" applyFont="1" applyFill="1" applyBorder="1" applyAlignment="1">
      <alignment horizontal="center" vertical="center" wrapText="1"/>
    </xf>
    <xf numFmtId="0" fontId="9" fillId="0" borderId="13" xfId="0" applyNumberFormat="1" applyFont="1" applyFill="1" applyBorder="1" applyAlignment="1">
      <alignment horizontal="center" vertical="center" wrapText="1"/>
    </xf>
    <xf numFmtId="9" fontId="9" fillId="0" borderId="13" xfId="1" applyFont="1" applyFill="1" applyBorder="1" applyAlignment="1">
      <alignment horizontal="center" vertical="center" wrapText="1"/>
    </xf>
    <xf numFmtId="0" fontId="9" fillId="0" borderId="20" xfId="0" applyFont="1" applyFill="1" applyBorder="1" applyAlignment="1">
      <alignment horizontal="left" vertical="center"/>
    </xf>
    <xf numFmtId="0" fontId="9" fillId="0" borderId="13" xfId="0" applyNumberFormat="1" applyFont="1" applyFill="1" applyBorder="1" applyAlignment="1">
      <alignment horizontal="center" vertical="center"/>
    </xf>
    <xf numFmtId="0" fontId="9" fillId="0" borderId="20" xfId="0" applyFont="1" applyFill="1" applyBorder="1" applyAlignment="1">
      <alignment vertical="center"/>
    </xf>
    <xf numFmtId="0" fontId="9" fillId="6" borderId="13" xfId="0" applyNumberFormat="1" applyFont="1" applyFill="1" applyBorder="1" applyAlignment="1">
      <alignment horizontal="center" vertical="center"/>
    </xf>
    <xf numFmtId="0" fontId="21" fillId="0" borderId="13" xfId="0" applyFont="1" applyFill="1" applyBorder="1" applyAlignment="1">
      <alignment vertical="center" wrapText="1"/>
    </xf>
    <xf numFmtId="0" fontId="10" fillId="0" borderId="13" xfId="0" applyFont="1" applyBorder="1" applyAlignment="1">
      <alignment horizontal="left" vertical="top"/>
    </xf>
    <xf numFmtId="0" fontId="22" fillId="0" borderId="21" xfId="0" applyFont="1" applyBorder="1" applyAlignment="1">
      <alignment horizontal="left" vertical="top" wrapText="1"/>
    </xf>
    <xf numFmtId="0" fontId="21" fillId="5" borderId="13" xfId="0" applyFont="1" applyFill="1" applyBorder="1" applyAlignment="1">
      <alignment horizontal="center" vertical="center" wrapText="1"/>
    </xf>
    <xf numFmtId="9" fontId="22" fillId="5" borderId="13" xfId="0" applyNumberFormat="1" applyFont="1" applyFill="1" applyBorder="1" applyAlignment="1">
      <alignment horizontal="center" vertical="center" wrapText="1"/>
    </xf>
    <xf numFmtId="0" fontId="13" fillId="0" borderId="22" xfId="0" applyFont="1" applyBorder="1" applyAlignment="1">
      <alignment horizontal="left" vertical="center" wrapText="1"/>
    </xf>
    <xf numFmtId="0" fontId="13" fillId="0" borderId="23" xfId="0" applyFont="1" applyBorder="1" applyAlignment="1">
      <alignment horizontal="left" vertical="center" wrapText="1"/>
    </xf>
    <xf numFmtId="0" fontId="13" fillId="0" borderId="24" xfId="0" applyFont="1" applyBorder="1" applyAlignment="1">
      <alignment horizontal="left" vertical="center" wrapText="1"/>
    </xf>
    <xf numFmtId="0" fontId="13" fillId="0" borderId="25" xfId="0" applyFont="1" applyBorder="1" applyAlignment="1">
      <alignment horizontal="left" vertical="center" wrapText="1"/>
    </xf>
    <xf numFmtId="0" fontId="13" fillId="0" borderId="1" xfId="0" applyFont="1" applyBorder="1" applyAlignment="1">
      <alignment horizontal="center" vertical="center" wrapText="1"/>
    </xf>
    <xf numFmtId="0" fontId="13" fillId="0" borderId="1" xfId="0" applyFont="1" applyFill="1" applyBorder="1" applyAlignment="1">
      <alignment vertical="center" wrapText="1"/>
    </xf>
    <xf numFmtId="0" fontId="14" fillId="2" borderId="1" xfId="0" applyFont="1" applyFill="1" applyBorder="1" applyAlignment="1">
      <alignment horizontal="center" vertical="center" wrapText="1"/>
    </xf>
    <xf numFmtId="0" fontId="13" fillId="0" borderId="7" xfId="0" applyFont="1" applyFill="1" applyBorder="1" applyAlignment="1">
      <alignment horizontal="left" wrapText="1"/>
    </xf>
    <xf numFmtId="0" fontId="13" fillId="0" borderId="4" xfId="0" applyFont="1" applyFill="1" applyBorder="1" applyAlignment="1">
      <alignment horizontal="left" wrapText="1"/>
    </xf>
    <xf numFmtId="0" fontId="13" fillId="0" borderId="7" xfId="0" applyFont="1" applyBorder="1" applyAlignment="1">
      <alignment vertical="center" wrapText="1"/>
    </xf>
    <xf numFmtId="0" fontId="13" fillId="0" borderId="4" xfId="0" applyFont="1" applyBorder="1" applyAlignment="1">
      <alignment vertical="center" wrapText="1"/>
    </xf>
    <xf numFmtId="0" fontId="3" fillId="0" borderId="1" xfId="0" applyFont="1" applyBorder="1" applyAlignment="1">
      <alignment horizontal="left" vertical="center" wrapText="1"/>
    </xf>
    <xf numFmtId="0" fontId="13" fillId="0" borderId="1" xfId="0" applyFont="1" applyBorder="1" applyAlignment="1">
      <alignment horizontal="left" vertical="center" wrapText="1"/>
    </xf>
    <xf numFmtId="0" fontId="3" fillId="0" borderId="1" xfId="0" applyFont="1" applyFill="1" applyBorder="1" applyAlignment="1">
      <alignment vertical="center" wrapText="1"/>
    </xf>
    <xf numFmtId="0" fontId="13" fillId="0" borderId="1" xfId="0" applyFont="1" applyBorder="1" applyAlignment="1">
      <alignment horizontal="center" vertical="center"/>
    </xf>
    <xf numFmtId="0" fontId="3" fillId="0" borderId="22" xfId="0" applyFont="1" applyFill="1" applyBorder="1" applyAlignment="1">
      <alignment vertical="center" wrapText="1"/>
    </xf>
    <xf numFmtId="0" fontId="3" fillId="0" borderId="23" xfId="0" applyFont="1" applyFill="1" applyBorder="1" applyAlignment="1">
      <alignment vertical="center" wrapText="1"/>
    </xf>
    <xf numFmtId="0" fontId="3" fillId="0" borderId="5" xfId="0" applyFont="1" applyFill="1" applyBorder="1" applyAlignment="1">
      <alignment vertical="center" wrapText="1"/>
    </xf>
    <xf numFmtId="0" fontId="3" fillId="0" borderId="6" xfId="0" applyFont="1" applyFill="1" applyBorder="1" applyAlignment="1">
      <alignment vertical="center" wrapText="1"/>
    </xf>
    <xf numFmtId="0" fontId="3" fillId="0" borderId="24" xfId="0" applyFont="1" applyFill="1" applyBorder="1" applyAlignment="1">
      <alignment vertical="center" wrapText="1"/>
    </xf>
    <xf numFmtId="0" fontId="3" fillId="0" borderId="25" xfId="0" applyFont="1" applyFill="1" applyBorder="1" applyAlignment="1">
      <alignment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1" xfId="0" applyFont="1" applyBorder="1" applyAlignment="1">
      <alignment vertical="center" wrapText="1"/>
    </xf>
    <xf numFmtId="0" fontId="13" fillId="0" borderId="1" xfId="0" applyFont="1" applyFill="1" applyBorder="1" applyAlignment="1">
      <alignment horizontal="left" vertical="center"/>
    </xf>
    <xf numFmtId="0" fontId="13" fillId="0" borderId="1" xfId="0" applyFont="1" applyBorder="1" applyAlignment="1">
      <alignment horizontal="left" vertical="center"/>
    </xf>
    <xf numFmtId="0" fontId="14" fillId="2" borderId="7"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3" fillId="0" borderId="22" xfId="0" applyFont="1" applyFill="1" applyBorder="1" applyAlignment="1">
      <alignment vertical="center" wrapText="1"/>
    </xf>
    <xf numFmtId="0" fontId="13" fillId="0" borderId="23" xfId="0" applyFont="1" applyFill="1" applyBorder="1" applyAlignment="1">
      <alignment vertical="center" wrapText="1"/>
    </xf>
    <xf numFmtId="0" fontId="13" fillId="0" borderId="24" xfId="0" applyFont="1" applyFill="1" applyBorder="1" applyAlignment="1">
      <alignment vertical="center" wrapText="1"/>
    </xf>
    <xf numFmtId="0" fontId="13" fillId="0" borderId="25" xfId="0" applyFont="1" applyFill="1" applyBorder="1" applyAlignment="1">
      <alignment vertical="center" wrapText="1"/>
    </xf>
    <xf numFmtId="0" fontId="3" fillId="0" borderId="1" xfId="0" applyFont="1" applyBorder="1" applyAlignment="1">
      <alignment horizontal="center" vertical="center" wrapText="1"/>
    </xf>
    <xf numFmtId="0" fontId="13" fillId="0" borderId="22" xfId="0" applyFont="1" applyBorder="1" applyAlignment="1">
      <alignment horizontal="center" vertical="center"/>
    </xf>
    <xf numFmtId="0" fontId="13" fillId="0" borderId="23"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7" xfId="0" applyFont="1" applyBorder="1" applyAlignment="1">
      <alignment horizontal="left" vertical="center" wrapText="1"/>
    </xf>
    <xf numFmtId="0" fontId="13" fillId="0" borderId="26" xfId="0" applyFont="1" applyBorder="1" applyAlignment="1">
      <alignment horizontal="left" vertical="center" wrapText="1"/>
    </xf>
    <xf numFmtId="0" fontId="13" fillId="0" borderId="4" xfId="0" applyFont="1" applyBorder="1" applyAlignment="1">
      <alignment horizontal="left" vertical="center" wrapText="1"/>
    </xf>
    <xf numFmtId="0" fontId="3" fillId="0" borderId="7" xfId="0" applyFont="1" applyBorder="1" applyAlignment="1">
      <alignment horizontal="left" vertical="center" wrapText="1"/>
    </xf>
    <xf numFmtId="0" fontId="3" fillId="0" borderId="26" xfId="0" applyFont="1" applyBorder="1" applyAlignment="1">
      <alignment horizontal="left" vertical="center" wrapText="1"/>
    </xf>
    <xf numFmtId="0" fontId="4" fillId="7" borderId="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3" fillId="0" borderId="4" xfId="0" applyFont="1" applyBorder="1" applyAlignment="1">
      <alignment horizontal="left" vertical="center" wrapText="1"/>
    </xf>
    <xf numFmtId="0" fontId="4" fillId="0" borderId="7" xfId="0" applyFont="1" applyBorder="1" applyAlignment="1">
      <alignment horizontal="center" vertical="center" wrapText="1"/>
    </xf>
    <xf numFmtId="0" fontId="4" fillId="0" borderId="26" xfId="0" applyFont="1" applyBorder="1" applyAlignment="1">
      <alignment horizontal="center" vertical="center" wrapText="1"/>
    </xf>
    <xf numFmtId="0" fontId="14" fillId="2" borderId="1" xfId="0" applyFont="1" applyFill="1" applyBorder="1" applyAlignment="1">
      <alignment horizontal="center" vertical="center"/>
    </xf>
    <xf numFmtId="0" fontId="14" fillId="0" borderId="2"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7" xfId="0" applyFont="1" applyBorder="1" applyAlignment="1">
      <alignment horizontal="center" vertical="center" wrapText="1"/>
    </xf>
    <xf numFmtId="0" fontId="13" fillId="0" borderId="7" xfId="0" applyFont="1" applyBorder="1" applyAlignment="1">
      <alignment horizontal="center" vertical="center"/>
    </xf>
    <xf numFmtId="0" fontId="13" fillId="0" borderId="26" xfId="0" applyFont="1" applyBorder="1" applyAlignment="1">
      <alignment horizontal="center" vertical="center"/>
    </xf>
    <xf numFmtId="0" fontId="13" fillId="0" borderId="4" xfId="0" applyFont="1" applyBorder="1" applyAlignment="1">
      <alignment horizontal="center" vertical="center"/>
    </xf>
    <xf numFmtId="0" fontId="14" fillId="0" borderId="22" xfId="0" applyFont="1" applyBorder="1" applyAlignment="1">
      <alignment horizontal="center" vertical="top"/>
    </xf>
    <xf numFmtId="0" fontId="14" fillId="0" borderId="28" xfId="0" applyFont="1" applyBorder="1" applyAlignment="1">
      <alignment horizontal="center" vertical="top"/>
    </xf>
    <xf numFmtId="0" fontId="14" fillId="0" borderId="23" xfId="0" applyFont="1" applyBorder="1" applyAlignment="1">
      <alignment horizontal="center" vertical="top"/>
    </xf>
    <xf numFmtId="0" fontId="14" fillId="0" borderId="5" xfId="0" applyFont="1" applyBorder="1" applyAlignment="1">
      <alignment horizontal="center" vertical="top"/>
    </xf>
    <xf numFmtId="0" fontId="14" fillId="0" borderId="0" xfId="0" applyFont="1" applyBorder="1" applyAlignment="1">
      <alignment horizontal="center" vertical="top"/>
    </xf>
    <xf numFmtId="0" fontId="14" fillId="0" borderId="6" xfId="0" applyFont="1" applyBorder="1" applyAlignment="1">
      <alignment horizontal="center" vertical="top"/>
    </xf>
    <xf numFmtId="0" fontId="14" fillId="0" borderId="24" xfId="0" applyFont="1" applyBorder="1" applyAlignment="1">
      <alignment horizontal="center" vertical="top"/>
    </xf>
    <xf numFmtId="0" fontId="14" fillId="0" borderId="29" xfId="0" applyFont="1" applyBorder="1" applyAlignment="1">
      <alignment horizontal="center" vertical="top"/>
    </xf>
    <xf numFmtId="0" fontId="14" fillId="0" borderId="25" xfId="0" applyFont="1" applyBorder="1" applyAlignment="1">
      <alignment horizontal="center" vertical="top"/>
    </xf>
    <xf numFmtId="0" fontId="4" fillId="0"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27" xfId="0" applyFont="1" applyFill="1" applyBorder="1" applyAlignment="1">
      <alignment horizontal="center" vertical="center"/>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30" xfId="0" applyFont="1" applyBorder="1" applyAlignment="1">
      <alignment horizontal="left" vertical="center" wrapText="1"/>
    </xf>
    <xf numFmtId="0" fontId="25" fillId="0" borderId="30" xfId="0" applyFont="1" applyBorder="1" applyAlignment="1">
      <alignment horizontal="center" vertical="center" wrapText="1"/>
    </xf>
    <xf numFmtId="0" fontId="25" fillId="0" borderId="1"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27" xfId="0" applyFont="1" applyBorder="1" applyAlignment="1">
      <alignment horizontal="center" vertical="center" wrapText="1"/>
    </xf>
    <xf numFmtId="0" fontId="13" fillId="0" borderId="22" xfId="0" applyFont="1" applyBorder="1" applyAlignment="1">
      <alignment horizontal="left" vertical="top"/>
    </xf>
    <xf numFmtId="0" fontId="14" fillId="0" borderId="28" xfId="0" applyFont="1" applyBorder="1" applyAlignment="1">
      <alignment horizontal="left" vertical="top"/>
    </xf>
    <xf numFmtId="0" fontId="14" fillId="0" borderId="23" xfId="0" applyFont="1" applyBorder="1" applyAlignment="1">
      <alignment horizontal="left" vertical="top"/>
    </xf>
    <xf numFmtId="0" fontId="14" fillId="0" borderId="5" xfId="0" applyFont="1" applyBorder="1" applyAlignment="1">
      <alignment horizontal="left" vertical="top"/>
    </xf>
    <xf numFmtId="0" fontId="14" fillId="0" borderId="0" xfId="0" applyFont="1" applyBorder="1" applyAlignment="1">
      <alignment horizontal="left" vertical="top"/>
    </xf>
    <xf numFmtId="0" fontId="14" fillId="0" borderId="6" xfId="0" applyFont="1" applyBorder="1" applyAlignment="1">
      <alignment horizontal="left" vertical="top"/>
    </xf>
    <xf numFmtId="0" fontId="14" fillId="0" borderId="24" xfId="0" applyFont="1" applyBorder="1" applyAlignment="1">
      <alignment horizontal="left" vertical="top"/>
    </xf>
    <xf numFmtId="0" fontId="14" fillId="0" borderId="29" xfId="0" applyFont="1" applyBorder="1" applyAlignment="1">
      <alignment horizontal="left" vertical="top"/>
    </xf>
    <xf numFmtId="0" fontId="14" fillId="0" borderId="25" xfId="0" applyFont="1" applyBorder="1" applyAlignment="1">
      <alignment horizontal="left" vertical="top"/>
    </xf>
    <xf numFmtId="0" fontId="13" fillId="2" borderId="1"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13" fillId="2" borderId="7" xfId="0" applyFont="1" applyFill="1" applyBorder="1" applyAlignment="1">
      <alignment horizontal="center" vertical="center"/>
    </xf>
    <xf numFmtId="0" fontId="13" fillId="2" borderId="26" xfId="0" applyFont="1" applyFill="1" applyBorder="1" applyAlignment="1">
      <alignment horizontal="center" vertical="center"/>
    </xf>
    <xf numFmtId="0" fontId="0" fillId="0" borderId="26" xfId="0" applyBorder="1"/>
    <xf numFmtId="0" fontId="0" fillId="0" borderId="4" xfId="0" applyBorder="1"/>
    <xf numFmtId="0" fontId="13" fillId="0" borderId="22" xfId="0" applyFont="1" applyBorder="1" applyAlignment="1">
      <alignment vertical="center" wrapText="1"/>
    </xf>
    <xf numFmtId="0" fontId="0" fillId="0" borderId="23" xfId="0" applyBorder="1" applyAlignment="1">
      <alignment vertical="center" wrapText="1"/>
    </xf>
    <xf numFmtId="0" fontId="13" fillId="0" borderId="5" xfId="0" applyFont="1"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3" fillId="0" borderId="22"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5" xfId="0" applyFont="1" applyFill="1" applyBorder="1" applyAlignment="1">
      <alignment horizontal="center" vertical="center"/>
    </xf>
    <xf numFmtId="0" fontId="14" fillId="2" borderId="22" xfId="0" applyFont="1" applyFill="1" applyBorder="1" applyAlignment="1">
      <alignment horizontal="center" vertical="top"/>
    </xf>
    <xf numFmtId="0" fontId="14" fillId="2" borderId="28" xfId="0" applyFont="1" applyFill="1" applyBorder="1" applyAlignment="1">
      <alignment horizontal="center" vertical="top"/>
    </xf>
    <xf numFmtId="0" fontId="14" fillId="2" borderId="23" xfId="0" applyFont="1" applyFill="1" applyBorder="1" applyAlignment="1">
      <alignment horizontal="center" vertical="top"/>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3" fillId="0" borderId="22" xfId="0" applyFont="1" applyBorder="1" applyAlignment="1">
      <alignment vertical="center" wrapText="1"/>
    </xf>
    <xf numFmtId="0" fontId="3" fillId="0" borderId="3" xfId="0" applyFont="1" applyBorder="1" applyAlignment="1">
      <alignment horizontal="center" vertical="center" wrapText="1"/>
    </xf>
    <xf numFmtId="0" fontId="0" fillId="0" borderId="27" xfId="0" applyBorder="1" applyAlignment="1">
      <alignment horizontal="center" vertical="center" wrapText="1"/>
    </xf>
    <xf numFmtId="0" fontId="0" fillId="0" borderId="2" xfId="0" applyBorder="1" applyAlignment="1">
      <alignment horizontal="center" vertical="center" wrapText="1"/>
    </xf>
    <xf numFmtId="0" fontId="4" fillId="0" borderId="31"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33" xfId="0" applyFont="1" applyFill="1" applyBorder="1" applyAlignment="1">
      <alignment horizontal="center" vertical="center"/>
    </xf>
    <xf numFmtId="0" fontId="13" fillId="0" borderId="23" xfId="0" applyFont="1" applyBorder="1" applyAlignment="1">
      <alignment vertical="center" wrapText="1"/>
    </xf>
    <xf numFmtId="0" fontId="13" fillId="0" borderId="6" xfId="0" applyFont="1" applyBorder="1" applyAlignment="1">
      <alignment vertical="center" wrapText="1"/>
    </xf>
    <xf numFmtId="0" fontId="13" fillId="0" borderId="24" xfId="0" applyFont="1" applyBorder="1" applyAlignment="1">
      <alignment vertical="center" wrapText="1"/>
    </xf>
    <xf numFmtId="0" fontId="13" fillId="0" borderId="25" xfId="0" applyFont="1" applyBorder="1" applyAlignment="1">
      <alignment vertical="center" wrapText="1"/>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6" xfId="0" applyFont="1" applyBorder="1" applyAlignment="1">
      <alignment horizontal="center"/>
    </xf>
    <xf numFmtId="0" fontId="20" fillId="0" borderId="16" xfId="0" applyFont="1" applyBorder="1" applyAlignment="1">
      <alignment horizontal="center" vertical="center" wrapText="1"/>
    </xf>
    <xf numFmtId="0" fontId="20" fillId="0" borderId="14" xfId="0" applyFont="1" applyBorder="1" applyAlignment="1">
      <alignment horizontal="center" vertical="center" wrapText="1"/>
    </xf>
    <xf numFmtId="0" fontId="18" fillId="0" borderId="13" xfId="0" applyFont="1" applyBorder="1" applyAlignment="1">
      <alignment horizontal="center"/>
    </xf>
    <xf numFmtId="0" fontId="18" fillId="0" borderId="13" xfId="0" applyFont="1" applyBorder="1" applyAlignment="1">
      <alignment horizontal="center" vertical="center"/>
    </xf>
    <xf numFmtId="0" fontId="18" fillId="0" borderId="0" xfId="0" applyFont="1" applyBorder="1" applyAlignment="1">
      <alignment horizontal="center" vertical="center"/>
    </xf>
    <xf numFmtId="0" fontId="18" fillId="0" borderId="8" xfId="0" applyFont="1" applyBorder="1" applyAlignment="1">
      <alignment horizontal="center" vertical="center"/>
    </xf>
    <xf numFmtId="0" fontId="17" fillId="0" borderId="13" xfId="0" applyFont="1" applyBorder="1" applyAlignment="1">
      <alignment horizontal="center" wrapText="1"/>
    </xf>
    <xf numFmtId="0" fontId="18" fillId="0" borderId="16" xfId="0" applyFont="1" applyBorder="1" applyAlignment="1">
      <alignment horizontal="center" wrapText="1"/>
    </xf>
    <xf numFmtId="0" fontId="18" fillId="0" borderId="14" xfId="0" applyFont="1" applyBorder="1" applyAlignment="1">
      <alignment horizontal="center" wrapText="1"/>
    </xf>
    <xf numFmtId="0" fontId="18" fillId="0" borderId="8" xfId="0" applyFont="1" applyBorder="1" applyAlignment="1">
      <alignment horizontal="center"/>
    </xf>
    <xf numFmtId="0" fontId="16" fillId="0" borderId="13" xfId="0" applyFont="1" applyBorder="1" applyAlignment="1">
      <alignment horizontal="center" vertical="center"/>
    </xf>
    <xf numFmtId="0" fontId="19" fillId="2" borderId="0" xfId="0" applyFont="1" applyFill="1" applyBorder="1" applyAlignment="1">
      <alignment horizontal="center" vertical="center" wrapText="1"/>
    </xf>
    <xf numFmtId="0" fontId="19" fillId="5" borderId="13" xfId="0" applyFont="1" applyFill="1" applyBorder="1" applyAlignment="1">
      <alignment horizontal="left" vertical="center"/>
    </xf>
    <xf numFmtId="0" fontId="16" fillId="0" borderId="17" xfId="0" applyFont="1" applyBorder="1" applyAlignment="1">
      <alignment horizontal="center" vertical="center"/>
    </xf>
    <xf numFmtId="0" fontId="16" fillId="0" borderId="19" xfId="0" applyFont="1" applyBorder="1" applyAlignment="1">
      <alignment horizontal="center" vertical="center"/>
    </xf>
    <xf numFmtId="0" fontId="16" fillId="0" borderId="11" xfId="0" applyFont="1" applyFill="1" applyBorder="1" applyAlignment="1">
      <alignment vertical="top"/>
    </xf>
    <xf numFmtId="0" fontId="16" fillId="0" borderId="8" xfId="0" applyFont="1" applyFill="1" applyBorder="1" applyAlignment="1">
      <alignment vertical="top"/>
    </xf>
    <xf numFmtId="0" fontId="14" fillId="2" borderId="36" xfId="0" applyFont="1" applyFill="1" applyBorder="1" applyAlignment="1">
      <alignment horizontal="center" vertical="center"/>
    </xf>
    <xf numFmtId="0" fontId="14" fillId="2" borderId="8" xfId="0" applyFont="1" applyFill="1" applyBorder="1" applyAlignment="1">
      <alignment horizontal="center" vertical="center"/>
    </xf>
    <xf numFmtId="0" fontId="16" fillId="0" borderId="0" xfId="0" applyFont="1" applyFill="1" applyBorder="1" applyAlignment="1">
      <alignment horizontal="left" vertical="top"/>
    </xf>
    <xf numFmtId="0" fontId="16" fillId="0" borderId="10" xfId="0" applyFont="1" applyFill="1" applyBorder="1" applyAlignment="1">
      <alignment horizontal="left" vertical="top"/>
    </xf>
    <xf numFmtId="0" fontId="21" fillId="0" borderId="13" xfId="0" applyFont="1" applyFill="1" applyBorder="1" applyAlignment="1">
      <alignment horizontal="left" vertical="top" wrapText="1"/>
    </xf>
    <xf numFmtId="0" fontId="14" fillId="5" borderId="20" xfId="0" applyFont="1" applyFill="1" applyBorder="1" applyAlignment="1">
      <alignment horizontal="left" vertical="center" wrapText="1"/>
    </xf>
    <xf numFmtId="0" fontId="14" fillId="5" borderId="13" xfId="0" applyFont="1" applyFill="1" applyBorder="1" applyAlignment="1">
      <alignment horizontal="left" vertical="center"/>
    </xf>
    <xf numFmtId="0" fontId="14" fillId="5" borderId="21" xfId="0" applyFont="1" applyFill="1" applyBorder="1" applyAlignment="1">
      <alignment horizontal="left" vertical="center"/>
    </xf>
    <xf numFmtId="0" fontId="14" fillId="5" borderId="37" xfId="0" applyFont="1" applyFill="1" applyBorder="1" applyAlignment="1">
      <alignment horizontal="left" vertical="center"/>
    </xf>
    <xf numFmtId="0" fontId="14" fillId="5" borderId="38" xfId="0" applyFont="1" applyFill="1" applyBorder="1" applyAlignment="1">
      <alignment horizontal="left" vertical="center"/>
    </xf>
    <xf numFmtId="0" fontId="14" fillId="5" borderId="39" xfId="0" applyFont="1" applyFill="1" applyBorder="1" applyAlignment="1">
      <alignment horizontal="left" vertical="center"/>
    </xf>
    <xf numFmtId="0" fontId="21" fillId="0" borderId="13" xfId="0" applyFont="1" applyBorder="1" applyAlignment="1">
      <alignment horizontal="center" vertical="center" wrapText="1"/>
    </xf>
    <xf numFmtId="0" fontId="21" fillId="0" borderId="21" xfId="0" applyFont="1" applyBorder="1" applyAlignment="1">
      <alignment horizontal="center" vertical="center" wrapText="1"/>
    </xf>
    <xf numFmtId="0" fontId="22" fillId="2" borderId="13" xfId="0" applyFont="1" applyFill="1" applyBorder="1" applyAlignment="1">
      <alignment horizontal="center" vertical="center"/>
    </xf>
    <xf numFmtId="0" fontId="22" fillId="2" borderId="21" xfId="0" applyFont="1" applyFill="1" applyBorder="1" applyAlignment="1">
      <alignment horizontal="center" vertical="center"/>
    </xf>
    <xf numFmtId="0" fontId="21" fillId="0" borderId="13" xfId="0" applyFont="1" applyBorder="1" applyAlignment="1">
      <alignment horizontal="center" vertical="center"/>
    </xf>
    <xf numFmtId="0" fontId="21" fillId="0" borderId="21" xfId="0" applyFont="1" applyBorder="1" applyAlignment="1">
      <alignment horizontal="center" vertical="center"/>
    </xf>
    <xf numFmtId="0" fontId="22" fillId="2" borderId="20" xfId="0" applyFont="1" applyFill="1" applyBorder="1" applyAlignment="1">
      <alignment horizontal="center" vertical="center"/>
    </xf>
    <xf numFmtId="0" fontId="21" fillId="0" borderId="20" xfId="0" applyFont="1" applyBorder="1" applyAlignment="1">
      <alignment horizontal="center" vertical="center"/>
    </xf>
    <xf numFmtId="0" fontId="21" fillId="0" borderId="13" xfId="0" applyFont="1" applyFill="1" applyBorder="1" applyAlignment="1">
      <alignment horizontal="center" vertical="center" wrapText="1"/>
    </xf>
    <xf numFmtId="0" fontId="21" fillId="0" borderId="21" xfId="0" applyFont="1" applyFill="1" applyBorder="1" applyAlignment="1">
      <alignment horizontal="center" vertical="center" wrapText="1"/>
    </xf>
    <xf numFmtId="0" fontId="21" fillId="0" borderId="20" xfId="0" applyFont="1" applyBorder="1" applyAlignment="1">
      <alignment horizontal="left" vertical="top" wrapText="1"/>
    </xf>
    <xf numFmtId="0" fontId="21" fillId="0" borderId="13" xfId="0" applyFont="1" applyBorder="1" applyAlignment="1">
      <alignment horizontal="left" vertical="top" wrapText="1"/>
    </xf>
    <xf numFmtId="0" fontId="21" fillId="0" borderId="21" xfId="0" applyFont="1" applyBorder="1" applyAlignment="1">
      <alignment horizontal="left" vertical="top" wrapText="1"/>
    </xf>
    <xf numFmtId="0" fontId="21" fillId="2" borderId="34" xfId="0" applyFont="1" applyFill="1" applyBorder="1" applyAlignment="1">
      <alignment horizontal="center" vertical="center"/>
    </xf>
    <xf numFmtId="0" fontId="21" fillId="2" borderId="19" xfId="0" applyFont="1" applyFill="1" applyBorder="1" applyAlignment="1">
      <alignment horizontal="center" vertical="center"/>
    </xf>
    <xf numFmtId="0" fontId="21" fillId="2" borderId="35" xfId="0" applyFont="1" applyFill="1" applyBorder="1" applyAlignment="1">
      <alignment horizontal="center" vertical="center"/>
    </xf>
    <xf numFmtId="0" fontId="9" fillId="0" borderId="20" xfId="0" applyFont="1" applyBorder="1" applyAlignment="1">
      <alignment horizontal="left" vertical="center" wrapText="1"/>
    </xf>
    <xf numFmtId="0" fontId="9" fillId="0" borderId="13" xfId="0" applyFont="1" applyBorder="1" applyAlignment="1">
      <alignment horizontal="left" vertical="center" wrapText="1"/>
    </xf>
    <xf numFmtId="0" fontId="21" fillId="0" borderId="13" xfId="0" applyFont="1" applyBorder="1" applyAlignment="1">
      <alignment horizontal="left" vertical="top"/>
    </xf>
    <xf numFmtId="0" fontId="21" fillId="0" borderId="21" xfId="0" applyFont="1" applyBorder="1" applyAlignment="1">
      <alignment horizontal="left" vertical="top"/>
    </xf>
    <xf numFmtId="0" fontId="21" fillId="0" borderId="20" xfId="0" applyFont="1" applyBorder="1" applyAlignment="1">
      <alignment horizontal="left" vertical="top"/>
    </xf>
    <xf numFmtId="0" fontId="22" fillId="2" borderId="20" xfId="0" applyFont="1" applyFill="1" applyBorder="1" applyAlignment="1">
      <alignment horizontal="center" vertical="center" wrapText="1"/>
    </xf>
    <xf numFmtId="0" fontId="22" fillId="2" borderId="13" xfId="0" applyFont="1" applyFill="1" applyBorder="1" applyAlignment="1">
      <alignment horizontal="center" vertical="center" wrapText="1"/>
    </xf>
    <xf numFmtId="0" fontId="22" fillId="2" borderId="21"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21" fillId="0" borderId="20" xfId="0" applyFont="1" applyBorder="1" applyAlignment="1">
      <alignment horizontal="left" vertical="center" wrapText="1"/>
    </xf>
    <xf numFmtId="0" fontId="10" fillId="0" borderId="20"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9" fillId="0" borderId="20" xfId="0" applyFont="1" applyFill="1" applyBorder="1" applyAlignment="1">
      <alignment horizontal="left" vertical="center" wrapText="1"/>
    </xf>
    <xf numFmtId="0" fontId="9" fillId="0" borderId="20" xfId="0" applyFont="1" applyFill="1" applyBorder="1" applyAlignment="1">
      <alignment horizontal="center" vertical="center" wrapText="1"/>
    </xf>
    <xf numFmtId="0" fontId="9" fillId="0" borderId="13" xfId="0" applyFont="1" applyBorder="1" applyAlignment="1">
      <alignment horizontal="center" vertical="center"/>
    </xf>
    <xf numFmtId="0" fontId="9" fillId="6" borderId="20"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24" fillId="0" borderId="20" xfId="0" applyFont="1" applyFill="1" applyBorder="1" applyAlignment="1">
      <alignment horizontal="center" vertical="center" wrapText="1"/>
    </xf>
    <xf numFmtId="0" fontId="24" fillId="0" borderId="13" xfId="0" applyFont="1" applyFill="1" applyBorder="1" applyAlignment="1">
      <alignment horizontal="center" vertical="center" wrapText="1"/>
    </xf>
    <xf numFmtId="0" fontId="9" fillId="0" borderId="21" xfId="0" applyFont="1" applyBorder="1" applyAlignment="1">
      <alignment horizontal="left" vertical="center" wrapText="1"/>
    </xf>
    <xf numFmtId="0" fontId="3" fillId="0" borderId="20" xfId="0" applyFont="1" applyBorder="1" applyAlignment="1">
      <alignment horizontal="left" vertical="center" wrapText="1"/>
    </xf>
    <xf numFmtId="0" fontId="9" fillId="0" borderId="20" xfId="0" applyFont="1" applyFill="1" applyBorder="1" applyAlignment="1">
      <alignment vertical="center" wrapText="1"/>
    </xf>
    <xf numFmtId="0" fontId="9" fillId="0" borderId="13" xfId="0" applyFont="1" applyFill="1" applyBorder="1" applyAlignment="1">
      <alignment vertical="center" wrapText="1"/>
    </xf>
    <xf numFmtId="0" fontId="22" fillId="0" borderId="20" xfId="0" applyFont="1" applyFill="1" applyBorder="1" applyAlignment="1">
      <alignment horizontal="center" vertical="center" wrapText="1"/>
    </xf>
    <xf numFmtId="0" fontId="22" fillId="0" borderId="13" xfId="0" applyFont="1" applyFill="1" applyBorder="1" applyAlignment="1">
      <alignment horizontal="center" vertical="center" wrapText="1"/>
    </xf>
    <xf numFmtId="0" fontId="11" fillId="0" borderId="21" xfId="0" applyFont="1" applyFill="1" applyBorder="1" applyAlignment="1">
      <alignment horizontal="center" vertical="center" wrapText="1"/>
    </xf>
    <xf numFmtId="0" fontId="21" fillId="0" borderId="13" xfId="0" applyFont="1" applyBorder="1" applyAlignment="1">
      <alignment horizontal="left" vertical="center" wrapText="1"/>
    </xf>
    <xf numFmtId="0" fontId="14" fillId="0" borderId="44" xfId="0" applyFont="1" applyFill="1" applyBorder="1" applyAlignment="1">
      <alignment horizontal="center" vertical="center" wrapText="1"/>
    </xf>
    <xf numFmtId="0" fontId="14" fillId="0" borderId="45" xfId="0" applyFont="1" applyFill="1" applyBorder="1" applyAlignment="1">
      <alignment horizontal="center" vertical="center" wrapText="1"/>
    </xf>
    <xf numFmtId="0" fontId="14" fillId="0" borderId="46" xfId="0" applyFont="1" applyFill="1" applyBorder="1" applyAlignment="1">
      <alignment horizontal="center" vertical="center" wrapText="1"/>
    </xf>
    <xf numFmtId="0" fontId="22" fillId="2" borderId="20" xfId="0" applyFont="1" applyFill="1" applyBorder="1" applyAlignment="1">
      <alignment horizontal="center" vertical="top"/>
    </xf>
    <xf numFmtId="0" fontId="22" fillId="2" borderId="13" xfId="0" applyFont="1" applyFill="1" applyBorder="1" applyAlignment="1">
      <alignment horizontal="center" vertical="top"/>
    </xf>
    <xf numFmtId="0" fontId="22" fillId="2" borderId="21" xfId="0" applyFont="1" applyFill="1" applyBorder="1" applyAlignment="1">
      <alignment horizontal="center" vertical="top"/>
    </xf>
    <xf numFmtId="0" fontId="22" fillId="2" borderId="47" xfId="0" applyFont="1" applyFill="1" applyBorder="1" applyAlignment="1">
      <alignment horizontal="center" vertical="center"/>
    </xf>
    <xf numFmtId="0" fontId="22" fillId="2" borderId="14" xfId="0" applyFont="1" applyFill="1" applyBorder="1" applyAlignment="1">
      <alignment horizontal="center" vertical="center"/>
    </xf>
    <xf numFmtId="0" fontId="22" fillId="2" borderId="40" xfId="0" applyFont="1" applyFill="1" applyBorder="1" applyAlignment="1">
      <alignment horizontal="center" vertical="center"/>
    </xf>
    <xf numFmtId="0" fontId="10" fillId="0" borderId="13" xfId="0" applyFont="1" applyBorder="1" applyAlignment="1">
      <alignment horizontal="left" vertical="top"/>
    </xf>
    <xf numFmtId="0" fontId="10" fillId="0" borderId="21" xfId="0" applyFont="1" applyBorder="1" applyAlignment="1">
      <alignment horizontal="left" vertical="top"/>
    </xf>
    <xf numFmtId="0" fontId="22" fillId="0" borderId="20" xfId="0" applyFont="1" applyBorder="1" applyAlignment="1">
      <alignment horizontal="left" vertical="top" wrapText="1"/>
    </xf>
    <xf numFmtId="0" fontId="22" fillId="0" borderId="13" xfId="0" applyFont="1" applyBorder="1" applyAlignment="1">
      <alignment horizontal="left" vertical="top" wrapText="1"/>
    </xf>
    <xf numFmtId="0" fontId="10" fillId="0" borderId="20" xfId="0" applyFont="1" applyBorder="1" applyAlignment="1">
      <alignment horizontal="left" vertical="top" wrapText="1"/>
    </xf>
    <xf numFmtId="0" fontId="10" fillId="0" borderId="13" xfId="0" applyFont="1" applyBorder="1" applyAlignment="1">
      <alignment horizontal="left" vertical="top" wrapText="1"/>
    </xf>
    <xf numFmtId="0" fontId="22" fillId="0" borderId="21" xfId="0" applyFont="1" applyBorder="1" applyAlignment="1">
      <alignment horizontal="left" vertical="top" wrapText="1"/>
    </xf>
    <xf numFmtId="0" fontId="22" fillId="0" borderId="34" xfId="0" applyFont="1" applyBorder="1" applyAlignment="1">
      <alignment horizontal="left" vertical="top"/>
    </xf>
    <xf numFmtId="0" fontId="22" fillId="0" borderId="19" xfId="0" applyFont="1" applyBorder="1" applyAlignment="1">
      <alignment horizontal="left" vertical="top"/>
    </xf>
    <xf numFmtId="0" fontId="22" fillId="0" borderId="18" xfId="0" applyFont="1" applyBorder="1" applyAlignment="1">
      <alignment horizontal="left" vertical="top"/>
    </xf>
    <xf numFmtId="0" fontId="22" fillId="0" borderId="20" xfId="0" applyFont="1" applyBorder="1" applyAlignment="1">
      <alignment horizontal="left" vertical="top"/>
    </xf>
    <xf numFmtId="0" fontId="22" fillId="0" borderId="13" xfId="0" applyFont="1" applyBorder="1" applyAlignment="1">
      <alignment horizontal="left" vertical="top"/>
    </xf>
    <xf numFmtId="0" fontId="22" fillId="0" borderId="21" xfId="0" applyFont="1" applyBorder="1" applyAlignment="1">
      <alignment horizontal="left" vertical="top"/>
    </xf>
    <xf numFmtId="0" fontId="22" fillId="5" borderId="41" xfId="0" applyFont="1" applyFill="1" applyBorder="1" applyAlignment="1">
      <alignment horizontal="left" vertical="top" wrapText="1"/>
    </xf>
    <xf numFmtId="0" fontId="22" fillId="5" borderId="42" xfId="0" applyFont="1" applyFill="1" applyBorder="1" applyAlignment="1">
      <alignment horizontal="left" vertical="top" wrapText="1"/>
    </xf>
    <xf numFmtId="0" fontId="22" fillId="5" borderId="43" xfId="0" applyFont="1" applyFill="1" applyBorder="1" applyAlignment="1">
      <alignment horizontal="left" vertical="top" wrapText="1"/>
    </xf>
    <xf numFmtId="0" fontId="21" fillId="6" borderId="21" xfId="0" applyFont="1" applyFill="1" applyBorder="1" applyAlignment="1">
      <alignment horizontal="left" vertical="top" wrapText="1" indent="1"/>
    </xf>
    <xf numFmtId="0" fontId="11" fillId="0" borderId="13" xfId="0" applyFont="1" applyBorder="1" applyAlignment="1">
      <alignment horizontal="left" vertical="center" wrapText="1"/>
    </xf>
    <xf numFmtId="0" fontId="11" fillId="0" borderId="21" xfId="0" applyFont="1" applyBorder="1" applyAlignment="1">
      <alignment horizontal="left" vertical="center" wrapText="1"/>
    </xf>
    <xf numFmtId="0" fontId="21" fillId="6" borderId="21" xfId="0" applyFont="1" applyFill="1" applyBorder="1" applyAlignment="1">
      <alignment horizontal="left" vertical="center" wrapText="1"/>
    </xf>
    <xf numFmtId="0" fontId="21" fillId="6" borderId="21" xfId="0" applyFont="1" applyFill="1" applyBorder="1" applyAlignment="1">
      <alignment horizontal="center" vertical="center" wrapText="1"/>
    </xf>
    <xf numFmtId="0" fontId="24" fillId="0" borderId="0" xfId="0" applyFont="1" applyAlignment="1">
      <alignment horizontal="left" vertical="center" wrapText="1"/>
    </xf>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png"/><Relationship Id="rId1" Type="http://schemas.openxmlformats.org/officeDocument/2006/relationships/image" Target="../media/image2.jpe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583" name="Picture 6">
          <a:extLst>
            <a:ext uri="{FF2B5EF4-FFF2-40B4-BE49-F238E27FC236}">
              <a16:creationId xmlns:a16="http://schemas.microsoft.com/office/drawing/2014/main" id="{FD40D8A4-AE1C-41BE-9770-54EF82F9FFB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584" name="2 Imagen" descr="LOGO-ICBF">
          <a:extLst>
            <a:ext uri="{FF2B5EF4-FFF2-40B4-BE49-F238E27FC236}">
              <a16:creationId xmlns:a16="http://schemas.microsoft.com/office/drawing/2014/main" id="{A322E1E3-3EB6-487F-BD72-FB8138A439C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3</xdr:row>
      <xdr:rowOff>142875</xdr:rowOff>
    </xdr:to>
    <xdr:pic>
      <xdr:nvPicPr>
        <xdr:cNvPr id="2607" name="Picture 6">
          <a:extLst>
            <a:ext uri="{FF2B5EF4-FFF2-40B4-BE49-F238E27FC236}">
              <a16:creationId xmlns:a16="http://schemas.microsoft.com/office/drawing/2014/main" id="{1EBE9465-8C87-4A63-9EB2-0EC63F51703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3</xdr:row>
      <xdr:rowOff>152400</xdr:rowOff>
    </xdr:to>
    <xdr:pic>
      <xdr:nvPicPr>
        <xdr:cNvPr id="2608" name="2 Imagen" descr="LOGO-ICBF">
          <a:extLst>
            <a:ext uri="{FF2B5EF4-FFF2-40B4-BE49-F238E27FC236}">
              <a16:creationId xmlns:a16="http://schemas.microsoft.com/office/drawing/2014/main" id="{42927B90-3D38-4864-B2A4-10FE5EF9CE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631" name="Picture 6">
          <a:extLst>
            <a:ext uri="{FF2B5EF4-FFF2-40B4-BE49-F238E27FC236}">
              <a16:creationId xmlns:a16="http://schemas.microsoft.com/office/drawing/2014/main" id="{444B0BF8-65DC-4E65-87E2-719089B51B5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632" name="2 Imagen" descr="LOGO-ICBF">
          <a:extLst>
            <a:ext uri="{FF2B5EF4-FFF2-40B4-BE49-F238E27FC236}">
              <a16:creationId xmlns:a16="http://schemas.microsoft.com/office/drawing/2014/main" id="{E848470C-579E-4D6D-ABDB-3973C153A0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958" name="Picture 6">
          <a:extLst>
            <a:ext uri="{FF2B5EF4-FFF2-40B4-BE49-F238E27FC236}">
              <a16:creationId xmlns:a16="http://schemas.microsoft.com/office/drawing/2014/main" id="{455257A0-546C-4769-99D5-EF9A837275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959" name="2 Imagen" descr="LOGO-ICBF">
          <a:extLst>
            <a:ext uri="{FF2B5EF4-FFF2-40B4-BE49-F238E27FC236}">
              <a16:creationId xmlns:a16="http://schemas.microsoft.com/office/drawing/2014/main" id="{E46B2778-2942-429B-96A5-0ACC204A34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960" name="3 Imagen" descr="LOGO-ICBF">
          <a:extLst>
            <a:ext uri="{FF2B5EF4-FFF2-40B4-BE49-F238E27FC236}">
              <a16:creationId xmlns:a16="http://schemas.microsoft.com/office/drawing/2014/main" id="{38E407DF-C5A6-4F90-B0A9-5D93E03CA5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962025</xdr:colOff>
      <xdr:row>0</xdr:row>
      <xdr:rowOff>57150</xdr:rowOff>
    </xdr:from>
    <xdr:to>
      <xdr:col>4</xdr:col>
      <xdr:colOff>962025</xdr:colOff>
      <xdr:row>0</xdr:row>
      <xdr:rowOff>381000</xdr:rowOff>
    </xdr:to>
    <xdr:pic>
      <xdr:nvPicPr>
        <xdr:cNvPr id="6983" name="2 Imagen" descr="LOGO-ICBF">
          <a:extLst>
            <a:ext uri="{FF2B5EF4-FFF2-40B4-BE49-F238E27FC236}">
              <a16:creationId xmlns:a16="http://schemas.microsoft.com/office/drawing/2014/main" id="{E9066AA4-FAF8-487A-BA54-7CC38B820F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5715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76200</xdr:rowOff>
    </xdr:from>
    <xdr:to>
      <xdr:col>0</xdr:col>
      <xdr:colOff>647700</xdr:colOff>
      <xdr:row>0</xdr:row>
      <xdr:rowOff>657225</xdr:rowOff>
    </xdr:to>
    <xdr:pic>
      <xdr:nvPicPr>
        <xdr:cNvPr id="6984" name="3 Imagen">
          <a:extLst>
            <a:ext uri="{FF2B5EF4-FFF2-40B4-BE49-F238E27FC236}">
              <a16:creationId xmlns:a16="http://schemas.microsoft.com/office/drawing/2014/main" id="{AE2932FB-CEBC-45B6-ACEF-A4852FF50D1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 y="76200"/>
          <a:ext cx="49530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1352550</xdr:colOff>
      <xdr:row>0</xdr:row>
      <xdr:rowOff>95250</xdr:rowOff>
    </xdr:from>
    <xdr:to>
      <xdr:col>4</xdr:col>
      <xdr:colOff>2524125</xdr:colOff>
      <xdr:row>0</xdr:row>
      <xdr:rowOff>781050</xdr:rowOff>
    </xdr:to>
    <xdr:pic>
      <xdr:nvPicPr>
        <xdr:cNvPr id="6985" name="Imagen 6">
          <a:extLst>
            <a:ext uri="{FF2B5EF4-FFF2-40B4-BE49-F238E27FC236}">
              <a16:creationId xmlns:a16="http://schemas.microsoft.com/office/drawing/2014/main" id="{0BCB9039-BCA3-4104-86F9-00001ACA0F8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6775" t="7823" r="7222" b="4048"/>
        <a:stretch>
          <a:fillRect/>
        </a:stretch>
      </xdr:blipFill>
      <xdr:spPr bwMode="auto">
        <a:xfrm>
          <a:off x="9620250" y="95250"/>
          <a:ext cx="117157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1607343</xdr:colOff>
      <xdr:row>88</xdr:row>
      <xdr:rowOff>31879</xdr:rowOff>
    </xdr:from>
    <xdr:to>
      <xdr:col>4</xdr:col>
      <xdr:colOff>1831181</xdr:colOff>
      <xdr:row>88</xdr:row>
      <xdr:rowOff>470480</xdr:rowOff>
    </xdr:to>
    <xdr:pic>
      <xdr:nvPicPr>
        <xdr:cNvPr id="5" name="Imagen 2">
          <a:extLst>
            <a:ext uri="{FF2B5EF4-FFF2-40B4-BE49-F238E27FC236}">
              <a16:creationId xmlns:a16="http://schemas.microsoft.com/office/drawing/2014/main" id="{36A77479-606F-4394-A45B-21A7EE3AA4C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131968" y="42837229"/>
          <a:ext cx="1966913" cy="43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baseColWidth="10" defaultColWidth="10.85546875" defaultRowHeight="1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c r="A1" s="244" t="s">
        <v>89</v>
      </c>
      <c r="B1" s="244"/>
      <c r="C1" s="244"/>
      <c r="D1" s="244"/>
      <c r="E1" s="244"/>
    </row>
    <row r="2" spans="1:5" ht="36" customHeight="1" thickTop="1" thickBot="1">
      <c r="A2" s="195" t="s">
        <v>134</v>
      </c>
      <c r="B2" s="244"/>
      <c r="C2" s="244"/>
      <c r="D2" s="244"/>
      <c r="E2" s="244"/>
    </row>
    <row r="3" spans="1:5" ht="17.25" customHeight="1" thickTop="1" thickBot="1">
      <c r="A3" s="8" t="s">
        <v>0</v>
      </c>
      <c r="B3" s="248"/>
      <c r="C3" s="249"/>
      <c r="D3" s="249"/>
      <c r="E3" s="250"/>
    </row>
    <row r="4" spans="1:5" ht="31.5" thickTop="1" thickBot="1">
      <c r="A4" s="9" t="s">
        <v>108</v>
      </c>
      <c r="B4" s="248"/>
      <c r="C4" s="249"/>
      <c r="D4" s="249"/>
      <c r="E4" s="250"/>
    </row>
    <row r="5" spans="1:5" ht="16.5" thickTop="1" thickBot="1">
      <c r="A5" s="8" t="s">
        <v>88</v>
      </c>
      <c r="B5" s="248"/>
      <c r="C5" s="249"/>
      <c r="D5" s="249"/>
      <c r="E5" s="250"/>
    </row>
    <row r="6" spans="1:5" ht="16.5" thickTop="1" thickBot="1">
      <c r="A6" s="8" t="s">
        <v>135</v>
      </c>
      <c r="B6" s="248"/>
      <c r="C6" s="291"/>
      <c r="D6" s="291"/>
      <c r="E6" s="292"/>
    </row>
    <row r="7" spans="1:5" ht="31.5" thickTop="1" thickBot="1">
      <c r="A7" s="9" t="s">
        <v>2</v>
      </c>
      <c r="B7" s="248"/>
      <c r="C7" s="249"/>
      <c r="D7" s="249"/>
      <c r="E7" s="250"/>
    </row>
    <row r="8" spans="1:5" ht="46.5" thickTop="1" thickBot="1">
      <c r="A8" s="9" t="s">
        <v>3</v>
      </c>
      <c r="B8" s="248"/>
      <c r="C8" s="249"/>
      <c r="D8" s="249"/>
      <c r="E8" s="250"/>
    </row>
    <row r="9" spans="1:5" ht="16.5" thickTop="1" thickBot="1">
      <c r="A9" s="11" t="s">
        <v>4</v>
      </c>
      <c r="B9" s="248"/>
      <c r="C9" s="249"/>
      <c r="D9" s="249"/>
      <c r="E9" s="250"/>
    </row>
    <row r="10" spans="1:5" ht="15" customHeight="1" thickTop="1" thickBot="1">
      <c r="A10" s="314" t="s">
        <v>87</v>
      </c>
      <c r="B10" s="315"/>
      <c r="C10" s="315"/>
      <c r="D10" s="315"/>
      <c r="E10" s="316"/>
    </row>
    <row r="11" spans="1:5" ht="15" customHeight="1" thickTop="1">
      <c r="A11" s="251"/>
      <c r="B11" s="252"/>
      <c r="C11" s="252"/>
      <c r="D11" s="252"/>
      <c r="E11" s="253"/>
    </row>
    <row r="12" spans="1:5" ht="15" customHeight="1">
      <c r="A12" s="254"/>
      <c r="B12" s="255"/>
      <c r="C12" s="255"/>
      <c r="D12" s="255"/>
      <c r="E12" s="256"/>
    </row>
    <row r="13" spans="1:5" ht="15" customHeight="1" thickBot="1">
      <c r="A13" s="257"/>
      <c r="B13" s="258"/>
      <c r="C13" s="258"/>
      <c r="D13" s="258"/>
      <c r="E13" s="259"/>
    </row>
    <row r="14" spans="1:5" ht="16.5" thickTop="1" thickBot="1">
      <c r="A14" s="245" t="s">
        <v>5</v>
      </c>
      <c r="B14" s="236" t="s">
        <v>6</v>
      </c>
      <c r="C14" s="237"/>
      <c r="D14" s="28"/>
      <c r="E14" s="10"/>
    </row>
    <row r="15" spans="1:5" ht="16.5" customHeight="1" thickTop="1" thickBot="1">
      <c r="A15" s="246"/>
      <c r="B15" s="236" t="s">
        <v>7</v>
      </c>
      <c r="C15" s="237"/>
      <c r="D15" s="28"/>
      <c r="E15" s="2"/>
    </row>
    <row r="16" spans="1:5" ht="16.5" customHeight="1" thickTop="1" thickBot="1">
      <c r="A16" s="246"/>
      <c r="B16" s="236" t="s">
        <v>8</v>
      </c>
      <c r="C16" s="237"/>
      <c r="D16" s="28"/>
      <c r="E16" s="2"/>
    </row>
    <row r="17" spans="1:5" ht="16.5" thickTop="1" thickBot="1">
      <c r="A17" s="246"/>
      <c r="B17" s="236" t="s">
        <v>9</v>
      </c>
      <c r="C17" s="237"/>
      <c r="D17" s="28"/>
      <c r="E17" s="2"/>
    </row>
    <row r="18" spans="1:5" ht="33.75" customHeight="1" thickTop="1" thickBot="1">
      <c r="A18" s="246"/>
      <c r="B18" s="236" t="s">
        <v>143</v>
      </c>
      <c r="C18" s="237"/>
      <c r="D18" s="29"/>
      <c r="E18" s="3"/>
    </row>
    <row r="19" spans="1:5" ht="30.75" customHeight="1" thickTop="1" thickBot="1">
      <c r="A19" s="246"/>
      <c r="B19" s="236" t="s">
        <v>112</v>
      </c>
      <c r="C19" s="237"/>
      <c r="D19" s="28"/>
      <c r="E19" s="15"/>
    </row>
    <row r="20" spans="1:5" ht="30" customHeight="1" thickTop="1" thickBot="1">
      <c r="A20" s="246"/>
      <c r="B20" s="236" t="s">
        <v>136</v>
      </c>
      <c r="C20" s="237"/>
      <c r="D20" s="28"/>
      <c r="E20" s="2"/>
    </row>
    <row r="21" spans="1:5" ht="44.25" customHeight="1" thickTop="1" thickBot="1">
      <c r="A21" s="246"/>
      <c r="B21" s="236" t="s">
        <v>10</v>
      </c>
      <c r="C21" s="237"/>
      <c r="D21" s="28"/>
      <c r="E21" s="2"/>
    </row>
    <row r="22" spans="1:5" ht="30" customHeight="1" thickTop="1" thickBot="1">
      <c r="A22" s="246"/>
      <c r="B22" s="236" t="s">
        <v>11</v>
      </c>
      <c r="C22" s="237"/>
      <c r="D22" s="28"/>
      <c r="E22" s="2"/>
    </row>
    <row r="23" spans="1:5" ht="30" customHeight="1" thickTop="1" thickBot="1">
      <c r="A23" s="246"/>
      <c r="B23" s="236" t="s">
        <v>137</v>
      </c>
      <c r="C23" s="237"/>
      <c r="D23" s="28"/>
      <c r="E23" s="2"/>
    </row>
    <row r="24" spans="1:5" ht="30" customHeight="1" thickTop="1" thickBot="1">
      <c r="A24" s="246"/>
      <c r="B24" s="238" t="s">
        <v>144</v>
      </c>
      <c r="C24" s="239"/>
      <c r="D24" s="239"/>
      <c r="E24" s="240"/>
    </row>
    <row r="25" spans="1:5" ht="65.25" customHeight="1" thickTop="1" thickBot="1">
      <c r="A25" s="246"/>
      <c r="B25" s="242" t="s">
        <v>4</v>
      </c>
      <c r="C25" s="243"/>
      <c r="D25" s="30" t="s">
        <v>145</v>
      </c>
      <c r="E25" s="16" t="s">
        <v>147</v>
      </c>
    </row>
    <row r="26" spans="1:5" ht="21.75" customHeight="1" thickTop="1" thickBot="1">
      <c r="A26" s="246"/>
      <c r="B26" s="236" t="s">
        <v>123</v>
      </c>
      <c r="C26" s="237"/>
      <c r="D26" s="2"/>
      <c r="E26" s="2"/>
    </row>
    <row r="27" spans="1:5" ht="20.25" customHeight="1" thickTop="1" thickBot="1">
      <c r="A27" s="246"/>
      <c r="B27" s="236" t="s">
        <v>138</v>
      </c>
      <c r="C27" s="237"/>
      <c r="D27" s="2"/>
      <c r="E27" s="2"/>
    </row>
    <row r="28" spans="1:5" ht="24" customHeight="1" thickTop="1" thickBot="1">
      <c r="A28" s="246"/>
      <c r="B28" s="236" t="s">
        <v>122</v>
      </c>
      <c r="C28" s="237"/>
      <c r="D28" s="2"/>
      <c r="E28" s="2"/>
    </row>
    <row r="29" spans="1:5" ht="23.25" customHeight="1" thickTop="1" thickBot="1">
      <c r="A29" s="246"/>
      <c r="B29" s="236" t="s">
        <v>139</v>
      </c>
      <c r="C29" s="237"/>
      <c r="D29" s="2"/>
      <c r="E29" s="2"/>
    </row>
    <row r="30" spans="1:5" ht="22.5" customHeight="1" thickTop="1" thickBot="1">
      <c r="A30" s="246"/>
      <c r="B30" s="236" t="s">
        <v>124</v>
      </c>
      <c r="C30" s="237"/>
      <c r="D30" s="2"/>
      <c r="E30" s="2"/>
    </row>
    <row r="31" spans="1:5" ht="25.5" customHeight="1" thickTop="1" thickBot="1">
      <c r="A31" s="246"/>
      <c r="B31" s="236" t="s">
        <v>140</v>
      </c>
      <c r="C31" s="237"/>
      <c r="D31" s="2"/>
      <c r="E31" s="2"/>
    </row>
    <row r="32" spans="1:5" ht="19.5" customHeight="1" thickTop="1" thickBot="1">
      <c r="A32" s="246"/>
      <c r="B32" s="236" t="s">
        <v>141</v>
      </c>
      <c r="C32" s="237"/>
      <c r="D32" s="2"/>
      <c r="E32" s="2"/>
    </row>
    <row r="33" spans="1:5" ht="26.25" customHeight="1" thickTop="1" thickBot="1">
      <c r="A33" s="246"/>
      <c r="B33" s="236" t="s">
        <v>142</v>
      </c>
      <c r="C33" s="237"/>
      <c r="D33" s="2"/>
      <c r="E33" s="2"/>
    </row>
    <row r="34" spans="1:5" ht="33.75" customHeight="1" thickTop="1" thickBot="1">
      <c r="A34" s="246"/>
      <c r="B34" s="236" t="s">
        <v>137</v>
      </c>
      <c r="C34" s="237"/>
      <c r="D34" s="2"/>
      <c r="E34" s="2"/>
    </row>
    <row r="35" spans="1:5" ht="33.75" customHeight="1" thickTop="1" thickBot="1">
      <c r="A35" s="246"/>
      <c r="B35" s="236" t="s">
        <v>146</v>
      </c>
      <c r="C35" s="237"/>
      <c r="D35" s="2"/>
      <c r="E35" s="2"/>
    </row>
    <row r="36" spans="1:5" ht="45.75" customHeight="1" thickTop="1" thickBot="1">
      <c r="A36" s="246"/>
      <c r="B36" s="4" t="s">
        <v>17</v>
      </c>
      <c r="C36" s="14" t="s">
        <v>115</v>
      </c>
      <c r="D36" s="195" t="s">
        <v>113</v>
      </c>
      <c r="E36" s="195"/>
    </row>
    <row r="37" spans="1:5" ht="16.5" thickTop="1" thickBot="1">
      <c r="A37" s="246"/>
      <c r="B37" s="2" t="s">
        <v>12</v>
      </c>
      <c r="C37" s="2"/>
      <c r="D37" s="203"/>
      <c r="E37" s="203"/>
    </row>
    <row r="38" spans="1:5" ht="16.5" thickTop="1" thickBot="1">
      <c r="A38" s="246"/>
      <c r="B38" s="2" t="s">
        <v>13</v>
      </c>
      <c r="C38" s="2"/>
      <c r="D38" s="203"/>
      <c r="E38" s="203"/>
    </row>
    <row r="39" spans="1:5" ht="16.5" thickTop="1" thickBot="1">
      <c r="A39" s="246"/>
      <c r="B39" s="2" t="s">
        <v>14</v>
      </c>
      <c r="C39" s="2"/>
      <c r="D39" s="203"/>
      <c r="E39" s="203"/>
    </row>
    <row r="40" spans="1:5" ht="16.5" thickTop="1" thickBot="1">
      <c r="A40" s="246"/>
      <c r="B40" s="2" t="s">
        <v>15</v>
      </c>
      <c r="C40" s="2"/>
      <c r="D40" s="203"/>
      <c r="E40" s="203"/>
    </row>
    <row r="41" spans="1:5" ht="16.5" thickTop="1" thickBot="1">
      <c r="A41" s="246"/>
      <c r="B41" s="2" t="s">
        <v>114</v>
      </c>
      <c r="C41" s="2"/>
      <c r="D41" s="203"/>
      <c r="E41" s="203"/>
    </row>
    <row r="42" spans="1:5" ht="16.5" thickTop="1" thickBot="1">
      <c r="A42" s="246"/>
      <c r="B42" s="2" t="s">
        <v>16</v>
      </c>
      <c r="C42" s="2"/>
      <c r="D42" s="203"/>
      <c r="E42" s="203"/>
    </row>
    <row r="43" spans="1:5" ht="15" customHeight="1" thickTop="1" thickBot="1">
      <c r="A43" s="246"/>
      <c r="B43" s="200" t="s">
        <v>33</v>
      </c>
      <c r="C43" s="226"/>
      <c r="D43" s="226"/>
      <c r="E43" s="226"/>
    </row>
    <row r="44" spans="1:5" ht="16.5" thickTop="1" thickBot="1">
      <c r="A44" s="246"/>
      <c r="B44" s="200"/>
      <c r="C44" s="226"/>
      <c r="D44" s="226"/>
      <c r="E44" s="226"/>
    </row>
    <row r="45" spans="1:5" ht="16.5" thickTop="1" thickBot="1">
      <c r="A45" s="246"/>
      <c r="B45" s="200"/>
      <c r="C45" s="226"/>
      <c r="D45" s="226"/>
      <c r="E45" s="226"/>
    </row>
    <row r="46" spans="1:5" ht="16.5" thickTop="1" thickBot="1">
      <c r="A46" s="246"/>
      <c r="B46" s="200"/>
      <c r="C46" s="226"/>
      <c r="D46" s="226"/>
      <c r="E46" s="226"/>
    </row>
    <row r="47" spans="1:5" ht="16.5" thickTop="1" thickBot="1">
      <c r="A47" s="246"/>
      <c r="B47" s="200"/>
      <c r="C47" s="226"/>
      <c r="D47" s="226"/>
      <c r="E47" s="226"/>
    </row>
    <row r="48" spans="1:5" ht="16.5" thickTop="1" thickBot="1">
      <c r="A48" s="246"/>
      <c r="B48" s="200"/>
      <c r="C48" s="226"/>
      <c r="D48" s="226"/>
      <c r="E48" s="226"/>
    </row>
    <row r="49" spans="1:5" ht="16.5" thickTop="1" thickBot="1">
      <c r="A49" s="246"/>
      <c r="B49" s="200"/>
      <c r="C49" s="226"/>
      <c r="D49" s="226"/>
      <c r="E49" s="226"/>
    </row>
    <row r="50" spans="1:5" ht="16.5" thickTop="1" thickBot="1">
      <c r="A50" s="246"/>
      <c r="B50" s="195" t="s">
        <v>116</v>
      </c>
      <c r="C50" s="195"/>
      <c r="D50" s="195"/>
      <c r="E50" s="195"/>
    </row>
    <row r="51" spans="1:5" ht="16.5" thickTop="1" thickBot="1">
      <c r="A51" s="246"/>
      <c r="B51" s="195"/>
      <c r="C51" s="195"/>
      <c r="D51" s="195"/>
      <c r="E51" s="195"/>
    </row>
    <row r="52" spans="1:5" ht="32.25" customHeight="1" thickTop="1" thickBot="1">
      <c r="A52" s="246"/>
      <c r="B52" s="219" t="s">
        <v>117</v>
      </c>
      <c r="C52" s="220"/>
      <c r="D52" s="221"/>
      <c r="E52" s="5" t="s">
        <v>21</v>
      </c>
    </row>
    <row r="53" spans="1:5" ht="20.25" customHeight="1" thickTop="1" thickBot="1">
      <c r="A53" s="247"/>
      <c r="B53" s="236" t="s">
        <v>83</v>
      </c>
      <c r="C53" s="237"/>
      <c r="D53" s="241"/>
      <c r="E53" s="12"/>
    </row>
    <row r="54" spans="1:5" ht="17.25" customHeight="1" thickTop="1" thickBot="1">
      <c r="A54" s="246"/>
      <c r="B54" s="236" t="s">
        <v>84</v>
      </c>
      <c r="C54" s="237"/>
      <c r="D54" s="241"/>
      <c r="E54" s="6"/>
    </row>
    <row r="55" spans="1:5" ht="18.75" customHeight="1" thickTop="1" thickBot="1">
      <c r="A55" s="246"/>
      <c r="B55" s="233" t="s">
        <v>22</v>
      </c>
      <c r="C55" s="234"/>
      <c r="D55" s="235"/>
      <c r="E55" s="2"/>
    </row>
    <row r="56" spans="1:5" ht="20.25" customHeight="1" thickTop="1" thickBot="1">
      <c r="A56" s="246"/>
      <c r="B56" s="201" t="s">
        <v>19</v>
      </c>
      <c r="C56" s="201"/>
      <c r="D56" s="201"/>
      <c r="E56" s="2"/>
    </row>
    <row r="57" spans="1:5" ht="19.5" customHeight="1" thickTop="1" thickBot="1">
      <c r="A57" s="246"/>
      <c r="B57" s="201" t="s">
        <v>20</v>
      </c>
      <c r="C57" s="201"/>
      <c r="D57" s="201"/>
      <c r="E57" s="2"/>
    </row>
    <row r="58" spans="1:5" ht="21" customHeight="1" thickTop="1" thickBot="1">
      <c r="A58" s="246"/>
      <c r="B58" s="201" t="s">
        <v>86</v>
      </c>
      <c r="C58" s="201"/>
      <c r="D58" s="201"/>
      <c r="E58" s="2"/>
    </row>
    <row r="59" spans="1:5" ht="23.25" customHeight="1" thickTop="1" thickBot="1">
      <c r="A59" s="246"/>
      <c r="B59" s="233" t="s">
        <v>18</v>
      </c>
      <c r="C59" s="234"/>
      <c r="D59" s="235"/>
      <c r="E59" s="2"/>
    </row>
    <row r="60" spans="1:5" ht="15" customHeight="1" thickTop="1" thickBot="1">
      <c r="A60" s="246"/>
      <c r="B60" s="216" t="s">
        <v>34</v>
      </c>
      <c r="C60" s="216"/>
      <c r="D60" s="193"/>
      <c r="E60" s="193"/>
    </row>
    <row r="61" spans="1:5" ht="16.5" thickTop="1" thickBot="1">
      <c r="A61" s="246"/>
      <c r="B61" s="216"/>
      <c r="C61" s="216"/>
      <c r="D61" s="193"/>
      <c r="E61" s="193"/>
    </row>
    <row r="62" spans="1:5" ht="16.5" thickTop="1" thickBot="1">
      <c r="A62" s="246"/>
      <c r="B62" s="216"/>
      <c r="C62" s="216"/>
      <c r="D62" s="193"/>
      <c r="E62" s="193"/>
    </row>
    <row r="63" spans="1:5" ht="16.5" thickTop="1" thickBot="1">
      <c r="A63" s="246"/>
      <c r="B63" s="216"/>
      <c r="C63" s="216"/>
      <c r="D63" s="193"/>
      <c r="E63" s="193"/>
    </row>
    <row r="64" spans="1:5" ht="16.5" thickTop="1" thickBot="1">
      <c r="A64" s="246"/>
      <c r="B64" s="216"/>
      <c r="C64" s="216"/>
      <c r="D64" s="193"/>
      <c r="E64" s="193"/>
    </row>
    <row r="65" spans="1:5" ht="16.5" thickTop="1" thickBot="1">
      <c r="A65" s="246"/>
      <c r="B65" s="216"/>
      <c r="C65" s="216"/>
      <c r="D65" s="193"/>
      <c r="E65" s="193"/>
    </row>
    <row r="66" spans="1:5" ht="12" customHeight="1" thickTop="1" thickBot="1">
      <c r="A66" s="246"/>
      <c r="B66" s="216"/>
      <c r="C66" s="216"/>
      <c r="D66" s="193"/>
      <c r="E66" s="193"/>
    </row>
    <row r="67" spans="1:5" ht="6.75" customHeight="1" thickTop="1" thickBot="1">
      <c r="A67" s="246"/>
      <c r="B67" s="216"/>
      <c r="C67" s="216"/>
      <c r="D67" s="193"/>
      <c r="E67" s="193"/>
    </row>
    <row r="68" spans="1:5" ht="25.5" customHeight="1" thickTop="1" thickBot="1">
      <c r="A68" s="246"/>
      <c r="B68" s="194" t="s">
        <v>23</v>
      </c>
      <c r="C68" s="194"/>
      <c r="D68" s="193"/>
      <c r="E68" s="193"/>
    </row>
    <row r="69" spans="1:5" ht="35.25" customHeight="1" thickTop="1" thickBot="1">
      <c r="A69" s="246"/>
      <c r="B69" s="194" t="s">
        <v>24</v>
      </c>
      <c r="C69" s="194"/>
      <c r="D69" s="193"/>
      <c r="E69" s="193"/>
    </row>
    <row r="70" spans="1:5" ht="16.5" thickTop="1" thickBot="1">
      <c r="A70" s="246"/>
      <c r="B70" s="194" t="s">
        <v>35</v>
      </c>
      <c r="C70" s="194"/>
      <c r="D70" s="193"/>
      <c r="E70" s="193"/>
    </row>
    <row r="71" spans="1:5" ht="16.5" thickTop="1" thickBot="1">
      <c r="A71" s="246"/>
      <c r="B71" s="194"/>
      <c r="C71" s="194"/>
      <c r="D71" s="193"/>
      <c r="E71" s="193"/>
    </row>
    <row r="72" spans="1:5" ht="16.5" thickTop="1" thickBot="1">
      <c r="A72" s="246"/>
      <c r="B72" s="194"/>
      <c r="C72" s="194"/>
      <c r="D72" s="193"/>
      <c r="E72" s="193"/>
    </row>
    <row r="73" spans="1:5" ht="16.5" thickTop="1" thickBot="1">
      <c r="A73" s="246"/>
      <c r="B73" s="194"/>
      <c r="C73" s="194"/>
      <c r="D73" s="193"/>
      <c r="E73" s="193"/>
    </row>
    <row r="74" spans="1:5" ht="16.5" thickTop="1" thickBot="1">
      <c r="A74" s="246"/>
      <c r="B74" s="194"/>
      <c r="C74" s="194"/>
      <c r="D74" s="193"/>
      <c r="E74" s="193"/>
    </row>
    <row r="75" spans="1:5" ht="16.5" thickTop="1" thickBot="1">
      <c r="A75" s="246"/>
      <c r="B75" s="195" t="s">
        <v>121</v>
      </c>
      <c r="C75" s="195"/>
      <c r="D75" s="195"/>
      <c r="E75" s="195"/>
    </row>
    <row r="76" spans="1:5" ht="18.75" customHeight="1" thickTop="1" thickBot="1">
      <c r="A76" s="246"/>
      <c r="B76" s="201" t="s">
        <v>26</v>
      </c>
      <c r="C76" s="201"/>
      <c r="D76" s="201"/>
      <c r="E76" s="3"/>
    </row>
    <row r="77" spans="1:5" ht="31.5" customHeight="1" thickTop="1" thickBot="1">
      <c r="A77" s="246"/>
      <c r="B77" s="201" t="s">
        <v>27</v>
      </c>
      <c r="C77" s="201"/>
      <c r="D77" s="201"/>
      <c r="E77" s="3"/>
    </row>
    <row r="78" spans="1:5" ht="16.5" thickTop="1" thickBot="1">
      <c r="A78" s="246"/>
      <c r="B78" s="200" t="s">
        <v>28</v>
      </c>
      <c r="C78" s="200"/>
      <c r="D78" s="200"/>
      <c r="E78" s="3"/>
    </row>
    <row r="79" spans="1:5" ht="16.5" thickTop="1" thickBot="1">
      <c r="A79" s="246"/>
      <c r="B79" s="200" t="s">
        <v>29</v>
      </c>
      <c r="C79" s="200"/>
      <c r="D79" s="200"/>
      <c r="E79" s="3"/>
    </row>
    <row r="80" spans="1:5" ht="16.5" thickTop="1" thickBot="1">
      <c r="A80" s="246"/>
      <c r="B80" s="195" t="s">
        <v>25</v>
      </c>
      <c r="C80" s="195"/>
      <c r="D80" s="195"/>
      <c r="E80" s="195"/>
    </row>
    <row r="81" spans="1:5" ht="31.5" thickTop="1" thickBot="1">
      <c r="A81" s="246"/>
      <c r="B81" s="5" t="s">
        <v>30</v>
      </c>
      <c r="C81" s="5" t="s">
        <v>31</v>
      </c>
      <c r="D81" s="5" t="s">
        <v>1</v>
      </c>
      <c r="E81" s="5" t="s">
        <v>32</v>
      </c>
    </row>
    <row r="82" spans="1:5" ht="16.5" thickTop="1" thickBot="1">
      <c r="A82" s="246"/>
      <c r="B82" s="7"/>
      <c r="C82" s="7"/>
      <c r="D82" s="7"/>
      <c r="E82" s="3"/>
    </row>
    <row r="83" spans="1:5" ht="16.5" thickTop="1" thickBot="1">
      <c r="A83" s="246"/>
      <c r="B83" s="7"/>
      <c r="C83" s="7"/>
      <c r="D83" s="7"/>
      <c r="E83" s="3"/>
    </row>
    <row r="84" spans="1:5" ht="16.5" thickTop="1" thickBot="1">
      <c r="A84" s="246"/>
      <c r="B84" s="7"/>
      <c r="C84" s="7"/>
      <c r="D84" s="7"/>
      <c r="E84" s="3"/>
    </row>
    <row r="85" spans="1:5" ht="16.5" thickTop="1" thickBot="1">
      <c r="A85" s="246"/>
      <c r="B85" s="7"/>
      <c r="C85" s="7"/>
      <c r="D85" s="7"/>
      <c r="E85" s="3"/>
    </row>
    <row r="86" spans="1:5" ht="16.5" thickTop="1" thickBot="1">
      <c r="A86" s="246"/>
      <c r="B86" s="7"/>
      <c r="C86" s="7"/>
      <c r="D86" s="7"/>
      <c r="E86" s="3"/>
    </row>
    <row r="87" spans="1:5" ht="16.5" thickTop="1" thickBot="1">
      <c r="A87" s="246"/>
      <c r="B87" s="7"/>
      <c r="C87" s="7"/>
      <c r="D87" s="7"/>
      <c r="E87" s="3"/>
    </row>
    <row r="88" spans="1:5" ht="16.5" thickTop="1" thickBot="1">
      <c r="A88" s="246"/>
      <c r="B88" s="7"/>
      <c r="C88" s="7"/>
      <c r="D88" s="7"/>
      <c r="E88" s="2"/>
    </row>
    <row r="89" spans="1:5" ht="16.5" thickTop="1" thickBot="1">
      <c r="A89" s="246"/>
      <c r="B89" s="7"/>
      <c r="C89" s="7"/>
      <c r="D89" s="7"/>
      <c r="E89" s="2"/>
    </row>
    <row r="90" spans="1:5" ht="16.5" thickTop="1" thickBot="1">
      <c r="A90" s="246"/>
      <c r="B90" s="7"/>
      <c r="C90" s="7"/>
      <c r="D90" s="7"/>
      <c r="E90" s="2"/>
    </row>
    <row r="91" spans="1:5" ht="16.5" thickTop="1" thickBot="1">
      <c r="A91" s="246"/>
      <c r="B91" s="7"/>
      <c r="C91" s="7"/>
      <c r="D91" s="7"/>
      <c r="E91" s="2"/>
    </row>
    <row r="92" spans="1:5" ht="16.5" thickTop="1" thickBot="1">
      <c r="A92" s="246"/>
      <c r="B92" s="7"/>
      <c r="C92" s="7"/>
      <c r="D92" s="7"/>
      <c r="E92" s="2"/>
    </row>
    <row r="93" spans="1:5" ht="30" customHeight="1" thickTop="1" thickBot="1">
      <c r="A93" s="271" t="s">
        <v>36</v>
      </c>
      <c r="B93" s="196" t="s">
        <v>37</v>
      </c>
      <c r="C93" s="197"/>
      <c r="D93" s="198"/>
      <c r="E93" s="199"/>
    </row>
    <row r="94" spans="1:5" ht="30" customHeight="1" thickTop="1" thickBot="1">
      <c r="A94" s="272"/>
      <c r="B94" s="196" t="s">
        <v>109</v>
      </c>
      <c r="C94" s="197"/>
      <c r="D94" s="24"/>
      <c r="E94" s="25"/>
    </row>
    <row r="95" spans="1:5" ht="30" customHeight="1" thickTop="1" thickBot="1">
      <c r="A95" s="272"/>
      <c r="B95" s="195" t="s">
        <v>125</v>
      </c>
      <c r="C95" s="195"/>
      <c r="D95" s="195"/>
      <c r="E95" s="195"/>
    </row>
    <row r="96" spans="1:5" ht="30" customHeight="1" thickTop="1" thickBot="1">
      <c r="A96" s="272"/>
      <c r="B96" s="21" t="s">
        <v>30</v>
      </c>
      <c r="C96" s="21" t="s">
        <v>31</v>
      </c>
      <c r="D96" s="21" t="s">
        <v>1</v>
      </c>
      <c r="E96" s="21" t="s">
        <v>32</v>
      </c>
    </row>
    <row r="97" spans="1:5" ht="16.5" thickTop="1" thickBot="1">
      <c r="A97" s="272"/>
      <c r="B97" s="18"/>
      <c r="C97" s="18"/>
      <c r="D97" s="18"/>
      <c r="E97" s="15"/>
    </row>
    <row r="98" spans="1:5" ht="16.5" thickTop="1" thickBot="1">
      <c r="A98" s="272"/>
      <c r="B98" s="18"/>
      <c r="C98" s="18"/>
      <c r="D98" s="18"/>
      <c r="E98" s="15"/>
    </row>
    <row r="99" spans="1:5" ht="16.5" thickTop="1" thickBot="1">
      <c r="A99" s="272"/>
      <c r="B99" s="18"/>
      <c r="C99" s="18"/>
      <c r="D99" s="18"/>
      <c r="E99" s="15"/>
    </row>
    <row r="100" spans="1:5" ht="16.5" thickTop="1" thickBot="1">
      <c r="A100" s="272"/>
      <c r="B100" s="18"/>
      <c r="C100" s="18"/>
      <c r="D100" s="18"/>
      <c r="E100" s="15"/>
    </row>
    <row r="101" spans="1:5" ht="16.5" thickTop="1" thickBot="1">
      <c r="A101" s="272"/>
      <c r="B101" s="18"/>
      <c r="C101" s="18"/>
      <c r="D101" s="18"/>
      <c r="E101" s="15"/>
    </row>
    <row r="102" spans="1:5" ht="16.5" thickTop="1" thickBot="1">
      <c r="A102" s="272"/>
      <c r="B102" s="18"/>
      <c r="C102" s="18"/>
      <c r="D102" s="18"/>
      <c r="E102" s="15"/>
    </row>
    <row r="103" spans="1:5" ht="15.75" customHeight="1" thickTop="1" thickBot="1">
      <c r="A103" s="272"/>
      <c r="B103" s="202" t="s">
        <v>38</v>
      </c>
      <c r="C103" s="202"/>
      <c r="D103" s="210"/>
      <c r="E103" s="211"/>
    </row>
    <row r="104" spans="1:5" ht="16.5" thickTop="1" thickBot="1">
      <c r="A104" s="272"/>
      <c r="B104" s="202"/>
      <c r="C104" s="202"/>
      <c r="D104" s="212"/>
      <c r="E104" s="213"/>
    </row>
    <row r="105" spans="1:5" ht="16.5" thickTop="1" thickBot="1">
      <c r="A105" s="272"/>
      <c r="B105" s="202"/>
      <c r="C105" s="202"/>
      <c r="D105" s="212"/>
      <c r="E105" s="213"/>
    </row>
    <row r="106" spans="1:5" ht="16.5" thickTop="1" thickBot="1">
      <c r="A106" s="272"/>
      <c r="B106" s="202"/>
      <c r="C106" s="202"/>
      <c r="D106" s="214"/>
      <c r="E106" s="215"/>
    </row>
    <row r="107" spans="1:5" ht="15.75" customHeight="1" thickTop="1" thickBot="1">
      <c r="A107" s="272"/>
      <c r="B107" s="204" t="s">
        <v>39</v>
      </c>
      <c r="C107" s="205"/>
      <c r="D107" s="203"/>
      <c r="E107" s="203"/>
    </row>
    <row r="108" spans="1:5" ht="15.75" customHeight="1" thickTop="1" thickBot="1">
      <c r="A108" s="272"/>
      <c r="B108" s="206"/>
      <c r="C108" s="207"/>
      <c r="D108" s="203"/>
      <c r="E108" s="203"/>
    </row>
    <row r="109" spans="1:5" ht="15.75" customHeight="1" thickTop="1" thickBot="1">
      <c r="A109" s="272"/>
      <c r="B109" s="206"/>
      <c r="C109" s="207"/>
      <c r="D109" s="203"/>
      <c r="E109" s="203"/>
    </row>
    <row r="110" spans="1:5" ht="15.75" customHeight="1" thickTop="1" thickBot="1">
      <c r="A110" s="272"/>
      <c r="B110" s="206"/>
      <c r="C110" s="207"/>
      <c r="D110" s="203"/>
      <c r="E110" s="203"/>
    </row>
    <row r="111" spans="1:5" ht="15.75" customHeight="1" thickTop="1" thickBot="1">
      <c r="A111" s="272"/>
      <c r="B111" s="208"/>
      <c r="C111" s="209"/>
      <c r="D111" s="203"/>
      <c r="E111" s="203"/>
    </row>
    <row r="112" spans="1:5" ht="15.75" customHeight="1" thickTop="1" thickBot="1">
      <c r="A112" s="272"/>
      <c r="B112" s="202" t="s">
        <v>40</v>
      </c>
      <c r="C112" s="202"/>
      <c r="D112" s="203"/>
      <c r="E112" s="203"/>
    </row>
    <row r="113" spans="1:5" ht="15.75" customHeight="1" thickTop="1" thickBot="1">
      <c r="A113" s="272"/>
      <c r="B113" s="202"/>
      <c r="C113" s="202"/>
      <c r="D113" s="203"/>
      <c r="E113" s="203"/>
    </row>
    <row r="114" spans="1:5" ht="15.75" customHeight="1" thickTop="1" thickBot="1">
      <c r="A114" s="272"/>
      <c r="B114" s="202"/>
      <c r="C114" s="202"/>
      <c r="D114" s="203"/>
      <c r="E114" s="203"/>
    </row>
    <row r="115" spans="1:5" ht="15.75" customHeight="1" thickTop="1" thickBot="1">
      <c r="A115" s="272"/>
      <c r="B115" s="202"/>
      <c r="C115" s="202"/>
      <c r="D115" s="203"/>
      <c r="E115" s="203"/>
    </row>
    <row r="116" spans="1:5" ht="15.75" customHeight="1" thickTop="1" thickBot="1">
      <c r="A116" s="272"/>
      <c r="B116" s="202"/>
      <c r="C116" s="202"/>
      <c r="D116" s="203"/>
      <c r="E116" s="203"/>
    </row>
    <row r="117" spans="1:5" ht="15.75" customHeight="1" thickTop="1" thickBot="1">
      <c r="A117" s="272"/>
      <c r="B117" s="202"/>
      <c r="C117" s="202"/>
      <c r="D117" s="203"/>
      <c r="E117" s="203"/>
    </row>
    <row r="118" spans="1:5" ht="15.75" customHeight="1" thickTop="1" thickBot="1">
      <c r="A118" s="272"/>
      <c r="B118" s="202" t="s">
        <v>126</v>
      </c>
      <c r="C118" s="202"/>
      <c r="D118" s="193"/>
      <c r="E118" s="193"/>
    </row>
    <row r="119" spans="1:5" ht="15.75" customHeight="1" thickTop="1" thickBot="1">
      <c r="A119" s="272"/>
      <c r="B119" s="202"/>
      <c r="C119" s="202"/>
      <c r="D119" s="193"/>
      <c r="E119" s="193"/>
    </row>
    <row r="120" spans="1:5" ht="15.75" customHeight="1" thickTop="1" thickBot="1">
      <c r="A120" s="272"/>
      <c r="B120" s="202" t="s">
        <v>41</v>
      </c>
      <c r="C120" s="202"/>
      <c r="D120" s="193"/>
      <c r="E120" s="193"/>
    </row>
    <row r="121" spans="1:5" ht="15.75" customHeight="1" thickTop="1" thickBot="1">
      <c r="A121" s="272"/>
      <c r="B121" s="202"/>
      <c r="C121" s="202"/>
      <c r="D121" s="193"/>
      <c r="E121" s="193"/>
    </row>
    <row r="122" spans="1:5" ht="15.75" customHeight="1" thickTop="1" thickBot="1">
      <c r="A122" s="272"/>
      <c r="B122" s="202"/>
      <c r="C122" s="202"/>
      <c r="D122" s="193"/>
      <c r="E122" s="193"/>
    </row>
    <row r="123" spans="1:5" ht="15.75" customHeight="1" thickTop="1" thickBot="1">
      <c r="A123" s="272"/>
      <c r="B123" s="202" t="s">
        <v>42</v>
      </c>
      <c r="C123" s="202"/>
      <c r="D123" s="193"/>
      <c r="E123" s="193"/>
    </row>
    <row r="124" spans="1:5" ht="15.75" customHeight="1" thickTop="1" thickBot="1">
      <c r="A124" s="272"/>
      <c r="B124" s="202"/>
      <c r="C124" s="202"/>
      <c r="D124" s="193"/>
      <c r="E124" s="193"/>
    </row>
    <row r="125" spans="1:5" ht="15.75" customHeight="1" thickTop="1" thickBot="1">
      <c r="A125" s="272"/>
      <c r="B125" s="202" t="s">
        <v>43</v>
      </c>
      <c r="C125" s="202"/>
      <c r="D125" s="193"/>
      <c r="E125" s="193"/>
    </row>
    <row r="126" spans="1:5" ht="15.75" customHeight="1" thickTop="1" thickBot="1">
      <c r="A126" s="272"/>
      <c r="B126" s="202"/>
      <c r="C126" s="202"/>
      <c r="D126" s="193"/>
      <c r="E126" s="193"/>
    </row>
    <row r="127" spans="1:5" ht="15.75" customHeight="1" thickTop="1" thickBot="1">
      <c r="A127" s="272"/>
      <c r="B127" s="222" t="s">
        <v>44</v>
      </c>
      <c r="C127" s="223"/>
      <c r="D127" s="203"/>
      <c r="E127" s="203"/>
    </row>
    <row r="128" spans="1:5" ht="15.75" customHeight="1" thickTop="1" thickBot="1">
      <c r="A128" s="272"/>
      <c r="B128" s="224"/>
      <c r="C128" s="225"/>
      <c r="D128" s="203"/>
      <c r="E128" s="203"/>
    </row>
    <row r="129" spans="1:5" ht="16.5" thickTop="1" thickBot="1">
      <c r="A129" s="272"/>
      <c r="B129" s="219" t="s">
        <v>97</v>
      </c>
      <c r="C129" s="220"/>
      <c r="D129" s="220"/>
      <c r="E129" s="221"/>
    </row>
    <row r="130" spans="1:5" ht="16.5" customHeight="1" thickTop="1">
      <c r="A130" s="272"/>
      <c r="B130" s="210" t="s">
        <v>98</v>
      </c>
      <c r="C130" s="211"/>
      <c r="D130" s="227"/>
      <c r="E130" s="228"/>
    </row>
    <row r="131" spans="1:5" ht="15" customHeight="1">
      <c r="A131" s="272"/>
      <c r="B131" s="212"/>
      <c r="C131" s="213"/>
      <c r="D131" s="229"/>
      <c r="E131" s="230"/>
    </row>
    <row r="132" spans="1:5" ht="15.75" customHeight="1" thickBot="1">
      <c r="A132" s="272"/>
      <c r="B132" s="214"/>
      <c r="C132" s="215"/>
      <c r="D132" s="231"/>
      <c r="E132" s="232"/>
    </row>
    <row r="133" spans="1:5" ht="15.75" customHeight="1" thickTop="1">
      <c r="A133" s="272"/>
      <c r="B133" s="189" t="s">
        <v>133</v>
      </c>
      <c r="C133" s="190"/>
      <c r="D133" s="19"/>
      <c r="E133" s="20"/>
    </row>
    <row r="134" spans="1:5" ht="15.75" customHeight="1" thickBot="1">
      <c r="A134" s="272"/>
      <c r="B134" s="191"/>
      <c r="C134" s="192"/>
      <c r="D134" s="19"/>
      <c r="E134" s="20"/>
    </row>
    <row r="135" spans="1:5" ht="15.75" customHeight="1" thickTop="1">
      <c r="A135" s="272"/>
      <c r="B135" s="189" t="s">
        <v>99</v>
      </c>
      <c r="C135" s="190"/>
      <c r="D135" s="210"/>
      <c r="E135" s="211"/>
    </row>
    <row r="136" spans="1:5" ht="15.75" customHeight="1" thickBot="1">
      <c r="A136" s="272"/>
      <c r="B136" s="191"/>
      <c r="C136" s="192"/>
      <c r="D136" s="214"/>
      <c r="E136" s="215"/>
    </row>
    <row r="137" spans="1:5" ht="15.75" customHeight="1" thickTop="1">
      <c r="A137" s="272"/>
      <c r="B137" s="189" t="s">
        <v>110</v>
      </c>
      <c r="C137" s="190"/>
      <c r="D137" s="210"/>
      <c r="E137" s="211"/>
    </row>
    <row r="138" spans="1:5" ht="15.75" customHeight="1" thickBot="1">
      <c r="A138" s="245"/>
      <c r="B138" s="191"/>
      <c r="C138" s="192"/>
      <c r="D138" s="214"/>
      <c r="E138" s="215"/>
    </row>
    <row r="139" spans="1:5" ht="30" customHeight="1" thickTop="1" thickBot="1">
      <c r="A139" s="246" t="s">
        <v>70</v>
      </c>
      <c r="B139" s="217" t="s">
        <v>45</v>
      </c>
      <c r="C139" s="217"/>
      <c r="D139" s="203"/>
      <c r="E139" s="203"/>
    </row>
    <row r="140" spans="1:5" ht="26.25" customHeight="1" thickTop="1" thickBot="1">
      <c r="A140" s="246"/>
      <c r="B140" s="218" t="s">
        <v>46</v>
      </c>
      <c r="C140" s="218"/>
      <c r="D140" s="203"/>
      <c r="E140" s="203"/>
    </row>
    <row r="141" spans="1:5" ht="26.25" customHeight="1" thickTop="1" thickBot="1">
      <c r="A141" s="246"/>
      <c r="B141" s="195" t="s">
        <v>127</v>
      </c>
      <c r="C141" s="195"/>
      <c r="D141" s="195"/>
      <c r="E141" s="195"/>
    </row>
    <row r="142" spans="1:5" ht="36.75" customHeight="1" thickTop="1" thickBot="1">
      <c r="A142" s="246"/>
      <c r="B142" s="21" t="s">
        <v>30</v>
      </c>
      <c r="C142" s="21" t="s">
        <v>31</v>
      </c>
      <c r="D142" s="21" t="s">
        <v>1</v>
      </c>
      <c r="E142" s="21" t="s">
        <v>32</v>
      </c>
    </row>
    <row r="143" spans="1:5" ht="16.5" thickTop="1" thickBot="1">
      <c r="A143" s="246"/>
      <c r="B143" s="18"/>
      <c r="C143" s="18"/>
      <c r="D143" s="18"/>
      <c r="E143" s="15"/>
    </row>
    <row r="144" spans="1:5" ht="16.5" thickTop="1" thickBot="1">
      <c r="A144" s="246"/>
      <c r="B144" s="18"/>
      <c r="C144" s="18"/>
      <c r="D144" s="18"/>
      <c r="E144" s="15"/>
    </row>
    <row r="145" spans="1:5" ht="16.5" thickTop="1" thickBot="1">
      <c r="A145" s="246"/>
      <c r="B145" s="18"/>
      <c r="C145" s="18"/>
      <c r="D145" s="18"/>
      <c r="E145" s="15"/>
    </row>
    <row r="146" spans="1:5" ht="16.5" thickTop="1" thickBot="1">
      <c r="A146" s="246"/>
      <c r="B146" s="18"/>
      <c r="C146" s="18"/>
      <c r="D146" s="18"/>
      <c r="E146" s="15"/>
    </row>
    <row r="147" spans="1:5" ht="16.5" thickTop="1" thickBot="1">
      <c r="A147" s="246"/>
      <c r="B147" s="18"/>
      <c r="C147" s="18"/>
      <c r="D147" s="18"/>
      <c r="E147" s="15"/>
    </row>
    <row r="148" spans="1:5" ht="16.5" thickTop="1" thickBot="1">
      <c r="A148" s="246"/>
      <c r="B148" s="18"/>
      <c r="C148" s="18"/>
      <c r="D148" s="18"/>
      <c r="E148" s="15"/>
    </row>
    <row r="149" spans="1:5" ht="16.5" thickTop="1" thickBot="1">
      <c r="A149" s="246"/>
      <c r="B149" s="17"/>
      <c r="C149" s="17"/>
      <c r="D149" s="17"/>
      <c r="E149" s="17"/>
    </row>
    <row r="150" spans="1:5" ht="16.5" thickTop="1" thickBot="1">
      <c r="A150" s="246"/>
      <c r="B150" s="17"/>
      <c r="C150" s="17"/>
      <c r="D150" s="17"/>
      <c r="E150" s="17"/>
    </row>
    <row r="151" spans="1:5" ht="16.5" thickTop="1" thickBot="1">
      <c r="A151" s="246"/>
      <c r="B151" s="17"/>
      <c r="C151" s="17"/>
      <c r="D151" s="17"/>
      <c r="E151" s="17"/>
    </row>
    <row r="152" spans="1:5" ht="16.5" thickTop="1" thickBot="1">
      <c r="A152" s="246"/>
      <c r="B152" s="17"/>
      <c r="C152" s="17"/>
      <c r="D152" s="17"/>
      <c r="E152" s="17"/>
    </row>
    <row r="153" spans="1:5" ht="52.5" customHeight="1" thickTop="1" thickBot="1">
      <c r="A153" s="246"/>
      <c r="B153" s="226" t="s">
        <v>47</v>
      </c>
      <c r="C153" s="13" t="s">
        <v>48</v>
      </c>
      <c r="D153" s="203"/>
      <c r="E153" s="203"/>
    </row>
    <row r="154" spans="1:5" ht="44.25" thickTop="1" thickBot="1">
      <c r="A154" s="246"/>
      <c r="B154" s="226"/>
      <c r="C154" s="13" t="s">
        <v>49</v>
      </c>
      <c r="D154" s="203"/>
      <c r="E154" s="203"/>
    </row>
    <row r="155" spans="1:5" ht="50.25" customHeight="1" thickTop="1" thickBot="1">
      <c r="A155" s="246"/>
      <c r="B155" s="226"/>
      <c r="C155" s="13" t="s">
        <v>50</v>
      </c>
      <c r="D155" s="203"/>
      <c r="E155" s="203"/>
    </row>
    <row r="156" spans="1:5" ht="16.5" thickTop="1" thickBot="1">
      <c r="A156" s="246"/>
      <c r="B156" s="201" t="s">
        <v>51</v>
      </c>
      <c r="C156" s="201"/>
      <c r="D156" s="203"/>
      <c r="E156" s="203"/>
    </row>
    <row r="157" spans="1:5" ht="16.5" thickTop="1" thickBot="1">
      <c r="A157" s="246"/>
      <c r="B157" s="201"/>
      <c r="C157" s="201"/>
      <c r="D157" s="203"/>
      <c r="E157" s="203"/>
    </row>
    <row r="158" spans="1:5" ht="16.5" thickTop="1" thickBot="1">
      <c r="A158" s="246"/>
      <c r="B158" s="201" t="s">
        <v>52</v>
      </c>
      <c r="C158" s="201"/>
      <c r="D158" s="203"/>
      <c r="E158" s="203"/>
    </row>
    <row r="159" spans="1:5" ht="16.5" thickTop="1" thickBot="1">
      <c r="A159" s="246"/>
      <c r="B159" s="201"/>
      <c r="C159" s="201"/>
      <c r="D159" s="203"/>
      <c r="E159" s="203"/>
    </row>
    <row r="160" spans="1:5" ht="16.5" thickTop="1" thickBot="1">
      <c r="A160" s="246"/>
      <c r="B160" s="201" t="s">
        <v>53</v>
      </c>
      <c r="C160" s="201"/>
      <c r="D160" s="203"/>
      <c r="E160" s="203"/>
    </row>
    <row r="161" spans="1:5" ht="16.5" thickTop="1" thickBot="1">
      <c r="A161" s="246"/>
      <c r="B161" s="201"/>
      <c r="C161" s="201"/>
      <c r="D161" s="203"/>
      <c r="E161" s="203"/>
    </row>
    <row r="162" spans="1:5" ht="16.5" thickTop="1" thickBot="1">
      <c r="A162" s="246"/>
      <c r="B162" s="201" t="s">
        <v>54</v>
      </c>
      <c r="C162" s="201"/>
      <c r="D162" s="203"/>
      <c r="E162" s="203"/>
    </row>
    <row r="163" spans="1:5" ht="16.5" thickTop="1" thickBot="1">
      <c r="A163" s="246"/>
      <c r="B163" s="201"/>
      <c r="C163" s="201"/>
      <c r="D163" s="203"/>
      <c r="E163" s="203"/>
    </row>
    <row r="164" spans="1:5" ht="21.75" customHeight="1" thickTop="1" thickBot="1">
      <c r="A164" s="246"/>
      <c r="B164" s="216" t="s">
        <v>55</v>
      </c>
      <c r="C164" s="7" t="s">
        <v>15</v>
      </c>
      <c r="D164" s="203"/>
      <c r="E164" s="203"/>
    </row>
    <row r="165" spans="1:5" ht="27.75" customHeight="1" thickTop="1" thickBot="1">
      <c r="A165" s="246"/>
      <c r="B165" s="216"/>
      <c r="C165" s="7" t="s">
        <v>14</v>
      </c>
      <c r="D165" s="203"/>
      <c r="E165" s="203"/>
    </row>
    <row r="166" spans="1:5" ht="27.75" customHeight="1" thickTop="1" thickBot="1">
      <c r="A166" s="246"/>
      <c r="B166" s="216" t="s">
        <v>85</v>
      </c>
      <c r="C166" s="7" t="s">
        <v>15</v>
      </c>
      <c r="D166" s="248"/>
      <c r="E166" s="250"/>
    </row>
    <row r="167" spans="1:5" ht="27.75" customHeight="1" thickTop="1" thickBot="1">
      <c r="A167" s="246"/>
      <c r="B167" s="216"/>
      <c r="C167" s="7" t="s">
        <v>14</v>
      </c>
      <c r="D167" s="248"/>
      <c r="E167" s="250"/>
    </row>
    <row r="168" spans="1:5" ht="15" customHeight="1" thickTop="1" thickBot="1">
      <c r="A168" s="246"/>
      <c r="B168" s="293" t="s">
        <v>56</v>
      </c>
      <c r="C168" s="328"/>
      <c r="D168" s="203"/>
      <c r="E168" s="203"/>
    </row>
    <row r="169" spans="1:5" ht="15" customHeight="1" thickTop="1" thickBot="1">
      <c r="A169" s="246"/>
      <c r="B169" s="295"/>
      <c r="C169" s="329"/>
      <c r="D169" s="203"/>
      <c r="E169" s="203"/>
    </row>
    <row r="170" spans="1:5" ht="16.5" thickTop="1" thickBot="1">
      <c r="A170" s="246"/>
      <c r="B170" s="295"/>
      <c r="C170" s="329"/>
      <c r="D170" s="203"/>
      <c r="E170" s="203"/>
    </row>
    <row r="171" spans="1:5" ht="16.5" thickTop="1" thickBot="1">
      <c r="A171" s="246"/>
      <c r="B171" s="330"/>
      <c r="C171" s="331"/>
      <c r="D171" s="203"/>
      <c r="E171" s="203"/>
    </row>
    <row r="172" spans="1:5" ht="16.5" thickTop="1" thickBot="1">
      <c r="A172" s="246"/>
      <c r="B172" s="293" t="s">
        <v>57</v>
      </c>
      <c r="C172" s="328"/>
      <c r="D172" s="203"/>
      <c r="E172" s="203"/>
    </row>
    <row r="173" spans="1:5" ht="16.5" thickTop="1" thickBot="1">
      <c r="A173" s="246"/>
      <c r="B173" s="295"/>
      <c r="C173" s="329"/>
      <c r="D173" s="203"/>
      <c r="E173" s="203"/>
    </row>
    <row r="174" spans="1:5" ht="16.5" thickTop="1" thickBot="1">
      <c r="A174" s="246"/>
      <c r="B174" s="295"/>
      <c r="C174" s="329"/>
      <c r="D174" s="203"/>
      <c r="E174" s="203"/>
    </row>
    <row r="175" spans="1:5" ht="16.5" thickTop="1" thickBot="1">
      <c r="A175" s="246"/>
      <c r="B175" s="330"/>
      <c r="C175" s="331"/>
      <c r="D175" s="203"/>
      <c r="E175" s="203"/>
    </row>
    <row r="176" spans="1:5" ht="16.5" thickTop="1" thickBot="1">
      <c r="A176" s="246"/>
      <c r="B176" s="216" t="s">
        <v>91</v>
      </c>
      <c r="C176" s="216"/>
      <c r="D176" s="193"/>
      <c r="E176" s="193"/>
    </row>
    <row r="177" spans="1:5" ht="16.5" thickTop="1" thickBot="1">
      <c r="A177" s="246"/>
      <c r="B177" s="216"/>
      <c r="C177" s="216"/>
      <c r="D177" s="193"/>
      <c r="E177" s="193"/>
    </row>
    <row r="178" spans="1:5" ht="16.5" thickTop="1" thickBot="1">
      <c r="A178" s="246"/>
      <c r="B178" s="216"/>
      <c r="C178" s="216"/>
      <c r="D178" s="193"/>
      <c r="E178" s="193"/>
    </row>
    <row r="179" spans="1:5" ht="16.5" thickTop="1" thickBot="1">
      <c r="A179" s="246"/>
      <c r="B179" s="216" t="s">
        <v>90</v>
      </c>
      <c r="C179" s="216"/>
      <c r="D179" s="193"/>
      <c r="E179" s="193"/>
    </row>
    <row r="180" spans="1:5" ht="16.5" thickTop="1" thickBot="1">
      <c r="A180" s="246"/>
      <c r="B180" s="216"/>
      <c r="C180" s="216"/>
      <c r="D180" s="193"/>
      <c r="E180" s="193"/>
    </row>
    <row r="181" spans="1:5" ht="16.5" thickTop="1" thickBot="1">
      <c r="A181" s="246"/>
      <c r="B181" s="216"/>
      <c r="C181" s="216"/>
      <c r="D181" s="193"/>
      <c r="E181" s="193"/>
    </row>
    <row r="182" spans="1:5" ht="16.5" thickTop="1" thickBot="1">
      <c r="A182" s="246"/>
      <c r="B182" s="216"/>
      <c r="C182" s="216"/>
      <c r="D182" s="193"/>
      <c r="E182" s="193"/>
    </row>
    <row r="183" spans="1:5" ht="16.5" thickTop="1" thickBot="1">
      <c r="A183" s="246"/>
      <c r="B183" s="293" t="s">
        <v>58</v>
      </c>
      <c r="C183" s="294"/>
      <c r="D183" s="210"/>
      <c r="E183" s="300"/>
    </row>
    <row r="184" spans="1:5" ht="16.5" thickTop="1" thickBot="1">
      <c r="A184" s="246"/>
      <c r="B184" s="295"/>
      <c r="C184" s="296"/>
      <c r="D184" s="212"/>
      <c r="E184" s="301"/>
    </row>
    <row r="185" spans="1:5" ht="16.5" thickTop="1" thickBot="1">
      <c r="A185" s="246"/>
      <c r="B185" s="297"/>
      <c r="C185" s="296"/>
      <c r="D185" s="302"/>
      <c r="E185" s="301"/>
    </row>
    <row r="186" spans="1:5" ht="17.25" customHeight="1" thickTop="1" thickBot="1">
      <c r="A186" s="246"/>
      <c r="B186" s="298"/>
      <c r="C186" s="299"/>
      <c r="D186" s="303"/>
      <c r="E186" s="304"/>
    </row>
    <row r="187" spans="1:5" ht="58.5" thickTop="1" thickBot="1">
      <c r="A187" s="246"/>
      <c r="B187" s="193" t="s">
        <v>59</v>
      </c>
      <c r="C187" s="23" t="s">
        <v>100</v>
      </c>
      <c r="D187" s="193"/>
      <c r="E187" s="193"/>
    </row>
    <row r="188" spans="1:5" ht="44.25" thickTop="1" thickBot="1">
      <c r="A188" s="246"/>
      <c r="B188" s="193"/>
      <c r="C188" s="23" t="s">
        <v>101</v>
      </c>
      <c r="D188" s="193"/>
      <c r="E188" s="193"/>
    </row>
    <row r="189" spans="1:5" ht="58.5" thickTop="1" thickBot="1">
      <c r="A189" s="246"/>
      <c r="B189" s="193"/>
      <c r="C189" s="23" t="s">
        <v>102</v>
      </c>
      <c r="D189" s="193"/>
      <c r="E189" s="193"/>
    </row>
    <row r="190" spans="1:5" ht="30" customHeight="1" thickTop="1" thickBot="1">
      <c r="A190" s="246"/>
      <c r="B190" s="193" t="s">
        <v>60</v>
      </c>
      <c r="C190" s="193"/>
      <c r="D190" s="193"/>
      <c r="E190" s="193"/>
    </row>
    <row r="191" spans="1:5" ht="30" customHeight="1" thickTop="1" thickBot="1">
      <c r="A191" s="246"/>
      <c r="B191" s="193"/>
      <c r="C191" s="193"/>
      <c r="D191" s="193"/>
      <c r="E191" s="193"/>
    </row>
    <row r="192" spans="1:5" ht="30" customHeight="1" thickTop="1" thickBot="1">
      <c r="A192" s="246"/>
      <c r="B192" s="201" t="s">
        <v>61</v>
      </c>
      <c r="C192" s="201"/>
      <c r="D192" s="193"/>
      <c r="E192" s="193"/>
    </row>
    <row r="193" spans="1:5" ht="16.5" thickTop="1" thickBot="1">
      <c r="A193" s="246"/>
      <c r="B193" s="201"/>
      <c r="C193" s="201"/>
      <c r="D193" s="193"/>
      <c r="E193" s="193"/>
    </row>
    <row r="194" spans="1:5" ht="15" customHeight="1" thickTop="1" thickBot="1">
      <c r="A194" s="246"/>
      <c r="B194" s="201" t="s">
        <v>62</v>
      </c>
      <c r="C194" s="201"/>
      <c r="D194" s="193"/>
      <c r="E194" s="193"/>
    </row>
    <row r="195" spans="1:5" ht="16.5" thickTop="1" thickBot="1">
      <c r="A195" s="246"/>
      <c r="B195" s="201"/>
      <c r="C195" s="201"/>
      <c r="D195" s="193"/>
      <c r="E195" s="193"/>
    </row>
    <row r="196" spans="1:5" ht="16.5" thickTop="1" thickBot="1">
      <c r="A196" s="246"/>
      <c r="B196" s="201"/>
      <c r="C196" s="201"/>
      <c r="D196" s="193"/>
      <c r="E196" s="193"/>
    </row>
    <row r="197" spans="1:5" ht="16.5" thickTop="1" thickBot="1">
      <c r="A197" s="246"/>
      <c r="B197" s="201"/>
      <c r="C197" s="201"/>
      <c r="D197" s="193"/>
      <c r="E197" s="193"/>
    </row>
    <row r="198" spans="1:5" ht="16.5" thickTop="1" thickBot="1">
      <c r="A198" s="246"/>
      <c r="B198" s="201"/>
      <c r="C198" s="201"/>
      <c r="D198" s="193"/>
      <c r="E198" s="193"/>
    </row>
    <row r="199" spans="1:5" ht="18" customHeight="1" thickTop="1" thickBot="1">
      <c r="A199" s="246"/>
      <c r="B199" s="201" t="s">
        <v>103</v>
      </c>
      <c r="C199" s="201"/>
      <c r="D199" s="193"/>
      <c r="E199" s="193"/>
    </row>
    <row r="200" spans="1:5" ht="16.5" thickTop="1" thickBot="1">
      <c r="A200" s="246"/>
      <c r="B200" s="201"/>
      <c r="C200" s="201"/>
      <c r="D200" s="193"/>
      <c r="E200" s="193"/>
    </row>
    <row r="201" spans="1:5" ht="16.5" thickTop="1" thickBot="1">
      <c r="A201" s="246"/>
      <c r="B201" s="201"/>
      <c r="C201" s="201"/>
      <c r="D201" s="193"/>
      <c r="E201" s="193"/>
    </row>
    <row r="202" spans="1:5" ht="16.5" thickTop="1" thickBot="1">
      <c r="A202" s="246"/>
      <c r="B202" s="201"/>
      <c r="C202" s="201"/>
      <c r="D202" s="193"/>
      <c r="E202" s="193"/>
    </row>
    <row r="203" spans="1:5" ht="16.5" thickTop="1" thickBot="1">
      <c r="A203" s="246"/>
      <c r="B203" s="201"/>
      <c r="C203" s="201"/>
      <c r="D203" s="193"/>
      <c r="E203" s="193"/>
    </row>
    <row r="204" spans="1:5" ht="19.5" customHeight="1" thickTop="1" thickBot="1">
      <c r="A204" s="246"/>
      <c r="B204" s="201" t="s">
        <v>63</v>
      </c>
      <c r="C204" s="201"/>
      <c r="D204" s="193"/>
      <c r="E204" s="193"/>
    </row>
    <row r="205" spans="1:5" ht="16.5" thickTop="1" thickBot="1">
      <c r="A205" s="246"/>
      <c r="B205" s="201"/>
      <c r="C205" s="201"/>
      <c r="D205" s="193"/>
      <c r="E205" s="193"/>
    </row>
    <row r="206" spans="1:5" ht="16.5" thickTop="1" thickBot="1">
      <c r="A206" s="246"/>
      <c r="B206" s="201"/>
      <c r="C206" s="201"/>
      <c r="D206" s="193"/>
      <c r="E206" s="193"/>
    </row>
    <row r="207" spans="1:5" ht="16.5" thickTop="1" thickBot="1">
      <c r="A207" s="246"/>
      <c r="B207" s="201"/>
      <c r="C207" s="201"/>
      <c r="D207" s="193"/>
      <c r="E207" s="193"/>
    </row>
    <row r="208" spans="1:5" ht="16.5" thickTop="1" thickBot="1">
      <c r="A208" s="246"/>
      <c r="B208" s="201" t="s">
        <v>104</v>
      </c>
      <c r="C208" s="201"/>
      <c r="D208" s="193"/>
      <c r="E208" s="193"/>
    </row>
    <row r="209" spans="1:5" ht="16.5" thickTop="1" thickBot="1">
      <c r="A209" s="246"/>
      <c r="B209" s="201"/>
      <c r="C209" s="201"/>
      <c r="D209" s="193"/>
      <c r="E209" s="193"/>
    </row>
    <row r="210" spans="1:5" ht="16.5" thickTop="1" thickBot="1">
      <c r="A210" s="246"/>
      <c r="B210" s="201"/>
      <c r="C210" s="201"/>
      <c r="D210" s="193"/>
      <c r="E210" s="193"/>
    </row>
    <row r="211" spans="1:5" ht="16.5" thickTop="1" thickBot="1">
      <c r="A211" s="246"/>
      <c r="B211" s="201"/>
      <c r="C211" s="201"/>
      <c r="D211" s="193"/>
      <c r="E211" s="193"/>
    </row>
    <row r="212" spans="1:5" ht="16.5" thickTop="1" thickBot="1">
      <c r="A212" s="246"/>
      <c r="B212" s="201"/>
      <c r="C212" s="201"/>
      <c r="D212" s="193"/>
      <c r="E212" s="193"/>
    </row>
    <row r="213" spans="1:5" ht="16.5" thickTop="1" thickBot="1">
      <c r="A213" s="246"/>
      <c r="B213" s="201"/>
      <c r="C213" s="201"/>
      <c r="D213" s="193"/>
      <c r="E213" s="193"/>
    </row>
    <row r="214" spans="1:5" ht="15.75" customHeight="1" thickTop="1" thickBot="1">
      <c r="A214" s="246"/>
      <c r="B214" s="201" t="s">
        <v>64</v>
      </c>
      <c r="C214" s="201"/>
      <c r="D214" s="193"/>
      <c r="E214" s="193"/>
    </row>
    <row r="215" spans="1:5" ht="16.5" thickTop="1" thickBot="1">
      <c r="A215" s="246"/>
      <c r="B215" s="201"/>
      <c r="C215" s="201"/>
      <c r="D215" s="193"/>
      <c r="E215" s="193"/>
    </row>
    <row r="216" spans="1:5" ht="16.5" thickTop="1" thickBot="1">
      <c r="A216" s="246"/>
      <c r="B216" s="201"/>
      <c r="C216" s="201"/>
      <c r="D216" s="193"/>
      <c r="E216" s="193"/>
    </row>
    <row r="217" spans="1:5" ht="16.5" thickTop="1" thickBot="1">
      <c r="A217" s="246"/>
      <c r="B217" s="201"/>
      <c r="C217" s="201"/>
      <c r="D217" s="193"/>
      <c r="E217" s="193"/>
    </row>
    <row r="218" spans="1:5" ht="16.5" thickTop="1" thickBot="1">
      <c r="A218" s="246"/>
      <c r="B218" s="201"/>
      <c r="C218" s="201"/>
      <c r="D218" s="193"/>
      <c r="E218" s="193"/>
    </row>
    <row r="219" spans="1:5" ht="16.5" thickTop="1" thickBot="1">
      <c r="A219" s="246"/>
      <c r="B219" s="201"/>
      <c r="C219" s="201"/>
      <c r="D219" s="193"/>
      <c r="E219" s="193"/>
    </row>
    <row r="220" spans="1:5" ht="16.5" thickTop="1" thickBot="1">
      <c r="A220" s="246"/>
      <c r="B220" s="201"/>
      <c r="C220" s="201"/>
      <c r="D220" s="193"/>
      <c r="E220" s="193"/>
    </row>
    <row r="221" spans="1:5" ht="16.5" thickTop="1" thickBot="1">
      <c r="A221" s="246"/>
      <c r="B221" s="201" t="s">
        <v>106</v>
      </c>
      <c r="C221" s="201"/>
      <c r="D221" s="193"/>
      <c r="E221" s="193"/>
    </row>
    <row r="222" spans="1:5" ht="16.5" thickTop="1" thickBot="1">
      <c r="A222" s="246"/>
      <c r="B222" s="201"/>
      <c r="C222" s="201"/>
      <c r="D222" s="193"/>
      <c r="E222" s="193"/>
    </row>
    <row r="223" spans="1:5" ht="16.5" thickTop="1" thickBot="1">
      <c r="A223" s="246"/>
      <c r="B223" s="201"/>
      <c r="C223" s="201"/>
      <c r="D223" s="193"/>
      <c r="E223" s="193"/>
    </row>
    <row r="224" spans="1:5" ht="16.5" thickTop="1" thickBot="1">
      <c r="A224" s="246"/>
      <c r="B224" s="201"/>
      <c r="C224" s="201"/>
      <c r="D224" s="193"/>
      <c r="E224" s="193"/>
    </row>
    <row r="225" spans="1:5" ht="16.5" thickTop="1" thickBot="1">
      <c r="A225" s="246"/>
      <c r="B225" s="201"/>
      <c r="C225" s="201"/>
      <c r="D225" s="193"/>
      <c r="E225" s="193"/>
    </row>
    <row r="226" spans="1:5" ht="16.5" thickTop="1" thickBot="1">
      <c r="A226" s="246"/>
      <c r="B226" s="201"/>
      <c r="C226" s="201"/>
      <c r="D226" s="193"/>
      <c r="E226" s="193"/>
    </row>
    <row r="227" spans="1:5" ht="16.5" thickTop="1" thickBot="1">
      <c r="A227" s="246"/>
      <c r="B227" s="189" t="s">
        <v>105</v>
      </c>
      <c r="C227" s="190"/>
      <c r="D227" s="210"/>
      <c r="E227" s="211"/>
    </row>
    <row r="228" spans="1:5" ht="16.5" thickTop="1" thickBot="1">
      <c r="A228" s="246"/>
      <c r="B228" s="319"/>
      <c r="C228" s="320"/>
      <c r="D228" s="212"/>
      <c r="E228" s="213"/>
    </row>
    <row r="229" spans="1:5" ht="15.75" customHeight="1" thickTop="1" thickBot="1">
      <c r="A229" s="246"/>
      <c r="B229" s="319"/>
      <c r="C229" s="320"/>
      <c r="D229" s="212"/>
      <c r="E229" s="213"/>
    </row>
    <row r="230" spans="1:5" ht="15.75" customHeight="1" thickTop="1" thickBot="1">
      <c r="A230" s="246"/>
      <c r="B230" s="191"/>
      <c r="C230" s="192"/>
      <c r="D230" s="214"/>
      <c r="E230" s="215"/>
    </row>
    <row r="231" spans="1:5" ht="15.75" customHeight="1" thickTop="1" thickBot="1">
      <c r="A231" s="246"/>
      <c r="B231" s="189" t="s">
        <v>107</v>
      </c>
      <c r="C231" s="190"/>
      <c r="D231" s="210"/>
      <c r="E231" s="211"/>
    </row>
    <row r="232" spans="1:5" ht="15.75" customHeight="1" thickTop="1" thickBot="1">
      <c r="A232" s="246"/>
      <c r="B232" s="319"/>
      <c r="C232" s="320"/>
      <c r="D232" s="212"/>
      <c r="E232" s="213"/>
    </row>
    <row r="233" spans="1:5" ht="15.75" customHeight="1" thickTop="1" thickBot="1">
      <c r="A233" s="246"/>
      <c r="B233" s="319"/>
      <c r="C233" s="320"/>
      <c r="D233" s="212"/>
      <c r="E233" s="213"/>
    </row>
    <row r="234" spans="1:5" ht="15.75" customHeight="1" thickTop="1" thickBot="1">
      <c r="A234" s="246"/>
      <c r="B234" s="191"/>
      <c r="C234" s="192"/>
      <c r="D234" s="214"/>
      <c r="E234" s="215"/>
    </row>
    <row r="235" spans="1:5" ht="23.25" customHeight="1" thickTop="1" thickBot="1">
      <c r="A235" s="246"/>
      <c r="B235" s="200" t="s">
        <v>111</v>
      </c>
      <c r="C235" s="22" t="s">
        <v>66</v>
      </c>
      <c r="D235" s="193"/>
      <c r="E235" s="193"/>
    </row>
    <row r="236" spans="1:5" ht="27" customHeight="1" thickTop="1" thickBot="1">
      <c r="A236" s="246"/>
      <c r="B236" s="200"/>
      <c r="C236" s="22" t="s">
        <v>67</v>
      </c>
      <c r="D236" s="193"/>
      <c r="E236" s="193"/>
    </row>
    <row r="237" spans="1:5" ht="25.5" customHeight="1" thickTop="1" thickBot="1">
      <c r="A237" s="246"/>
      <c r="B237" s="200"/>
      <c r="C237" s="22" t="s">
        <v>68</v>
      </c>
      <c r="D237" s="193"/>
      <c r="E237" s="193"/>
    </row>
    <row r="238" spans="1:5" ht="25.5" customHeight="1" thickTop="1" thickBot="1">
      <c r="A238" s="246"/>
      <c r="B238" s="200"/>
      <c r="C238" s="22" t="s">
        <v>128</v>
      </c>
      <c r="D238" s="193"/>
      <c r="E238" s="193"/>
    </row>
    <row r="239" spans="1:5" ht="29.25" customHeight="1" thickTop="1" thickBot="1">
      <c r="A239" s="246"/>
      <c r="B239" s="200"/>
      <c r="C239" s="22" t="s">
        <v>69</v>
      </c>
      <c r="D239" s="193"/>
      <c r="E239" s="193"/>
    </row>
    <row r="240" spans="1:5" ht="16.5" thickTop="1" thickBot="1">
      <c r="A240" s="246"/>
      <c r="B240" s="265"/>
      <c r="C240" s="31" t="s">
        <v>18</v>
      </c>
      <c r="D240" s="193"/>
      <c r="E240" s="193"/>
    </row>
    <row r="241" spans="1:5" ht="16.5" thickTop="1" thickBot="1">
      <c r="A241" s="246"/>
      <c r="B241" s="268" t="s">
        <v>65</v>
      </c>
      <c r="C241" s="268"/>
      <c r="D241" s="269"/>
      <c r="E241" s="269"/>
    </row>
    <row r="242" spans="1:5" ht="16.5" thickTop="1" thickBot="1">
      <c r="A242" s="246"/>
      <c r="B242" s="200"/>
      <c r="C242" s="200"/>
      <c r="D242" s="270"/>
      <c r="E242" s="270"/>
    </row>
    <row r="243" spans="1:5" ht="16.5" thickTop="1" thickBot="1">
      <c r="A243" s="246"/>
      <c r="B243" s="200"/>
      <c r="C243" s="200"/>
      <c r="D243" s="270"/>
      <c r="E243" s="270"/>
    </row>
    <row r="244" spans="1:5" ht="16.5" thickTop="1" thickBot="1">
      <c r="A244" s="246"/>
      <c r="B244" s="200"/>
      <c r="C244" s="200"/>
      <c r="D244" s="270"/>
      <c r="E244" s="270"/>
    </row>
    <row r="245" spans="1:5" ht="16.5" thickTop="1" thickBot="1">
      <c r="A245" s="246"/>
      <c r="B245" s="200"/>
      <c r="C245" s="200"/>
      <c r="D245" s="270"/>
      <c r="E245" s="270"/>
    </row>
    <row r="246" spans="1:5" ht="16.5" thickTop="1" thickBot="1">
      <c r="A246" s="246"/>
      <c r="B246" s="200"/>
      <c r="C246" s="200"/>
      <c r="D246" s="270"/>
      <c r="E246" s="270"/>
    </row>
    <row r="247" spans="1:5" ht="15.75" customHeight="1" thickTop="1" thickBot="1">
      <c r="A247" s="247"/>
      <c r="B247" s="321" t="s">
        <v>94</v>
      </c>
      <c r="C247" s="322" t="s">
        <v>92</v>
      </c>
      <c r="D247" s="283"/>
      <c r="E247" s="284"/>
    </row>
    <row r="248" spans="1:5" ht="13.5" customHeight="1" thickTop="1" thickBot="1">
      <c r="A248" s="247"/>
      <c r="B248" s="297"/>
      <c r="C248" s="323"/>
      <c r="D248" s="285"/>
      <c r="E248" s="286"/>
    </row>
    <row r="249" spans="1:5" ht="15.75" customHeight="1" thickTop="1" thickBot="1">
      <c r="A249" s="247"/>
      <c r="B249" s="297"/>
      <c r="C249" s="324"/>
      <c r="D249" s="287"/>
      <c r="E249" s="288"/>
    </row>
    <row r="250" spans="1:5" ht="16.5" thickTop="1" thickBot="1">
      <c r="A250" s="247"/>
      <c r="B250" s="297"/>
      <c r="C250" s="322" t="s">
        <v>93</v>
      </c>
      <c r="D250" s="283"/>
      <c r="E250" s="284"/>
    </row>
    <row r="251" spans="1:5" ht="15.75" customHeight="1" thickTop="1" thickBot="1">
      <c r="A251" s="247"/>
      <c r="B251" s="297"/>
      <c r="C251" s="323"/>
      <c r="D251" s="285"/>
      <c r="E251" s="286"/>
    </row>
    <row r="252" spans="1:5" ht="15.75" customHeight="1" thickTop="1" thickBot="1">
      <c r="A252" s="247"/>
      <c r="B252" s="298"/>
      <c r="C252" s="324"/>
      <c r="D252" s="287"/>
      <c r="E252" s="288"/>
    </row>
    <row r="253" spans="1:5" ht="16.5" thickTop="1" thickBot="1">
      <c r="A253" s="247"/>
      <c r="B253" s="268" t="s">
        <v>95</v>
      </c>
      <c r="C253" s="268"/>
      <c r="D253" s="269"/>
      <c r="E253" s="269"/>
    </row>
    <row r="254" spans="1:5" ht="16.5" thickTop="1" thickBot="1">
      <c r="A254" s="247"/>
      <c r="B254" s="200"/>
      <c r="C254" s="200"/>
      <c r="D254" s="270"/>
      <c r="E254" s="270"/>
    </row>
    <row r="255" spans="1:5" ht="16.5" thickTop="1" thickBot="1">
      <c r="A255" s="247"/>
      <c r="B255" s="200"/>
      <c r="C255" s="200"/>
      <c r="D255" s="270"/>
      <c r="E255" s="270"/>
    </row>
    <row r="256" spans="1:5" ht="16.5" thickTop="1" thickBot="1">
      <c r="A256" s="247"/>
      <c r="B256" s="200"/>
      <c r="C256" s="200"/>
      <c r="D256" s="270"/>
      <c r="E256" s="270"/>
    </row>
    <row r="257" spans="1:5" ht="16.5" thickTop="1" thickBot="1">
      <c r="A257" s="247"/>
      <c r="B257" s="200"/>
      <c r="C257" s="200"/>
      <c r="D257" s="270"/>
      <c r="E257" s="270"/>
    </row>
    <row r="258" spans="1:5" ht="16.5" thickTop="1" thickBot="1">
      <c r="A258" s="247"/>
      <c r="B258" s="200"/>
      <c r="C258" s="200"/>
      <c r="D258" s="270"/>
      <c r="E258" s="270"/>
    </row>
    <row r="259" spans="1:5" ht="16.5" thickTop="1" thickBot="1">
      <c r="A259" s="247"/>
      <c r="B259" s="201" t="s">
        <v>96</v>
      </c>
      <c r="C259" s="201"/>
      <c r="D259" s="269"/>
      <c r="E259" s="269"/>
    </row>
    <row r="260" spans="1:5" ht="16.5" thickTop="1" thickBot="1">
      <c r="A260" s="247"/>
      <c r="B260" s="201"/>
      <c r="C260" s="201"/>
      <c r="D260" s="270"/>
      <c r="E260" s="270"/>
    </row>
    <row r="261" spans="1:5" ht="16.5" thickTop="1" thickBot="1">
      <c r="A261" s="247"/>
      <c r="B261" s="201"/>
      <c r="C261" s="201"/>
      <c r="D261" s="270"/>
      <c r="E261" s="270"/>
    </row>
    <row r="262" spans="1:5" ht="16.5" thickTop="1" thickBot="1">
      <c r="A262" s="247"/>
      <c r="B262" s="201"/>
      <c r="C262" s="201"/>
      <c r="D262" s="270"/>
      <c r="E262" s="270"/>
    </row>
    <row r="263" spans="1:5" ht="16.5" thickTop="1" thickBot="1">
      <c r="A263" s="247"/>
      <c r="B263" s="201"/>
      <c r="C263" s="201"/>
      <c r="D263" s="270"/>
      <c r="E263" s="270"/>
    </row>
    <row r="264" spans="1:5" ht="16.5" thickTop="1" thickBot="1">
      <c r="A264" s="247"/>
      <c r="B264" s="201"/>
      <c r="C264" s="201"/>
      <c r="D264" s="270"/>
      <c r="E264" s="270"/>
    </row>
    <row r="265" spans="1:5" ht="15.75" customHeight="1" thickTop="1" thickBot="1">
      <c r="A265" s="260" t="s">
        <v>76</v>
      </c>
      <c r="B265" s="262" t="s">
        <v>77</v>
      </c>
      <c r="C265" s="262"/>
      <c r="D265" s="262"/>
      <c r="E265" s="262"/>
    </row>
    <row r="266" spans="1:5" ht="16.5" customHeight="1" thickTop="1" thickBot="1">
      <c r="A266" s="261"/>
      <c r="B266" s="305"/>
      <c r="C266" s="306"/>
      <c r="D266" s="306"/>
      <c r="E266" s="307"/>
    </row>
    <row r="267" spans="1:5" ht="16.5" customHeight="1" thickTop="1" thickBot="1">
      <c r="A267" s="261"/>
      <c r="B267" s="308"/>
      <c r="C267" s="309"/>
      <c r="D267" s="309"/>
      <c r="E267" s="310"/>
    </row>
    <row r="268" spans="1:5" ht="16.5" customHeight="1" thickTop="1" thickBot="1">
      <c r="A268" s="261"/>
      <c r="B268" s="308"/>
      <c r="C268" s="309"/>
      <c r="D268" s="309"/>
      <c r="E268" s="310"/>
    </row>
    <row r="269" spans="1:5" ht="16.5" customHeight="1" thickTop="1" thickBot="1">
      <c r="A269" s="261"/>
      <c r="B269" s="308"/>
      <c r="C269" s="309"/>
      <c r="D269" s="309"/>
      <c r="E269" s="310"/>
    </row>
    <row r="270" spans="1:5" ht="16.5" customHeight="1" thickTop="1" thickBot="1">
      <c r="A270" s="261"/>
      <c r="B270" s="308"/>
      <c r="C270" s="309"/>
      <c r="D270" s="309"/>
      <c r="E270" s="310"/>
    </row>
    <row r="271" spans="1:5" ht="16.5" customHeight="1" thickTop="1" thickBot="1">
      <c r="A271" s="261"/>
      <c r="B271" s="308"/>
      <c r="C271" s="309"/>
      <c r="D271" s="309"/>
      <c r="E271" s="310"/>
    </row>
    <row r="272" spans="1:5" ht="16.5" customHeight="1" thickTop="1" thickBot="1">
      <c r="A272" s="261"/>
      <c r="B272" s="311"/>
      <c r="C272" s="312"/>
      <c r="D272" s="312"/>
      <c r="E272" s="313"/>
    </row>
    <row r="273" spans="1:5" ht="16.5" thickTop="1" thickBot="1">
      <c r="A273" s="260"/>
      <c r="B273" s="262" t="s">
        <v>71</v>
      </c>
      <c r="C273" s="262"/>
      <c r="D273" s="262"/>
      <c r="E273" s="262"/>
    </row>
    <row r="274" spans="1:5" ht="16.5" thickTop="1" thickBot="1">
      <c r="A274" s="261"/>
      <c r="B274" s="325" t="s">
        <v>130</v>
      </c>
      <c r="C274" s="326"/>
      <c r="D274" s="326" t="s">
        <v>131</v>
      </c>
      <c r="E274" s="327"/>
    </row>
    <row r="275" spans="1:5" ht="16.5" thickTop="1" thickBot="1">
      <c r="A275" s="261"/>
      <c r="B275" s="317"/>
      <c r="C275" s="318"/>
      <c r="D275" s="317"/>
      <c r="E275" s="318"/>
    </row>
    <row r="276" spans="1:5" ht="16.5" thickTop="1" thickBot="1">
      <c r="A276" s="261"/>
      <c r="B276" s="317"/>
      <c r="C276" s="318"/>
      <c r="D276" s="317"/>
      <c r="E276" s="318"/>
    </row>
    <row r="277" spans="1:5" ht="16.5" thickTop="1" thickBot="1">
      <c r="A277" s="261"/>
      <c r="B277" s="317"/>
      <c r="C277" s="318"/>
      <c r="D277" s="317"/>
      <c r="E277" s="318"/>
    </row>
    <row r="278" spans="1:5" ht="16.5" thickTop="1" thickBot="1">
      <c r="A278" s="261"/>
      <c r="B278" s="32" t="s">
        <v>132</v>
      </c>
      <c r="C278" s="33"/>
      <c r="D278" s="33"/>
      <c r="E278" s="34"/>
    </row>
    <row r="279" spans="1:5" ht="16.5" thickTop="1" thickBot="1">
      <c r="A279" s="261"/>
      <c r="B279" s="35"/>
      <c r="C279" s="33"/>
      <c r="D279" s="33"/>
      <c r="E279" s="34"/>
    </row>
    <row r="280" spans="1:5" ht="16.5" thickTop="1" thickBot="1">
      <c r="A280" s="261"/>
      <c r="B280" s="35"/>
      <c r="C280" s="33"/>
      <c r="D280" s="33"/>
      <c r="E280" s="34"/>
    </row>
    <row r="281" spans="1:5" ht="16.5" thickTop="1" thickBot="1">
      <c r="A281" s="261"/>
      <c r="B281" s="36"/>
      <c r="C281" s="37"/>
      <c r="D281" s="37"/>
      <c r="E281" s="38"/>
    </row>
    <row r="282" spans="1:5" ht="16.5" thickTop="1" thickBot="1">
      <c r="A282" s="260"/>
      <c r="B282" s="263" t="s">
        <v>72</v>
      </c>
      <c r="C282" s="264"/>
      <c r="D282" s="264"/>
      <c r="E282" s="264"/>
    </row>
    <row r="283" spans="1:5" ht="16.5" thickTop="1" thickBot="1">
      <c r="A283" s="260"/>
      <c r="B283" s="266" t="s">
        <v>74</v>
      </c>
      <c r="C283" s="266"/>
      <c r="D283" s="267"/>
      <c r="E283" s="267"/>
    </row>
    <row r="284" spans="1:5" ht="16.5" thickTop="1" thickBot="1">
      <c r="A284" s="260"/>
      <c r="B284" s="266"/>
      <c r="C284" s="266"/>
      <c r="D284" s="267"/>
      <c r="E284" s="267"/>
    </row>
    <row r="285" spans="1:5" ht="16.5" thickTop="1" thickBot="1">
      <c r="A285" s="260"/>
      <c r="B285" s="266"/>
      <c r="C285" s="266"/>
      <c r="D285" s="267"/>
      <c r="E285" s="267"/>
    </row>
    <row r="286" spans="1:5" ht="16.5" thickTop="1" thickBot="1">
      <c r="A286" s="260"/>
      <c r="B286" s="266"/>
      <c r="C286" s="266"/>
      <c r="D286" s="267"/>
      <c r="E286" s="267"/>
    </row>
    <row r="287" spans="1:5" ht="16.5" thickTop="1" thickBot="1">
      <c r="A287" s="260"/>
      <c r="B287" s="266"/>
      <c r="C287" s="266"/>
      <c r="D287" s="267"/>
      <c r="E287" s="267"/>
    </row>
    <row r="288" spans="1:5" ht="16.5" thickTop="1" thickBot="1">
      <c r="A288" s="260"/>
      <c r="B288" s="266"/>
      <c r="C288" s="266"/>
      <c r="D288" s="267"/>
      <c r="E288" s="267"/>
    </row>
    <row r="289" spans="1:5" ht="16.5" thickTop="1" thickBot="1">
      <c r="A289" s="260"/>
      <c r="B289" s="266" t="s">
        <v>59</v>
      </c>
      <c r="C289" s="266"/>
      <c r="D289" s="267"/>
      <c r="E289" s="267"/>
    </row>
    <row r="290" spans="1:5" ht="16.5" thickTop="1" thickBot="1">
      <c r="A290" s="260"/>
      <c r="B290" s="266"/>
      <c r="C290" s="266"/>
      <c r="D290" s="267"/>
      <c r="E290" s="267"/>
    </row>
    <row r="291" spans="1:5" ht="16.5" thickTop="1" thickBot="1">
      <c r="A291" s="260"/>
      <c r="B291" s="266"/>
      <c r="C291" s="266"/>
      <c r="D291" s="267"/>
      <c r="E291" s="267"/>
    </row>
    <row r="292" spans="1:5" ht="16.5" thickTop="1" thickBot="1">
      <c r="A292" s="260"/>
      <c r="B292" s="266"/>
      <c r="C292" s="266"/>
      <c r="D292" s="267"/>
      <c r="E292" s="267"/>
    </row>
    <row r="293" spans="1:5" ht="16.5" thickTop="1" thickBot="1">
      <c r="A293" s="260"/>
      <c r="B293" s="266"/>
      <c r="C293" s="266"/>
      <c r="D293" s="267"/>
      <c r="E293" s="267"/>
    </row>
    <row r="294" spans="1:5" ht="16.5" thickTop="1" thickBot="1">
      <c r="A294" s="260"/>
      <c r="B294" s="266"/>
      <c r="C294" s="266"/>
      <c r="D294" s="267"/>
      <c r="E294" s="267"/>
    </row>
    <row r="295" spans="1:5" ht="16.5" thickTop="1" thickBot="1">
      <c r="A295" s="260"/>
      <c r="B295" s="266" t="s">
        <v>73</v>
      </c>
      <c r="C295" s="266"/>
      <c r="D295" s="267"/>
      <c r="E295" s="267"/>
    </row>
    <row r="296" spans="1:5" ht="16.5" thickTop="1" thickBot="1">
      <c r="A296" s="260"/>
      <c r="B296" s="266"/>
      <c r="C296" s="266"/>
      <c r="D296" s="267"/>
      <c r="E296" s="267"/>
    </row>
    <row r="297" spans="1:5" ht="16.5" thickTop="1" thickBot="1">
      <c r="A297" s="260"/>
      <c r="B297" s="266"/>
      <c r="C297" s="266"/>
      <c r="D297" s="267"/>
      <c r="E297" s="267"/>
    </row>
    <row r="298" spans="1:5" ht="16.5" thickTop="1" thickBot="1">
      <c r="A298" s="260"/>
      <c r="B298" s="266"/>
      <c r="C298" s="266"/>
      <c r="D298" s="267"/>
      <c r="E298" s="267"/>
    </row>
    <row r="299" spans="1:5" ht="16.5" thickTop="1" thickBot="1">
      <c r="A299" s="260"/>
      <c r="B299" s="266"/>
      <c r="C299" s="266"/>
      <c r="D299" s="267"/>
      <c r="E299" s="267"/>
    </row>
    <row r="300" spans="1:5" ht="16.5" thickTop="1" thickBot="1">
      <c r="A300" s="260"/>
      <c r="B300" s="266"/>
      <c r="C300" s="266"/>
      <c r="D300" s="267"/>
      <c r="E300" s="267"/>
    </row>
    <row r="301" spans="1:5" ht="16.5" thickTop="1" thickBot="1">
      <c r="A301" s="260"/>
      <c r="B301" s="266" t="s">
        <v>75</v>
      </c>
      <c r="C301" s="266"/>
      <c r="D301" s="267"/>
      <c r="E301" s="267"/>
    </row>
    <row r="302" spans="1:5" ht="16.5" thickTop="1" thickBot="1">
      <c r="A302" s="260"/>
      <c r="B302" s="266"/>
      <c r="C302" s="266"/>
      <c r="D302" s="267"/>
      <c r="E302" s="267"/>
    </row>
    <row r="303" spans="1:5" ht="16.5" thickTop="1" thickBot="1">
      <c r="A303" s="260"/>
      <c r="B303" s="266"/>
      <c r="C303" s="266"/>
      <c r="D303" s="267"/>
      <c r="E303" s="267"/>
    </row>
    <row r="304" spans="1:5" ht="16.5" thickTop="1" thickBot="1">
      <c r="A304" s="260"/>
      <c r="B304" s="266"/>
      <c r="C304" s="266"/>
      <c r="D304" s="267"/>
      <c r="E304" s="267"/>
    </row>
    <row r="305" spans="1:5" ht="16.5" thickTop="1" thickBot="1">
      <c r="A305" s="260"/>
      <c r="B305" s="266"/>
      <c r="C305" s="266"/>
      <c r="D305" s="267"/>
      <c r="E305" s="267"/>
    </row>
    <row r="306" spans="1:5" ht="16.5" thickTop="1" thickBot="1">
      <c r="A306" s="260"/>
      <c r="B306" s="266"/>
      <c r="C306" s="266"/>
      <c r="D306" s="267"/>
      <c r="E306" s="267"/>
    </row>
    <row r="307" spans="1:5" ht="16.5" thickTop="1" thickBot="1">
      <c r="A307" s="260"/>
      <c r="B307" s="266"/>
      <c r="C307" s="266"/>
      <c r="D307" s="267"/>
      <c r="E307" s="267"/>
    </row>
    <row r="308" spans="1:5" ht="16.5" thickTop="1" thickBot="1">
      <c r="A308" s="260"/>
      <c r="B308" s="266" t="s">
        <v>59</v>
      </c>
      <c r="C308" s="266"/>
      <c r="D308" s="267"/>
      <c r="E308" s="267"/>
    </row>
    <row r="309" spans="1:5" ht="16.5" thickTop="1" thickBot="1">
      <c r="A309" s="260"/>
      <c r="B309" s="266"/>
      <c r="C309" s="266"/>
      <c r="D309" s="267"/>
      <c r="E309" s="267"/>
    </row>
    <row r="310" spans="1:5" ht="16.5" thickTop="1" thickBot="1">
      <c r="A310" s="260"/>
      <c r="B310" s="266"/>
      <c r="C310" s="266"/>
      <c r="D310" s="267"/>
      <c r="E310" s="267"/>
    </row>
    <row r="311" spans="1:5" ht="16.5" thickTop="1" thickBot="1">
      <c r="A311" s="260"/>
      <c r="B311" s="266"/>
      <c r="C311" s="266"/>
      <c r="D311" s="267"/>
      <c r="E311" s="267"/>
    </row>
    <row r="312" spans="1:5" ht="16.5" thickTop="1" thickBot="1">
      <c r="A312" s="260"/>
      <c r="B312" s="266"/>
      <c r="C312" s="266"/>
      <c r="D312" s="267"/>
      <c r="E312" s="267"/>
    </row>
    <row r="313" spans="1:5" ht="16.5" thickTop="1" thickBot="1">
      <c r="A313" s="260"/>
      <c r="B313" s="266"/>
      <c r="C313" s="266"/>
      <c r="D313" s="267"/>
      <c r="E313" s="267"/>
    </row>
    <row r="314" spans="1:5" ht="16.5" thickTop="1" thickBot="1">
      <c r="A314" s="260"/>
      <c r="B314" s="266" t="s">
        <v>73</v>
      </c>
      <c r="C314" s="266"/>
      <c r="D314" s="267"/>
      <c r="E314" s="267"/>
    </row>
    <row r="315" spans="1:5" ht="16.5" thickTop="1" thickBot="1">
      <c r="A315" s="260"/>
      <c r="B315" s="266"/>
      <c r="C315" s="266"/>
      <c r="D315" s="267"/>
      <c r="E315" s="267"/>
    </row>
    <row r="316" spans="1:5" ht="16.5" thickTop="1" thickBot="1">
      <c r="A316" s="260"/>
      <c r="B316" s="266"/>
      <c r="C316" s="266"/>
      <c r="D316" s="267"/>
      <c r="E316" s="267"/>
    </row>
    <row r="317" spans="1:5" ht="16.5" thickTop="1" thickBot="1">
      <c r="A317" s="260"/>
      <c r="B317" s="266"/>
      <c r="C317" s="266"/>
      <c r="D317" s="267"/>
      <c r="E317" s="267"/>
    </row>
    <row r="318" spans="1:5" ht="16.5" thickTop="1" thickBot="1">
      <c r="A318" s="260"/>
      <c r="B318" s="266"/>
      <c r="C318" s="266"/>
      <c r="D318" s="267"/>
      <c r="E318" s="267"/>
    </row>
    <row r="319" spans="1:5" ht="16.5" thickTop="1" thickBot="1">
      <c r="A319" s="260"/>
      <c r="B319" s="266"/>
      <c r="C319" s="266"/>
      <c r="D319" s="267"/>
      <c r="E319" s="267"/>
    </row>
    <row r="320" spans="1:5" ht="16.5" thickTop="1" thickBot="1">
      <c r="A320" s="271" t="s">
        <v>78</v>
      </c>
      <c r="B320" s="244" t="s">
        <v>79</v>
      </c>
      <c r="C320" s="244"/>
      <c r="D320" s="244"/>
      <c r="E320" s="244"/>
    </row>
    <row r="321" spans="1:5" ht="16.5" thickTop="1" thickBot="1">
      <c r="A321" s="272"/>
      <c r="B321" s="244"/>
      <c r="C321" s="244"/>
      <c r="D321" s="244"/>
      <c r="E321" s="244"/>
    </row>
    <row r="322" spans="1:5" ht="16.5" thickTop="1" thickBot="1">
      <c r="A322" s="272"/>
      <c r="B322" s="201" t="s">
        <v>129</v>
      </c>
      <c r="C322" s="201"/>
      <c r="D322" s="193"/>
      <c r="E322" s="193"/>
    </row>
    <row r="323" spans="1:5" ht="16.5" thickTop="1" thickBot="1">
      <c r="A323" s="272"/>
      <c r="B323" s="201"/>
      <c r="C323" s="201"/>
      <c r="D323" s="193"/>
      <c r="E323" s="193"/>
    </row>
    <row r="324" spans="1:5" ht="16.5" thickTop="1" thickBot="1">
      <c r="A324" s="272"/>
      <c r="B324" s="201"/>
      <c r="C324" s="201"/>
      <c r="D324" s="193"/>
      <c r="E324" s="193"/>
    </row>
    <row r="325" spans="1:5" ht="16.5" thickTop="1" thickBot="1">
      <c r="A325" s="272"/>
      <c r="B325" s="201"/>
      <c r="C325" s="201"/>
      <c r="D325" s="193"/>
      <c r="E325" s="193"/>
    </row>
    <row r="326" spans="1:5" ht="16.5" thickTop="1" thickBot="1">
      <c r="A326" s="272"/>
      <c r="B326" s="201"/>
      <c r="C326" s="201"/>
      <c r="D326" s="193"/>
      <c r="E326" s="193"/>
    </row>
    <row r="327" spans="1:5" ht="16.5" thickTop="1" thickBot="1">
      <c r="A327" s="272"/>
      <c r="B327" s="201"/>
      <c r="C327" s="201"/>
      <c r="D327" s="193"/>
      <c r="E327" s="193"/>
    </row>
    <row r="328" spans="1:5" ht="16.5" thickTop="1" thickBot="1">
      <c r="A328" s="272"/>
      <c r="B328" s="201"/>
      <c r="C328" s="201"/>
      <c r="D328" s="193"/>
      <c r="E328" s="193"/>
    </row>
    <row r="329" spans="1:5" ht="16.5" thickTop="1" thickBot="1">
      <c r="A329" s="272"/>
      <c r="B329" s="201"/>
      <c r="C329" s="201"/>
      <c r="D329" s="193"/>
      <c r="E329" s="193"/>
    </row>
    <row r="330" spans="1:5" ht="16.5" thickTop="1" thickBot="1">
      <c r="A330" s="272"/>
      <c r="B330" s="201" t="s">
        <v>59</v>
      </c>
      <c r="C330" s="201"/>
      <c r="D330" s="193"/>
      <c r="E330" s="193"/>
    </row>
    <row r="331" spans="1:5" ht="16.5" thickTop="1" thickBot="1">
      <c r="A331" s="272"/>
      <c r="B331" s="201"/>
      <c r="C331" s="201"/>
      <c r="D331" s="193"/>
      <c r="E331" s="193"/>
    </row>
    <row r="332" spans="1:5" ht="16.5" thickTop="1" thickBot="1">
      <c r="A332" s="272"/>
      <c r="B332" s="201"/>
      <c r="C332" s="201"/>
      <c r="D332" s="193"/>
      <c r="E332" s="193"/>
    </row>
    <row r="333" spans="1:5" ht="16.5" thickTop="1" thickBot="1">
      <c r="A333" s="272"/>
      <c r="B333" s="201"/>
      <c r="C333" s="201"/>
      <c r="D333" s="193"/>
      <c r="E333" s="193"/>
    </row>
    <row r="334" spans="1:5" ht="16.5" thickTop="1" thickBot="1">
      <c r="A334" s="272"/>
      <c r="B334" s="201" t="s">
        <v>73</v>
      </c>
      <c r="C334" s="201"/>
      <c r="D334" s="193"/>
      <c r="E334" s="193"/>
    </row>
    <row r="335" spans="1:5" ht="16.5" thickTop="1" thickBot="1">
      <c r="A335" s="272"/>
      <c r="B335" s="201"/>
      <c r="C335" s="201"/>
      <c r="D335" s="193"/>
      <c r="E335" s="193"/>
    </row>
    <row r="336" spans="1:5" ht="16.5" thickTop="1" thickBot="1">
      <c r="A336" s="272"/>
      <c r="B336" s="201"/>
      <c r="C336" s="201"/>
      <c r="D336" s="193"/>
      <c r="E336" s="193"/>
    </row>
    <row r="337" spans="1:5" ht="16.5" thickTop="1" thickBot="1">
      <c r="A337" s="272"/>
      <c r="B337" s="201"/>
      <c r="C337" s="201"/>
      <c r="D337" s="193"/>
      <c r="E337" s="193"/>
    </row>
    <row r="338" spans="1:5" ht="16.5" thickTop="1" thickBot="1">
      <c r="A338" s="272"/>
      <c r="B338" s="201" t="s">
        <v>148</v>
      </c>
      <c r="C338" s="201"/>
      <c r="D338" s="193"/>
      <c r="E338" s="193"/>
    </row>
    <row r="339" spans="1:5" ht="16.5" thickTop="1" thickBot="1">
      <c r="A339" s="272"/>
      <c r="B339" s="201"/>
      <c r="C339" s="201"/>
      <c r="D339" s="193"/>
      <c r="E339" s="193"/>
    </row>
    <row r="340" spans="1:5" ht="16.5" thickTop="1" thickBot="1">
      <c r="A340" s="272"/>
      <c r="B340" s="201"/>
      <c r="C340" s="201"/>
      <c r="D340" s="193"/>
      <c r="E340" s="193"/>
    </row>
    <row r="341" spans="1:5" ht="16.5" thickTop="1" thickBot="1">
      <c r="A341" s="272"/>
      <c r="B341" s="201"/>
      <c r="C341" s="201"/>
      <c r="D341" s="193"/>
      <c r="E341" s="193"/>
    </row>
    <row r="342" spans="1:5" ht="16.5" thickTop="1" thickBot="1">
      <c r="A342" s="195" t="s">
        <v>80</v>
      </c>
      <c r="B342" s="282"/>
      <c r="C342" s="282"/>
      <c r="D342" s="282"/>
      <c r="E342" s="282"/>
    </row>
    <row r="343" spans="1:5" ht="16.5" thickTop="1" thickBot="1">
      <c r="A343" s="282"/>
      <c r="B343" s="282"/>
      <c r="C343" s="282"/>
      <c r="D343" s="282"/>
      <c r="E343" s="282"/>
    </row>
    <row r="344" spans="1:5" ht="15.75" thickTop="1">
      <c r="A344" s="273" t="s">
        <v>81</v>
      </c>
      <c r="B344" s="274"/>
      <c r="C344" s="274"/>
      <c r="D344" s="274"/>
      <c r="E344" s="275"/>
    </row>
    <row r="345" spans="1:5">
      <c r="A345" s="276"/>
      <c r="B345" s="277"/>
      <c r="C345" s="277"/>
      <c r="D345" s="277"/>
      <c r="E345" s="278"/>
    </row>
    <row r="346" spans="1:5">
      <c r="A346" s="276"/>
      <c r="B346" s="277"/>
      <c r="C346" s="277"/>
      <c r="D346" s="277"/>
      <c r="E346" s="278"/>
    </row>
    <row r="347" spans="1:5">
      <c r="A347" s="276"/>
      <c r="B347" s="277"/>
      <c r="C347" s="277"/>
      <c r="D347" s="277"/>
      <c r="E347" s="278"/>
    </row>
    <row r="348" spans="1:5">
      <c r="A348" s="276"/>
      <c r="B348" s="277"/>
      <c r="C348" s="277"/>
      <c r="D348" s="277"/>
      <c r="E348" s="278"/>
    </row>
    <row r="349" spans="1:5">
      <c r="A349" s="276"/>
      <c r="B349" s="277"/>
      <c r="C349" s="277"/>
      <c r="D349" s="277"/>
      <c r="E349" s="278"/>
    </row>
    <row r="350" spans="1:5">
      <c r="A350" s="276"/>
      <c r="B350" s="277"/>
      <c r="C350" s="277"/>
      <c r="D350" s="277"/>
      <c r="E350" s="278"/>
    </row>
    <row r="351" spans="1:5">
      <c r="A351" s="276"/>
      <c r="B351" s="277"/>
      <c r="C351" s="277"/>
      <c r="D351" s="277"/>
      <c r="E351" s="278"/>
    </row>
    <row r="352" spans="1:5">
      <c r="A352" s="276"/>
      <c r="B352" s="277"/>
      <c r="C352" s="277"/>
      <c r="D352" s="277"/>
      <c r="E352" s="278"/>
    </row>
    <row r="353" spans="1:224" ht="14.25">
      <c r="A353" s="276"/>
      <c r="B353" s="277"/>
      <c r="C353" s="277"/>
      <c r="D353" s="277"/>
      <c r="E353" s="278"/>
      <c r="DM353" s="1"/>
    </row>
    <row r="354" spans="1:224" ht="14.25">
      <c r="A354" s="276"/>
      <c r="B354" s="277"/>
      <c r="C354" s="277"/>
      <c r="D354" s="277"/>
      <c r="E354" s="278"/>
      <c r="DM354" s="1"/>
    </row>
    <row r="355" spans="1:224" ht="14.25">
      <c r="A355" s="276"/>
      <c r="B355" s="277"/>
      <c r="C355" s="277"/>
      <c r="D355" s="277"/>
      <c r="E355" s="278"/>
      <c r="DM355" s="1"/>
    </row>
    <row r="356" spans="1:224" ht="14.25">
      <c r="A356" s="276"/>
      <c r="B356" s="277"/>
      <c r="C356" s="277"/>
      <c r="D356" s="277"/>
      <c r="E356" s="278"/>
      <c r="DM356" s="1"/>
    </row>
    <row r="357" spans="1:224" ht="14.25">
      <c r="A357" s="276"/>
      <c r="B357" s="277"/>
      <c r="C357" s="277"/>
      <c r="D357" s="277"/>
      <c r="E357" s="278"/>
      <c r="DM357" s="1"/>
    </row>
    <row r="358" spans="1:224" ht="14.25">
      <c r="A358" s="276"/>
      <c r="B358" s="277"/>
      <c r="C358" s="277"/>
      <c r="D358" s="277"/>
      <c r="E358" s="278"/>
      <c r="DM358" s="1"/>
    </row>
    <row r="359" spans="1:224" ht="14.25">
      <c r="A359" s="276"/>
      <c r="B359" s="277"/>
      <c r="C359" s="277"/>
      <c r="D359" s="277"/>
      <c r="E359" s="278"/>
      <c r="DM359" s="1"/>
    </row>
    <row r="360" spans="1:224" thickBot="1">
      <c r="A360" s="279"/>
      <c r="B360" s="280"/>
      <c r="C360" s="280"/>
      <c r="D360" s="280"/>
      <c r="E360" s="281"/>
      <c r="DM360" s="1"/>
    </row>
    <row r="361" spans="1:224" s="2" customFormat="1" ht="16.5" customHeight="1" thickTop="1" thickBot="1">
      <c r="A361" s="289"/>
      <c r="B361" s="290"/>
      <c r="C361" s="290"/>
      <c r="D361" s="290"/>
      <c r="E361" s="290"/>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51" t="s">
        <v>82</v>
      </c>
      <c r="B362" s="252"/>
      <c r="C362" s="252"/>
      <c r="D362" s="252"/>
      <c r="E362" s="253"/>
      <c r="DM362" s="1"/>
    </row>
    <row r="363" spans="1:224" ht="14.25">
      <c r="A363" s="254"/>
      <c r="B363" s="255"/>
      <c r="C363" s="255"/>
      <c r="D363" s="255"/>
      <c r="E363" s="256"/>
      <c r="DM363" s="1"/>
    </row>
    <row r="364" spans="1:224" ht="14.25">
      <c r="A364" s="254"/>
      <c r="B364" s="255"/>
      <c r="C364" s="255"/>
      <c r="D364" s="255"/>
      <c r="E364" s="256"/>
      <c r="DM364" s="1"/>
    </row>
    <row r="365" spans="1:224" ht="14.25">
      <c r="A365" s="254"/>
      <c r="B365" s="255"/>
      <c r="C365" s="255"/>
      <c r="D365" s="255"/>
      <c r="E365" s="256"/>
      <c r="DM365" s="1"/>
    </row>
    <row r="366" spans="1:224" ht="14.25">
      <c r="A366" s="254"/>
      <c r="B366" s="255"/>
      <c r="C366" s="255"/>
      <c r="D366" s="255"/>
      <c r="E366" s="256"/>
      <c r="DM366" s="1"/>
    </row>
    <row r="367" spans="1:224" ht="14.25">
      <c r="A367" s="254"/>
      <c r="B367" s="255"/>
      <c r="C367" s="255"/>
      <c r="D367" s="255"/>
      <c r="E367" s="256"/>
      <c r="DM367" s="1"/>
    </row>
    <row r="368" spans="1:224" ht="14.25">
      <c r="A368" s="254"/>
      <c r="B368" s="255"/>
      <c r="C368" s="255"/>
      <c r="D368" s="255"/>
      <c r="E368" s="256"/>
      <c r="DM368" s="1"/>
    </row>
    <row r="369" spans="1:5">
      <c r="A369" s="254"/>
      <c r="B369" s="255"/>
      <c r="C369" s="255"/>
      <c r="D369" s="255"/>
      <c r="E369" s="256"/>
    </row>
    <row r="370" spans="1:5">
      <c r="A370" s="254"/>
      <c r="B370" s="255"/>
      <c r="C370" s="255"/>
      <c r="D370" s="255"/>
      <c r="E370" s="256"/>
    </row>
    <row r="371" spans="1:5">
      <c r="A371" s="254"/>
      <c r="B371" s="255"/>
      <c r="C371" s="255"/>
      <c r="D371" s="255"/>
      <c r="E371" s="256"/>
    </row>
    <row r="372" spans="1:5">
      <c r="A372" s="254"/>
      <c r="B372" s="255"/>
      <c r="C372" s="255"/>
      <c r="D372" s="255"/>
      <c r="E372" s="256"/>
    </row>
    <row r="373" spans="1:5">
      <c r="A373" s="254"/>
      <c r="B373" s="255"/>
      <c r="C373" s="255"/>
      <c r="D373" s="255"/>
      <c r="E373" s="256"/>
    </row>
    <row r="374" spans="1:5">
      <c r="A374" s="254"/>
      <c r="B374" s="255"/>
      <c r="C374" s="255"/>
      <c r="D374" s="255"/>
      <c r="E374" s="256"/>
    </row>
    <row r="375" spans="1:5">
      <c r="A375" s="254"/>
      <c r="B375" s="255"/>
      <c r="C375" s="255"/>
      <c r="D375" s="255"/>
      <c r="E375" s="256"/>
    </row>
    <row r="376" spans="1:5">
      <c r="A376" s="254"/>
      <c r="B376" s="255"/>
      <c r="C376" s="255"/>
      <c r="D376" s="255"/>
      <c r="E376" s="256"/>
    </row>
    <row r="377" spans="1:5">
      <c r="A377" s="254"/>
      <c r="B377" s="255"/>
      <c r="C377" s="255"/>
      <c r="D377" s="255"/>
      <c r="E377" s="256"/>
    </row>
    <row r="378" spans="1:5" ht="15.75" thickBot="1">
      <c r="A378" s="257"/>
      <c r="B378" s="258"/>
      <c r="C378" s="258"/>
      <c r="D378" s="258"/>
      <c r="E378" s="259"/>
    </row>
    <row r="379" spans="1:5" ht="15.75" thickTop="1"/>
    <row r="381" spans="1:5">
      <c r="A381" s="26"/>
      <c r="B381" s="26"/>
    </row>
    <row r="382" spans="1:5">
      <c r="A382" s="27" t="s">
        <v>118</v>
      </c>
    </row>
    <row r="386" spans="1:2">
      <c r="A386" s="26"/>
      <c r="B386" s="26"/>
    </row>
    <row r="387" spans="1:2">
      <c r="A387" s="1" t="s">
        <v>119</v>
      </c>
    </row>
    <row r="390" spans="1:2">
      <c r="A390" s="27" t="s">
        <v>120</v>
      </c>
    </row>
  </sheetData>
  <mergeCells count="210">
    <mergeCell ref="A139:A264"/>
    <mergeCell ref="D139:E139"/>
    <mergeCell ref="B274:C274"/>
    <mergeCell ref="D274:E274"/>
    <mergeCell ref="D160:E161"/>
    <mergeCell ref="D162:E163"/>
    <mergeCell ref="D153:E153"/>
    <mergeCell ref="D154:E154"/>
    <mergeCell ref="D155:E155"/>
    <mergeCell ref="B156:C157"/>
    <mergeCell ref="B187:B189"/>
    <mergeCell ref="B158:C159"/>
    <mergeCell ref="B162:C163"/>
    <mergeCell ref="B141:E141"/>
    <mergeCell ref="D158:E159"/>
    <mergeCell ref="D179:E182"/>
    <mergeCell ref="B168:C171"/>
    <mergeCell ref="D168:E171"/>
    <mergeCell ref="B172:C175"/>
    <mergeCell ref="D172:E175"/>
    <mergeCell ref="B176:C178"/>
    <mergeCell ref="D164:E164"/>
    <mergeCell ref="D165:E165"/>
    <mergeCell ref="B166:B167"/>
    <mergeCell ref="B277:C277"/>
    <mergeCell ref="D275:E275"/>
    <mergeCell ref="D276:E276"/>
    <mergeCell ref="D277:E277"/>
    <mergeCell ref="B241:C246"/>
    <mergeCell ref="D241:E246"/>
    <mergeCell ref="B208:C213"/>
    <mergeCell ref="D247:E249"/>
    <mergeCell ref="D208:E213"/>
    <mergeCell ref="B214:C220"/>
    <mergeCell ref="D214:E220"/>
    <mergeCell ref="B227:C230"/>
    <mergeCell ref="D227:E230"/>
    <mergeCell ref="B231:C234"/>
    <mergeCell ref="D231:E234"/>
    <mergeCell ref="B247:B252"/>
    <mergeCell ref="C247:C249"/>
    <mergeCell ref="C250:C252"/>
    <mergeCell ref="D189:E189"/>
    <mergeCell ref="B275:C275"/>
    <mergeCell ref="B276:C276"/>
    <mergeCell ref="B179:C182"/>
    <mergeCell ref="D239:E239"/>
    <mergeCell ref="D240:E240"/>
    <mergeCell ref="B204:C207"/>
    <mergeCell ref="D204:E207"/>
    <mergeCell ref="D238:E238"/>
    <mergeCell ref="B314:C319"/>
    <mergeCell ref="D314:E319"/>
    <mergeCell ref="B320:E321"/>
    <mergeCell ref="A93:A138"/>
    <mergeCell ref="D250:E252"/>
    <mergeCell ref="A361:E361"/>
    <mergeCell ref="B6:E6"/>
    <mergeCell ref="D166:E166"/>
    <mergeCell ref="D167:E167"/>
    <mergeCell ref="B183:C186"/>
    <mergeCell ref="D183:E186"/>
    <mergeCell ref="B266:E272"/>
    <mergeCell ref="A10:E10"/>
    <mergeCell ref="D176:E178"/>
    <mergeCell ref="B194:C198"/>
    <mergeCell ref="D194:E198"/>
    <mergeCell ref="B199:C203"/>
    <mergeCell ref="D199:E203"/>
    <mergeCell ref="B190:C191"/>
    <mergeCell ref="B192:C193"/>
    <mergeCell ref="D190:E191"/>
    <mergeCell ref="D192:E193"/>
    <mergeCell ref="D187:E187"/>
    <mergeCell ref="D188:E188"/>
    <mergeCell ref="A362:E378"/>
    <mergeCell ref="A320:A341"/>
    <mergeCell ref="B322:C329"/>
    <mergeCell ref="D322:E329"/>
    <mergeCell ref="B330:C333"/>
    <mergeCell ref="D330:E333"/>
    <mergeCell ref="B334:C337"/>
    <mergeCell ref="D334:E337"/>
    <mergeCell ref="B338:C341"/>
    <mergeCell ref="D338:E341"/>
    <mergeCell ref="A344:E360"/>
    <mergeCell ref="A342:E343"/>
    <mergeCell ref="A265:A319"/>
    <mergeCell ref="B265:E265"/>
    <mergeCell ref="B273:E273"/>
    <mergeCell ref="B282:E282"/>
    <mergeCell ref="B221:C226"/>
    <mergeCell ref="D221:E226"/>
    <mergeCell ref="B235:B240"/>
    <mergeCell ref="D235:E235"/>
    <mergeCell ref="D236:E236"/>
    <mergeCell ref="B283:C288"/>
    <mergeCell ref="D283:E288"/>
    <mergeCell ref="B253:C258"/>
    <mergeCell ref="D253:E258"/>
    <mergeCell ref="D259:E264"/>
    <mergeCell ref="B259:C264"/>
    <mergeCell ref="D237:E237"/>
    <mergeCell ref="B289:C294"/>
    <mergeCell ref="D289:E294"/>
    <mergeCell ref="B295:C300"/>
    <mergeCell ref="D295:E300"/>
    <mergeCell ref="B301:C307"/>
    <mergeCell ref="D301:E307"/>
    <mergeCell ref="B308:C313"/>
    <mergeCell ref="D308:E313"/>
    <mergeCell ref="B18:C18"/>
    <mergeCell ref="B19:C19"/>
    <mergeCell ref="B14:C14"/>
    <mergeCell ref="B15:C15"/>
    <mergeCell ref="B16:C16"/>
    <mergeCell ref="B17:C17"/>
    <mergeCell ref="B20:C20"/>
    <mergeCell ref="B21:C21"/>
    <mergeCell ref="A1:E1"/>
    <mergeCell ref="A2:E2"/>
    <mergeCell ref="A14:A92"/>
    <mergeCell ref="B3:E3"/>
    <mergeCell ref="B4:E4"/>
    <mergeCell ref="B5:E5"/>
    <mergeCell ref="B7:E7"/>
    <mergeCell ref="B8:E8"/>
    <mergeCell ref="B9:E9"/>
    <mergeCell ref="D36:E36"/>
    <mergeCell ref="A11:E13"/>
    <mergeCell ref="B53:D53"/>
    <mergeCell ref="B29:C29"/>
    <mergeCell ref="B30:C30"/>
    <mergeCell ref="B31:C31"/>
    <mergeCell ref="B32:C32"/>
    <mergeCell ref="B59:D59"/>
    <mergeCell ref="B75:E75"/>
    <mergeCell ref="D60:E67"/>
    <mergeCell ref="B60:C67"/>
    <mergeCell ref="B70:C74"/>
    <mergeCell ref="B80:E80"/>
    <mergeCell ref="B43:B49"/>
    <mergeCell ref="B22:C22"/>
    <mergeCell ref="B50:E51"/>
    <mergeCell ref="B68:C68"/>
    <mergeCell ref="D68:E68"/>
    <mergeCell ref="B24:E24"/>
    <mergeCell ref="B23:C23"/>
    <mergeCell ref="B26:C26"/>
    <mergeCell ref="B27:C27"/>
    <mergeCell ref="B28:C28"/>
    <mergeCell ref="B33:C33"/>
    <mergeCell ref="B34:C34"/>
    <mergeCell ref="B35:C35"/>
    <mergeCell ref="D41:E41"/>
    <mergeCell ref="B54:D54"/>
    <mergeCell ref="B52:D52"/>
    <mergeCell ref="B25:C25"/>
    <mergeCell ref="B58:D58"/>
    <mergeCell ref="B55:D55"/>
    <mergeCell ref="B56:D56"/>
    <mergeCell ref="B57:D57"/>
    <mergeCell ref="D37:E37"/>
    <mergeCell ref="D38:E38"/>
    <mergeCell ref="D39:E39"/>
    <mergeCell ref="D40:E40"/>
    <mergeCell ref="D42:E42"/>
    <mergeCell ref="C43:E49"/>
    <mergeCell ref="B164:B165"/>
    <mergeCell ref="D156:E157"/>
    <mergeCell ref="B120:C122"/>
    <mergeCell ref="D118:E119"/>
    <mergeCell ref="D120:E122"/>
    <mergeCell ref="B139:C139"/>
    <mergeCell ref="B140:C140"/>
    <mergeCell ref="B118:C119"/>
    <mergeCell ref="D135:E136"/>
    <mergeCell ref="D137:E138"/>
    <mergeCell ref="B129:E129"/>
    <mergeCell ref="B123:C124"/>
    <mergeCell ref="D123:E124"/>
    <mergeCell ref="B125:C126"/>
    <mergeCell ref="D125:E126"/>
    <mergeCell ref="B127:C128"/>
    <mergeCell ref="B153:B155"/>
    <mergeCell ref="D130:E132"/>
    <mergeCell ref="B135:C136"/>
    <mergeCell ref="D127:E128"/>
    <mergeCell ref="B133:C134"/>
    <mergeCell ref="D140:E140"/>
    <mergeCell ref="B130:C132"/>
    <mergeCell ref="B160:C161"/>
    <mergeCell ref="B137:C138"/>
    <mergeCell ref="D70:E74"/>
    <mergeCell ref="B69:C69"/>
    <mergeCell ref="D69:E69"/>
    <mergeCell ref="B95:E95"/>
    <mergeCell ref="B93:C93"/>
    <mergeCell ref="D93:E93"/>
    <mergeCell ref="B79:D79"/>
    <mergeCell ref="B76:D76"/>
    <mergeCell ref="B77:D77"/>
    <mergeCell ref="B78:D78"/>
    <mergeCell ref="B94:C94"/>
    <mergeCell ref="B112:C117"/>
    <mergeCell ref="D107:E111"/>
    <mergeCell ref="D112:E117"/>
    <mergeCell ref="B107:C111"/>
    <mergeCell ref="D103:E106"/>
    <mergeCell ref="B103:C106"/>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2"/>
  <sheetViews>
    <sheetView topLeftCell="A37" zoomScale="110" zoomScaleNormal="110" zoomScalePageLayoutView="110" workbookViewId="0">
      <selection activeCell="B37" sqref="B37:F43"/>
    </sheetView>
  </sheetViews>
  <sheetFormatPr baseColWidth="10" defaultColWidth="10.85546875" defaultRowHeight="11.25"/>
  <cols>
    <col min="1" max="1" width="10.85546875" style="48"/>
    <col min="2" max="2" width="34.42578125" style="48" customWidth="1"/>
    <col min="3" max="3" width="24" style="48" customWidth="1"/>
    <col min="4" max="4" width="11.42578125" style="48" customWidth="1"/>
    <col min="5" max="5" width="13.85546875" style="48" customWidth="1"/>
    <col min="6" max="16384" width="10.85546875" style="48"/>
  </cols>
  <sheetData>
    <row r="1" spans="1:9" s="47" customFormat="1">
      <c r="B1" s="340" t="s">
        <v>273</v>
      </c>
      <c r="C1" s="340"/>
      <c r="D1" s="340"/>
      <c r="E1" s="340"/>
      <c r="F1" s="340"/>
      <c r="G1" s="340"/>
      <c r="H1" s="340"/>
      <c r="I1" s="340"/>
    </row>
    <row r="2" spans="1:9" s="47" customFormat="1">
      <c r="B2" s="340"/>
      <c r="C2" s="340"/>
      <c r="D2" s="340"/>
      <c r="E2" s="340"/>
      <c r="F2" s="340"/>
      <c r="G2" s="340"/>
      <c r="H2" s="340"/>
      <c r="I2" s="340"/>
    </row>
    <row r="3" spans="1:9" s="47" customFormat="1">
      <c r="B3" s="340"/>
      <c r="C3" s="340"/>
      <c r="D3" s="340"/>
      <c r="E3" s="340"/>
      <c r="F3" s="340"/>
      <c r="G3" s="340"/>
      <c r="H3" s="340"/>
      <c r="I3" s="340"/>
    </row>
    <row r="4" spans="1:9">
      <c r="B4" s="341"/>
      <c r="C4" s="341"/>
      <c r="D4" s="341"/>
      <c r="E4" s="341"/>
      <c r="F4" s="341"/>
      <c r="G4" s="341"/>
      <c r="H4" s="341"/>
      <c r="I4" s="341"/>
    </row>
    <row r="5" spans="1:9" ht="15" customHeight="1">
      <c r="B5" s="336" t="s">
        <v>151</v>
      </c>
      <c r="C5" s="338" t="s">
        <v>152</v>
      </c>
      <c r="D5" s="338" t="s">
        <v>153</v>
      </c>
      <c r="E5" s="338"/>
      <c r="F5" s="338"/>
      <c r="G5" s="339" t="s">
        <v>157</v>
      </c>
      <c r="H5" s="339"/>
      <c r="I5" s="339"/>
    </row>
    <row r="6" spans="1:9" ht="33.75">
      <c r="B6" s="337"/>
      <c r="C6" s="338"/>
      <c r="D6" s="49" t="s">
        <v>154</v>
      </c>
      <c r="E6" s="49" t="s">
        <v>155</v>
      </c>
      <c r="F6" s="49" t="s">
        <v>156</v>
      </c>
      <c r="G6" s="339"/>
      <c r="H6" s="339"/>
      <c r="I6" s="339"/>
    </row>
    <row r="7" spans="1:9" ht="194.25" customHeight="1">
      <c r="A7" s="48">
        <v>1</v>
      </c>
      <c r="B7" s="39" t="s">
        <v>387</v>
      </c>
      <c r="C7" s="39" t="s">
        <v>248</v>
      </c>
      <c r="D7" s="50" t="s">
        <v>245</v>
      </c>
      <c r="E7" s="50" t="s">
        <v>246</v>
      </c>
      <c r="F7" s="50" t="s">
        <v>247</v>
      </c>
      <c r="G7" s="332"/>
      <c r="H7" s="332"/>
      <c r="I7" s="332"/>
    </row>
    <row r="8" spans="1:9" ht="196.5" customHeight="1">
      <c r="A8" s="48">
        <v>2</v>
      </c>
      <c r="B8" s="39" t="s">
        <v>388</v>
      </c>
      <c r="C8" s="39" t="s">
        <v>255</v>
      </c>
      <c r="D8" s="50" t="s">
        <v>249</v>
      </c>
      <c r="E8" s="50" t="s">
        <v>250</v>
      </c>
      <c r="F8" s="50" t="s">
        <v>251</v>
      </c>
      <c r="G8" s="332"/>
      <c r="H8" s="332"/>
      <c r="I8" s="332"/>
    </row>
    <row r="9" spans="1:9" ht="194.25" customHeight="1">
      <c r="A9" s="48">
        <v>3</v>
      </c>
      <c r="B9" s="39" t="s">
        <v>389</v>
      </c>
      <c r="C9" s="39" t="s">
        <v>256</v>
      </c>
      <c r="D9" s="50" t="s">
        <v>252</v>
      </c>
      <c r="E9" s="50" t="s">
        <v>253</v>
      </c>
      <c r="F9" s="50" t="s">
        <v>254</v>
      </c>
      <c r="G9" s="332"/>
      <c r="H9" s="332"/>
      <c r="I9" s="332"/>
    </row>
    <row r="10" spans="1:9" ht="214.5" customHeight="1">
      <c r="A10" s="48">
        <v>4</v>
      </c>
      <c r="B10" s="39" t="s">
        <v>243</v>
      </c>
      <c r="C10" s="39" t="s">
        <v>257</v>
      </c>
      <c r="D10" s="51" t="s">
        <v>395</v>
      </c>
      <c r="E10" s="51" t="s">
        <v>396</v>
      </c>
      <c r="F10" s="51" t="s">
        <v>397</v>
      </c>
      <c r="G10" s="332"/>
      <c r="H10" s="332"/>
      <c r="I10" s="332"/>
    </row>
    <row r="11" spans="1:9" ht="217.5" customHeight="1">
      <c r="A11" s="48">
        <v>5</v>
      </c>
      <c r="B11" s="39" t="s">
        <v>390</v>
      </c>
      <c r="C11" s="39" t="s">
        <v>258</v>
      </c>
      <c r="D11" s="51" t="s">
        <v>398</v>
      </c>
      <c r="E11" s="51" t="s">
        <v>399</v>
      </c>
      <c r="F11" s="51" t="s">
        <v>400</v>
      </c>
      <c r="G11" s="332"/>
      <c r="H11" s="332"/>
      <c r="I11" s="332"/>
    </row>
    <row r="12" spans="1:9" ht="310.5" customHeight="1">
      <c r="A12" s="48">
        <v>6</v>
      </c>
      <c r="B12" s="39" t="s">
        <v>259</v>
      </c>
      <c r="C12" s="39" t="s">
        <v>260</v>
      </c>
      <c r="D12" s="50" t="s">
        <v>265</v>
      </c>
      <c r="E12" s="50" t="s">
        <v>266</v>
      </c>
      <c r="F12" s="50" t="s">
        <v>267</v>
      </c>
      <c r="G12" s="332"/>
      <c r="H12" s="332"/>
      <c r="I12" s="332"/>
    </row>
    <row r="13" spans="1:9" ht="138" customHeight="1">
      <c r="A13" s="48">
        <v>7</v>
      </c>
      <c r="B13" s="39" t="s">
        <v>391</v>
      </c>
      <c r="C13" s="39" t="s">
        <v>262</v>
      </c>
      <c r="D13" s="50" t="s">
        <v>261</v>
      </c>
      <c r="E13" s="50" t="s">
        <v>263</v>
      </c>
      <c r="F13" s="50" t="s">
        <v>264</v>
      </c>
      <c r="G13" s="342"/>
      <c r="H13" s="342"/>
      <c r="I13" s="342"/>
    </row>
    <row r="14" spans="1:9" ht="167.25" customHeight="1">
      <c r="A14" s="48">
        <v>8</v>
      </c>
      <c r="B14" s="39" t="s">
        <v>392</v>
      </c>
      <c r="C14" s="39" t="s">
        <v>268</v>
      </c>
      <c r="D14" s="52" t="s">
        <v>270</v>
      </c>
      <c r="E14" s="52" t="s">
        <v>271</v>
      </c>
      <c r="F14" s="53" t="s">
        <v>272</v>
      </c>
      <c r="G14" s="332"/>
      <c r="H14" s="332"/>
      <c r="I14" s="332"/>
    </row>
    <row r="15" spans="1:9" ht="156.75" customHeight="1">
      <c r="A15" s="48">
        <v>9</v>
      </c>
      <c r="B15" s="39" t="s">
        <v>393</v>
      </c>
      <c r="C15" s="39" t="s">
        <v>279</v>
      </c>
      <c r="D15" s="52" t="s">
        <v>276</v>
      </c>
      <c r="E15" s="52" t="s">
        <v>277</v>
      </c>
      <c r="F15" s="53" t="s">
        <v>278</v>
      </c>
      <c r="G15" s="332"/>
      <c r="H15" s="332"/>
      <c r="I15" s="332"/>
    </row>
    <row r="16" spans="1:9" ht="123.75" customHeight="1">
      <c r="A16" s="48">
        <v>10</v>
      </c>
      <c r="B16" s="39" t="s">
        <v>394</v>
      </c>
      <c r="C16" s="39" t="s">
        <v>282</v>
      </c>
      <c r="D16" s="52" t="s">
        <v>280</v>
      </c>
      <c r="E16" s="52" t="s">
        <v>269</v>
      </c>
      <c r="F16" s="53" t="s">
        <v>281</v>
      </c>
      <c r="G16" s="332"/>
      <c r="H16" s="332"/>
      <c r="I16" s="332"/>
    </row>
    <row r="17" spans="1:10" ht="195" customHeight="1">
      <c r="A17" s="48">
        <v>11</v>
      </c>
      <c r="B17" s="41" t="s">
        <v>244</v>
      </c>
      <c r="C17" s="41" t="s">
        <v>285</v>
      </c>
      <c r="D17" s="50" t="s">
        <v>286</v>
      </c>
      <c r="E17" s="54" t="s">
        <v>287</v>
      </c>
      <c r="F17" s="55" t="s">
        <v>288</v>
      </c>
      <c r="G17" s="332"/>
      <c r="H17" s="332"/>
      <c r="I17" s="332"/>
    </row>
    <row r="18" spans="1:10" ht="166.5" customHeight="1">
      <c r="A18" s="48">
        <v>12</v>
      </c>
      <c r="B18" s="41" t="s">
        <v>289</v>
      </c>
      <c r="C18" s="41" t="s">
        <v>293</v>
      </c>
      <c r="D18" s="50" t="s">
        <v>290</v>
      </c>
      <c r="E18" s="50" t="s">
        <v>291</v>
      </c>
      <c r="F18" s="50" t="s">
        <v>292</v>
      </c>
      <c r="G18" s="332"/>
      <c r="H18" s="332"/>
      <c r="I18" s="332"/>
    </row>
    <row r="19" spans="1:10" ht="149.25" customHeight="1">
      <c r="A19" s="48">
        <v>13</v>
      </c>
      <c r="B19" s="41" t="s">
        <v>294</v>
      </c>
      <c r="C19" s="41" t="s">
        <v>298</v>
      </c>
      <c r="D19" s="52" t="s">
        <v>295</v>
      </c>
      <c r="E19" s="52" t="s">
        <v>296</v>
      </c>
      <c r="F19" s="53" t="s">
        <v>297</v>
      </c>
      <c r="G19" s="332"/>
      <c r="H19" s="332"/>
      <c r="I19" s="332"/>
    </row>
    <row r="20" spans="1:10" ht="166.5" customHeight="1">
      <c r="A20" s="48">
        <v>14</v>
      </c>
      <c r="B20" s="41" t="s">
        <v>299</v>
      </c>
      <c r="C20" s="42" t="s">
        <v>300</v>
      </c>
      <c r="D20" s="52" t="s">
        <v>301</v>
      </c>
      <c r="E20" s="56" t="s">
        <v>303</v>
      </c>
      <c r="F20" s="53" t="s">
        <v>302</v>
      </c>
      <c r="G20" s="333"/>
      <c r="H20" s="333"/>
      <c r="I20" s="333"/>
    </row>
    <row r="21" spans="1:10" ht="217.5" customHeight="1">
      <c r="A21" s="48">
        <v>15</v>
      </c>
      <c r="B21" s="41" t="s">
        <v>304</v>
      </c>
      <c r="C21" s="42" t="s">
        <v>305</v>
      </c>
      <c r="D21" s="57" t="s">
        <v>306</v>
      </c>
      <c r="E21" s="57" t="s">
        <v>307</v>
      </c>
      <c r="F21" s="53" t="s">
        <v>308</v>
      </c>
      <c r="G21" s="333"/>
      <c r="H21" s="333"/>
      <c r="I21" s="333"/>
    </row>
    <row r="22" spans="1:10" ht="189.75" customHeight="1">
      <c r="A22" s="48">
        <v>16</v>
      </c>
      <c r="B22" s="41" t="s">
        <v>309</v>
      </c>
      <c r="C22" s="41" t="s">
        <v>313</v>
      </c>
      <c r="D22" s="52" t="s">
        <v>310</v>
      </c>
      <c r="E22" s="52" t="s">
        <v>311</v>
      </c>
      <c r="F22" s="53" t="s">
        <v>312</v>
      </c>
      <c r="G22" s="332"/>
      <c r="H22" s="332"/>
      <c r="I22" s="332"/>
    </row>
    <row r="23" spans="1:10" ht="166.5" customHeight="1">
      <c r="A23" s="48">
        <v>17</v>
      </c>
      <c r="B23" s="58" t="s">
        <v>314</v>
      </c>
      <c r="C23" s="42" t="s">
        <v>318</v>
      </c>
      <c r="D23" s="53" t="s">
        <v>315</v>
      </c>
      <c r="E23" s="50" t="s">
        <v>316</v>
      </c>
      <c r="F23" s="53" t="s">
        <v>317</v>
      </c>
      <c r="G23" s="333"/>
      <c r="H23" s="333"/>
      <c r="I23" s="333"/>
    </row>
    <row r="24" spans="1:10" ht="166.5" customHeight="1">
      <c r="A24" s="48">
        <v>18</v>
      </c>
      <c r="B24" s="58" t="s">
        <v>319</v>
      </c>
      <c r="C24" s="43"/>
      <c r="D24" s="59" t="s">
        <v>320</v>
      </c>
      <c r="E24" s="60" t="s">
        <v>322</v>
      </c>
      <c r="F24" s="61" t="s">
        <v>321</v>
      </c>
      <c r="G24" s="333"/>
      <c r="H24" s="333"/>
      <c r="I24" s="333"/>
    </row>
    <row r="25" spans="1:10" ht="166.5" customHeight="1">
      <c r="A25" s="48">
        <v>19</v>
      </c>
      <c r="B25" s="62" t="s">
        <v>323</v>
      </c>
      <c r="C25" s="41" t="s">
        <v>327</v>
      </c>
      <c r="D25" s="52" t="s">
        <v>324</v>
      </c>
      <c r="E25" s="50" t="s">
        <v>326</v>
      </c>
      <c r="F25" s="53" t="s">
        <v>325</v>
      </c>
      <c r="G25" s="333"/>
      <c r="H25" s="333"/>
      <c r="I25" s="333"/>
    </row>
    <row r="26" spans="1:10" ht="166.5" customHeight="1">
      <c r="A26" s="48">
        <v>20</v>
      </c>
      <c r="B26" s="63" t="s">
        <v>328</v>
      </c>
      <c r="C26" s="53" t="s">
        <v>329</v>
      </c>
      <c r="D26" s="52" t="s">
        <v>330</v>
      </c>
      <c r="E26" s="52" t="s">
        <v>332</v>
      </c>
      <c r="F26" s="53" t="s">
        <v>331</v>
      </c>
      <c r="G26" s="333"/>
      <c r="H26" s="333"/>
      <c r="I26" s="333"/>
    </row>
    <row r="27" spans="1:10" ht="288" customHeight="1">
      <c r="A27" s="48">
        <v>21</v>
      </c>
      <c r="B27" s="58" t="s">
        <v>333</v>
      </c>
      <c r="C27" s="42" t="s">
        <v>334</v>
      </c>
      <c r="D27" s="52" t="s">
        <v>335</v>
      </c>
      <c r="E27" s="52" t="s">
        <v>336</v>
      </c>
      <c r="F27" s="53" t="s">
        <v>337</v>
      </c>
      <c r="G27" s="333"/>
      <c r="H27" s="333"/>
      <c r="I27" s="333"/>
    </row>
    <row r="28" spans="1:10" ht="249.75" customHeight="1">
      <c r="A28" s="48">
        <v>22</v>
      </c>
      <c r="B28" s="41" t="s">
        <v>338</v>
      </c>
      <c r="C28" s="58" t="s">
        <v>342</v>
      </c>
      <c r="D28" s="52" t="s">
        <v>339</v>
      </c>
      <c r="E28" s="52" t="s">
        <v>340</v>
      </c>
      <c r="F28" s="53" t="s">
        <v>341</v>
      </c>
      <c r="G28" s="333"/>
      <c r="H28" s="333"/>
      <c r="I28" s="333"/>
    </row>
    <row r="29" spans="1:10" ht="238.5" customHeight="1">
      <c r="A29" s="48">
        <v>23</v>
      </c>
      <c r="B29" s="44" t="s">
        <v>343</v>
      </c>
      <c r="C29" s="43" t="s">
        <v>344</v>
      </c>
      <c r="D29" s="64" t="s">
        <v>345</v>
      </c>
      <c r="E29" s="64" t="s">
        <v>346</v>
      </c>
      <c r="F29" s="65" t="s">
        <v>347</v>
      </c>
      <c r="G29" s="334"/>
      <c r="H29" s="334"/>
      <c r="I29" s="334"/>
    </row>
    <row r="30" spans="1:10" ht="211.5" customHeight="1">
      <c r="A30" s="48">
        <v>24</v>
      </c>
      <c r="B30" s="58" t="s">
        <v>348</v>
      </c>
      <c r="C30" s="45" t="s">
        <v>349</v>
      </c>
      <c r="D30" s="66" t="s">
        <v>350</v>
      </c>
      <c r="E30" s="66" t="s">
        <v>351</v>
      </c>
      <c r="F30" s="67" t="s">
        <v>352</v>
      </c>
      <c r="G30" s="332"/>
      <c r="H30" s="332"/>
      <c r="I30" s="332"/>
      <c r="J30" s="47"/>
    </row>
    <row r="31" spans="1:10" ht="157.5">
      <c r="A31" s="48">
        <v>25</v>
      </c>
      <c r="B31" s="68" t="s">
        <v>353</v>
      </c>
      <c r="C31" s="69"/>
      <c r="D31" s="70" t="s">
        <v>354</v>
      </c>
      <c r="E31" s="70" t="s">
        <v>355</v>
      </c>
      <c r="F31" s="70" t="s">
        <v>356</v>
      </c>
      <c r="G31" s="335"/>
      <c r="H31" s="335"/>
      <c r="I31" s="335"/>
    </row>
    <row r="32" spans="1:10" ht="122.25" customHeight="1">
      <c r="A32" s="48">
        <v>26</v>
      </c>
      <c r="B32" s="71" t="s">
        <v>357</v>
      </c>
      <c r="C32" s="45" t="s">
        <v>361</v>
      </c>
      <c r="D32" s="72" t="s">
        <v>358</v>
      </c>
      <c r="E32" s="72" t="s">
        <v>359</v>
      </c>
      <c r="F32" s="73" t="s">
        <v>360</v>
      </c>
      <c r="G32" s="332"/>
      <c r="H32" s="332"/>
      <c r="I32" s="332"/>
    </row>
    <row r="33" spans="1:9" ht="123.75">
      <c r="A33" s="48">
        <v>27</v>
      </c>
      <c r="B33" s="62" t="s">
        <v>362</v>
      </c>
      <c r="C33" s="73" t="s">
        <v>363</v>
      </c>
      <c r="D33" s="52" t="s">
        <v>364</v>
      </c>
      <c r="E33" s="52" t="s">
        <v>365</v>
      </c>
      <c r="F33" s="53" t="s">
        <v>366</v>
      </c>
      <c r="G33" s="332"/>
      <c r="H33" s="332"/>
      <c r="I33" s="332"/>
    </row>
    <row r="34" spans="1:9" ht="123.75">
      <c r="A34" s="48">
        <v>28</v>
      </c>
      <c r="B34" s="62" t="s">
        <v>367</v>
      </c>
      <c r="C34" s="74"/>
      <c r="D34" s="52" t="s">
        <v>368</v>
      </c>
      <c r="E34" s="52" t="s">
        <v>369</v>
      </c>
      <c r="F34" s="53" t="s">
        <v>370</v>
      </c>
      <c r="G34" s="332"/>
      <c r="H34" s="332"/>
      <c r="I34" s="332"/>
    </row>
    <row r="35" spans="1:9" ht="101.25">
      <c r="A35" s="48">
        <v>29</v>
      </c>
      <c r="B35" s="71" t="s">
        <v>371</v>
      </c>
      <c r="C35" s="73" t="s">
        <v>375</v>
      </c>
      <c r="D35" s="72" t="s">
        <v>372</v>
      </c>
      <c r="E35" s="75" t="s">
        <v>373</v>
      </c>
      <c r="F35" s="73" t="s">
        <v>374</v>
      </c>
      <c r="G35" s="332"/>
      <c r="H35" s="332"/>
      <c r="I35" s="332"/>
    </row>
    <row r="36" spans="1:9" ht="146.25">
      <c r="A36" s="48">
        <v>30</v>
      </c>
      <c r="B36" s="71" t="s">
        <v>380</v>
      </c>
      <c r="C36" s="58" t="s">
        <v>379</v>
      </c>
      <c r="D36" s="72" t="s">
        <v>376</v>
      </c>
      <c r="E36" s="75" t="s">
        <v>377</v>
      </c>
      <c r="F36" s="73" t="s">
        <v>378</v>
      </c>
      <c r="G36" s="332"/>
      <c r="H36" s="332"/>
      <c r="I36" s="332"/>
    </row>
    <row r="38" spans="1:9">
      <c r="B38" s="100"/>
      <c r="D38" s="100"/>
      <c r="E38" s="100"/>
      <c r="F38" s="100"/>
    </row>
    <row r="39" spans="1:9">
      <c r="B39" s="99" t="s">
        <v>406</v>
      </c>
      <c r="D39" s="99" t="s">
        <v>407</v>
      </c>
    </row>
    <row r="40" spans="1:9">
      <c r="D40" s="99" t="s">
        <v>408</v>
      </c>
      <c r="E40" s="100"/>
      <c r="F40" s="100"/>
    </row>
    <row r="42" spans="1:9">
      <c r="B42" s="99" t="s">
        <v>409</v>
      </c>
    </row>
  </sheetData>
  <mergeCells count="35">
    <mergeCell ref="B1:I4"/>
    <mergeCell ref="G16:I16"/>
    <mergeCell ref="G17:I17"/>
    <mergeCell ref="G18:I18"/>
    <mergeCell ref="G10:I10"/>
    <mergeCell ref="G11:I11"/>
    <mergeCell ref="G12:I12"/>
    <mergeCell ref="G13:I13"/>
    <mergeCell ref="G14:I14"/>
    <mergeCell ref="G7:I7"/>
    <mergeCell ref="G23:I23"/>
    <mergeCell ref="G8:I8"/>
    <mergeCell ref="G9:I9"/>
    <mergeCell ref="B5:B6"/>
    <mergeCell ref="D5:F5"/>
    <mergeCell ref="G5:I6"/>
    <mergeCell ref="C5:C6"/>
    <mergeCell ref="G19:I19"/>
    <mergeCell ref="G20:I20"/>
    <mergeCell ref="G21:I21"/>
    <mergeCell ref="G22:I22"/>
    <mergeCell ref="G15:I15"/>
    <mergeCell ref="G24:I24"/>
    <mergeCell ref="G25:I25"/>
    <mergeCell ref="G26:I26"/>
    <mergeCell ref="G27:I27"/>
    <mergeCell ref="G33:I33"/>
    <mergeCell ref="G35:I35"/>
    <mergeCell ref="G36:I36"/>
    <mergeCell ref="G28:I28"/>
    <mergeCell ref="G29:I29"/>
    <mergeCell ref="G30:I30"/>
    <mergeCell ref="G31:I31"/>
    <mergeCell ref="G32:I32"/>
    <mergeCell ref="G34:I34"/>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baseColWidth="10" defaultColWidth="10.85546875" defaultRowHeight="11.25"/>
  <cols>
    <col min="1" max="1" width="34.140625" style="48" customWidth="1"/>
    <col min="2" max="2" width="30.140625" style="48" customWidth="1"/>
    <col min="3" max="3" width="9.42578125" style="48" customWidth="1"/>
    <col min="4" max="4" width="11.7109375" style="48" customWidth="1"/>
    <col min="5" max="5" width="10.85546875" style="48"/>
    <col min="6" max="6" width="46" style="48" customWidth="1"/>
    <col min="7" max="16384" width="10.85546875" style="48"/>
  </cols>
  <sheetData>
    <row r="2" spans="1:6" ht="48.75" customHeight="1">
      <c r="A2" s="345" t="s">
        <v>150</v>
      </c>
      <c r="B2" s="345"/>
      <c r="C2" s="345"/>
      <c r="D2" s="345"/>
      <c r="E2" s="345"/>
      <c r="F2" s="345"/>
    </row>
    <row r="3" spans="1:6" ht="30" customHeight="1">
      <c r="A3" s="338" t="s">
        <v>151</v>
      </c>
      <c r="B3" s="338" t="s">
        <v>152</v>
      </c>
      <c r="C3" s="338" t="s">
        <v>153</v>
      </c>
      <c r="D3" s="338"/>
      <c r="E3" s="338"/>
      <c r="F3" s="343" t="s">
        <v>157</v>
      </c>
    </row>
    <row r="4" spans="1:6" ht="33.75">
      <c r="A4" s="338"/>
      <c r="B4" s="338"/>
      <c r="C4" s="49" t="s">
        <v>154</v>
      </c>
      <c r="D4" s="49" t="s">
        <v>155</v>
      </c>
      <c r="E4" s="49" t="s">
        <v>156</v>
      </c>
      <c r="F4" s="344"/>
    </row>
    <row r="5" spans="1:6" ht="186" customHeight="1">
      <c r="A5" s="81" t="s">
        <v>149</v>
      </c>
      <c r="B5" s="82" t="s">
        <v>165</v>
      </c>
      <c r="C5" s="82" t="s">
        <v>159</v>
      </c>
      <c r="D5" s="82" t="s">
        <v>161</v>
      </c>
      <c r="E5" s="82" t="s">
        <v>160</v>
      </c>
      <c r="F5" s="74"/>
    </row>
    <row r="6" spans="1:6" ht="174" customHeight="1">
      <c r="A6" s="81" t="s">
        <v>158</v>
      </c>
      <c r="B6" s="83" t="s">
        <v>171</v>
      </c>
      <c r="C6" s="72" t="s">
        <v>162</v>
      </c>
      <c r="D6" s="75" t="s">
        <v>163</v>
      </c>
      <c r="E6" s="73" t="s">
        <v>164</v>
      </c>
      <c r="F6" s="74"/>
    </row>
    <row r="7" spans="1:6" ht="270">
      <c r="A7" s="50" t="s">
        <v>166</v>
      </c>
      <c r="B7" s="83" t="s">
        <v>167</v>
      </c>
      <c r="C7" s="50" t="s">
        <v>168</v>
      </c>
      <c r="D7" s="84" t="s">
        <v>170</v>
      </c>
      <c r="E7" s="50" t="s">
        <v>169</v>
      </c>
      <c r="F7" s="74"/>
    </row>
    <row r="8" spans="1:6" ht="146.25">
      <c r="A8" s="73" t="s">
        <v>172</v>
      </c>
      <c r="B8" s="73" t="s">
        <v>173</v>
      </c>
      <c r="C8" s="72" t="s">
        <v>174</v>
      </c>
      <c r="D8" s="72" t="s">
        <v>176</v>
      </c>
      <c r="E8" s="73" t="s">
        <v>175</v>
      </c>
      <c r="F8" s="74"/>
    </row>
    <row r="9" spans="1:6" ht="191.25">
      <c r="A9" s="85" t="s">
        <v>177</v>
      </c>
      <c r="B9" s="86" t="s">
        <v>180</v>
      </c>
      <c r="C9" s="86" t="s">
        <v>178</v>
      </c>
      <c r="D9" s="86" t="s">
        <v>170</v>
      </c>
      <c r="E9" s="86" t="s">
        <v>179</v>
      </c>
      <c r="F9" s="74"/>
    </row>
    <row r="10" spans="1:6" ht="146.25">
      <c r="A10" s="87" t="s">
        <v>181</v>
      </c>
      <c r="B10" s="50" t="s">
        <v>184</v>
      </c>
      <c r="C10" s="88" t="s">
        <v>182</v>
      </c>
      <c r="D10" s="88" t="s">
        <v>170</v>
      </c>
      <c r="E10" s="88" t="s">
        <v>183</v>
      </c>
      <c r="F10" s="74"/>
    </row>
    <row r="11" spans="1:6" ht="409.5">
      <c r="A11" s="50" t="s">
        <v>185</v>
      </c>
      <c r="B11" s="89" t="s">
        <v>386</v>
      </c>
      <c r="C11" s="50" t="s">
        <v>186</v>
      </c>
      <c r="D11" s="53" t="s">
        <v>188</v>
      </c>
      <c r="E11" s="50" t="s">
        <v>187</v>
      </c>
      <c r="F11" s="74"/>
    </row>
    <row r="12" spans="1:6" ht="194.25" customHeight="1">
      <c r="A12" s="73" t="s">
        <v>189</v>
      </c>
      <c r="B12" s="89" t="s">
        <v>190</v>
      </c>
      <c r="C12" s="50" t="s">
        <v>191</v>
      </c>
      <c r="D12" s="90" t="s">
        <v>170</v>
      </c>
      <c r="E12" s="50" t="s">
        <v>192</v>
      </c>
      <c r="F12" s="74"/>
    </row>
    <row r="13" spans="1:6" ht="186.75" customHeight="1">
      <c r="A13" s="53" t="s">
        <v>194</v>
      </c>
      <c r="B13" s="91" t="s">
        <v>193</v>
      </c>
      <c r="C13" s="73" t="s">
        <v>195</v>
      </c>
      <c r="D13" s="73" t="s">
        <v>196</v>
      </c>
      <c r="E13" s="73" t="s">
        <v>197</v>
      </c>
      <c r="F13" s="74"/>
    </row>
    <row r="14" spans="1:6" ht="203.25" customHeight="1">
      <c r="A14" s="50" t="s">
        <v>198</v>
      </c>
      <c r="B14" s="50" t="s">
        <v>199</v>
      </c>
      <c r="C14" s="50" t="s">
        <v>200</v>
      </c>
      <c r="D14" s="92" t="s">
        <v>201</v>
      </c>
      <c r="E14" s="50" t="s">
        <v>202</v>
      </c>
      <c r="F14" s="92"/>
    </row>
    <row r="15" spans="1:6" ht="177.75" customHeight="1">
      <c r="A15" s="50" t="s">
        <v>203</v>
      </c>
      <c r="B15" s="50" t="s">
        <v>204</v>
      </c>
      <c r="C15" s="50" t="s">
        <v>205</v>
      </c>
      <c r="D15" s="50" t="s">
        <v>206</v>
      </c>
      <c r="E15" s="51" t="s">
        <v>403</v>
      </c>
      <c r="F15" s="74"/>
    </row>
    <row r="16" spans="1:6" ht="228.75" customHeight="1">
      <c r="A16" s="73" t="s">
        <v>207</v>
      </c>
      <c r="B16" s="89" t="s">
        <v>208</v>
      </c>
      <c r="C16" s="73" t="s">
        <v>404</v>
      </c>
      <c r="D16" s="72" t="s">
        <v>209</v>
      </c>
      <c r="E16" s="73" t="s">
        <v>210</v>
      </c>
      <c r="F16" s="74"/>
    </row>
    <row r="17" spans="1:6" ht="173.25" customHeight="1">
      <c r="A17" s="73" t="s">
        <v>211</v>
      </c>
      <c r="B17" s="93"/>
      <c r="C17" s="72" t="s">
        <v>212</v>
      </c>
      <c r="D17" s="73" t="s">
        <v>214</v>
      </c>
      <c r="E17" s="73" t="s">
        <v>213</v>
      </c>
      <c r="F17" s="74"/>
    </row>
    <row r="18" spans="1:6" ht="147" customHeight="1">
      <c r="A18" s="73" t="s">
        <v>215</v>
      </c>
      <c r="B18" s="89" t="s">
        <v>216</v>
      </c>
      <c r="C18" s="72" t="s">
        <v>217</v>
      </c>
      <c r="D18" s="72" t="s">
        <v>218</v>
      </c>
      <c r="E18" s="94" t="s">
        <v>405</v>
      </c>
      <c r="F18" s="74"/>
    </row>
    <row r="19" spans="1:6" ht="199.5" customHeight="1">
      <c r="A19" s="95" t="s">
        <v>219</v>
      </c>
      <c r="B19" s="89" t="s">
        <v>220</v>
      </c>
      <c r="C19" s="72" t="s">
        <v>221</v>
      </c>
      <c r="D19" s="72" t="s">
        <v>222</v>
      </c>
      <c r="E19" s="73" t="s">
        <v>223</v>
      </c>
      <c r="F19" s="74"/>
    </row>
    <row r="20" spans="1:6" ht="251.25" customHeight="1">
      <c r="A20" s="50" t="s">
        <v>224</v>
      </c>
      <c r="B20" s="96" t="s">
        <v>225</v>
      </c>
      <c r="C20" s="50" t="s">
        <v>226</v>
      </c>
      <c r="D20" s="97" t="s">
        <v>228</v>
      </c>
      <c r="E20" s="50" t="s">
        <v>227</v>
      </c>
      <c r="F20" s="92"/>
    </row>
    <row r="21" spans="1:6">
      <c r="B21" s="98"/>
    </row>
    <row r="22" spans="1:6">
      <c r="B22" s="98"/>
    </row>
    <row r="24" spans="1:6">
      <c r="A24" s="100"/>
      <c r="C24" s="100"/>
      <c r="D24" s="100"/>
      <c r="E24" s="100"/>
    </row>
    <row r="25" spans="1:6">
      <c r="A25" s="99" t="s">
        <v>406</v>
      </c>
      <c r="C25" s="99" t="s">
        <v>407</v>
      </c>
    </row>
    <row r="26" spans="1:6">
      <c r="C26" s="99" t="s">
        <v>408</v>
      </c>
      <c r="D26" s="100"/>
      <c r="E26" s="100"/>
    </row>
    <row r="28" spans="1:6">
      <c r="A28" s="99" t="s">
        <v>409</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baseColWidth="10" defaultColWidth="10.85546875" defaultRowHeight="12.75"/>
  <cols>
    <col min="1" max="1" width="4" style="76" customWidth="1"/>
    <col min="2" max="2" width="32.28515625" style="76" customWidth="1"/>
    <col min="3" max="3" width="21" style="79" customWidth="1"/>
    <col min="4" max="4" width="28.7109375" style="76" customWidth="1"/>
    <col min="5" max="5" width="21.42578125" style="76" customWidth="1"/>
    <col min="6" max="6" width="23" style="76" customWidth="1"/>
    <col min="7" max="16384" width="10.85546875" style="76"/>
  </cols>
  <sheetData>
    <row r="2" spans="1:6" ht="48.75" customHeight="1">
      <c r="A2" s="347" t="s">
        <v>284</v>
      </c>
      <c r="B2" s="347"/>
      <c r="C2" s="347"/>
      <c r="D2" s="347"/>
      <c r="E2" s="347"/>
      <c r="F2" s="347"/>
    </row>
    <row r="3" spans="1:6" ht="22.5" customHeight="1">
      <c r="A3" s="348" t="s">
        <v>230</v>
      </c>
      <c r="B3" s="348"/>
      <c r="C3" s="349"/>
      <c r="D3" s="350"/>
      <c r="E3" s="123" t="s">
        <v>229</v>
      </c>
      <c r="F3" s="118"/>
    </row>
    <row r="4" spans="1:6" ht="18.75" customHeight="1">
      <c r="A4" s="348" t="s">
        <v>231</v>
      </c>
      <c r="B4" s="348"/>
      <c r="C4" s="346"/>
      <c r="D4" s="346"/>
      <c r="E4" s="346"/>
      <c r="F4" s="346"/>
    </row>
    <row r="5" spans="1:6" ht="21.75" customHeight="1">
      <c r="A5" s="348" t="s">
        <v>232</v>
      </c>
      <c r="B5" s="348"/>
      <c r="C5" s="349"/>
      <c r="D5" s="350"/>
      <c r="E5" s="123" t="s">
        <v>233</v>
      </c>
      <c r="F5" s="124" t="s">
        <v>489</v>
      </c>
    </row>
    <row r="6" spans="1:6" ht="39.75" customHeight="1">
      <c r="A6" s="348" t="s">
        <v>502</v>
      </c>
      <c r="B6" s="348"/>
      <c r="C6" s="349"/>
      <c r="D6" s="350"/>
      <c r="E6" s="122" t="s">
        <v>503</v>
      </c>
      <c r="F6" s="117" t="s">
        <v>410</v>
      </c>
    </row>
    <row r="7" spans="1:6" ht="21.75" customHeight="1">
      <c r="A7" s="353" t="s">
        <v>493</v>
      </c>
      <c r="B7" s="354"/>
      <c r="C7" s="354"/>
      <c r="D7" s="354"/>
      <c r="E7" s="354"/>
      <c r="F7" s="354"/>
    </row>
    <row r="8" spans="1:6" ht="51.75" customHeight="1">
      <c r="A8" s="110" t="s">
        <v>239</v>
      </c>
      <c r="B8" s="111" t="s">
        <v>494</v>
      </c>
      <c r="C8" s="111" t="s">
        <v>383</v>
      </c>
      <c r="D8" s="111" t="s">
        <v>498</v>
      </c>
      <c r="E8" s="111" t="s">
        <v>490</v>
      </c>
      <c r="F8" s="111" t="s">
        <v>236</v>
      </c>
    </row>
    <row r="9" spans="1:6" ht="187.5" customHeight="1">
      <c r="A9" s="109">
        <v>1</v>
      </c>
      <c r="B9" s="46" t="s">
        <v>495</v>
      </c>
      <c r="C9" s="40" t="s">
        <v>497</v>
      </c>
      <c r="D9" s="101"/>
      <c r="E9" s="101"/>
      <c r="F9" s="101"/>
    </row>
    <row r="10" spans="1:6" ht="119.25" customHeight="1">
      <c r="A10" s="109">
        <v>2</v>
      </c>
      <c r="B10" s="117" t="s">
        <v>496</v>
      </c>
      <c r="C10" s="109" t="s">
        <v>274</v>
      </c>
      <c r="D10" s="101"/>
      <c r="E10" s="101"/>
      <c r="F10" s="101"/>
    </row>
    <row r="11" spans="1:6" s="77" customFormat="1" ht="21.75" customHeight="1">
      <c r="A11" s="353" t="s">
        <v>499</v>
      </c>
      <c r="B11" s="354"/>
      <c r="C11" s="354"/>
      <c r="D11" s="354"/>
      <c r="E11" s="354"/>
      <c r="F11" s="354"/>
    </row>
    <row r="12" spans="1:6" s="78" customFormat="1" ht="44.25" customHeight="1">
      <c r="A12" s="110" t="s">
        <v>239</v>
      </c>
      <c r="B12" s="111" t="s">
        <v>234</v>
      </c>
      <c r="C12" s="111" t="s">
        <v>383</v>
      </c>
      <c r="D12" s="111" t="s">
        <v>235</v>
      </c>
      <c r="E12" s="111" t="s">
        <v>490</v>
      </c>
      <c r="F12" s="111" t="s">
        <v>236</v>
      </c>
    </row>
    <row r="13" spans="1:6" ht="222.75" customHeight="1">
      <c r="A13" s="112">
        <v>1</v>
      </c>
      <c r="B13" s="114" t="s">
        <v>237</v>
      </c>
      <c r="C13" s="104" t="s">
        <v>384</v>
      </c>
      <c r="D13" s="104" t="s">
        <v>492</v>
      </c>
      <c r="E13" s="106" t="s">
        <v>484</v>
      </c>
      <c r="F13" s="104" t="s">
        <v>402</v>
      </c>
    </row>
    <row r="14" spans="1:6" ht="183" customHeight="1">
      <c r="A14" s="112">
        <v>2</v>
      </c>
      <c r="B14" s="114" t="s">
        <v>413</v>
      </c>
      <c r="C14" s="104" t="s">
        <v>274</v>
      </c>
      <c r="D14" s="104" t="s">
        <v>492</v>
      </c>
      <c r="E14" s="104" t="s">
        <v>414</v>
      </c>
      <c r="F14" s="104" t="s">
        <v>402</v>
      </c>
    </row>
    <row r="15" spans="1:6" ht="144.75" customHeight="1">
      <c r="A15" s="112">
        <v>3</v>
      </c>
      <c r="B15" s="114" t="s">
        <v>412</v>
      </c>
      <c r="C15" s="104" t="s">
        <v>381</v>
      </c>
      <c r="D15" s="104" t="s">
        <v>492</v>
      </c>
      <c r="E15" s="104" t="s">
        <v>415</v>
      </c>
      <c r="F15" s="104" t="s">
        <v>402</v>
      </c>
    </row>
    <row r="16" spans="1:6" ht="76.5">
      <c r="A16" s="112">
        <v>4</v>
      </c>
      <c r="B16" s="114" t="s">
        <v>238</v>
      </c>
      <c r="C16" s="104" t="s">
        <v>384</v>
      </c>
      <c r="D16" s="104" t="s">
        <v>492</v>
      </c>
      <c r="E16" s="106" t="s">
        <v>477</v>
      </c>
      <c r="F16" s="104" t="s">
        <v>402</v>
      </c>
    </row>
    <row r="17" spans="1:6" ht="89.25">
      <c r="A17" s="112">
        <v>5</v>
      </c>
      <c r="B17" s="114" t="s">
        <v>416</v>
      </c>
      <c r="C17" s="104" t="s">
        <v>274</v>
      </c>
      <c r="D17" s="104" t="s">
        <v>492</v>
      </c>
      <c r="E17" s="106" t="s">
        <v>478</v>
      </c>
      <c r="F17" s="104" t="s">
        <v>402</v>
      </c>
    </row>
    <row r="18" spans="1:6" ht="127.5">
      <c r="A18" s="112">
        <v>6</v>
      </c>
      <c r="B18" s="114" t="s">
        <v>417</v>
      </c>
      <c r="C18" s="104" t="s">
        <v>275</v>
      </c>
      <c r="D18" s="104" t="s">
        <v>492</v>
      </c>
      <c r="E18" s="104" t="s">
        <v>479</v>
      </c>
      <c r="F18" s="104" t="s">
        <v>402</v>
      </c>
    </row>
    <row r="19" spans="1:6" ht="129.75" customHeight="1">
      <c r="A19" s="112">
        <v>7</v>
      </c>
      <c r="B19" s="114" t="s">
        <v>418</v>
      </c>
      <c r="C19" s="104" t="s">
        <v>381</v>
      </c>
      <c r="D19" s="104" t="s">
        <v>492</v>
      </c>
      <c r="E19" s="104" t="s">
        <v>445</v>
      </c>
      <c r="F19" s="104" t="s">
        <v>402</v>
      </c>
    </row>
    <row r="20" spans="1:6" ht="102">
      <c r="A20" s="112">
        <v>8</v>
      </c>
      <c r="B20" s="114" t="s">
        <v>419</v>
      </c>
      <c r="C20" s="104" t="s">
        <v>275</v>
      </c>
      <c r="D20" s="104" t="s">
        <v>492</v>
      </c>
      <c r="E20" s="104" t="s">
        <v>446</v>
      </c>
      <c r="F20" s="104" t="s">
        <v>402</v>
      </c>
    </row>
    <row r="21" spans="1:6" ht="267.75">
      <c r="A21" s="112">
        <v>9</v>
      </c>
      <c r="B21" s="114" t="s">
        <v>420</v>
      </c>
      <c r="C21" s="104" t="s">
        <v>381</v>
      </c>
      <c r="D21" s="104" t="s">
        <v>492</v>
      </c>
      <c r="E21" s="104" t="s">
        <v>448</v>
      </c>
      <c r="F21" s="104" t="s">
        <v>402</v>
      </c>
    </row>
    <row r="22" spans="1:6" ht="76.5">
      <c r="A22" s="112">
        <v>10</v>
      </c>
      <c r="B22" s="114" t="s">
        <v>421</v>
      </c>
      <c r="C22" s="104" t="s">
        <v>275</v>
      </c>
      <c r="D22" s="104" t="s">
        <v>492</v>
      </c>
      <c r="E22" s="104" t="s">
        <v>449</v>
      </c>
      <c r="F22" s="104" t="s">
        <v>402</v>
      </c>
    </row>
    <row r="23" spans="1:6" ht="153">
      <c r="A23" s="112">
        <v>11</v>
      </c>
      <c r="B23" s="114" t="s">
        <v>422</v>
      </c>
      <c r="C23" s="104" t="s">
        <v>275</v>
      </c>
      <c r="D23" s="104" t="s">
        <v>492</v>
      </c>
      <c r="E23" s="104" t="s">
        <v>464</v>
      </c>
      <c r="F23" s="104" t="s">
        <v>402</v>
      </c>
    </row>
    <row r="24" spans="1:6" ht="114.75">
      <c r="A24" s="112">
        <v>12</v>
      </c>
      <c r="B24" s="114" t="s">
        <v>423</v>
      </c>
      <c r="C24" s="104" t="s">
        <v>275</v>
      </c>
      <c r="D24" s="104" t="s">
        <v>492</v>
      </c>
      <c r="E24" s="104" t="s">
        <v>453</v>
      </c>
      <c r="F24" s="104" t="s">
        <v>402</v>
      </c>
    </row>
    <row r="25" spans="1:6" ht="111" customHeight="1">
      <c r="A25" s="112">
        <v>13</v>
      </c>
      <c r="B25" s="114" t="s">
        <v>424</v>
      </c>
      <c r="C25" s="104" t="s">
        <v>385</v>
      </c>
      <c r="D25" s="104" t="s">
        <v>492</v>
      </c>
      <c r="E25" s="104" t="s">
        <v>450</v>
      </c>
      <c r="F25" s="104" t="s">
        <v>402</v>
      </c>
    </row>
    <row r="26" spans="1:6" ht="174.75" customHeight="1">
      <c r="A26" s="112">
        <v>14</v>
      </c>
      <c r="B26" s="114" t="s">
        <v>425</v>
      </c>
      <c r="C26" s="104" t="s">
        <v>275</v>
      </c>
      <c r="D26" s="104" t="s">
        <v>492</v>
      </c>
      <c r="E26" s="104" t="s">
        <v>452</v>
      </c>
      <c r="F26" s="104" t="s">
        <v>402</v>
      </c>
    </row>
    <row r="27" spans="1:6" ht="84" customHeight="1">
      <c r="A27" s="112">
        <v>15</v>
      </c>
      <c r="B27" s="114" t="s">
        <v>426</v>
      </c>
      <c r="C27" s="104" t="s">
        <v>275</v>
      </c>
      <c r="D27" s="104" t="s">
        <v>492</v>
      </c>
      <c r="E27" s="104" t="s">
        <v>451</v>
      </c>
      <c r="F27" s="104" t="s">
        <v>402</v>
      </c>
    </row>
    <row r="28" spans="1:6" ht="102">
      <c r="A28" s="112">
        <v>16</v>
      </c>
      <c r="B28" s="114" t="s">
        <v>427</v>
      </c>
      <c r="C28" s="104" t="s">
        <v>275</v>
      </c>
      <c r="D28" s="104" t="s">
        <v>492</v>
      </c>
      <c r="E28" s="104" t="s">
        <v>451</v>
      </c>
      <c r="F28" s="104" t="s">
        <v>402</v>
      </c>
    </row>
    <row r="29" spans="1:6" ht="76.5">
      <c r="A29" s="112">
        <v>17</v>
      </c>
      <c r="B29" s="114" t="s">
        <v>428</v>
      </c>
      <c r="C29" s="104" t="s">
        <v>382</v>
      </c>
      <c r="D29" s="104" t="s">
        <v>492</v>
      </c>
      <c r="E29" s="104" t="s">
        <v>465</v>
      </c>
      <c r="F29" s="104" t="s">
        <v>402</v>
      </c>
    </row>
    <row r="30" spans="1:6" ht="76.5">
      <c r="A30" s="112">
        <v>18</v>
      </c>
      <c r="B30" s="114" t="s">
        <v>429</v>
      </c>
      <c r="C30" s="104" t="s">
        <v>275</v>
      </c>
      <c r="D30" s="104" t="s">
        <v>492</v>
      </c>
      <c r="E30" s="104" t="s">
        <v>465</v>
      </c>
      <c r="F30" s="104" t="s">
        <v>402</v>
      </c>
    </row>
    <row r="31" spans="1:6" ht="182.25" customHeight="1">
      <c r="A31" s="112">
        <v>19</v>
      </c>
      <c r="B31" s="114" t="s">
        <v>430</v>
      </c>
      <c r="C31" s="104" t="s">
        <v>275</v>
      </c>
      <c r="D31" s="104" t="s">
        <v>492</v>
      </c>
      <c r="E31" s="104" t="s">
        <v>466</v>
      </c>
      <c r="F31" s="104" t="s">
        <v>402</v>
      </c>
    </row>
    <row r="32" spans="1:6" ht="141" customHeight="1">
      <c r="A32" s="112">
        <v>20</v>
      </c>
      <c r="B32" s="114" t="s">
        <v>431</v>
      </c>
      <c r="C32" s="104" t="s">
        <v>275</v>
      </c>
      <c r="D32" s="104" t="s">
        <v>492</v>
      </c>
      <c r="E32" s="114" t="s">
        <v>467</v>
      </c>
      <c r="F32" s="104" t="s">
        <v>402</v>
      </c>
    </row>
    <row r="33" spans="1:6" ht="120">
      <c r="A33" s="112">
        <v>21</v>
      </c>
      <c r="B33" s="114" t="s">
        <v>432</v>
      </c>
      <c r="C33" s="104" t="s">
        <v>275</v>
      </c>
      <c r="D33" s="104" t="s">
        <v>492</v>
      </c>
      <c r="E33" s="104" t="s">
        <v>454</v>
      </c>
      <c r="F33" s="104" t="s">
        <v>402</v>
      </c>
    </row>
    <row r="34" spans="1:6" ht="409.5">
      <c r="A34" s="112">
        <v>22</v>
      </c>
      <c r="B34" s="114" t="s">
        <v>455</v>
      </c>
      <c r="C34" s="104" t="s">
        <v>275</v>
      </c>
      <c r="D34" s="104" t="s">
        <v>492</v>
      </c>
      <c r="E34" s="115" t="s">
        <v>456</v>
      </c>
      <c r="F34" s="104" t="s">
        <v>402</v>
      </c>
    </row>
    <row r="35" spans="1:6" ht="91.5">
      <c r="A35" s="112">
        <v>23</v>
      </c>
      <c r="B35" s="114" t="s">
        <v>433</v>
      </c>
      <c r="C35" s="104" t="s">
        <v>275</v>
      </c>
      <c r="D35" s="104" t="s">
        <v>492</v>
      </c>
      <c r="E35" s="104" t="s">
        <v>457</v>
      </c>
      <c r="F35" s="104" t="s">
        <v>402</v>
      </c>
    </row>
    <row r="36" spans="1:6" ht="76.5">
      <c r="A36" s="112">
        <v>24</v>
      </c>
      <c r="B36" s="114" t="s">
        <v>434</v>
      </c>
      <c r="C36" s="104" t="s">
        <v>275</v>
      </c>
      <c r="D36" s="104" t="s">
        <v>492</v>
      </c>
      <c r="E36" s="104" t="s">
        <v>458</v>
      </c>
      <c r="F36" s="104" t="s">
        <v>402</v>
      </c>
    </row>
    <row r="37" spans="1:6" ht="216.75">
      <c r="A37" s="112">
        <v>25</v>
      </c>
      <c r="B37" s="114" t="s">
        <v>435</v>
      </c>
      <c r="C37" s="104" t="s">
        <v>275</v>
      </c>
      <c r="D37" s="104" t="s">
        <v>492</v>
      </c>
      <c r="E37" s="104" t="s">
        <v>460</v>
      </c>
      <c r="F37" s="104" t="s">
        <v>402</v>
      </c>
    </row>
    <row r="38" spans="1:6" ht="76.5">
      <c r="A38" s="112">
        <v>26</v>
      </c>
      <c r="B38" s="114" t="s">
        <v>436</v>
      </c>
      <c r="C38" s="104" t="s">
        <v>275</v>
      </c>
      <c r="D38" s="104" t="s">
        <v>492</v>
      </c>
      <c r="E38" s="104" t="s">
        <v>461</v>
      </c>
      <c r="F38" s="104" t="s">
        <v>402</v>
      </c>
    </row>
    <row r="39" spans="1:6" ht="216.75">
      <c r="A39" s="112">
        <v>27</v>
      </c>
      <c r="B39" s="114" t="s">
        <v>459</v>
      </c>
      <c r="C39" s="113" t="s">
        <v>275</v>
      </c>
      <c r="D39" s="104" t="s">
        <v>492</v>
      </c>
      <c r="E39" s="104" t="s">
        <v>460</v>
      </c>
      <c r="F39" s="104" t="s">
        <v>402</v>
      </c>
    </row>
    <row r="40" spans="1:6" ht="127.5">
      <c r="A40" s="112">
        <v>28</v>
      </c>
      <c r="B40" s="114" t="s">
        <v>437</v>
      </c>
      <c r="C40" s="113" t="s">
        <v>275</v>
      </c>
      <c r="D40" s="104" t="s">
        <v>492</v>
      </c>
      <c r="E40" s="104" t="s">
        <v>463</v>
      </c>
      <c r="F40" s="104" t="s">
        <v>402</v>
      </c>
    </row>
    <row r="41" spans="1:6" ht="127.5">
      <c r="A41" s="112">
        <v>29</v>
      </c>
      <c r="B41" s="114" t="s">
        <v>462</v>
      </c>
      <c r="C41" s="113" t="s">
        <v>275</v>
      </c>
      <c r="D41" s="104" t="s">
        <v>492</v>
      </c>
      <c r="E41" s="104" t="s">
        <v>469</v>
      </c>
      <c r="F41" s="104" t="s">
        <v>402</v>
      </c>
    </row>
    <row r="42" spans="1:6" ht="114.75">
      <c r="A42" s="112">
        <v>30</v>
      </c>
      <c r="B42" s="114" t="s">
        <v>438</v>
      </c>
      <c r="C42" s="113" t="s">
        <v>275</v>
      </c>
      <c r="D42" s="104" t="s">
        <v>492</v>
      </c>
      <c r="E42" s="106" t="s">
        <v>468</v>
      </c>
      <c r="F42" s="104" t="s">
        <v>402</v>
      </c>
    </row>
    <row r="43" spans="1:6" ht="102">
      <c r="A43" s="112">
        <v>31</v>
      </c>
      <c r="B43" s="114" t="s">
        <v>439</v>
      </c>
      <c r="C43" s="113" t="s">
        <v>275</v>
      </c>
      <c r="D43" s="104" t="s">
        <v>492</v>
      </c>
      <c r="E43" s="106" t="s">
        <v>470</v>
      </c>
      <c r="F43" s="104" t="s">
        <v>402</v>
      </c>
    </row>
    <row r="44" spans="1:6" ht="127.5">
      <c r="A44" s="112">
        <v>32</v>
      </c>
      <c r="B44" s="114" t="s">
        <v>471</v>
      </c>
      <c r="C44" s="104" t="s">
        <v>491</v>
      </c>
      <c r="D44" s="104" t="s">
        <v>492</v>
      </c>
      <c r="E44" s="104" t="s">
        <v>472</v>
      </c>
      <c r="F44" s="104" t="s">
        <v>402</v>
      </c>
    </row>
    <row r="45" spans="1:6" ht="114.75">
      <c r="A45" s="112">
        <v>33</v>
      </c>
      <c r="B45" s="114" t="s">
        <v>440</v>
      </c>
      <c r="C45" s="113" t="s">
        <v>275</v>
      </c>
      <c r="D45" s="104" t="s">
        <v>492</v>
      </c>
      <c r="E45" s="114" t="s">
        <v>480</v>
      </c>
      <c r="F45" s="104" t="s">
        <v>402</v>
      </c>
    </row>
    <row r="46" spans="1:6" ht="102">
      <c r="A46" s="112">
        <v>34</v>
      </c>
      <c r="B46" s="114" t="s">
        <v>482</v>
      </c>
      <c r="C46" s="113" t="s">
        <v>275</v>
      </c>
      <c r="D46" s="104" t="s">
        <v>492</v>
      </c>
      <c r="E46" s="104" t="s">
        <v>481</v>
      </c>
      <c r="F46" s="104" t="s">
        <v>402</v>
      </c>
    </row>
    <row r="47" spans="1:6" ht="76.5">
      <c r="A47" s="112">
        <v>35</v>
      </c>
      <c r="B47" s="116" t="s">
        <v>447</v>
      </c>
      <c r="C47" s="113" t="s">
        <v>275</v>
      </c>
      <c r="D47" s="104" t="s">
        <v>492</v>
      </c>
      <c r="E47" s="104" t="s">
        <v>483</v>
      </c>
      <c r="F47" s="104" t="s">
        <v>402</v>
      </c>
    </row>
    <row r="48" spans="1:6" ht="165.75">
      <c r="A48" s="112">
        <v>36</v>
      </c>
      <c r="B48" s="114" t="s">
        <v>441</v>
      </c>
      <c r="C48" s="113" t="s">
        <v>275</v>
      </c>
      <c r="D48" s="104" t="s">
        <v>492</v>
      </c>
      <c r="E48" s="104" t="s">
        <v>473</v>
      </c>
      <c r="F48" s="104" t="s">
        <v>402</v>
      </c>
    </row>
    <row r="49" spans="1:6" ht="76.5">
      <c r="A49" s="112">
        <v>37</v>
      </c>
      <c r="B49" s="114" t="s">
        <v>442</v>
      </c>
      <c r="C49" s="113" t="s">
        <v>275</v>
      </c>
      <c r="D49" s="104" t="s">
        <v>492</v>
      </c>
      <c r="E49" s="104" t="s">
        <v>474</v>
      </c>
      <c r="F49" s="104" t="s">
        <v>402</v>
      </c>
    </row>
    <row r="50" spans="1:6" ht="102">
      <c r="A50" s="112">
        <v>38</v>
      </c>
      <c r="B50" s="114" t="s">
        <v>443</v>
      </c>
      <c r="C50" s="113" t="s">
        <v>275</v>
      </c>
      <c r="D50" s="104" t="s">
        <v>492</v>
      </c>
      <c r="E50" s="104" t="s">
        <v>475</v>
      </c>
      <c r="F50" s="104" t="s">
        <v>402</v>
      </c>
    </row>
    <row r="51" spans="1:6" ht="76.5">
      <c r="A51" s="112">
        <v>39</v>
      </c>
      <c r="B51" s="114" t="s">
        <v>444</v>
      </c>
      <c r="C51" s="113" t="s">
        <v>275</v>
      </c>
      <c r="D51" s="104" t="s">
        <v>492</v>
      </c>
      <c r="E51" s="104" t="s">
        <v>476</v>
      </c>
      <c r="F51" s="104" t="s">
        <v>402</v>
      </c>
    </row>
    <row r="52" spans="1:6" ht="15">
      <c r="A52" s="353" t="s">
        <v>504</v>
      </c>
      <c r="B52" s="354"/>
      <c r="C52" s="354"/>
      <c r="D52" s="354"/>
      <c r="E52" s="354"/>
      <c r="F52" s="354"/>
    </row>
    <row r="53" spans="1:6" s="125" customFormat="1">
      <c r="A53" s="357" t="s">
        <v>505</v>
      </c>
      <c r="B53" s="357"/>
      <c r="C53" s="357"/>
      <c r="D53" s="357"/>
      <c r="E53" s="357"/>
      <c r="F53" s="357"/>
    </row>
    <row r="54" spans="1:6" s="125" customFormat="1">
      <c r="A54" s="357"/>
      <c r="B54" s="357"/>
      <c r="C54" s="357"/>
      <c r="D54" s="357"/>
      <c r="E54" s="357"/>
      <c r="F54" s="357"/>
    </row>
    <row r="55" spans="1:6" s="125" customFormat="1">
      <c r="A55" s="357"/>
      <c r="B55" s="357"/>
      <c r="C55" s="357"/>
      <c r="D55" s="357"/>
      <c r="E55" s="357"/>
      <c r="F55" s="357"/>
    </row>
    <row r="56" spans="1:6" s="125" customFormat="1">
      <c r="A56" s="357"/>
      <c r="B56" s="357"/>
      <c r="C56" s="357"/>
      <c r="D56" s="357"/>
      <c r="E56" s="357"/>
      <c r="F56" s="357"/>
    </row>
    <row r="57" spans="1:6" s="125" customFormat="1">
      <c r="A57" s="357"/>
      <c r="B57" s="357"/>
      <c r="C57" s="357"/>
      <c r="D57" s="357"/>
      <c r="E57" s="357"/>
      <c r="F57" s="357"/>
    </row>
    <row r="58" spans="1:6" s="125" customFormat="1">
      <c r="A58" s="357"/>
      <c r="B58" s="357"/>
      <c r="C58" s="357"/>
      <c r="D58" s="357"/>
      <c r="E58" s="357"/>
      <c r="F58" s="357"/>
    </row>
    <row r="59" spans="1:6" s="125" customFormat="1">
      <c r="A59" s="357"/>
      <c r="B59" s="357"/>
      <c r="C59" s="357"/>
      <c r="D59" s="357"/>
      <c r="E59" s="357"/>
      <c r="F59" s="357"/>
    </row>
    <row r="60" spans="1:6" s="125" customFormat="1">
      <c r="A60" s="357"/>
      <c r="B60" s="357"/>
      <c r="C60" s="357"/>
      <c r="D60" s="357"/>
      <c r="E60" s="357"/>
      <c r="F60" s="357"/>
    </row>
    <row r="61" spans="1:6" s="125" customFormat="1" ht="15.75" customHeight="1">
      <c r="A61" s="355" t="s">
        <v>401</v>
      </c>
      <c r="B61" s="355"/>
      <c r="C61" s="355"/>
      <c r="D61" s="355"/>
      <c r="E61" s="355"/>
      <c r="F61" s="356"/>
    </row>
    <row r="62" spans="1:6">
      <c r="A62" s="355"/>
      <c r="B62" s="355"/>
      <c r="C62" s="355"/>
      <c r="D62" s="355"/>
      <c r="E62" s="355"/>
      <c r="F62" s="356"/>
    </row>
    <row r="63" spans="1:6">
      <c r="A63" s="355"/>
      <c r="B63" s="355"/>
      <c r="C63" s="355"/>
      <c r="D63" s="355"/>
      <c r="E63" s="355"/>
      <c r="F63" s="356"/>
    </row>
    <row r="64" spans="1:6">
      <c r="A64" s="355"/>
      <c r="B64" s="355"/>
      <c r="C64" s="355"/>
      <c r="D64" s="355"/>
      <c r="E64" s="355"/>
      <c r="F64" s="356"/>
    </row>
    <row r="65" spans="1:6">
      <c r="A65" s="355"/>
      <c r="B65" s="355"/>
      <c r="C65" s="355"/>
      <c r="D65" s="355"/>
      <c r="E65" s="355"/>
      <c r="F65" s="356"/>
    </row>
    <row r="66" spans="1:6">
      <c r="A66" s="355"/>
      <c r="B66" s="355"/>
      <c r="C66" s="355"/>
      <c r="D66" s="355"/>
      <c r="E66" s="355"/>
      <c r="F66" s="356"/>
    </row>
    <row r="67" spans="1:6">
      <c r="A67" s="351" t="s">
        <v>240</v>
      </c>
      <c r="B67" s="352"/>
      <c r="C67" s="352"/>
      <c r="D67" s="352"/>
      <c r="E67" s="352"/>
      <c r="F67" s="352"/>
    </row>
    <row r="68" spans="1:6">
      <c r="A68" s="126" t="s">
        <v>241</v>
      </c>
      <c r="C68" s="127"/>
      <c r="D68" s="127"/>
      <c r="E68" s="127"/>
      <c r="F68" s="128"/>
    </row>
    <row r="69" spans="1:6">
      <c r="A69" s="126" t="s">
        <v>500</v>
      </c>
      <c r="B69" s="127"/>
      <c r="C69" s="127"/>
      <c r="D69" s="127"/>
      <c r="E69" s="128"/>
    </row>
    <row r="70" spans="1:6">
      <c r="A70" s="126" t="s">
        <v>283</v>
      </c>
      <c r="B70" s="127"/>
      <c r="C70" s="127"/>
      <c r="D70" s="127"/>
      <c r="E70" s="128"/>
    </row>
    <row r="73" spans="1:6">
      <c r="B73" s="80"/>
      <c r="C73" s="119"/>
    </row>
    <row r="74" spans="1:6">
      <c r="B74" s="120" t="s">
        <v>242</v>
      </c>
    </row>
    <row r="76" spans="1:6" ht="25.5">
      <c r="B76" s="121" t="s">
        <v>501</v>
      </c>
      <c r="C76" s="79" t="s">
        <v>411</v>
      </c>
    </row>
  </sheetData>
  <mergeCells count="15">
    <mergeCell ref="A67:F67"/>
    <mergeCell ref="A7:F7"/>
    <mergeCell ref="A6:B6"/>
    <mergeCell ref="C6:D6"/>
    <mergeCell ref="A11:F11"/>
    <mergeCell ref="A52:F52"/>
    <mergeCell ref="A61:F66"/>
    <mergeCell ref="A53:F60"/>
    <mergeCell ref="C4:F4"/>
    <mergeCell ref="A2:F2"/>
    <mergeCell ref="A3:B3"/>
    <mergeCell ref="A4:B4"/>
    <mergeCell ref="A5:B5"/>
    <mergeCell ref="C3:D3"/>
    <mergeCell ref="C5:D5"/>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D96"/>
  <sheetViews>
    <sheetView tabSelected="1" topLeftCell="A73" zoomScale="55" zoomScaleNormal="55" zoomScalePageLayoutView="125" workbookViewId="0">
      <selection activeCell="E81" sqref="E81"/>
    </sheetView>
  </sheetViews>
  <sheetFormatPr baseColWidth="10" defaultColWidth="11.42578125" defaultRowHeight="12.75"/>
  <cols>
    <col min="1" max="1" width="45" style="102" customWidth="1"/>
    <col min="2" max="2" width="21.42578125" style="102" customWidth="1"/>
    <col min="3" max="3" width="28.42578125" style="102" customWidth="1"/>
    <col min="4" max="4" width="26.140625" style="102" customWidth="1"/>
    <col min="5" max="5" width="42.7109375" style="102" customWidth="1"/>
    <col min="6" max="16384" width="11.42578125" style="102"/>
  </cols>
  <sheetData>
    <row r="1" spans="1:5" ht="69" customHeight="1" thickBot="1">
      <c r="A1" s="410" t="s">
        <v>512</v>
      </c>
      <c r="B1" s="411"/>
      <c r="C1" s="411"/>
      <c r="D1" s="411"/>
      <c r="E1" s="412"/>
    </row>
    <row r="2" spans="1:5" s="107" customFormat="1" ht="41.25" customHeight="1" thickBot="1">
      <c r="A2" s="432" t="s">
        <v>595</v>
      </c>
      <c r="B2" s="433"/>
      <c r="C2" s="433"/>
      <c r="D2" s="433"/>
      <c r="E2" s="434"/>
    </row>
    <row r="3" spans="1:5" s="108" customFormat="1" ht="20.25" customHeight="1">
      <c r="A3" s="416" t="s">
        <v>513</v>
      </c>
      <c r="B3" s="417"/>
      <c r="C3" s="417"/>
      <c r="D3" s="417"/>
      <c r="E3" s="418"/>
    </row>
    <row r="4" spans="1:5" s="107" customFormat="1" ht="13.5" customHeight="1">
      <c r="A4" s="137" t="s">
        <v>598</v>
      </c>
      <c r="B4" s="185" t="s">
        <v>604</v>
      </c>
      <c r="C4" s="419" t="s">
        <v>605</v>
      </c>
      <c r="D4" s="419"/>
      <c r="E4" s="420"/>
    </row>
    <row r="5" spans="1:5" s="129" customFormat="1" ht="13.5" customHeight="1">
      <c r="A5" s="421" t="s">
        <v>606</v>
      </c>
      <c r="B5" s="422"/>
      <c r="C5" s="419" t="s">
        <v>612</v>
      </c>
      <c r="D5" s="419"/>
      <c r="E5" s="420"/>
    </row>
    <row r="6" spans="1:5" s="107" customFormat="1" ht="15" customHeight="1">
      <c r="A6" s="426" t="s">
        <v>607</v>
      </c>
      <c r="B6" s="427"/>
      <c r="C6" s="427"/>
      <c r="D6" s="428"/>
      <c r="E6" s="186" t="s">
        <v>608</v>
      </c>
    </row>
    <row r="7" spans="1:5" s="107" customFormat="1" ht="13.5" customHeight="1">
      <c r="A7" s="423" t="s">
        <v>609</v>
      </c>
      <c r="B7" s="424"/>
      <c r="C7" s="422" t="s">
        <v>599</v>
      </c>
      <c r="D7" s="422"/>
      <c r="E7" s="425"/>
    </row>
    <row r="8" spans="1:5" s="107" customFormat="1" ht="12.75" customHeight="1">
      <c r="A8" s="421" t="s">
        <v>596</v>
      </c>
      <c r="B8" s="422"/>
      <c r="C8" s="422" t="s">
        <v>600</v>
      </c>
      <c r="D8" s="422"/>
      <c r="E8" s="425"/>
    </row>
    <row r="9" spans="1:5" s="107" customFormat="1" ht="14.25" customHeight="1">
      <c r="A9" s="429" t="s">
        <v>610</v>
      </c>
      <c r="B9" s="430"/>
      <c r="C9" s="430"/>
      <c r="D9" s="430"/>
      <c r="E9" s="431"/>
    </row>
    <row r="10" spans="1:5" ht="15" customHeight="1">
      <c r="A10" s="413" t="s">
        <v>587</v>
      </c>
      <c r="B10" s="414"/>
      <c r="C10" s="414"/>
      <c r="D10" s="414"/>
      <c r="E10" s="415"/>
    </row>
    <row r="11" spans="1:5" ht="24" customHeight="1">
      <c r="A11" s="370" t="s">
        <v>537</v>
      </c>
      <c r="B11" s="366"/>
      <c r="C11" s="131" t="s">
        <v>531</v>
      </c>
      <c r="D11" s="130" t="s">
        <v>532</v>
      </c>
      <c r="E11" s="135" t="s">
        <v>542</v>
      </c>
    </row>
    <row r="12" spans="1:5" s="143" customFormat="1" ht="14.25" customHeight="1">
      <c r="A12" s="380" t="s">
        <v>518</v>
      </c>
      <c r="B12" s="381"/>
      <c r="C12" s="397">
        <v>424</v>
      </c>
      <c r="D12" s="397"/>
      <c r="E12" s="142"/>
    </row>
    <row r="13" spans="1:5" s="143" customFormat="1" ht="15.75" customHeight="1">
      <c r="A13" s="380" t="s">
        <v>507</v>
      </c>
      <c r="B13" s="381"/>
      <c r="C13" s="145">
        <v>424</v>
      </c>
      <c r="D13" s="146">
        <f>+C13/$C$12</f>
        <v>1</v>
      </c>
      <c r="E13" s="142"/>
    </row>
    <row r="14" spans="1:5" s="143" customFormat="1" ht="24.75" customHeight="1">
      <c r="A14" s="380" t="s">
        <v>558</v>
      </c>
      <c r="B14" s="381"/>
      <c r="C14" s="145">
        <v>0</v>
      </c>
      <c r="D14" s="146">
        <f>+C14/$C$12</f>
        <v>0</v>
      </c>
      <c r="E14" s="142"/>
    </row>
    <row r="15" spans="1:5" s="143" customFormat="1" ht="15.75" customHeight="1">
      <c r="A15" s="380" t="s">
        <v>555</v>
      </c>
      <c r="B15" s="381"/>
      <c r="C15" s="145">
        <v>424</v>
      </c>
      <c r="D15" s="146">
        <f>+C15/$C$12</f>
        <v>1</v>
      </c>
      <c r="E15" s="142"/>
    </row>
    <row r="16" spans="1:5" s="143" customFormat="1" ht="24.75" customHeight="1">
      <c r="A16" s="380" t="s">
        <v>585</v>
      </c>
      <c r="B16" s="381"/>
      <c r="C16" s="145">
        <v>424</v>
      </c>
      <c r="D16" s="146">
        <f>+C16/$C$12</f>
        <v>1</v>
      </c>
      <c r="E16" s="144"/>
    </row>
    <row r="17" spans="1:5" s="143" customFormat="1" ht="25.5" customHeight="1">
      <c r="A17" s="398" t="s">
        <v>582</v>
      </c>
      <c r="B17" s="399"/>
      <c r="C17" s="145">
        <v>5</v>
      </c>
      <c r="D17" s="146">
        <f>+C17/$C$12</f>
        <v>1.179245283018868E-2</v>
      </c>
      <c r="E17" s="142"/>
    </row>
    <row r="18" spans="1:5" s="143" customFormat="1">
      <c r="A18" s="389" t="s">
        <v>588</v>
      </c>
      <c r="B18" s="390"/>
      <c r="C18" s="390"/>
      <c r="D18" s="390"/>
      <c r="E18" s="391"/>
    </row>
    <row r="19" spans="1:5" ht="24" customHeight="1">
      <c r="A19" s="370" t="s">
        <v>537</v>
      </c>
      <c r="B19" s="366"/>
      <c r="C19" s="131" t="s">
        <v>531</v>
      </c>
      <c r="D19" s="130" t="s">
        <v>532</v>
      </c>
      <c r="E19" s="135" t="s">
        <v>542</v>
      </c>
    </row>
    <row r="20" spans="1:5" ht="14.25" customHeight="1">
      <c r="A20" s="392" t="s">
        <v>556</v>
      </c>
      <c r="B20" s="409"/>
      <c r="C20" s="148">
        <v>2</v>
      </c>
      <c r="D20" s="163">
        <f>+C20/$C$12</f>
        <v>4.7169811320754715E-3</v>
      </c>
      <c r="E20" s="134"/>
    </row>
    <row r="21" spans="1:5" ht="15" customHeight="1">
      <c r="A21" s="380" t="s">
        <v>559</v>
      </c>
      <c r="B21" s="381"/>
      <c r="C21" s="145">
        <v>0</v>
      </c>
      <c r="D21" s="146">
        <f>+C21/$C$12</f>
        <v>0</v>
      </c>
      <c r="E21" s="134"/>
    </row>
    <row r="22" spans="1:5" ht="15" customHeight="1">
      <c r="A22" s="392" t="s">
        <v>583</v>
      </c>
      <c r="B22" s="409"/>
      <c r="C22" s="164">
        <v>2</v>
      </c>
      <c r="D22" s="163">
        <f>+C22/$C$12</f>
        <v>4.7169811320754715E-3</v>
      </c>
      <c r="E22" s="138"/>
    </row>
    <row r="23" spans="1:5" ht="27" customHeight="1">
      <c r="A23" s="380" t="s">
        <v>586</v>
      </c>
      <c r="B23" s="381"/>
      <c r="C23" s="164">
        <v>424</v>
      </c>
      <c r="D23" s="163">
        <f>+C23/$C$12</f>
        <v>1</v>
      </c>
      <c r="E23" s="134"/>
    </row>
    <row r="24" spans="1:5">
      <c r="A24" s="385" t="s">
        <v>589</v>
      </c>
      <c r="B24" s="386"/>
      <c r="C24" s="386"/>
      <c r="D24" s="386"/>
      <c r="E24" s="387"/>
    </row>
    <row r="25" spans="1:5" ht="37.5" customHeight="1">
      <c r="A25" s="139" t="s">
        <v>537</v>
      </c>
      <c r="B25" s="140" t="s">
        <v>533</v>
      </c>
      <c r="C25" s="140" t="s">
        <v>534</v>
      </c>
      <c r="D25" s="140" t="s">
        <v>543</v>
      </c>
      <c r="E25" s="141" t="s">
        <v>542</v>
      </c>
    </row>
    <row r="26" spans="1:5" s="143" customFormat="1" ht="96" customHeight="1">
      <c r="A26" s="171" t="s">
        <v>535</v>
      </c>
      <c r="B26" s="178">
        <v>2</v>
      </c>
      <c r="C26" s="178">
        <v>9</v>
      </c>
      <c r="D26" s="179">
        <v>0</v>
      </c>
      <c r="E26" s="435" t="s">
        <v>613</v>
      </c>
    </row>
    <row r="27" spans="1:5" s="143" customFormat="1" ht="105" customHeight="1">
      <c r="A27" s="180" t="s">
        <v>536</v>
      </c>
      <c r="B27" s="181">
        <v>5</v>
      </c>
      <c r="C27" s="181">
        <v>14</v>
      </c>
      <c r="D27" s="179">
        <v>0</v>
      </c>
      <c r="E27" s="138" t="s">
        <v>614</v>
      </c>
    </row>
    <row r="28" spans="1:5" s="143" customFormat="1" ht="61.5" customHeight="1">
      <c r="A28" s="173" t="s">
        <v>557</v>
      </c>
      <c r="B28" s="181">
        <v>0</v>
      </c>
      <c r="C28" s="181">
        <v>0</v>
      </c>
      <c r="D28" s="179">
        <v>0</v>
      </c>
      <c r="E28" s="134"/>
    </row>
    <row r="29" spans="1:5" s="143" customFormat="1" ht="115.5" customHeight="1">
      <c r="A29" s="182" t="s">
        <v>538</v>
      </c>
      <c r="B29" s="181">
        <v>2</v>
      </c>
      <c r="C29" s="181">
        <v>25</v>
      </c>
      <c r="D29" s="179">
        <v>0</v>
      </c>
      <c r="E29" s="138" t="s">
        <v>615</v>
      </c>
    </row>
    <row r="30" spans="1:5" s="143" customFormat="1" ht="87.75" customHeight="1">
      <c r="A30" s="171" t="s">
        <v>539</v>
      </c>
      <c r="B30" s="181">
        <v>2</v>
      </c>
      <c r="C30" s="181">
        <v>4</v>
      </c>
      <c r="D30" s="179">
        <v>0</v>
      </c>
      <c r="E30" s="138" t="s">
        <v>616</v>
      </c>
    </row>
    <row r="31" spans="1:5" s="143" customFormat="1" ht="57" customHeight="1">
      <c r="A31" s="182" t="s">
        <v>540</v>
      </c>
      <c r="B31" s="183">
        <v>6</v>
      </c>
      <c r="C31" s="183">
        <v>14</v>
      </c>
      <c r="D31" s="179">
        <v>0</v>
      </c>
      <c r="E31" s="167" t="s">
        <v>602</v>
      </c>
    </row>
    <row r="32" spans="1:5" s="143" customFormat="1" ht="75" customHeight="1">
      <c r="A32" s="182" t="s">
        <v>541</v>
      </c>
      <c r="B32" s="183">
        <v>6</v>
      </c>
      <c r="C32" s="183">
        <v>14</v>
      </c>
      <c r="D32" s="179">
        <v>0</v>
      </c>
      <c r="E32" s="167" t="s">
        <v>602</v>
      </c>
    </row>
    <row r="33" spans="1:10" ht="59.25" customHeight="1">
      <c r="A33" s="155" t="s">
        <v>537</v>
      </c>
      <c r="B33" s="156"/>
      <c r="C33" s="156" t="s">
        <v>534</v>
      </c>
      <c r="D33" s="156" t="s">
        <v>545</v>
      </c>
      <c r="E33" s="157" t="s">
        <v>547</v>
      </c>
    </row>
    <row r="34" spans="1:10" s="143" customFormat="1" ht="39.75" customHeight="1">
      <c r="A34" s="395" t="s">
        <v>544</v>
      </c>
      <c r="B34" s="172" t="s">
        <v>560</v>
      </c>
      <c r="C34" s="174">
        <v>3</v>
      </c>
      <c r="D34" s="175">
        <v>1</v>
      </c>
      <c r="E34" s="167" t="s">
        <v>602</v>
      </c>
    </row>
    <row r="35" spans="1:10" s="143" customFormat="1" ht="58.5" customHeight="1">
      <c r="A35" s="395"/>
      <c r="B35" s="172" t="s">
        <v>561</v>
      </c>
      <c r="C35" s="174">
        <v>21</v>
      </c>
      <c r="D35" s="176">
        <v>21</v>
      </c>
      <c r="E35" s="167" t="s">
        <v>617</v>
      </c>
    </row>
    <row r="36" spans="1:10" s="143" customFormat="1" ht="40.5" customHeight="1">
      <c r="A36" s="393" t="s">
        <v>553</v>
      </c>
      <c r="B36" s="394"/>
      <c r="C36" s="159" t="s">
        <v>564</v>
      </c>
      <c r="D36" s="159" t="s">
        <v>563</v>
      </c>
      <c r="E36" s="160" t="s">
        <v>547</v>
      </c>
    </row>
    <row r="37" spans="1:10" s="143" customFormat="1" ht="15" customHeight="1">
      <c r="A37" s="396" t="s">
        <v>546</v>
      </c>
      <c r="B37" s="172" t="s">
        <v>485</v>
      </c>
      <c r="C37" s="177">
        <v>1</v>
      </c>
      <c r="D37" s="187">
        <f t="shared" ref="D37:D44" si="0">+C37/$C$45</f>
        <v>2.3584905660377358E-3</v>
      </c>
      <c r="E37" s="365" t="s">
        <v>618</v>
      </c>
      <c r="G37" s="143">
        <v>1</v>
      </c>
      <c r="H37" s="143">
        <v>0</v>
      </c>
      <c r="I37" s="143">
        <v>0</v>
      </c>
      <c r="J37" s="143">
        <f>G37+H37+I37</f>
        <v>1</v>
      </c>
    </row>
    <row r="38" spans="1:10" s="143" customFormat="1" ht="14.25" customHeight="1">
      <c r="A38" s="396"/>
      <c r="B38" s="172" t="s">
        <v>486</v>
      </c>
      <c r="C38" s="177">
        <v>16</v>
      </c>
      <c r="D38" s="187">
        <f t="shared" si="0"/>
        <v>3.7735849056603772E-2</v>
      </c>
      <c r="E38" s="365"/>
      <c r="G38" s="143">
        <v>0</v>
      </c>
      <c r="H38" s="143">
        <v>0</v>
      </c>
      <c r="I38" s="143">
        <v>8</v>
      </c>
      <c r="J38" s="143">
        <f t="shared" ref="J38:J44" si="1">G38+H38+I38</f>
        <v>8</v>
      </c>
    </row>
    <row r="39" spans="1:10" s="143" customFormat="1" ht="12" customHeight="1">
      <c r="A39" s="396"/>
      <c r="B39" s="172" t="s">
        <v>487</v>
      </c>
      <c r="C39" s="177">
        <v>14</v>
      </c>
      <c r="D39" s="187">
        <f t="shared" si="0"/>
        <v>3.3018867924528301E-2</v>
      </c>
      <c r="E39" s="365"/>
      <c r="G39" s="143">
        <v>8</v>
      </c>
      <c r="H39" s="143">
        <v>0</v>
      </c>
      <c r="I39" s="143">
        <v>0</v>
      </c>
      <c r="J39" s="143">
        <f t="shared" si="1"/>
        <v>8</v>
      </c>
    </row>
    <row r="40" spans="1:10" s="143" customFormat="1" ht="11.25" customHeight="1">
      <c r="A40" s="396"/>
      <c r="B40" s="172" t="s">
        <v>548</v>
      </c>
      <c r="C40" s="177">
        <v>372</v>
      </c>
      <c r="D40" s="187">
        <f t="shared" si="0"/>
        <v>0.87735849056603776</v>
      </c>
      <c r="E40" s="365"/>
      <c r="G40" s="143">
        <v>168</v>
      </c>
      <c r="H40" s="143">
        <v>152</v>
      </c>
      <c r="I40" s="143">
        <v>66</v>
      </c>
      <c r="J40" s="143">
        <f t="shared" si="1"/>
        <v>386</v>
      </c>
    </row>
    <row r="41" spans="1:10" s="143" customFormat="1" ht="12" customHeight="1">
      <c r="A41" s="396"/>
      <c r="B41" s="172" t="s">
        <v>488</v>
      </c>
      <c r="C41" s="177">
        <v>17</v>
      </c>
      <c r="D41" s="187">
        <f t="shared" si="0"/>
        <v>4.0094339622641507E-2</v>
      </c>
      <c r="E41" s="365"/>
      <c r="G41" s="143">
        <v>5</v>
      </c>
      <c r="H41" s="143">
        <v>3</v>
      </c>
      <c r="I41" s="143">
        <v>9</v>
      </c>
      <c r="J41" s="143">
        <f t="shared" si="1"/>
        <v>17</v>
      </c>
    </row>
    <row r="42" spans="1:10" s="143" customFormat="1" ht="12.75" customHeight="1">
      <c r="A42" s="396"/>
      <c r="B42" s="172" t="s">
        <v>549</v>
      </c>
      <c r="C42" s="177">
        <v>4</v>
      </c>
      <c r="D42" s="187">
        <f t="shared" si="0"/>
        <v>9.433962264150943E-3</v>
      </c>
      <c r="E42" s="365"/>
      <c r="G42" s="143">
        <v>0</v>
      </c>
      <c r="H42" s="143">
        <v>1</v>
      </c>
      <c r="I42" s="143">
        <v>3</v>
      </c>
      <c r="J42" s="143">
        <f t="shared" si="1"/>
        <v>4</v>
      </c>
    </row>
    <row r="43" spans="1:10" s="143" customFormat="1" ht="12" customHeight="1">
      <c r="A43" s="396"/>
      <c r="B43" s="172" t="s">
        <v>550</v>
      </c>
      <c r="C43" s="177">
        <v>0</v>
      </c>
      <c r="D43" s="187">
        <f t="shared" si="0"/>
        <v>0</v>
      </c>
      <c r="E43" s="365"/>
      <c r="G43" s="143">
        <v>0</v>
      </c>
      <c r="H43" s="143">
        <v>0</v>
      </c>
      <c r="I43" s="143">
        <v>0</v>
      </c>
      <c r="J43" s="143">
        <f t="shared" si="1"/>
        <v>0</v>
      </c>
    </row>
    <row r="44" spans="1:10" s="143" customFormat="1" ht="62.25" customHeight="1">
      <c r="A44" s="396"/>
      <c r="B44" s="172" t="s">
        <v>551</v>
      </c>
      <c r="C44" s="177">
        <v>0</v>
      </c>
      <c r="D44" s="187">
        <f t="shared" si="0"/>
        <v>0</v>
      </c>
      <c r="E44" s="365"/>
      <c r="G44" s="143">
        <v>0</v>
      </c>
      <c r="H44" s="143">
        <v>0</v>
      </c>
      <c r="I44" s="143">
        <v>0</v>
      </c>
      <c r="J44" s="143">
        <f t="shared" si="1"/>
        <v>0</v>
      </c>
    </row>
    <row r="45" spans="1:10" s="143" customFormat="1" ht="12" customHeight="1">
      <c r="A45" s="393" t="s">
        <v>552</v>
      </c>
      <c r="B45" s="394"/>
      <c r="C45" s="159">
        <f>SUM(C37:C44)</f>
        <v>424</v>
      </c>
      <c r="D45" s="188">
        <f>SUM(D37:D44)</f>
        <v>1</v>
      </c>
      <c r="E45" s="365"/>
    </row>
    <row r="46" spans="1:10" s="143" customFormat="1" ht="104.25" customHeight="1">
      <c r="A46" s="404" t="s">
        <v>509</v>
      </c>
      <c r="B46" s="405"/>
      <c r="C46" s="436" t="s">
        <v>619</v>
      </c>
      <c r="D46" s="436"/>
      <c r="E46" s="437"/>
    </row>
    <row r="47" spans="1:10" s="143" customFormat="1" ht="51.75" customHeight="1">
      <c r="A47" s="400" t="s">
        <v>562</v>
      </c>
      <c r="B47" s="401"/>
      <c r="C47" s="161" t="s">
        <v>554</v>
      </c>
      <c r="D47" s="161" t="s">
        <v>566</v>
      </c>
      <c r="E47" s="162" t="s">
        <v>547</v>
      </c>
    </row>
    <row r="48" spans="1:10" s="143" customFormat="1" ht="13.5" customHeight="1">
      <c r="A48" s="388" t="s">
        <v>510</v>
      </c>
      <c r="B48" s="114" t="s">
        <v>66</v>
      </c>
      <c r="C48" s="158">
        <v>0</v>
      </c>
      <c r="D48" s="158">
        <v>0</v>
      </c>
      <c r="E48" s="408" t="s">
        <v>601</v>
      </c>
    </row>
    <row r="49" spans="1:5" s="143" customFormat="1" ht="12.75" customHeight="1">
      <c r="A49" s="388"/>
      <c r="B49" s="114" t="s">
        <v>67</v>
      </c>
      <c r="C49" s="158">
        <v>0</v>
      </c>
      <c r="D49" s="158">
        <v>0</v>
      </c>
      <c r="E49" s="408"/>
    </row>
    <row r="50" spans="1:5" s="143" customFormat="1" ht="11.25" customHeight="1">
      <c r="A50" s="388"/>
      <c r="B50" s="114" t="s">
        <v>68</v>
      </c>
      <c r="C50" s="158">
        <v>0</v>
      </c>
      <c r="D50" s="158">
        <v>0</v>
      </c>
      <c r="E50" s="408"/>
    </row>
    <row r="51" spans="1:5" s="143" customFormat="1" ht="12.75" customHeight="1">
      <c r="A51" s="388"/>
      <c r="B51" s="114" t="s">
        <v>128</v>
      </c>
      <c r="C51" s="158">
        <v>3</v>
      </c>
      <c r="D51" s="158">
        <v>0</v>
      </c>
      <c r="E51" s="408"/>
    </row>
    <row r="52" spans="1:5" s="143" customFormat="1" ht="12.75" customHeight="1">
      <c r="A52" s="388"/>
      <c r="B52" s="114" t="s">
        <v>69</v>
      </c>
      <c r="C52" s="158">
        <v>0</v>
      </c>
      <c r="D52" s="158">
        <v>0</v>
      </c>
      <c r="E52" s="408"/>
    </row>
    <row r="53" spans="1:5" s="143" customFormat="1" ht="11.25" customHeight="1">
      <c r="A53" s="388"/>
      <c r="B53" s="114" t="s">
        <v>565</v>
      </c>
      <c r="C53" s="158">
        <v>0</v>
      </c>
      <c r="D53" s="158">
        <v>0</v>
      </c>
      <c r="E53" s="408"/>
    </row>
    <row r="54" spans="1:5" s="143" customFormat="1" ht="11.25" customHeight="1">
      <c r="A54" s="406" t="s">
        <v>552</v>
      </c>
      <c r="B54" s="407"/>
      <c r="C54" s="156"/>
      <c r="D54" s="156"/>
      <c r="E54" s="408"/>
    </row>
    <row r="55" spans="1:5" ht="15.75" customHeight="1">
      <c r="A55" s="385" t="s">
        <v>590</v>
      </c>
      <c r="B55" s="386"/>
      <c r="C55" s="386"/>
      <c r="D55" s="386"/>
      <c r="E55" s="387"/>
    </row>
    <row r="56" spans="1:5" ht="27" customHeight="1">
      <c r="A56" s="380" t="s">
        <v>511</v>
      </c>
      <c r="B56" s="381"/>
      <c r="C56" s="381"/>
      <c r="D56" s="381"/>
      <c r="E56" s="402"/>
    </row>
    <row r="57" spans="1:5" s="143" customFormat="1" ht="326.25" customHeight="1">
      <c r="A57" s="403" t="s">
        <v>620</v>
      </c>
      <c r="B57" s="381"/>
      <c r="C57" s="381"/>
      <c r="D57" s="381"/>
      <c r="E57" s="402"/>
    </row>
    <row r="58" spans="1:5" ht="38.25" customHeight="1">
      <c r="A58" s="136"/>
      <c r="B58" s="132" t="s">
        <v>568</v>
      </c>
      <c r="C58" s="132" t="s">
        <v>569</v>
      </c>
      <c r="D58" s="132" t="s">
        <v>570</v>
      </c>
      <c r="E58" s="133" t="s">
        <v>567</v>
      </c>
    </row>
    <row r="59" spans="1:5" s="143" customFormat="1" ht="198" customHeight="1">
      <c r="A59" s="168" t="s">
        <v>506</v>
      </c>
      <c r="B59" s="169">
        <f>424*6</f>
        <v>2544</v>
      </c>
      <c r="C59" s="164">
        <v>424</v>
      </c>
      <c r="D59" s="148">
        <f>(424*6)*7</f>
        <v>17808</v>
      </c>
      <c r="E59" s="438" t="s">
        <v>621</v>
      </c>
    </row>
    <row r="60" spans="1:5" s="143" customFormat="1" ht="141.75" customHeight="1">
      <c r="A60" s="147" t="s">
        <v>508</v>
      </c>
      <c r="B60" s="165">
        <v>1</v>
      </c>
      <c r="C60" s="166">
        <v>424</v>
      </c>
      <c r="D60" s="148">
        <f>(424*6)*9</f>
        <v>22896</v>
      </c>
      <c r="E60" s="439" t="s">
        <v>622</v>
      </c>
    </row>
    <row r="61" spans="1:5" ht="15.75" customHeight="1">
      <c r="A61" s="385" t="s">
        <v>591</v>
      </c>
      <c r="B61" s="386"/>
      <c r="C61" s="386"/>
      <c r="D61" s="386"/>
      <c r="E61" s="387"/>
    </row>
    <row r="62" spans="1:5" s="143" customFormat="1" ht="30" customHeight="1">
      <c r="A62" s="388" t="s">
        <v>571</v>
      </c>
      <c r="B62" s="184" t="s">
        <v>572</v>
      </c>
      <c r="C62" s="372" t="s">
        <v>597</v>
      </c>
      <c r="D62" s="372"/>
      <c r="E62" s="373"/>
    </row>
    <row r="63" spans="1:5" s="143" customFormat="1" ht="33.75" customHeight="1">
      <c r="A63" s="388"/>
      <c r="B63" s="184" t="s">
        <v>573</v>
      </c>
      <c r="C63" s="372" t="s">
        <v>597</v>
      </c>
      <c r="D63" s="372"/>
      <c r="E63" s="373"/>
    </row>
    <row r="64" spans="1:5" s="143" customFormat="1" ht="34.5" customHeight="1">
      <c r="A64" s="388"/>
      <c r="B64" s="184" t="s">
        <v>574</v>
      </c>
      <c r="C64" s="372" t="s">
        <v>597</v>
      </c>
      <c r="D64" s="372"/>
      <c r="E64" s="373"/>
    </row>
    <row r="65" spans="1:5" s="143" customFormat="1" ht="30" customHeight="1">
      <c r="A65" s="388"/>
      <c r="B65" s="184" t="s">
        <v>575</v>
      </c>
      <c r="C65" s="372" t="s">
        <v>597</v>
      </c>
      <c r="D65" s="372"/>
      <c r="E65" s="373"/>
    </row>
    <row r="66" spans="1:5" s="143" customFormat="1" ht="36" customHeight="1">
      <c r="A66" s="388"/>
      <c r="B66" s="184" t="s">
        <v>584</v>
      </c>
      <c r="C66" s="372" t="s">
        <v>597</v>
      </c>
      <c r="D66" s="372"/>
      <c r="E66" s="373"/>
    </row>
    <row r="67" spans="1:5" s="143" customFormat="1" ht="29.25" customHeight="1">
      <c r="A67" s="388"/>
      <c r="B67" s="184" t="s">
        <v>576</v>
      </c>
      <c r="C67" s="372" t="s">
        <v>597</v>
      </c>
      <c r="D67" s="372"/>
      <c r="E67" s="373"/>
    </row>
    <row r="68" spans="1:5" ht="28.5" customHeight="1">
      <c r="A68" s="389" t="s">
        <v>592</v>
      </c>
      <c r="B68" s="390"/>
      <c r="C68" s="390"/>
      <c r="D68" s="390"/>
      <c r="E68" s="391"/>
    </row>
    <row r="69" spans="1:5" ht="52.5" customHeight="1">
      <c r="A69" s="136" t="s">
        <v>4</v>
      </c>
      <c r="B69" s="130" t="s">
        <v>519</v>
      </c>
      <c r="C69" s="130" t="s">
        <v>520</v>
      </c>
      <c r="D69" s="130" t="s">
        <v>577</v>
      </c>
      <c r="E69" s="135" t="s">
        <v>157</v>
      </c>
    </row>
    <row r="70" spans="1:5" s="143" customFormat="1" ht="15.75" customHeight="1">
      <c r="A70" s="147" t="s">
        <v>521</v>
      </c>
      <c r="B70" s="148">
        <v>3</v>
      </c>
      <c r="C70" s="145">
        <v>1</v>
      </c>
      <c r="D70" s="150"/>
      <c r="E70" s="151"/>
    </row>
    <row r="71" spans="1:5" s="143" customFormat="1" ht="15.75" customHeight="1">
      <c r="A71" s="147" t="s">
        <v>522</v>
      </c>
      <c r="B71" s="148">
        <v>21</v>
      </c>
      <c r="C71" s="145">
        <v>17</v>
      </c>
      <c r="D71" s="150"/>
      <c r="E71" s="151"/>
    </row>
    <row r="72" spans="1:5" s="143" customFormat="1" ht="15.75" customHeight="1">
      <c r="A72" s="147" t="s">
        <v>523</v>
      </c>
      <c r="B72" s="148">
        <v>3</v>
      </c>
      <c r="C72" s="145">
        <v>0</v>
      </c>
      <c r="D72" s="150"/>
      <c r="E72" s="151"/>
    </row>
    <row r="73" spans="1:5" s="143" customFormat="1" ht="15.75" customHeight="1">
      <c r="A73" s="147" t="s">
        <v>524</v>
      </c>
      <c r="B73" s="148">
        <v>3</v>
      </c>
      <c r="C73" s="145">
        <v>0</v>
      </c>
      <c r="D73" s="150"/>
      <c r="E73" s="151"/>
    </row>
    <row r="74" spans="1:5" s="143" customFormat="1" ht="15.75" customHeight="1">
      <c r="A74" s="147" t="s">
        <v>525</v>
      </c>
      <c r="B74" s="148">
        <v>9</v>
      </c>
      <c r="C74" s="145">
        <v>4</v>
      </c>
      <c r="D74" s="150"/>
      <c r="E74" s="151"/>
    </row>
    <row r="75" spans="1:5" s="143" customFormat="1" ht="15.75" customHeight="1">
      <c r="A75" s="147" t="s">
        <v>526</v>
      </c>
      <c r="B75" s="148">
        <v>8</v>
      </c>
      <c r="C75" s="145">
        <v>6</v>
      </c>
      <c r="D75" s="150"/>
      <c r="E75" s="151"/>
    </row>
    <row r="76" spans="1:5" s="143" customFormat="1" ht="15.75" customHeight="1">
      <c r="A76" s="147" t="s">
        <v>527</v>
      </c>
      <c r="B76" s="148">
        <v>7</v>
      </c>
      <c r="C76" s="145">
        <v>4</v>
      </c>
      <c r="D76" s="150"/>
      <c r="E76" s="151"/>
    </row>
    <row r="77" spans="1:5" s="143" customFormat="1" ht="19.5" customHeight="1">
      <c r="A77" s="147" t="s">
        <v>528</v>
      </c>
      <c r="B77" s="148">
        <v>3</v>
      </c>
      <c r="C77" s="145">
        <v>3</v>
      </c>
      <c r="D77" s="150"/>
      <c r="E77" s="151"/>
    </row>
    <row r="78" spans="1:5" s="143" customFormat="1" ht="16.5" customHeight="1">
      <c r="A78" s="147" t="s">
        <v>529</v>
      </c>
      <c r="B78" s="149">
        <v>2</v>
      </c>
      <c r="C78" s="150"/>
      <c r="D78" s="150"/>
      <c r="E78" s="151"/>
    </row>
    <row r="79" spans="1:5" s="143" customFormat="1" ht="21" customHeight="1">
      <c r="A79" s="152" t="s">
        <v>530</v>
      </c>
      <c r="B79" s="153">
        <f>SUM(B70:B78)</f>
        <v>59</v>
      </c>
      <c r="C79" s="153">
        <f>SUM(C70:C78)</f>
        <v>35</v>
      </c>
      <c r="D79" s="153">
        <f>SUM(D70:D78)</f>
        <v>0</v>
      </c>
      <c r="E79" s="154"/>
    </row>
    <row r="80" spans="1:5" ht="57.75" customHeight="1">
      <c r="A80" s="392" t="s">
        <v>578</v>
      </c>
      <c r="B80" s="130" t="s">
        <v>579</v>
      </c>
      <c r="C80" s="130" t="s">
        <v>568</v>
      </c>
      <c r="D80" s="130" t="s">
        <v>580</v>
      </c>
      <c r="E80" s="135" t="s">
        <v>581</v>
      </c>
    </row>
    <row r="81" spans="1:212" s="143" customFormat="1" ht="235.5" customHeight="1">
      <c r="A81" s="392"/>
      <c r="B81" s="170">
        <v>12</v>
      </c>
      <c r="C81" s="170">
        <v>12</v>
      </c>
      <c r="D81" s="170">
        <v>64</v>
      </c>
      <c r="E81" s="440" t="s">
        <v>623</v>
      </c>
    </row>
    <row r="82" spans="1:212" ht="15" customHeight="1">
      <c r="A82" s="385" t="s">
        <v>593</v>
      </c>
      <c r="B82" s="386"/>
      <c r="C82" s="386"/>
      <c r="D82" s="386"/>
      <c r="E82" s="387"/>
    </row>
    <row r="83" spans="1:212" ht="25.5" customHeight="1">
      <c r="A83" s="374"/>
      <c r="B83" s="382"/>
      <c r="C83" s="382"/>
      <c r="D83" s="382"/>
      <c r="E83" s="383"/>
    </row>
    <row r="84" spans="1:212" ht="23.25" customHeight="1">
      <c r="A84" s="384"/>
      <c r="B84" s="382"/>
      <c r="C84" s="382"/>
      <c r="D84" s="382"/>
      <c r="E84" s="383"/>
    </row>
    <row r="85" spans="1:212" s="103" customFormat="1" ht="0.75" hidden="1" customHeight="1" thickTop="1" thickBot="1">
      <c r="A85" s="384"/>
      <c r="B85" s="382"/>
      <c r="C85" s="382"/>
      <c r="D85" s="382"/>
      <c r="E85" s="383"/>
      <c r="F85" s="102"/>
      <c r="G85" s="102"/>
      <c r="H85" s="102"/>
      <c r="I85" s="102"/>
      <c r="J85" s="102"/>
      <c r="K85" s="102"/>
      <c r="L85" s="102"/>
      <c r="M85" s="102"/>
      <c r="N85" s="102"/>
      <c r="O85" s="102"/>
      <c r="P85" s="102"/>
      <c r="Q85" s="102"/>
      <c r="R85" s="102"/>
      <c r="S85" s="102"/>
      <c r="T85" s="102"/>
      <c r="U85" s="102"/>
      <c r="V85" s="102"/>
      <c r="W85" s="102"/>
      <c r="X85" s="102"/>
      <c r="Y85" s="102"/>
      <c r="Z85" s="102"/>
      <c r="AA85" s="102"/>
      <c r="AB85" s="102"/>
      <c r="AC85" s="102"/>
      <c r="AD85" s="102"/>
      <c r="AE85" s="102"/>
      <c r="AF85" s="102"/>
      <c r="AG85" s="102"/>
      <c r="AH85" s="102"/>
      <c r="AI85" s="102"/>
      <c r="AJ85" s="102"/>
      <c r="AK85" s="102"/>
      <c r="AL85" s="102"/>
      <c r="AM85" s="102"/>
      <c r="AN85" s="102"/>
      <c r="AO85" s="102"/>
      <c r="AP85" s="102"/>
      <c r="AQ85" s="102"/>
      <c r="AR85" s="102"/>
      <c r="AS85" s="102"/>
      <c r="AT85" s="102"/>
      <c r="AU85" s="102"/>
      <c r="AV85" s="102"/>
      <c r="AW85" s="102"/>
      <c r="AX85" s="102"/>
      <c r="AY85" s="102"/>
      <c r="AZ85" s="102"/>
      <c r="BA85" s="102"/>
      <c r="BB85" s="102"/>
      <c r="BC85" s="102"/>
      <c r="BD85" s="102"/>
      <c r="BE85" s="102"/>
      <c r="BF85" s="102"/>
      <c r="BG85" s="102"/>
      <c r="BH85" s="102"/>
      <c r="BI85" s="102"/>
      <c r="BJ85" s="102"/>
      <c r="BK85" s="102"/>
      <c r="BL85" s="102"/>
      <c r="BM85" s="102"/>
      <c r="BN85" s="102"/>
      <c r="BO85" s="102"/>
      <c r="BP85" s="102"/>
      <c r="BQ85" s="102"/>
      <c r="BR85" s="102"/>
      <c r="BS85" s="102"/>
      <c r="BT85" s="102"/>
      <c r="BU85" s="102"/>
      <c r="BV85" s="102"/>
      <c r="BW85" s="102"/>
      <c r="BX85" s="102"/>
      <c r="BY85" s="102"/>
      <c r="BZ85" s="102"/>
      <c r="CA85" s="102"/>
      <c r="CB85" s="102"/>
      <c r="CC85" s="102"/>
      <c r="CD85" s="102"/>
      <c r="CE85" s="102"/>
      <c r="CF85" s="102"/>
      <c r="CG85" s="102"/>
      <c r="CH85" s="102"/>
      <c r="CI85" s="102"/>
      <c r="CJ85" s="102"/>
      <c r="CK85" s="102"/>
      <c r="CL85" s="102"/>
      <c r="CM85" s="102"/>
      <c r="CN85" s="102"/>
      <c r="CO85" s="102"/>
      <c r="CP85" s="102"/>
      <c r="CQ85" s="102"/>
      <c r="CR85" s="102"/>
      <c r="CS85" s="102"/>
      <c r="CT85" s="102"/>
      <c r="CU85" s="102"/>
      <c r="CV85" s="102"/>
      <c r="CW85" s="102"/>
      <c r="CX85" s="102"/>
      <c r="CY85" s="102"/>
      <c r="CZ85" s="102"/>
      <c r="DA85" s="102"/>
      <c r="DB85" s="102"/>
      <c r="DC85" s="102"/>
      <c r="DD85" s="102"/>
      <c r="DE85" s="102"/>
      <c r="DF85" s="102"/>
      <c r="DG85" s="102"/>
      <c r="DH85" s="102"/>
      <c r="DI85" s="102"/>
      <c r="DJ85" s="102"/>
      <c r="DK85" s="102"/>
      <c r="DL85" s="102"/>
      <c r="DM85" s="102"/>
      <c r="DN85" s="102"/>
      <c r="DO85" s="102"/>
      <c r="DP85" s="102"/>
      <c r="DQ85" s="102"/>
      <c r="DR85" s="102"/>
      <c r="DS85" s="102"/>
      <c r="DT85" s="102"/>
      <c r="DU85" s="102"/>
      <c r="DV85" s="102"/>
      <c r="DW85" s="102"/>
      <c r="DX85" s="102"/>
      <c r="DY85" s="102"/>
      <c r="DZ85" s="102"/>
      <c r="EA85" s="102"/>
      <c r="EB85" s="102"/>
      <c r="EC85" s="102"/>
      <c r="ED85" s="102"/>
      <c r="EE85" s="102"/>
      <c r="EF85" s="102"/>
      <c r="EG85" s="102"/>
      <c r="EH85" s="102"/>
      <c r="EI85" s="102"/>
      <c r="EJ85" s="102"/>
      <c r="EK85" s="102"/>
      <c r="EL85" s="102"/>
      <c r="EM85" s="102"/>
      <c r="EN85" s="102"/>
      <c r="EO85" s="102"/>
      <c r="EP85" s="102"/>
      <c r="EQ85" s="102"/>
      <c r="ER85" s="102"/>
      <c r="ES85" s="102"/>
      <c r="ET85" s="102"/>
      <c r="EU85" s="102"/>
      <c r="EV85" s="102"/>
      <c r="EW85" s="102"/>
      <c r="EX85" s="102"/>
      <c r="EY85" s="102"/>
      <c r="EZ85" s="102"/>
      <c r="FA85" s="102"/>
      <c r="FB85" s="102"/>
      <c r="FC85" s="102"/>
      <c r="FD85" s="102"/>
      <c r="FE85" s="102"/>
      <c r="FF85" s="102"/>
      <c r="FG85" s="102"/>
      <c r="FH85" s="102"/>
      <c r="FI85" s="102"/>
      <c r="FJ85" s="102"/>
      <c r="FK85" s="102"/>
      <c r="FL85" s="102"/>
      <c r="FM85" s="102"/>
      <c r="FN85" s="102"/>
      <c r="FO85" s="102"/>
      <c r="FP85" s="102"/>
      <c r="FQ85" s="102"/>
      <c r="FR85" s="102"/>
      <c r="FS85" s="102"/>
      <c r="FT85" s="102"/>
      <c r="FU85" s="102"/>
      <c r="FV85" s="102"/>
      <c r="FW85" s="102"/>
      <c r="FX85" s="102"/>
      <c r="FY85" s="102"/>
      <c r="FZ85" s="102"/>
      <c r="GA85" s="102"/>
      <c r="GB85" s="102"/>
      <c r="GC85" s="102"/>
      <c r="GD85" s="102"/>
      <c r="GE85" s="102"/>
      <c r="GF85" s="102"/>
      <c r="GG85" s="102"/>
      <c r="GH85" s="102"/>
      <c r="GI85" s="102"/>
      <c r="GJ85" s="102"/>
      <c r="GK85" s="102"/>
      <c r="GL85" s="102"/>
      <c r="GM85" s="102"/>
      <c r="GN85" s="102"/>
      <c r="GO85" s="102"/>
      <c r="GP85" s="102"/>
      <c r="GQ85" s="102"/>
      <c r="GR85" s="102"/>
      <c r="GS85" s="102"/>
      <c r="GT85" s="102"/>
      <c r="GU85" s="102"/>
      <c r="GV85" s="102"/>
      <c r="GW85" s="102"/>
      <c r="GX85" s="102"/>
      <c r="GY85" s="102"/>
      <c r="GZ85" s="102"/>
      <c r="HA85" s="102"/>
      <c r="HB85" s="102"/>
      <c r="HC85" s="102"/>
      <c r="HD85" s="102"/>
    </row>
    <row r="86" spans="1:212" ht="33.75" customHeight="1">
      <c r="A86" s="377"/>
      <c r="B86" s="378"/>
      <c r="C86" s="378"/>
      <c r="D86" s="378"/>
      <c r="E86" s="379"/>
    </row>
    <row r="87" spans="1:212" ht="125.25" customHeight="1">
      <c r="A87" s="374" t="s">
        <v>603</v>
      </c>
      <c r="B87" s="375"/>
      <c r="C87" s="375"/>
      <c r="D87" s="375"/>
      <c r="E87" s="376"/>
    </row>
    <row r="88" spans="1:212" ht="14.25" customHeight="1">
      <c r="A88" s="377"/>
      <c r="B88" s="378"/>
      <c r="C88" s="378"/>
      <c r="D88" s="378"/>
      <c r="E88" s="379"/>
    </row>
    <row r="89" spans="1:212" s="107" customFormat="1" ht="43.5" customHeight="1">
      <c r="A89" s="371" t="s">
        <v>611</v>
      </c>
      <c r="B89" s="368"/>
      <c r="C89" s="368"/>
      <c r="D89" s="364"/>
      <c r="E89" s="365"/>
    </row>
    <row r="90" spans="1:212" s="107" customFormat="1" ht="23.25" customHeight="1">
      <c r="A90" s="370" t="s">
        <v>515</v>
      </c>
      <c r="B90" s="366"/>
      <c r="C90" s="366"/>
      <c r="D90" s="366" t="s">
        <v>514</v>
      </c>
      <c r="E90" s="367"/>
    </row>
    <row r="91" spans="1:212" s="107" customFormat="1" ht="16.5" customHeight="1">
      <c r="A91" s="371"/>
      <c r="B91" s="368"/>
      <c r="C91" s="368"/>
      <c r="D91" s="368"/>
      <c r="E91" s="369"/>
    </row>
    <row r="92" spans="1:212" s="107" customFormat="1" ht="24" customHeight="1">
      <c r="A92" s="370" t="s">
        <v>517</v>
      </c>
      <c r="B92" s="366"/>
      <c r="C92" s="366"/>
      <c r="D92" s="366" t="s">
        <v>516</v>
      </c>
      <c r="E92" s="367"/>
    </row>
    <row r="93" spans="1:212" s="107" customFormat="1" ht="15" customHeight="1">
      <c r="A93" s="358" t="s">
        <v>594</v>
      </c>
      <c r="B93" s="359"/>
      <c r="C93" s="359"/>
      <c r="D93" s="359"/>
      <c r="E93" s="360"/>
    </row>
    <row r="94" spans="1:212" s="107" customFormat="1" ht="15" customHeight="1" thickBot="1">
      <c r="A94" s="361"/>
      <c r="B94" s="362"/>
      <c r="C94" s="362"/>
      <c r="D94" s="362"/>
      <c r="E94" s="363"/>
    </row>
    <row r="95" spans="1:212" s="107" customFormat="1">
      <c r="A95" s="129"/>
    </row>
    <row r="96" spans="1:212" ht="14.25" customHeight="1">
      <c r="B96" s="105"/>
      <c r="C96" s="105"/>
      <c r="D96" s="105"/>
      <c r="E96" s="105"/>
    </row>
  </sheetData>
  <mergeCells count="66">
    <mergeCell ref="A11:B11"/>
    <mergeCell ref="A19:B19"/>
    <mergeCell ref="A1:E1"/>
    <mergeCell ref="A10:E10"/>
    <mergeCell ref="A3:E3"/>
    <mergeCell ref="C4:E4"/>
    <mergeCell ref="A5:B5"/>
    <mergeCell ref="C5:E5"/>
    <mergeCell ref="A7:B7"/>
    <mergeCell ref="C7:E7"/>
    <mergeCell ref="A6:D6"/>
    <mergeCell ref="A9:E9"/>
    <mergeCell ref="A2:E2"/>
    <mergeCell ref="C8:E8"/>
    <mergeCell ref="A8:B8"/>
    <mergeCell ref="A18:E18"/>
    <mergeCell ref="A24:E24"/>
    <mergeCell ref="A15:B15"/>
    <mergeCell ref="A17:B17"/>
    <mergeCell ref="A47:B47"/>
    <mergeCell ref="A61:E61"/>
    <mergeCell ref="A56:E56"/>
    <mergeCell ref="A57:E57"/>
    <mergeCell ref="A46:B46"/>
    <mergeCell ref="C46:E46"/>
    <mergeCell ref="A55:E55"/>
    <mergeCell ref="A48:A53"/>
    <mergeCell ref="A54:B54"/>
    <mergeCell ref="E48:E54"/>
    <mergeCell ref="A20:B20"/>
    <mergeCell ref="A22:B22"/>
    <mergeCell ref="A23:B23"/>
    <mergeCell ref="A12:B12"/>
    <mergeCell ref="A16:B16"/>
    <mergeCell ref="C12:D12"/>
    <mergeCell ref="A13:B13"/>
    <mergeCell ref="A14:B14"/>
    <mergeCell ref="A21:B21"/>
    <mergeCell ref="C66:E66"/>
    <mergeCell ref="C67:E67"/>
    <mergeCell ref="A86:E86"/>
    <mergeCell ref="A83:E85"/>
    <mergeCell ref="A82:E82"/>
    <mergeCell ref="A62:A67"/>
    <mergeCell ref="A68:E68"/>
    <mergeCell ref="A80:A81"/>
    <mergeCell ref="C64:E64"/>
    <mergeCell ref="A36:B36"/>
    <mergeCell ref="A34:A35"/>
    <mergeCell ref="A45:B45"/>
    <mergeCell ref="A37:A44"/>
    <mergeCell ref="C65:E65"/>
    <mergeCell ref="C62:E62"/>
    <mergeCell ref="C63:E63"/>
    <mergeCell ref="E37:E45"/>
    <mergeCell ref="A87:E87"/>
    <mergeCell ref="A89:C89"/>
    <mergeCell ref="A88:E88"/>
    <mergeCell ref="A93:E94"/>
    <mergeCell ref="D89:E89"/>
    <mergeCell ref="D90:E90"/>
    <mergeCell ref="D91:E91"/>
    <mergeCell ref="D92:E92"/>
    <mergeCell ref="A90:C90"/>
    <mergeCell ref="A92:C92"/>
    <mergeCell ref="A91:C91"/>
  </mergeCells>
  <printOptions horizontalCentered="1" verticalCentered="1"/>
  <pageMargins left="0.25" right="0.25" top="0.75" bottom="0.75" header="0.3" footer="0.3"/>
  <pageSetup paperSize="5" scale="70" orientation="landscape" r:id="rId1"/>
  <headerFooter>
    <oddFooter>&amp;RF8 MO1 MPM1   v2</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Hoja1</vt:lpstr>
      <vt:lpstr>ESTANDAR TECNICO</vt:lpstr>
      <vt:lpstr>ESTANDAR ADMINISTRATIVO</vt:lpstr>
      <vt:lpstr>INFORME DE SUPERVISION MENSUAL</vt:lpstr>
      <vt:lpstr>2. GENERAL DE ACCIONES</vt:lpstr>
      <vt:lpstr>'2. GENERAL DE ACCIONES'!Títulos_a_imprimir</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MARIA</cp:lastModifiedBy>
  <cp:lastPrinted>2019-11-27T19:59:34Z</cp:lastPrinted>
  <dcterms:created xsi:type="dcterms:W3CDTF">2011-10-24T19:21:45Z</dcterms:created>
  <dcterms:modified xsi:type="dcterms:W3CDTF">2020-12-19T19:39:51Z</dcterms:modified>
</cp:coreProperties>
</file>