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mc:AlternateContent xmlns:mc="http://schemas.openxmlformats.org/markup-compatibility/2006">
    <mc:Choice Requires="x15">
      <x15ac:absPath xmlns:x15ac="http://schemas.microsoft.com/office/spreadsheetml/2010/11/ac" url="C:\Users\Dr. Tito Garcia\Downloads\RE_ DOCUMENTOS MANTENIMIENTOS ESPECIALIZADOS\"/>
    </mc:Choice>
  </mc:AlternateContent>
  <xr:revisionPtr revIDLastSave="0" documentId="13_ncr:1_{CF3B402E-E62E-4A4D-96DB-DCFD8DB8EAF4}" xr6:coauthVersionLast="47" xr6:coauthVersionMax="47" xr10:uidLastSave="{00000000-0000-0000-0000-000000000000}"/>
  <bookViews>
    <workbookView xWindow="-120" yWindow="-120" windowWidth="20730" windowHeight="11160" xr2:uid="{A312661D-56AB-4C7B-A27E-61D53F24AA0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Q527" i="1" l="1"/>
  <c r="Q528" i="1"/>
  <c r="Q529" i="1"/>
  <c r="Q530" i="1"/>
  <c r="Q531" i="1"/>
  <c r="Q532" i="1"/>
  <c r="Q533" i="1"/>
  <c r="Q534" i="1"/>
  <c r="Q535" i="1"/>
  <c r="Q536" i="1"/>
  <c r="Q537" i="1"/>
  <c r="Q538" i="1"/>
  <c r="Q539" i="1"/>
  <c r="Q540" i="1"/>
  <c r="Q541" i="1"/>
  <c r="Q542" i="1"/>
  <c r="Q543" i="1"/>
  <c r="Q544" i="1"/>
  <c r="Q545" i="1"/>
  <c r="Q546" i="1"/>
  <c r="Q547" i="1"/>
  <c r="Q548" i="1"/>
  <c r="Q549" i="1"/>
  <c r="Q550" i="1"/>
  <c r="Q551" i="1"/>
  <c r="Q552" i="1"/>
  <c r="Q553" i="1"/>
  <c r="Q554" i="1"/>
  <c r="Q555" i="1"/>
  <c r="Q556" i="1"/>
  <c r="Q557" i="1"/>
  <c r="Q455" i="1"/>
  <c r="Q456" i="1"/>
  <c r="Q457" i="1"/>
  <c r="Q458" i="1"/>
  <c r="Q459" i="1"/>
  <c r="Q460" i="1"/>
  <c r="Q461" i="1"/>
  <c r="Q462" i="1"/>
  <c r="Q463" i="1"/>
  <c r="Q464" i="1"/>
  <c r="Q465" i="1"/>
  <c r="Q466" i="1"/>
  <c r="Q467" i="1"/>
  <c r="Q468" i="1"/>
  <c r="Q469" i="1"/>
  <c r="Q470" i="1"/>
  <c r="Q471" i="1"/>
  <c r="Q472" i="1"/>
  <c r="Q473" i="1"/>
  <c r="Q474" i="1"/>
  <c r="Q475" i="1"/>
  <c r="Q476" i="1"/>
  <c r="Q477" i="1"/>
  <c r="Q478" i="1"/>
  <c r="Q479" i="1"/>
  <c r="Q480" i="1"/>
  <c r="Q481" i="1"/>
  <c r="Q482" i="1"/>
  <c r="Q483" i="1"/>
  <c r="Q484" i="1"/>
  <c r="Q485" i="1"/>
  <c r="Q486" i="1"/>
  <c r="Q487" i="1"/>
  <c r="Q488" i="1"/>
  <c r="Q489" i="1"/>
  <c r="Q490" i="1"/>
  <c r="Q491" i="1"/>
  <c r="Q492" i="1"/>
  <c r="Q493" i="1"/>
  <c r="Q494" i="1"/>
  <c r="Q495" i="1"/>
  <c r="Q496" i="1"/>
  <c r="Q497" i="1"/>
  <c r="Q498" i="1"/>
  <c r="Q499" i="1"/>
  <c r="Q500" i="1"/>
  <c r="Q501" i="1"/>
  <c r="Q502" i="1"/>
  <c r="Q503" i="1"/>
  <c r="Q504" i="1"/>
  <c r="Q505" i="1"/>
  <c r="Q506" i="1"/>
  <c r="Q507" i="1"/>
  <c r="Q508" i="1"/>
  <c r="Q509" i="1"/>
  <c r="Q510" i="1"/>
  <c r="Q511" i="1"/>
  <c r="Q512" i="1"/>
  <c r="Q513" i="1"/>
  <c r="Q514" i="1"/>
  <c r="Q515" i="1"/>
  <c r="Q516" i="1"/>
  <c r="Q517" i="1"/>
  <c r="Q518" i="1"/>
  <c r="Q519" i="1"/>
  <c r="Q520" i="1"/>
  <c r="Q521" i="1"/>
  <c r="Q522" i="1"/>
  <c r="Q523" i="1"/>
  <c r="Q524" i="1"/>
  <c r="Q525" i="1"/>
  <c r="Q526" i="1"/>
  <c r="Q388" i="1"/>
  <c r="Q389" i="1"/>
  <c r="Q390" i="1"/>
  <c r="Q391" i="1"/>
  <c r="Q392" i="1"/>
  <c r="Q393" i="1"/>
  <c r="Q394" i="1"/>
  <c r="Q395" i="1"/>
  <c r="Q396" i="1"/>
  <c r="Q397" i="1"/>
  <c r="Q398" i="1"/>
  <c r="Q399" i="1"/>
  <c r="Q400" i="1"/>
  <c r="Q401" i="1"/>
  <c r="Q402" i="1"/>
  <c r="Q403" i="1"/>
  <c r="Q404" i="1"/>
  <c r="Q405" i="1"/>
  <c r="Q406" i="1"/>
  <c r="Q407" i="1"/>
  <c r="Q408" i="1"/>
  <c r="Q409" i="1"/>
  <c r="Q410" i="1"/>
  <c r="Q411" i="1"/>
  <c r="Q412" i="1"/>
  <c r="Q413" i="1"/>
  <c r="Q414" i="1"/>
  <c r="Q415" i="1"/>
  <c r="Q416" i="1"/>
  <c r="Q417" i="1"/>
  <c r="Q418" i="1"/>
  <c r="Q419" i="1"/>
  <c r="Q420" i="1"/>
  <c r="Q421" i="1"/>
  <c r="Q422" i="1"/>
  <c r="Q423" i="1"/>
  <c r="Q424" i="1"/>
  <c r="Q425" i="1"/>
  <c r="Q426" i="1"/>
  <c r="Q427" i="1"/>
  <c r="Q428" i="1"/>
  <c r="Q429" i="1"/>
  <c r="Q430" i="1"/>
  <c r="Q431" i="1"/>
  <c r="Q432" i="1"/>
  <c r="Q433" i="1"/>
  <c r="Q434" i="1"/>
  <c r="Q435" i="1"/>
  <c r="Q436" i="1"/>
  <c r="Q437" i="1"/>
  <c r="Q438" i="1"/>
  <c r="Q439" i="1"/>
  <c r="Q440" i="1"/>
  <c r="Q441" i="1"/>
  <c r="Q442" i="1"/>
  <c r="Q443" i="1"/>
  <c r="Q444" i="1"/>
  <c r="Q445" i="1"/>
  <c r="Q446" i="1"/>
  <c r="Q447" i="1"/>
  <c r="Q448" i="1"/>
  <c r="Q449" i="1"/>
  <c r="Q450" i="1"/>
  <c r="Q451" i="1"/>
  <c r="Q452" i="1"/>
  <c r="Q453" i="1"/>
  <c r="Q454" i="1"/>
  <c r="Q322" i="1"/>
  <c r="Q323" i="1"/>
  <c r="Q324" i="1"/>
  <c r="Q325" i="1"/>
  <c r="Q326" i="1"/>
  <c r="Q327" i="1"/>
  <c r="Q328" i="1"/>
  <c r="Q329" i="1"/>
  <c r="Q330" i="1"/>
  <c r="Q331" i="1"/>
  <c r="Q332" i="1"/>
  <c r="Q333" i="1"/>
  <c r="Q334" i="1"/>
  <c r="Q335" i="1"/>
  <c r="Q336" i="1"/>
  <c r="Q337" i="1"/>
  <c r="Q338" i="1"/>
  <c r="Q339" i="1"/>
  <c r="Q340" i="1"/>
  <c r="Q341" i="1"/>
  <c r="Q342" i="1"/>
  <c r="Q343" i="1"/>
  <c r="Q344" i="1"/>
  <c r="Q345" i="1"/>
  <c r="Q346" i="1"/>
  <c r="Q347" i="1"/>
  <c r="Q348" i="1"/>
  <c r="Q349" i="1"/>
  <c r="Q350" i="1"/>
  <c r="Q351" i="1"/>
  <c r="Q352" i="1"/>
  <c r="Q353" i="1"/>
  <c r="Q354" i="1"/>
  <c r="Q355" i="1"/>
  <c r="Q356" i="1"/>
  <c r="Q357" i="1"/>
  <c r="Q358" i="1"/>
  <c r="Q359" i="1"/>
  <c r="Q360" i="1"/>
  <c r="Q361" i="1"/>
  <c r="Q362" i="1"/>
  <c r="Q363" i="1"/>
  <c r="Q364" i="1"/>
  <c r="Q365" i="1"/>
  <c r="Q366" i="1"/>
  <c r="Q367" i="1"/>
  <c r="Q368" i="1"/>
  <c r="Q369" i="1"/>
  <c r="Q370" i="1"/>
  <c r="Q371" i="1"/>
  <c r="Q372" i="1"/>
  <c r="Q373" i="1"/>
  <c r="Q374" i="1"/>
  <c r="Q375" i="1"/>
  <c r="Q376" i="1"/>
  <c r="Q377" i="1"/>
  <c r="Q378" i="1"/>
  <c r="Q379" i="1"/>
  <c r="Q380" i="1"/>
  <c r="Q381" i="1"/>
  <c r="Q382" i="1"/>
  <c r="Q383" i="1"/>
  <c r="Q384" i="1"/>
  <c r="Q385" i="1"/>
  <c r="Q386" i="1"/>
  <c r="Q387"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6" i="1"/>
  <c r="Q7" i="1"/>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5" i="1"/>
  <c r="R563" i="1"/>
</calcChain>
</file>

<file path=xl/sharedStrings.xml><?xml version="1.0" encoding="utf-8"?>
<sst xmlns="http://schemas.openxmlformats.org/spreadsheetml/2006/main" count="1654" uniqueCount="577">
  <si>
    <t>ITEM</t>
  </si>
  <si>
    <t>DESCRIPCIÓN</t>
  </si>
  <si>
    <t>UND</t>
  </si>
  <si>
    <t>CANT.</t>
  </si>
  <si>
    <t>Precio unitadrio estimado</t>
  </si>
  <si>
    <t>Precio total
estimado</t>
  </si>
  <si>
    <t>Comentarios del comprador</t>
  </si>
  <si>
    <t>PRELIMINARES</t>
  </si>
  <si>
    <t>DESCAPOTE Y LIMPIEZA</t>
  </si>
  <si>
    <t>M2</t>
  </si>
  <si>
    <t>ESTOS VASLORES CORRESPONDEN AL COSTO POR
LA UNIDAD REFERENCIADA (M2,UND,ML,M3) ETC</t>
  </si>
  <si>
    <t>LOCALIZACIÓN Y REPLANTEO</t>
  </si>
  <si>
    <t>CERCA EN ALAMBRE DE PUA 4 HILOS</t>
  </si>
  <si>
    <t>ML</t>
  </si>
  <si>
    <t>CERRAMIENTO PROVISIONAL EN LONA VERDE H.=2,00 M</t>
  </si>
  <si>
    <t>DESMONTE APARATOS SANITARIOS</t>
  </si>
  <si>
    <t>DEMOLICIÓN CAJA DE INSPECCIÓN</t>
  </si>
  <si>
    <t>DESMONTE TUBERÍA PVCS y PVCP</t>
  </si>
  <si>
    <t>DESMONTE DE MARCOS Y PUERTAS EN CUALQUIER MATERIAL</t>
  </si>
  <si>
    <t>DESMONTE VENTANA EN CUALQUIER MATERIAL</t>
  </si>
  <si>
    <t>DEMOLICIÓN DE ENCHAPE DE PISO EN CUALQUIER MATERIAL</t>
  </si>
  <si>
    <t>DESMONTE O DEMOLICION DE GUARDA ESCOBA EN CUALQUIER TIPO DE
MATERIAL</t>
  </si>
  <si>
    <t>DEMOLICIÓN DE ENCHAPE DE MURO</t>
  </si>
  <si>
    <t>DEMOLICIÓN PAÑETE MURO</t>
  </si>
  <si>
    <t>DEMOLICIÓN DE MESON EN CONCRETO CON O SIN ENCHAPE, ANCHO
VARIABLE</t>
  </si>
  <si>
    <t>DEMOLICIÓN PLACA PISO 0.05 M</t>
  </si>
  <si>
    <t>DEMOLICIÓN PLACA PISO 0.10 M</t>
  </si>
  <si>
    <t>DEMOLICIÓN PLACA PISO 0.15 M</t>
  </si>
  <si>
    <t>DEMOLICIÓN PLACA PISO 0.20 M</t>
  </si>
  <si>
    <t>DESMONTE CIELO FALSO EN CUALQUIER MATERIAL</t>
  </si>
  <si>
    <t>DEMOLICIÓN MUROS EN MAMPOSTERÍA (E=012 A 0,15) O (E=0,16 A 0,30)</t>
  </si>
  <si>
    <t>DEMOLICION DE VIGAS Y COLUMNAS</t>
  </si>
  <si>
    <t>M3</t>
  </si>
  <si>
    <t>DESMONTE DE CANALES EN LÁMINA</t>
  </si>
  <si>
    <t>DESMONTE DE CUBIERTAS (TEJA DE BARRO)</t>
  </si>
  <si>
    <t>DESMONTE DE CUBIERTA EN TEJA TERMOACUSTICA</t>
  </si>
  <si>
    <t>DESMONTE DE CUBIERTA DE FIBROCEMENTO</t>
  </si>
  <si>
    <t>DESMONTE DE CUBIERTA TIPO SANDWICH</t>
  </si>
  <si>
    <t>DESMONTE DE ESTRUCTURA METALICA DE CUBIERTA</t>
  </si>
  <si>
    <t>KG</t>
  </si>
  <si>
    <t>DESMONTE DE ESTRUCTURA EN MADERA</t>
  </si>
  <si>
    <t>DEMOLICIÓN PLACA MACIZA 0.15 - 0.25 M</t>
  </si>
  <si>
    <t>DEMOLICIÓN PLACA MACIZA 0.30 - 0.40 M</t>
  </si>
  <si>
    <t>DESMONTE DE MURO FALSO EN CUALQUIER MATERIAL</t>
  </si>
  <si>
    <t>DESMONTE DE CONCERTINA</t>
  </si>
  <si>
    <t>RETIRO MANTO ASFALTICO</t>
  </si>
  <si>
    <t>DESMONTE DE LUMINARIAS, TABLEROS ELECTRICOS Y APARATOS
ELECTRICOS INSTALADOS SUPERFICIALMENTE.</t>
  </si>
  <si>
    <t>DESMONTE DE PUNTO ELECTRICO</t>
  </si>
  <si>
    <t>DESMONTE MALLA ESLABONADA Y SOPORTES METÁLICOS</t>
  </si>
  <si>
    <t>DESMONTE CERCA EN ALAMBRE DE PUAS</t>
  </si>
  <si>
    <t>RETIRO DE SOBRANTES, CARGUE, TRANSPORTE Y DISPOSICIÓN FINAL DE
ESCOMBROS A SITIO AUTORIZADO</t>
  </si>
  <si>
    <t>DESMONTE PUNTO HIDRAULICO</t>
  </si>
  <si>
    <t>DESMONTE DE PUNTO SANITARIO</t>
  </si>
  <si>
    <t>DEMOLICION EN ESTRUCTURAS DE CONCRETO</t>
  </si>
  <si>
    <t>RETIRO DE ANGEO EXISTENTE</t>
  </si>
  <si>
    <t>DESMONTE E INTALACION DE REPISAS Y ESTANTERIA</t>
  </si>
  <si>
    <t>RETIRO DE TANQUE DE ALMACENAMIENTO DE 250 LT</t>
  </si>
  <si>
    <t>RETIRO DE TANQUE DE ALMACENAMIENTO DE 500 LT</t>
  </si>
  <si>
    <t>RETIRO DE TANQUE DE ALMACENAMIENTO DE 1000 LT</t>
  </si>
  <si>
    <t>RETIRO DE TANQUE DE ALMACENAMIENTO DE 2000 LT</t>
  </si>
  <si>
    <t>RETIRO DE TANQUE DE ALMACENAMIENTO DE 3000 LT</t>
  </si>
  <si>
    <t>RETIRO DE TANQUE DE ALMACENAMIENTO DE 5000 LT</t>
  </si>
  <si>
    <t>DEMOLICION CARCAMO EXISTENTE</t>
  </si>
  <si>
    <t>DEMOLICION Y DESMONTE DE PASOS EN CONCRETO REFORZADO Y REFURSOS EN
CONCRETO EMBEBIDAS EN MUROS DE CONCRETO (INCLUYE RESANE, CARGUE, RETIRO Y DISPOSICIÓN
DE ESCOMBROS A SITIO APROBADO
POR LA AUTORIDAD AMBIENTAL ).</t>
  </si>
  <si>
    <t>ESTOS VASLORES CORRESPONDEN AL COSTO POR LA UNIDAD
REFERENCIADA (M2,UND,ML,M3) ETC</t>
  </si>
  <si>
    <t>DESMONTE DE REJA EN HIERRO TUBO CUADRADO</t>
  </si>
  <si>
    <t>DESMONTE DE VENTILADORES DE TECHO. INCLUYE RETIRO, EQUIPOS, HERRAMIENTAS Y TODOS
LOS ELEMENTOS NECESARIOS PARA SU CORRECTA
EJECUCIÓN.</t>
  </si>
  <si>
    <t>DESMONTE DE CUBIERTA EN TEJA DE ZINC.</t>
  </si>
  <si>
    <t>RELLENO Y BASES</t>
  </si>
  <si>
    <t>BASE ARENA CEMENTO</t>
  </si>
  <si>
    <t>RELLENO CON MATERIAL SELECCIONADO</t>
  </si>
  <si>
    <t>DESAGÜES E INSTALACIONES SUBTERRÁNEAS</t>
  </si>
  <si>
    <t>Punto Sanitario Sifón de piso PVCS 4", instalado subterráneo y/o a nivel y/o en alturas hasta 10,00 m. Incluye tubería,
accesorios, complementarios, regata y resane. EL PUNTO ESTA CONTEMPLADO DESDE EL PRIMER
ACCESORIO DE DERIVACIÓN
DEL RAMAL COLECTOR HORIZONTAL.</t>
  </si>
  <si>
    <t>Punto Sanitario Sifón de piso PVCS 6", instalado subterráneo y/o a nivel y/o en alturas
hasta 10,00 m. Incluye tubería, accesorios, complementarios, regata y resane. EL PUNTO ESTA
CONTEMPLADO DESDE EL PRIMER ACCESORIO DE DERIVACIÓN DEL RAMAL COLECTOR HORIZONTAL.</t>
  </si>
  <si>
    <t>Caja de inspección en mampostería 100x100x100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t>
  </si>
  <si>
    <t>Caja de inspección en mampostería 80x80x80 cm (a x L x h) medidas internas útiles. Incluye base en concreto
f'c=3000 psi y malla electrosoldada, cañuela, ladrillo toletetolete recocido común, tapa en concreto f'c=3000
psi con marco y contramarco reforzado metálico, pañetado liso impermeabilizado 1:4 interno completo. No
incluye
excavaciones</t>
  </si>
  <si>
    <t>Caja de inspección en mampostería 60x60x60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t>
  </si>
  <si>
    <t>Caja de inspección en mampostería 40x40x40 cm (a x L x h) medidas internas útiles. Incluye base en concreto
f'c=3000 psi y malla electrosoldada, cañuela, ladrillo tolete recocido común, tapa en concreto f'c=3000 psi con
marco y contramarco reforzado metálico, pañetado liso impermeabilizado 1:4 interno completo. No CAJA
DE
INSPECCIÓN DE 40X40</t>
  </si>
  <si>
    <t>Suministro y ejecución de filtro frances de dimensiones 0,30x0,50 m. Incluye material granular drenante en grava,
recubrimiento total con geotextil no tejido, tubería de drenaje corrugada perforada con filtro ø=110 mm. No incluye
excavaciones ni rellenos
diferentes al mencionado.</t>
  </si>
  <si>
    <t>Suministro y ejecución de filtro frances de dimensiones 0,40x0,60 m. Incluye material granular drenante en grava,
recubrimiento total con geotextil no tejido, tubería de drenaje corrugada perforada con filtro ø=160 mm. No incluye
excavaciones ni rellenos
diferentes al mencionado.</t>
  </si>
  <si>
    <t>Suministro y ejecución de filtro frances de dimensiones 0,50x0,70 m. Incluye material granular drenante en grava,
recubrimiento total con geotextil no tejido, tubería de drenaje corrugada perforada con filtro ø=200 mm. No incluye
excavaciones ni rellenos
diferentes al mencionado.</t>
  </si>
  <si>
    <t>Suministro y ejecución de filtro frances de dimensiones 0,60x0,80 m. Incluye material
granular drenante en grava, recubrimiento total con geotextil no tejido, tubería de drenaje corrugada perforada con
filtro ø=250 mm. No incluye excavaciones ni rellenos diferentes al mencionado.</t>
  </si>
  <si>
    <t>Suministro y ejecución de filtro frances de dimensiones 0,70x0,90 m. Incluye material granular drenante en grava,
recubrimiento total con geotextil no tejido, tubería de drenaje corrugada perforada con filtro ø=315 mm. No incluye
excavaciones ni rellenos
diferentes al mencionado.</t>
  </si>
  <si>
    <t>Suministro e instalación de pozo séptico de doble acción (Imhoff)</t>
  </si>
  <si>
    <t>SISTEMA SÉPTICO CON FILTRO ANAEROBIO 1000LT (INCLUYE MATERIAL
FILTRANTE)</t>
  </si>
  <si>
    <t>ELEMENTOS EN CONCRETO</t>
  </si>
  <si>
    <t>ACERO FIGURADO 37000 PSI</t>
  </si>
  <si>
    <t>ACERO FIGURADO 60000 PSI</t>
  </si>
  <si>
    <t>REFUERZO MALLA ELECTROSOLDADA 15*15, 5mm</t>
  </si>
  <si>
    <t>PASOS PREFABRICADOS ESCALERAS EN CONCRETO 2500 PSI (ANCHO 1M)</t>
  </si>
  <si>
    <t>MESONES EN CONCRETO DE 60 cm</t>
  </si>
  <si>
    <t>MESON DE LAVAMANOS EN GRANITO PULIDO, INCLUYE MESON EN CONCRETO
REFORZADO</t>
  </si>
  <si>
    <t>MAMPOSTERÍA</t>
  </si>
  <si>
    <t>DINTELES EN BLOQUE 0.15 M</t>
  </si>
  <si>
    <t>LAVADA DE FACHADA</t>
  </si>
  <si>
    <t>DOVELA, GROUTING 3000 PSI</t>
  </si>
  <si>
    <t>ANCLAJE 3/8" L=30CM</t>
  </si>
  <si>
    <t>ANCLAJE 1/2" L=50CM</t>
  </si>
  <si>
    <t>ANCLAJE 5/8" L=70CM</t>
  </si>
  <si>
    <t>ANCLAJE 3/4" L=70CM</t>
  </si>
  <si>
    <t>ANCLAJE 1" L= 70CM</t>
  </si>
  <si>
    <t>PAÑETES</t>
  </si>
  <si>
    <t>PAÑETE IMPERMEABILIZADO MUROS 1:3, E=1.5 CM</t>
  </si>
  <si>
    <t>PAÑETE LISO MUROS 1:4,E=1.5 CM (LINEAL)</t>
  </si>
  <si>
    <t>PAÑETE IMPERMEABILIZADO MUROS 1:4, E=1.5 CM</t>
  </si>
  <si>
    <t>PAÑETE LISO CULATAS 1:3</t>
  </si>
  <si>
    <t>PAÑETE LISO SOBRE MUROS 1:4</t>
  </si>
  <si>
    <t>PAÑETE LISO BAJO PLACAS 1:4, E=2 CM</t>
  </si>
  <si>
    <t>PAÑETE IMPERMEABILIZADO MUROS 1:3, E=1.5 CM (LINEAL)</t>
  </si>
  <si>
    <t>PAÑETE LISO BAJO PLACAS 1:4, E=2 CM (LINEAL)</t>
  </si>
  <si>
    <t>PAÑETE RÚSTICO MUROS 1:4, E=2 CM</t>
  </si>
  <si>
    <t>PAÑETE RÚSTICO MUROS 1:4, E=2 CM (LINEAL)</t>
  </si>
  <si>
    <t>PAÑETE RÚSTICO BAJO PLACAS 1:4, E=2 CM</t>
  </si>
  <si>
    <t>PAÑETE RÚSTICO BAJO PLACAS 1:4, E=2 CM (LINEAL)</t>
  </si>
  <si>
    <t>PAÑETE LISO MUROS 1:3, E=1.5 CM</t>
  </si>
  <si>
    <t>PAÑETE LISO MUROS 1:3, E=1.5 CM (LINEAL)</t>
  </si>
  <si>
    <t>CUBIERTAS</t>
  </si>
  <si>
    <t>AFINADO EN MORTERO IMPERMEABILIZADO 1:3 E= 0.03 M</t>
  </si>
  <si>
    <t>AFINADO EN MORTERO IMPERMEABILIZADO 1:4 E=0.05 M</t>
  </si>
  <si>
    <t>AFINADO IMPERMEABILIZADO PARA TEJA DE BARRO EN ASFALTO (INCLUYE
TELA IMPERMEABLE)</t>
  </si>
  <si>
    <t>AFINADO VIGAS CANALES EN MORTERO 1:3</t>
  </si>
  <si>
    <t>SUMINISTRO E INSTALACIÓN DE IMPERMEABILIZACIÓN CON MANTO ASFALTICO
Y FOIL ALUMINIO</t>
  </si>
  <si>
    <t>SUMINISTRO E INSTALACIÓN DE IMPERMEABILIZACIÓN CON MANTO EDIL 3 MM</t>
  </si>
  <si>
    <t>SUMINISTRO E INSTALACIÓN DE IMPERMEABILIZACIÓN EN ACRÍLICO PARA
CUBIERTAS</t>
  </si>
  <si>
    <t>MEDIA CAÑA EN MORTERO 1:3</t>
  </si>
  <si>
    <t>MEDIA CAÑA EN MORTERO 1:4</t>
  </si>
  <si>
    <t>SUMINISTRO E INSTALACIÓN CUBIERTA ALUMINIO TIPO SÁNDWICH DECK</t>
  </si>
  <si>
    <t>SUMINISTRO E INSTALACIÓN CUBIERTA DE BARRO (INCLUYE REMATES Y
ACCESORIOS)</t>
  </si>
  <si>
    <t>SUMINISTRO E INSTALACIÓN CUBIERTA ESPAÑOLA ETERNIT Y/O SIMILAR
(INCLUYE REMATES Y ACCESORIOS)</t>
  </si>
  <si>
    <t>SUMINISTRO E INSTALACIÓN CUBIERTA TERMOACUSTICA UPVC ESPESOR 2,5
MM (INCLUYE ACCESORIOS)</t>
  </si>
  <si>
    <t>SUMINISTRO E INSTALACIÓN CUBIERTA FIBROCEMETO No.8 (INCLUYE
ACCESORIOS)</t>
  </si>
  <si>
    <t>SUMINISTRO E INSTALACIÓN CUBIERTA FIBROCEMENTO TIPO CANALETA 43
(INCLUYE ACCESORIOS)</t>
  </si>
  <si>
    <t>SUMINISTRO E INSTALACIÓN CUBIERTA FIBROCEMENTO TIPO CANALETA 90
(INCLUYE ACCESORIOS)</t>
  </si>
  <si>
    <t>SUMINISTRO E INSTALACIÓN CUBIERTA EN POLICARBONATO ALVEOLAR
(INCLUYE REMATES Y ACCESORIOS)</t>
  </si>
  <si>
    <t>SUMINISTRO E INSTALACIÓN CUBIERTA TRANSLUCIDA DE PVC</t>
  </si>
  <si>
    <t>SUMINISTRO E INSTALACIÓN TEJA POLIACRYL CINDURIB OPAL</t>
  </si>
  <si>
    <t>SUMINISTRO E INSTALACIÓN TEJA OPACA EN POLIPROPILENO</t>
  </si>
  <si>
    <t>SUMINISTRO E INSTALACIÓN TEJA EN LÁMINA GALVANIZADA CAL 26 PINTADA</t>
  </si>
  <si>
    <t>SUMINISTRO E INSTALACIÓN TEJA CLARABOYA TIPO ETERNIT O SIMILAR</t>
  </si>
  <si>
    <t>SUMINISTRO E INSTALACIÓN DE ESTRUCTURA METÁLICA PARA CUBIERTA</t>
  </si>
  <si>
    <t>MANTENIMIENTO DE ESTRUCTURA EN MADERA DE CUBIERTA EXISTENTE</t>
  </si>
  <si>
    <t>SUMINISTRO E INSTALACIÓN FLANCHE EN LAMINA GALVANIZADA CALIBRE 20;
DS=25</t>
  </si>
  <si>
    <t>SUMINISTRO E INSTALACIÓN FLANCHE EN LAMINA GALVANIZADA CALIBRE 20;
DS=30</t>
  </si>
  <si>
    <t>SUMINISTRO E INSTALACIÓN FLANCHE EN LÁMINA GALVANIZADA CAL. 22;
DS=20</t>
  </si>
  <si>
    <t>SUMINISTRO E INSTALACIÓN FLANCHE EN LÁMINA GALVANIZADA CAL. 22;
DS=30</t>
  </si>
  <si>
    <t>SUMINISTRO E INSTALACIÓN FLANCHE EN LÁMINA GALVANIZADA CAL. 26;
DS=25</t>
  </si>
  <si>
    <t>REMATE DE CUBIERTA EN LAMINA CALIBRE 20</t>
  </si>
  <si>
    <t>REMATE LATERAL CONTRA MURO TEJA TIPO SANDWICH</t>
  </si>
  <si>
    <t>SUMINISTRO E INSTALACIÓN CANAL EN PVC AMAZONAS</t>
  </si>
  <si>
    <t>SUMINISTRO E INSTALACIÓN CANAL PVC RAINGO</t>
  </si>
  <si>
    <t>SUMINISTRO E INSTALACIÓN CANAL EN LÁMINA GALVANIZADA CALIBRE 22;
DS=50</t>
  </si>
  <si>
    <t>SUMINISTRO E INSTALACIÓN CANAL EN LÁMINA GALVANIZADA CALIBRE 22;
DS=90</t>
  </si>
  <si>
    <t>SUMINISTRO E INSTALACIÓN CANAL EN LAMINA GALVANIZADA CALIBRE 20;
DS=25</t>
  </si>
  <si>
    <t>SUMINISTRO E INSTALACIÓN CANAL EN LAMINA GALVANIZADA CALIBRE 20;
DS=50</t>
  </si>
  <si>
    <t>SUMINISTRO E INSTALACIÓN CANAL EN LAMINA GALVANIZADA CALIBRE 20;
DS=75</t>
  </si>
  <si>
    <t>SUMINISTRO E INSTALACIÓN CANAL EN LAMINA GALVANIZADA CALIBRE 20;
DS=100</t>
  </si>
  <si>
    <t>SUMINISTRO E INSTALACIÓN CANAL EN LAMINA GALVANIZADA CALIBRE 26</t>
  </si>
  <si>
    <t>SUMINISTRO E INSTALACIÓN CANAL EN LAMINA GALVANIZADA CALIBRE 30</t>
  </si>
  <si>
    <t>SUMINISTRO E INSTALACIÓN CABALLETE LATERAL UPVC COLONIAL 2,5 MM</t>
  </si>
  <si>
    <t>SUMINISTRO E INSTALACIÓN CABALLETE EN LÁMINA CAL 26 PARA CUBIERTA
TIPO SANDWICH.</t>
  </si>
  <si>
    <t>SUMINISTRO E INSTALACIÓN CABALLETE EN LAMINA GALVANIZADA CALIBRE 22</t>
  </si>
  <si>
    <t>SUMINISTRO E INSTALACIÓN CABALLETE CUBIERTA TERMOACÚSTICA</t>
  </si>
  <si>
    <t>SUMINISTRO E INSTALACIÓN CABALLETE CUBIERTA FIBROCEMENTO</t>
  </si>
  <si>
    <t>SUMINISTRO E INSTALACIÓN CABALLETE EN TEJA DE BARRO</t>
  </si>
  <si>
    <t>SUMINISTRO E INSTALACIÓN LIMATESA TEJA TIPO AJOVER O SIMILAR</t>
  </si>
  <si>
    <t>CORTASOL TIPO CELOSCREEN 110-M1, PASO 2150</t>
  </si>
  <si>
    <t>MEMBRANA IMPERMEABLE PARA CUBIERTA, TRES CAPAS</t>
  </si>
  <si>
    <t>CULATAS EN BLOQUE NO 5</t>
  </si>
  <si>
    <t>MORTEROS Y CONCRETOS</t>
  </si>
  <si>
    <t>CONCRETO 3000 PSI</t>
  </si>
  <si>
    <t>MORTERO 1:4 ARENA LAVADA DE PEÑA</t>
  </si>
  <si>
    <t>MORTERO IMPERMEABILIZADO 1:3 ARENA LAVADA DE PEÑA</t>
  </si>
  <si>
    <t>CARPINTERIA</t>
  </si>
  <si>
    <t>CARPINTERIA EN ALUMINIO Y ACERO INOXIDABLE</t>
  </si>
  <si>
    <t>VENTANAS ALUMINIO ANODIZADO CORREDIZA - COLOR MATE NATURAL (
INCLUYE VIDRIO CRISTAL TEMPLADO INCOLORO E = 6 mm, ACCESORIOS Y ANCLAJES EN ACERO
INOXIDABLE)</t>
  </si>
  <si>
    <t>SUMINISTRO E INSTALACION PUERTA EN VIDRIO CRISTAL TEMPLADO
INCOLORO E = 10 mm, INCLUYE ANCLAJES, ACCESORIOS EN ACERO INOXIDABLE, CHAPA DE
SEGURIDAD</t>
  </si>
  <si>
    <t>REJILLAS MICRO-PERFORADAS METALICAS - CIELO RASO -ALTURA VARIABLE
(incluye accesorios para instalacion)</t>
  </si>
  <si>
    <t>DIVISIONES Y PUERTAS PARA BAÑOS EN ACERO INOXIDABLE C-20, E=300 CMS., EMTANBORADA CON
LAMINA C-20, ESTRUCTURA EN TUBO CUADRADO
GALAVANIZADO</t>
  </si>
  <si>
    <t>CARPINTERIA METALICA</t>
  </si>
  <si>
    <t>BARANDA Y PASAMANOS EN TUBO 2 " GALVANIZADO PARA CIRCULACIONES
EXTERIORES</t>
  </si>
  <si>
    <t>PASAMANOS EN TUBO PARA ESCALERAS</t>
  </si>
  <si>
    <t>PUERTAS ENTAMBORADAS CON REJILLA LAMINA C-18 (INCLUYE
ANTICORROSIVO Y PINTURA ESMALTE</t>
  </si>
  <si>
    <t>PUERTA ENTAMBORADA LAMINA C.R. C18 (INCLUYE ANTICORROSIVO Y
PINTURA ESMALTE)</t>
  </si>
  <si>
    <t>PUERTA SENCILLA LAMINA (ANTIC - ESMALTE)</t>
  </si>
  <si>
    <t>CERRAMIENTO EXTERIOR CON MODULOS EN TUBERIA H.G. DIAM=2" , CALIBRE 2 MM,CON TAPA SUPERIOR
GALVANIZADA, MALLA ESLABONADA DE HUECO 2 " CALIBRE 10, MARCO EN ANGULO DE 1 1/4" X 1/8" ,
PLATINA DE 1/2" X 1/8",
INCLUYE PINTURA Y ANTICORROSIVO, H= 2,0 M</t>
  </si>
  <si>
    <t>SUMINISTRO E INSTALACION DE REJILLA PARA CUNETAS CON MARCO Y CONTRA-MARCO EN
ANGULO DE ACERO DE 1", CON VARILLA DE ACERO CUADRADA DE ½" SEPARADA A 2 CM, CON
BISAGRAS PARA APERTURA DE INSPECCION Y MANTENIMIENTO PINTADAS EN ANTICORROSIVO.
ANCHO
MAXIMO .40 M.</t>
  </si>
  <si>
    <t>ESCALERA TIPO GATO DE 10 PASOS DE LONGITUD DE DESARROLLO L=1.2 EN ACERO FIGURADO DE 60000
PSI 3/4" DEBIDAMENTE ANCLADO Y PINTADO CON
ANTICORROSIVO Y ESMALTE</t>
  </si>
  <si>
    <t>MANTENIMIENTO SISTEMA RIEL DE PUERTAS CORREDIZAS (INCLUYE LIMPIEZA, ARREGLO Y LUBRICACION
PARA CORROCTO FUNCIONAMIENTO)</t>
  </si>
  <si>
    <t>SUMINISTRO E INSTALACION REJILLA PARA VENTILACIÓN LAMINA
PERFORADA SEGÚN DISEÑO PARA VENTILACION FORZADA O PASIVA</t>
  </si>
  <si>
    <t>REJILLA PISO de 2"</t>
  </si>
  <si>
    <t>REJILLA PISO de 3"</t>
  </si>
  <si>
    <t>MALLA GALVANIZADA C-10 RECUBIERTA PARA VENTANA</t>
  </si>
  <si>
    <t>CERCHA METÁLICA ÁNGULO 1+1/4x1/8 PULG. CON CELOSIA. (incluye anticorrosico
y pintura)</t>
  </si>
  <si>
    <t>Kg</t>
  </si>
  <si>
    <t>SUMINISTRO E INSTALACIÓN DE BRAZOS HIDRAULICOS PARA PUERTAS - (Cap
100 Kg- Aperura hasta 180° - Ancho puerta hasta 1.10 mts.)</t>
  </si>
  <si>
    <t>DESMONTE PUERTAS Y VENTAS DIFERENTES MEDIDAS Y MATERIALES - (Incluye
dispocision final )</t>
  </si>
  <si>
    <t>DESMONTE ESTRUCTURA METALICA Y/O MADERA INCLUYE MATERIAL DE
CUBIERTA</t>
  </si>
  <si>
    <t>2. SUMINISTRO E INSTALACION - BARRA SEGURIDAD SANITARIO PARA AGARRE EN TUBO
D=11/4", EN ACERO INOXIDABLE ( 18/10), ABATIBLE
HORIZONTAL SEGÚN NTC 6047</t>
  </si>
  <si>
    <t>. SUMINISTRO E INSTALACION BARRA DE AGARRE ANTIDESLIZANTE EN TUBO D=11/4", EN ACERO
INOXIDABLE FIJA VERTICAL Y HORIZONTAL Medidas: Ancho
60 x Fondo 7 x Alto 3 cm.</t>
  </si>
  <si>
    <t>SUMINISTRO E INSTALACION DE ANGEO (INCLUYE ANGULO )</t>
  </si>
  <si>
    <t>SUMINISTRO E INSTALACION DE PUERTA EN LAMINA C.R. CALIBRE 12 CON CERRADURA DE
SEGURIDAD, MANIJA EN ACERO INCOXIDABLE, CON ESTRUCTURA INTERNA EN PERFIL
TUBULAR CUADRADO, INSTALADO CON ACCESORIOS Y BISAGRA DE ALTA RESISTENCIA. (INCLUYE
MARCO, HERRAJES
Y CERRADURAS)</t>
  </si>
  <si>
    <t>SUMINISTRO E INSTALACIÓN DE PUERTA REJA DE INGRESO DE SEGURIDAD EN HIERRO TUBO CUADRADO
(INCLUYE HERRAJES Y CERRADURAS)</t>
  </si>
  <si>
    <t>CARPINTERIA DE MADERA</t>
  </si>
  <si>
    <t>SUMINISTRO E INSTALACIÓN DE MARCO Y HOJA DE PUERTAS TABLERIADAS EN MADERA INCLUYE TRES
BISAGRAS POR PUERTA Y TOPE DE RESORTE SATINADO TIPO SCHLAGE.ENCHAPE, TABLA CHAPA
CEDRO O NOGAL 2.0 CMS</t>
  </si>
  <si>
    <t>HOJA PUERTA ENTAMBORADA TRIPLEX-TABLEX 0.76-1.0 M</t>
  </si>
  <si>
    <t>CERRADURA DE POMO TIPO ALCOBA</t>
  </si>
  <si>
    <t>PISOS BASES</t>
  </si>
  <si>
    <t>ALISTADO IMPERMEABILIZADO PISOS 1:3, E = 0.04</t>
  </si>
  <si>
    <t>ALISTADO PISOS 1:3, E=0.04</t>
  </si>
  <si>
    <t>CAÑUELA CONCRETO 2000 PSI 0.20X0.12</t>
  </si>
  <si>
    <t>PEGANTE MORTERO-CONCRETO</t>
  </si>
  <si>
    <t>PLACA BASE CONCRETO 0.10 2500 PSI</t>
  </si>
  <si>
    <t>INSTALACIONES HIDROSANITARIAS - RED CONTRA INCENDIO</t>
  </si>
  <si>
    <t>BAJANTE AGUAS LLUVIAS PVC 3"</t>
  </si>
  <si>
    <t>BAJANTE AGUAS LLUVIAS PVC 4"</t>
  </si>
  <si>
    <t>BAJANTE AGUAS RESIDUALES PVC 3"</t>
  </si>
  <si>
    <t>BAJANTE AGUAS RESIDUALES PVC 4"</t>
  </si>
  <si>
    <t>CONEXIÓN TANQUE ELEVADO PVC</t>
  </si>
  <si>
    <t>INSTALACIÓN APARATO SANITARIO</t>
  </si>
  <si>
    <t>INSTALACIÓN BOMBAS DE AGUA</t>
  </si>
  <si>
    <t>LLAVE DE MANGUERA</t>
  </si>
  <si>
    <t>PUNTO HIDRÁULICO PVC-P/PARAL 1/2"</t>
  </si>
  <si>
    <t>PUNTO HIDÁULICO PVC-P/PARAL 3/4"</t>
  </si>
  <si>
    <t>PUNTO HIDRÁULICO PVC-P/PARAL 1 1/4"</t>
  </si>
  <si>
    <t>SALIDA SANITARIA PVC-S/PARAL 2"</t>
  </si>
  <si>
    <t>SALIDA SANITARIA PVC-S/PARAL 3"</t>
  </si>
  <si>
    <t>SALIDA SANITARIA PVC-S/PARAL 4"</t>
  </si>
  <si>
    <t>SALIDA SANITARIA PVC-S/SIFON 3" INCLUYE REJILLA METALICA</t>
  </si>
  <si>
    <t>RED SUMINISTRO PVC Ø 1 1/2" (INC. ACCESORIOS)</t>
  </si>
  <si>
    <t>RED SUMINISTRO PVC Ø 1" (INC. ACCESORIOS)</t>
  </si>
  <si>
    <t>RED SUMINISTRO PVC Ø 1/2" (INC. ACCESORIOS)</t>
  </si>
  <si>
    <t>RED SUMINISTRO PVC Ø 2 1/2" (INC. ACCESORIOS)</t>
  </si>
  <si>
    <t>RED SUMINISTRO PVC Ø 2" (INC. ACCESORIOS)</t>
  </si>
  <si>
    <t>RED SUMINISTRO PVC Ø 3/4" (INC. ACCESORIOS)</t>
  </si>
  <si>
    <t>RED SANITARIA PVC-S 2" (INCLUYE ACCESORIOS)</t>
  </si>
  <si>
    <t>RED SANITARIA PVC-S 3" (INCLUYE ACCESORIOS)</t>
  </si>
  <si>
    <t>RED SANITARIA PVC-S 4" (INCLUYE ACCESORIOS)</t>
  </si>
  <si>
    <t>RED SANITARIA PVC-S 6" (INCLUYE ACCESORIOS)</t>
  </si>
  <si>
    <t>REGISTRO Ø 1/2"</t>
  </si>
  <si>
    <t>REGISTRO Ø 3/4"</t>
  </si>
  <si>
    <t>REGISTRO Ø 2 "</t>
  </si>
  <si>
    <t>REVENTILACION PVC Ø 2" (INC. ACCESORIOS)</t>
  </si>
  <si>
    <t>REVENTILACION PVC Ø 3" (INC. ACCESORIOS)</t>
  </si>
  <si>
    <t>TANQUE PLÁSTICO ELEVADO 250 LT (INCLUYE ACCESORIOS E INSTALACIÓN)</t>
  </si>
  <si>
    <t>TANQUE PLÁSTICO ELEVADO 500 LT (INCLUYE ACCESORIOS E ISNTALACIÓN)</t>
  </si>
  <si>
    <t>TANQUE PLÁSTICO ELEVADO 1000 LT (INCLUYE ACCESORIOS E INSTALACIÓN)</t>
  </si>
  <si>
    <t>TANQUE PLASTICO DE AGUA 2000 LT (INCLUYE ACCESORIOS E INSTALACIÓN)</t>
  </si>
  <si>
    <t>TANQUE PLASTICO DE AGUA 3000 LT (INCLUYE ACCESORIOS E INSTALACIÓN)</t>
  </si>
  <si>
    <t>TANQUE PLASTICO DE AGUA 5000 LT (INCLUYE ACCESORIOS E INSTALACIÓN)</t>
  </si>
  <si>
    <t>INSTALACIONES ELÉCTRICAS</t>
  </si>
  <si>
    <t>EQUIPO DE ILUMINACION</t>
  </si>
  <si>
    <t>SUMINISTRO E INSTALACIÓN DE BALA TIPO LED, BLANCA CON VIDRIO MATE.
26W, 120 V</t>
  </si>
  <si>
    <t>SUMINISTRO E INSTALACIÓN DE LUMINARIA LED PANEL 60 X60 METALICA PARA
INCRUSTAR, 50W,LUZ BLANCA, 120 V.</t>
  </si>
  <si>
    <t>SUMINISTRO E INSTALACIÒN DE LUMINARIA LED TIPO 2X32W DE SOBREPONER,
INCLUYE ACCESORIOS PARA SU CONEXIÓN.</t>
  </si>
  <si>
    <t>REFLECTOR PARA ILUMINACIÓN DE EMERGENCIA, PROVISTO DE CHASIS MOLDEADO E
INYECTADO EN TERMOPLÁSTICO ABS, DOS FOCOS DIRECCIONALES DE ALTA EFICIENCIA
CADA UNO COMPUESTO POR UN BOMBILLO DE 5W, BATERÍA DE PLOMO- CADMIO LIBRE DE
MANTENIMIENTO, SISTEMA PARA LA VERIFICACIÓN DE CARGA, 90 MIN. DE AUTONOMÍA DE OPERACIÓN,
CERTIFICACIÓN UL CONTRA ALTAS TEMPERATURAS. 120 V.</t>
  </si>
  <si>
    <t>SUMINISTRO, MONTAJE Y CONEXIÓN DE AVISO DE SALIDA EMERGENCIA BAJO CONSUMO, 3 HORAS DE
AUTONOMÍA CON LED, CONJUNTO PARA MONTAJE DE LUMINARIA Y DEMÁS ACCESORIOS NECESARIOS
PARA SU INSTALACIÓN.</t>
  </si>
  <si>
    <t>SUMINISTRO MONTAJE Y CONEXIÓN DE LÁMPARA WALL PACK/ REFLECTOR
LED 30W. INCLUYE ACCESORIOS PARA SU CONEXIÓN QUE CUMPLA LA NORMA RETILAP</t>
  </si>
  <si>
    <t>SUMINISTRO MONTAJE Y CONEXIÓN DE LÁMPARA WALL PACK/ REFLECTOR LED 70W. INCLUYE
ACCESORIOS PARA SU CONEXIÓN QUE CUMPLA LA NORMA
RETILAP</t>
  </si>
  <si>
    <t>SUMINISTRO E INSTALACIÓN DE LAMPARA HERMÉTICA 2X120 SERIE B</t>
  </si>
  <si>
    <t>INSTALACIONES ELECTRICAS</t>
  </si>
  <si>
    <t>SALIDA PARA ILUMINACIÓN EN TUBO CONDUIT PVC DE 1/2"-3/4" Y CONDUCTORES DE
COBRE N12AWG THHN. INCLUYE PROPORCIONAR INTERRUPTOR, CURVAS, TERMINALES, UNIONES,
SOPORTES Y MARCAS DE
IDENTIFICACIÓN</t>
  </si>
  <si>
    <t>SALIDA PARA TOMA CORRIENTE 110 V. EN TUBO CONDUIT PVC DE 1/2" Y CONDUCTORES DE COBRE
N12AWG THHN Y CONDUCTOR DE PUESTA A TIERRA. LA SALIDA DEBERÁ TERMINAR EN CAJA Y TOMA
CORRIENTE DOBLE CON POLO A TIERRA. INCLUYE PROPORCIONAR CURVAS, TERMINALES,
UNIONES, SOPORTES, MARCAS DE IDENTIFICACIÓN</t>
  </si>
  <si>
    <t>SALIDA PARA TOMACORRIENTE DOBLE CON POLO A TIERRA MONOFÁSICO TIPO GFCI HASTA 9 M. EN TUBO
CONDUIT PVC DE 1/2" Y CONDUCTORES DE COBRE N12AWG THHN Y CONDUCTOR DE PUESTA A TIERRA.
LA SALIDA DEBERÁ TERMINAR EN CAJA Y TOMA CORRIENTE DOBLE CON POLO A TIERRA. INCLUYE
PROPORCIONAR CURVAS, TERMINALES, UNIONES, SOPORTES,
MARCAS DE IDENTIFICACIÓN</t>
  </si>
  <si>
    <t>SUMINISTRO DE TOMA CORRIENTE GFCI.</t>
  </si>
  <si>
    <t>SUMINISTRO E INSTALACIÒN DE CABLE DE COBRE NO 10 AWG THWN LIBRE DE
HALÓGENOS</t>
  </si>
  <si>
    <t>SUMINISTRO E INSTALACIÒN DE CABLE DE COBRE NO 12 AWG THWN LIBRE DE
HALÓGENOS</t>
  </si>
  <si>
    <t>SALIDA PARA TOMA TV INCLUYE TOMA, CONECTORES, APARATO Y CABLE RG
59 HASTA 7M</t>
  </si>
  <si>
    <t>SUMINISTRO DE GRÚA CANASTA AISLADA PARA DESCONEXIÓN Y CONEXIÓN DE EQUIPOS DE MEDIA
TENSIÓN Y/O ACOMETIDA SECUNDARIA DE TRANSFORMADOR EN POSTE, CON CUADRILLA PARA
EFECTUAR ESTA LABOR.</t>
  </si>
  <si>
    <t>GL</t>
  </si>
  <si>
    <t>PUESTA A TIERRA DE PARARRAYOS, ESTRUCTURA Y NEUTRO DE
TRANSFORMADOR, EN ALAMBRE DE COBRE NO.2, TUBERÍA CONDUIT GALVANIZADA DE 3/4",
ASEGURADA CON 3 AMARRES EN CINTA BAND IT. LA VARILLA DE ESTA TIERRA DEBE SER EN COBRE
MACIZO DE LONG., 2.40 MS. SE UBICARA EN UNA CAJA DE REGISTRO CONTIGUA AL POSTE, EL CABLE
SERÁ SOLDADO A LA VARILLA CON SOLDADURA CADWELD . DEBE SER CONSTRUIDA DE ACUERDO A LA
NORMA DEL OPERADOR DE RED LOCAL. INCLUYE MEDICIÒN DE RESISTENCIA DE PUESTA A TIERRA Y
TRATAMIENTO DE TIERRA EN CASO
DE SER NECESARIO.</t>
  </si>
  <si>
    <t>AIRES ACONDICIONADOS</t>
  </si>
  <si>
    <t>SUMINISTRO E INSTALACIÓN DE AIRE ACONDICIONADO MINI SPLIT. INCLUYE MINI SPLIT DE 9,000 BTU/H
220 V, BASE PARA UNIDAD CONDENSADORA, RED DE REFRIGERACIÓN, ACOMETIDA ELÉCTRICA,
DRENAJE, INSTALACIÓN.</t>
  </si>
  <si>
    <t>SUMINISTRO E INSTALACIÓN DE AIRE ACONDICIONADO MINI SPLIT. INCLUYE MINI SPLIT DE 12,000 BTU/H
220 V, BASE PARA UNIDAD CONDENSADORA, RED DE REFRIGERACIÓN, ACOMETIDA ELÉCTRICA, DRENAJE,
INSTALACIÓN.</t>
  </si>
  <si>
    <t>SUMINISTRO E INSTALACIÓN DE AIRE ACONDICIONADO MINI SPLIT. INCLUYE MINI SPLIT DE 18,000 BTU/H
220 V, BASE PARA UNIDAD CONDENSADORA, RED DE REFRIGERACIÓN, ACOMETIDA ELÉCTRICA, DRENAJE,
INSTALACIÓN.</t>
  </si>
  <si>
    <t>FILTRO SECADOR 3/8 CON SUS TUERCAS</t>
  </si>
  <si>
    <t>SISTEMA DE DUCTERÌA EN FIBRA DE VIDRIO</t>
  </si>
  <si>
    <t>REJILLA DE SUMINISTRO</t>
  </si>
  <si>
    <t>REJILLA DE RETORNO</t>
  </si>
  <si>
    <t>PUNTO DE DRENAJE</t>
  </si>
  <si>
    <t>SUMINISTRO E INSTALACIÒN DE BOMBA PARA DRENAJE DE EQUIPOS DE 18,000,
24,000, 36,000, 48,000 Y 60,000 BTU</t>
  </si>
  <si>
    <t>SUMINISTRO E INSTALACIÒN DE TUBERÍA UNIDAD DE 3 METROS EMT 1/2"</t>
  </si>
  <si>
    <t>SUMINISTRO E INSTALACIÒN DE TUBERÍA UNIDAD DE 3 METROS EMT 1"</t>
  </si>
  <si>
    <t>SUMINISTRO E INSTALACIÒN DE TUBERÍA UNIDAD DE 3 METROS EMT 1 1/4"</t>
  </si>
  <si>
    <t>SUMINISTRO E INSTALACIÒN DE UNIÓN EMT 1/2"</t>
  </si>
  <si>
    <t>SUMINISTRO E INSTALACIÒN DE UNIÓN EMT 1"</t>
  </si>
  <si>
    <t>SUMINISTRO E INSTALACIÒN DE UNIÓN EMT 1 1/4"</t>
  </si>
  <si>
    <t>SUMINISTRO E INSTALACIÒN DE CONECTOR EMT 1/2"</t>
  </si>
  <si>
    <t>SUMINISTRO E INSTALACIÒN DE CONECTOR EMT 1"</t>
  </si>
  <si>
    <t>SUMINISTRO E INSTALACIÒN DE CONECTOR EMT 1 1/4"</t>
  </si>
  <si>
    <t>SISTEMA DE PROTECCION</t>
  </si>
  <si>
    <t>TABLERO CON TOTALIZADOR Y BARRAJE PARA ALIMENTACIÓN DE</t>
  </si>
  <si>
    <t>TABLEROS DISTRIBUCIÓN</t>
  </si>
  <si>
    <t>SUMINISTRO E INSTALACIÓN DE TABLERO ELÉCTRICO DE 36 CIRCUITOS
TRIFÁSICO CON PUERTA Y ESPACIO PARA TOTALIZADOR Y BARRAJE INDEPENDIENTE DE
TIERRA Y NEUTRO</t>
  </si>
  <si>
    <t>SUMINISTRO E INSTALACIÓN DE TABLERO ELÉCTRICO DE 48 CIRCUITOS TRIFÁSICO CON
PUERTA Y ESPACIO PARA TOTALIZADOR Y BARRAJE
INDEPENDIENTE DE TIERRA Y NEUTRO</t>
  </si>
  <si>
    <t>CAJA CON ESPACIO PARA TOTALIZADOR PARA INTERRUPTORES TIPO RIEL 24
CIRCUITOS TRIFILAR PARA TOMAS REGULADO</t>
  </si>
  <si>
    <t>CAJA DE PASO METALICA 10X10X10 CM CON PUERTA Y CHAPA PLÁSTICA</t>
  </si>
  <si>
    <t>CAJA DE PASO METALICA 30*30*20 CM. CON PUERTA Y CHAPA PLÁSTICA</t>
  </si>
  <si>
    <t>CAJA PARA MEDIDOR DE ENERGÍA ELECTRICA DE 60X60X20 CM, INCLUYE REJA
CON CANDADO DE SEGURIDAD EMPOTRADA EN UN MURO SEGÚN NORMA OPERADOR DE RED LOCAL</t>
  </si>
  <si>
    <t>CAJA PARA UN MEDIDOR DE ENERGÍA ELECTRICA DE 50X20X20 CM, INCLUYE
REJA CON CANDADO DE SEGURIDAD EMPOTRADA EN UN MURO SEGÚN NORMA PERADOR DE RED LOCAL</t>
  </si>
  <si>
    <t>SUMINISTRO E INSTALACIÒN DE TOTALIZADOR 3X100 A</t>
  </si>
  <si>
    <t>SUMINISTRO E INSTALACIÒN DE INTERRUPTOR TERMOMAGNÈTICO TRIPOLAR
3X80 A</t>
  </si>
  <si>
    <t>SUMINISTRO E INSTALACIÒN DE INTERRUPTOR TERMOMAGNÈTICO BIPOLAR
2X30 A</t>
  </si>
  <si>
    <t>SUMINISTRO E INSTALACIÒN DE INTERRUPTOR TERMOMAGNÈTICO BIPOLAR
2X20 A</t>
  </si>
  <si>
    <t>SUMINISTRO E INSTALACIÒN DE INTERRUPTOR TERMOMAGNÈTICO BIPOLAR
2X15 A</t>
  </si>
  <si>
    <t>SUMINISTRO E INSTALACIÒN DE INTERRUPTOR TERMOMAGNÈTICO UNIPOLAR
1X30 A</t>
  </si>
  <si>
    <t>SUMINISTRO E INSTALACIÒN DE INTERRUPTOR TERMOMAGNÈTICO UNIPOLAR
1X20 A</t>
  </si>
  <si>
    <t>SUMINISTRO E INSTALACIÒN DE INTERRUPTOR TERMOMAGNÈTICO UNIPOLAR
1X15 A</t>
  </si>
  <si>
    <t>SUMINISTRO E INSTALACIÒN DE INTERRUPTOR TERMOMAGNÈTICO UNIPOLAR
1X20 TIPO RIEL</t>
  </si>
  <si>
    <t>SUMINISTRO E INSTALACIÒN DE INTERRUPTOR TERMOMAGNÈTICO UNIPOLAR
1X15 TIPO RIEL</t>
  </si>
  <si>
    <t>VARILLA COOPERWEL DE 3/8 X 2,40 COBRE COBRE</t>
  </si>
  <si>
    <t>SOLDADURA EXOTÉRMICA 85 GRMS</t>
  </si>
  <si>
    <t>SUMINISTRO E INSTALACIÓN DE CABLE # 4 AWG THW COBRE</t>
  </si>
  <si>
    <t>SUMINISTRO E INSTALACIÓN DE CABLE # 2 AWG THW COBRE</t>
  </si>
  <si>
    <t>TUBERÍA EMT DE 3/4" INCLUYE MATERIALES DE INSTALACIÓN Y ACCESORIOS</t>
  </si>
  <si>
    <t>CAJA DE INSPECCIÓN DE 30 X 30 CMS</t>
  </si>
  <si>
    <t>CAJA DE DERIVACIÓN CON BARRAJE 30X30 POLO A TIERRA</t>
  </si>
  <si>
    <t>PUNTA CAPTORA DE COBRE DE 0,60 CMS X 5/8". INCLUYE SOPORTE Y
CONECTORES.</t>
  </si>
  <si>
    <t>PISOS, ENCHAPES Y GUARDAESCOBAS</t>
  </si>
  <si>
    <t>AFINADO IMPERMEABILIZADO MORTERO 1:3 H=4</t>
  </si>
  <si>
    <t>AFINADO ENDURECIDO MORTERO 1:3 H=4</t>
  </si>
  <si>
    <t>DESTRONQUE Y PULIDA DE PISO EN GRANITO EXISTENTE EN OBRA</t>
  </si>
  <si>
    <t>LIMPIEZA Y LAVADO SUPERFICIAL CON ÁCIDO MURIÁTICO PARA PISOS
EXISTENTES</t>
  </si>
  <si>
    <t>BALDOSIN GRANITO P-5 33 x 33 MORTERO 1:4</t>
  </si>
  <si>
    <t>BALDOSA CERÁMICA PISO-PARED 20X20 CALIDAD PRIMERA (INCLUYE PEGACOR
Y BOQUILLA)</t>
  </si>
  <si>
    <t>BALDOSA CERÁMICA PISO-PARED 20X20 CALIDAD PRIMERA</t>
  </si>
  <si>
    <t>BALDOSA INSTITUCIONAL GRANO MARMOL 30x30 (INCLUYE AFINADO)</t>
  </si>
  <si>
    <t>CERAMICA 33 X 33 (INCLUYE PEGACOR Y BONILLA)</t>
  </si>
  <si>
    <t>GRANITO PULIDO</t>
  </si>
  <si>
    <t>GRAVILLA LAVADA (INCLUYE DILATACIÓN EN PVC)</t>
  </si>
  <si>
    <t>TABLETA GRES DE 10 x 10. MORT. 1:4</t>
  </si>
  <si>
    <t>TABLETA GRES LISO DE 33 x 33 MORTERO 1:4</t>
  </si>
  <si>
    <t>TABLETA DE GRES LISO 30X30 INCLUYE ALISTADO MORTERO 1:4 e=0,035m</t>
  </si>
  <si>
    <t>TABLETA DE GRES 25X25 (INCLUYE MORTERO DE PEGA)</t>
  </si>
  <si>
    <t>TABLETA ANTIDESLIZANTE (INCLUYE MORTERO DE PEGA Y BOQUILLA)
(INCLUYE MORTERO DE PEGA Y BOQUILLA)</t>
  </si>
  <si>
    <t>PISO VINILICO HOMOGENEO E=2mm CAPA DE RODADURA DE 7 MICRAS
INCLUYE AISLAMIENTO DE LA SUPERFICIE CON MASTICO</t>
  </si>
  <si>
    <t>GUARDAESCOBA EN GRANITO H = 0.065</t>
  </si>
  <si>
    <t>GUARDAESCOBA EN VINISOL</t>
  </si>
  <si>
    <t>GUARDA ESCOBA EN CERAMICA (INLUYE CORTE, PEGACOR Y BOQUILLA)</t>
  </si>
  <si>
    <t>GUARDAESCOBA EN GRES (INLUYE CORTE, PEGACOR Y BOQUILLA)</t>
  </si>
  <si>
    <t>MEDIA CAÑA EN CEMENTO MORTERO 1:3</t>
  </si>
  <si>
    <t>MEDIACAÑA EN GRANITO h = 0,10 M</t>
  </si>
  <si>
    <t>GRADAS EN GRAVILLA LAVADA DE 0.30</t>
  </si>
  <si>
    <t>SUMINISTRO E INSTALACIÓN DE ENCHAPE EN CERAMICA DE 0.20 X 0.20
(INCLUYE MORTERO DE PEGA Y BOQUILLA)</t>
  </si>
  <si>
    <t>ENCHAPE EN GRANITO PARA MESONES</t>
  </si>
  <si>
    <t>POCETA ASEO EN GRANITO DE 0.55 X 0.90</t>
  </si>
  <si>
    <t>BORDILLO DUCHA CERAMICA 0.30 X 0.30</t>
  </si>
  <si>
    <t>PLACA BASE EN CONCRETO DE 3000 PSI E:0,10 M</t>
  </si>
  <si>
    <t>BALDOSA INSTITUCIONAL GRANO MARMOL P2; PAYANDE FONDO BLANCO.
INCLUYE ALISTADO</t>
  </si>
  <si>
    <t>PISO TERRAZAS EN LOSETAS CONCRETO ANTIDESLIZANTE 40X40X06</t>
  </si>
  <si>
    <t>PISO EN MADERA ZAPAN. ACABADO : TINTILLA, SELLADOR MINIMO 6 MANOS Y
LACA.</t>
  </si>
  <si>
    <t>GUARDAESCOBA EN MADERA</t>
  </si>
  <si>
    <t>PISO DESK EN PVC SOBRE ESTRUCTURA METÁLICA/INCLUYE ESTRUCTURA.</t>
  </si>
  <si>
    <t>LISTON M.H AMARILLO</t>
  </si>
  <si>
    <t>SUMINISTRO E INSTALACIÓN DE ENCHAPE EN CERÁMICA DE 0.25 X 0.25
(INCLUYE MORTERO DE PEGA Y BOQUILLA)</t>
  </si>
  <si>
    <t>PISOS EN CONCRETO, PLANTILLA EN CONCRETO DE f'c=3.000PSI ESPESOR = 0,07 m, UTILIZAR FIBRA DE
FLEXA NYLON FIBER EN UNA DOSIS DE 600 gr x M3 o
EQUIVALENTE</t>
  </si>
  <si>
    <t>PISO EN CONCRETO ESMALTADO Y ENDURECIDO DE f'c=3.000PSI - ESPESOR = 0.07m, PULIDO Y BRILLADO
CON HELICOPTERO, UTILIZAR ENDURECEDOR DE CUARZO SUPERFICIAL EN UNA PROPORCION DE 4.0KG
x M2 Y FIBRA DE FLEXA NYLON FIBER EN UNA DOSIS DE 600grxM3 O EQUIVALENTE.</t>
  </si>
  <si>
    <t>JUNTAS CORTADAS CON SIERRA DE DIAMANTES CON ANCHO 2.0cm Y PROFUNDIDAD DE 1.0 cm +
PERFIL O WING DE ALUMINIO SELLADO CON JUNTA ELASTICA DE POLIURETANO SIKAFLEX-CONSTRUTION O
EQUIVALENTE, SOBRE FONDO DE JUNTA. ZONA DE SERVICIOS Y CIRCULACIONES.</t>
  </si>
  <si>
    <t>MEDIACAÑA EN MORTERO 1:4 PARA PISOS EN CONCRETO, INCLUYE
ENDURECEDOR DE CUARZO.</t>
  </si>
  <si>
    <t>ANDEN EXTERIOR EN CONCRETO DE 3.000 PSI E=0,07m, ANCHOS COMO SE INDICAN EN LOS PLANOS
DE CONSTRUCCIÓN, INCLUYE FIBRA DE FLEXA NYLON
FIBER, EN UNA DOSIS DE 600gr/M3 O EQUIVALENTE.</t>
  </si>
  <si>
    <t>CARCAMO SUMIDERO DE AGUAS LLUVIAS COMPUESTO POR CARCAMO DE MEDIDAS 40x40cm, EN
CONCRETO REFORZADO f'c=2.500 PSI, MARCO EN ANGULO DE 2"x2"x1/4" Y TAPA EN BLOQUE
PREFABRICADO DE CONCRETO ESTRUCTURAL RANURADO DE MEDIDAS 20x29x5cm, COLOR GRIS,
LISO.
INCLUYE ACERO DE REFUERZO EN VARILLA DE 1/4".</t>
  </si>
  <si>
    <t>PISO EN DECK DE MADERA TEKA INMUNIZADA, INCLUYE ESTRUCTURA DE
SOPORTE EN POYO EN MORTERO 1:4 + PERFIL DE ALUMINIO, PARA EXTERIORES C.I.R.E.</t>
  </si>
  <si>
    <t>PISO VINILO M2</t>
  </si>
  <si>
    <t>GUARDAESCOBA PARA PISO VINILO</t>
  </si>
  <si>
    <t>BALDOSA PARED 30X30</t>
  </si>
  <si>
    <t>BALDOSA PORCELANATO 60X60</t>
  </si>
  <si>
    <t>PISO EN CONCRETO ESMALTADO (DILATACIÓNES EN SIKAFLEX)</t>
  </si>
  <si>
    <t>PISO EN TABLÓN DE GRES 30 X 30 ANTIDESLIZANTE TIPO ALFA O SIMILAR</t>
  </si>
  <si>
    <t>ADOQUÍN EN CONCRETO ECOLÓGICO.</t>
  </si>
  <si>
    <t>BALDOSA DE GRANITO VIBROPRENSADA COLOR BLANCO HUILA TIPO ALFA O
SIMILAR 30x30 CM (INCLUYE EMBOQUILLADO DESTRONQUE PULIDA Y BRILLADA)</t>
  </si>
  <si>
    <t>PISO EN GRANITO PULIDO CON DILATACION EN BRONCE</t>
  </si>
  <si>
    <t>PISO VINILICO EN ROLLO ALTO TRÁFICO</t>
  </si>
  <si>
    <t>REPOSICION PISO EN MADERA</t>
  </si>
  <si>
    <t>MANTENIMIENTO DE PISO EN MADERA EXISTENTE INCLUYE PULIDO Y BRILLADO</t>
  </si>
  <si>
    <t>ZOCALO DE GRANITO VIBROPRENSADO, INCLUYE TODOS LOS ELEMENTOS Y ACCESORIOS NECESARIOS
PARA SU CORRECTA INSTALACION</t>
  </si>
  <si>
    <t>MEDIA CAÑA EN GRAVILLA LAVADA</t>
  </si>
  <si>
    <t>GUARDAESCOBA MEDIA CAÑA EN GRANITO PULIDO INCLUYE TODOS LOS ELEMENTOS Y
ACCESORIOS NECESARIOS PARA SU CORRECTA INSTALACION</t>
  </si>
  <si>
    <t>BOCAPUERTA EN GRANITO PULIDO MAS DILATACION EN BRONCE</t>
  </si>
  <si>
    <t>GRADAS EN GRANITO PULIDO INCLUYE TODOS LOS ELEMENTOS Y
ACCESORIOS NECESARIOS PARA SU CORRECTA INSTALACION</t>
  </si>
  <si>
    <t>GRADAS EN CONCRETO</t>
  </si>
  <si>
    <t>BANDAS ANTIDESLIZANTES PASOS Y ESCALERAS Y RAMPAS</t>
  </si>
  <si>
    <t>MANTENIMIENTO DE PISO EN GRANITO (INCLUYE RESANES PULIDO Y
SELLANTE)</t>
  </si>
  <si>
    <t>CIELOS RASOS - DIVISIONES</t>
  </si>
  <si>
    <t>CIELO RASO EN DRY WALL CON PERFILERIA DE ALUMINIO (INCLUYE ACABADO
FINAL CON CINTA Y PINTURA).</t>
  </si>
  <si>
    <t>CIELO RASO DURACUSTIC CON PERFILERIA EN ALUMINIO ((INCLUYE ACABADO
FINAL CON CINTA Y PINTURA).</t>
  </si>
  <si>
    <t>CIELO RASO ACUSTICO EN ALUMINIO 84R</t>
  </si>
  <si>
    <t>CIELO RASO EN LAMINAS DE ICOPOR LLUVIA (INCLUYE ESTRUCTURA EN
ALUMINIO)</t>
  </si>
  <si>
    <t>CIELO RASO EN PVC (INCLUYE ESTRUCTURA Y ACCESORIOS DE FIJACIÓN)</t>
  </si>
  <si>
    <t>TAPAS EN SUPERBOARD 10MM</t>
  </si>
  <si>
    <t>CIELORASO EN FIBROCEMENTO 6MM (INCLUYE PERFILERÍA METÁLICA CAL. 24-26, ESTRUCTURA CADA 40
CMS) INCLUYE (3) MANOS DE PINTURA.</t>
  </si>
  <si>
    <t>MURO DRYWALL DOBLE CARA 0.12 M- (INCLUYE ESTRUCTURA, ACCESORIOS,
ANCLAJE, CINTA Y PINTURA)</t>
  </si>
  <si>
    <t>MURO DRYWALL DOBLE CARA 0.12 M (LINEAL) (INCLUYE ESTRUCTURA,
ACCESORIOS, ANCLAJE, CINTA Y PINTURA).</t>
  </si>
  <si>
    <t>MURO DRYWALL DOBLE CARA 0.10 M- (INCLUYE ESTRUCTURA, ACCESORIOS,
ANCLAJE, CINTA Y PINTURA)</t>
  </si>
  <si>
    <t>MURO DRYWALL DOBLE CARA 0.10 M (LINEAL) (INCLUYE ESTRUCTURA,
ACCESORIOS, ANCLAJE, CINTA Y PINTURA).</t>
  </si>
  <si>
    <t>MURO SUPERBOARD DOBLE CARA 0.10 M (INCLUYE ESTRUCTURA,
ACCESORIOS, ANCLAJE, CINTA Y PINTURA).</t>
  </si>
  <si>
    <t>MURO SUPERBOARD DOBLE CARA 0.10 M (LINEAL) (INCLUYE ESTRUCTURA,
ACCESORIOS, ANCLAJE, CINTA Y PINTURA).</t>
  </si>
  <si>
    <t>PINTURAS</t>
  </si>
  <si>
    <t>REGATAS SOBRE MURO PARA LA INSTALACION DE DUCTOS DE INSTALACIONES
HIDRAULICAS, SANITARIAS, ELECTRICAS Y DE GAS EN DIFERENTES DIAMETROS HASTA 2"</t>
  </si>
  <si>
    <t>ESTUCO SOBRE MUROS (INCLUYE APLICACIÓN Y LIJADA)</t>
  </si>
  <si>
    <t>RESANE DE MUROS</t>
  </si>
  <si>
    <t>PINTURA PLASTICA ACRILICA LAVABLE</t>
  </si>
  <si>
    <t>ESMALTE SOBRE LÁMINA LLENA</t>
  </si>
  <si>
    <t>ESMALTE SOBRE LAMINA LINEAL</t>
  </si>
  <si>
    <t>ESMALTE SOBRE HOJAS PUERTAS METALICAS</t>
  </si>
  <si>
    <t>ESMALTE SOBRE BARANDA EN TUBO</t>
  </si>
  <si>
    <t>ESMALTE SOBRE REJAS</t>
  </si>
  <si>
    <t>VINILO TIPO I SOBRE MUROS LAVABLE (INCLUYE APLICACIÓN 3 MANOS)</t>
  </si>
  <si>
    <t>PINTURA PARA EXTERIORES TIPO KORAZA</t>
  </si>
  <si>
    <t>PINTURA EPOXICA</t>
  </si>
  <si>
    <t>MANTENIMIENTO Y PINTURA CON ESMALTE DEL CERRAMIENTO EN MALLA
ESLABONADA EXISTENTE CON REMPLAZOS PARCIALES DE LA MALLA</t>
  </si>
  <si>
    <t>PINTURA VINILO 100% ACRÍLICA PLÁSTICA MATE, CON ALTOS SÓLIDOS, DE ALTA CALIDAD CON
MÁXIMA PROTECCIÓN PARA INTEMPERIE; ALTA ELASTICIDAD, HIDRORREPELENTE; RESISTENTE A
ALGAS, HONGOS, ADHESIÓN DE SUCIEDAD, ÁLCALI Y HUMOS; SIN CONTENIDO DE PLOMO NI CROMO;
APLICADA EN TRES (3) CAPAS, TIPO KORAZA DOBLE VIDA DE PINTUCO O EQUIVALENTE DE IGUAL
CALIDAD O SUPERIOR. INCLUYE PREPARACIÓN DE
SUPERFICIE.</t>
  </si>
  <si>
    <t>ESMALTE PARA ESTRUCTURAS METÁLICAS (INCLUYE TODAS LAS CARAS DE SU
GEOMETRÍA)</t>
  </si>
  <si>
    <t>RESANE SOBRE MUROS EXTERIORES. INCLUYE PINTURA TIPO KORAZA O
SIMILAR, FILOS Y DILATACIONES.</t>
  </si>
  <si>
    <t>PINTURA SOBRE MUROS EXISTENTES INTERIORES INCLUYE RESANES CON O
SIN ESTUCO</t>
  </si>
  <si>
    <t>PINTURA EPÓXICA (LINEAL)</t>
  </si>
  <si>
    <t>WASH-PRIMER</t>
  </si>
  <si>
    <t>ANTICORROSIVO</t>
  </si>
  <si>
    <t>IMPERMEABILIZACIÓN FACHADA EN SIKA TRANSPARENTE O SIMILAR</t>
  </si>
  <si>
    <t>ESTUCO ACRILICO PARA HUMEDAD INCLUYE FILO Y DILATACIONES</t>
  </si>
  <si>
    <t>PINTURA PARA DEMARCACION DE CANCHAS (INCLUYE SUMINISTRO, TRASPORTE E
INSTALACIÓN DE 3 MANOS DE PINTURA PARA DEMARCACIÓN, PLANTILLAS, BASE, REMATES, ACABADOS
Y TODO LO DEMAS NECESARIO PARA SU CORRECTA EJECUCIÓN Y FUNCIONAMIENTO)</t>
  </si>
  <si>
    <t>EXCAVACIONES Y RELLENOS</t>
  </si>
  <si>
    <t>EXPLANACIÓN Y EXTENDIDA</t>
  </si>
  <si>
    <t>EXCAVACIONES VARIAS A MÁQUINA SIN CLASIFICAR (INCLUYE RETIRO DE
SOBRANTES A UNA DISTANCIA MENOR DE 5 KM)</t>
  </si>
  <si>
    <t>EXCAVACIÓN MANUAL ZANJA EN TIERRA H=1.0 M</t>
  </si>
  <si>
    <t>EXCAVACIÓN MANUAL EN MATERIAL COMÚN H=0.0-2.0 M (INCLUYE RETIRO DE
SOBRANTES A UNA DISTANCIA MENOR DE 5 KM)</t>
  </si>
  <si>
    <t>EXCAVACIÓN MANUAL EN CONGLOMERADO H=0.0-2.0 M (INCLUYE RETIRO DE
SOBRANTES A UNA DISTANCIA MENOR DE 5 KM)</t>
  </si>
  <si>
    <t>EXCAVACIÓN MANUAL EN ROCA H=0.0-2.0 M (SECO SIN EXPLOSIVOS)</t>
  </si>
  <si>
    <t>EXCAVACIÓN MECÁNICA EN MATERIAL COMÚN H=0.0-2.0 (INCLUYE CARGUE, TRANSPORTE Y
DISPOSICION FINAL DE MATERIALES SOBRANTES)</t>
  </si>
  <si>
    <t>RELLENO CON MATERIAL DEL SITIO COMPACTADO MECÁNICAMENTE</t>
  </si>
  <si>
    <t>RELLENO EN RECEBO COMÚN COMPACTADO MECÁNICAMENTE</t>
  </si>
  <si>
    <t>RELLENO GRAVILLA DE RÍO COMPACTADO MECÁNICAMENTE</t>
  </si>
  <si>
    <t>RELLENOS AGREGADO EN MATERIAL DE BASE COMPACATADO
MECÁNICAMENTE</t>
  </si>
  <si>
    <t>AFIRMADO (NORMA INVIAS 311)</t>
  </si>
  <si>
    <t>SUBBASE GRANULAR (NORMA INVIAS 320)</t>
  </si>
  <si>
    <t>BASE GRANULAR (NORMA INVIAS 330)</t>
  </si>
  <si>
    <t>APARATOS SANITARIOS Y ACCESORIOS</t>
  </si>
  <si>
    <t>APARATOS SANITARIOS</t>
  </si>
  <si>
    <t>INSTALACIÓN APARATO SANITARIO EXISTENTE O REUTILIZADO TIPO CERÁMICO</t>
  </si>
  <si>
    <t>INSTALACIÓN APARATO SANITARIO EXISTENTE O REUTILIZADO TIPO
ANTIVANDÁLICO</t>
  </si>
  <si>
    <t>INSTALACIÓN LAVAMANOS EXISTENTE O REUTILIZADO TIPO CERÁMICO</t>
  </si>
  <si>
    <t>INSTALACIÓN LAVAMANOS EXISTENTE O REUTILIZADO TIPO ACERO
INOXIDABLE</t>
  </si>
  <si>
    <t>INSTALACIÓN ORINAL EXISTENTE O REUTILIZADO TIPO CERÁMICO</t>
  </si>
  <si>
    <t>INSTALACIÓN ORINAL EXISTENTE O REUTILIZADO TIPO ANTIVANDÁLICO</t>
  </si>
  <si>
    <t>SUMINISTRO E INSTALACIÓN SANITARIO EN PORCELANA DE TANQUE (DOS
PIEZAS) PARA ADULTO</t>
  </si>
  <si>
    <t>SUMINISTRO E INSTALACIÓN SANITARIO EN PORCELANA SANITARIA
AHORRADOR PARA ADULTO</t>
  </si>
  <si>
    <t>SUMINISTRO E INSTALACIÓN SANITARIO INFANTIL EN PORCELANA SANITARIA
AHORRADOR</t>
  </si>
  <si>
    <t>SUMINISTRO E INSTALACIÓN SANITARIO INFANTIL DOS PIEZAS (INCLUYE
ACCESORIOS)</t>
  </si>
  <si>
    <t>SUMINISTRO E INSTALACIÓN LAVAMANOS EN PORCELANA DE COLGAR
(INCLUYE ACCESORIOS Y GRIFERÍA)</t>
  </si>
  <si>
    <t>SUMINISTRO E INSTALACIÓN LAVAMANOS PEDESTAL EN PORCELANA (INCLUYE
ACCESORIOS Y GRIFERÍA)</t>
  </si>
  <si>
    <t>SUMINISTRO E INSTALACIÓN LAVAMANOS DE EMPOTRAR EN PORCELANA
(INCLUYE ACCESORIOS Y GRIFERÍA)</t>
  </si>
  <si>
    <t>SUMINISTRO E INSTALACIÓN LAVAMANOS DE SOBREPONER EN PORCELANA
(INCLUYE ACCESORIOS Y GRIFERÍA)</t>
  </si>
  <si>
    <t>SUMINISTRO E INSTALACIÓN LAVAMANOS DE SOBREPONER EN ACERO
INOXIDABLE (INCLUYE ACCESORIOS Y GRIFERÍA)</t>
  </si>
  <si>
    <t>SUMINISTRO E INSTALACIÓN LAVAMANOS DE COLGAR LINEA INFANTIL EN
PORCELANA (INCLUYE GRIFERÍA Y ACCESORIOS)</t>
  </si>
  <si>
    <t>SUMINISTRO E INSTALACIÓN LAVAMANOS DE EMPOTRAR LINEA INFANTIL EN
PORCELANA (INCLUYE ACCESORIOS Y GRIFERÍA)</t>
  </si>
  <si>
    <t>SUMINISTRO E INSTALACIÓN ORINAL DE FLUXÓMETRO (INCLUYE GRIFERÍA)</t>
  </si>
  <si>
    <t>SUMNISTRO E INSTALACIÓN ORINAL MEDIANO EN PORCELANA (INCLUYE
ACCESORIOS Y GRIFERIA)</t>
  </si>
  <si>
    <t>SUMINISTRO E INSTALACIÓN ORINAL INFANTIL DE COLGAR EN PORCELANA
(INCLUYE ACCESORIOS Y GRIFERÍA)</t>
  </si>
  <si>
    <t>SUMINISTRO E INSTALACIÓN DUCHA MEZCLADORA SIN SALIDA A BAÑERA</t>
  </si>
  <si>
    <t>SUMINISTRO E INSTALACIÓN DUCHA TIPO TELÉFONO</t>
  </si>
  <si>
    <t>SUMINISTRO E INSTALACIÓN DE LAVAPLATOS UNA POCETA (35 X 50 CMS) EN
ACERO INOXIDABLE DE EMPOTRAR</t>
  </si>
  <si>
    <t>SUMINISTRO E INSTALACIÓN DE GRIFERÍA PARA LAVAMANOS TIPO
MONOCONTROL</t>
  </si>
  <si>
    <t>SUMINISTRO E INSTALACIÓN DE GRIFERÍA PARA LAVAMANOS DE COMBINACIÓN</t>
  </si>
  <si>
    <t>SUMINISTRO E INSTALACIÓN DE GRIFERÍA PARA LAVAMANOS TIPO PUSH</t>
  </si>
  <si>
    <t>SUMINISTRO E INSTALACIÓN DE LLAVE INDIVIDUAL PARA LAVAMANOS</t>
  </si>
  <si>
    <t>SUMINISTRO E INSTALACIÓN DE GRIFERÍA VALVULA ANTOVANDÁLICA
LAVAMANOS</t>
  </si>
  <si>
    <t>SUMINISTRO E INSTALACIÓN DE GRIFERÍA VALVULA ANTOVANDÁLICA
SANITARIO</t>
  </si>
  <si>
    <t>SUMINISTRO E INSTALACIÓN DE GRIFERÍA PARA LAVAPLATOS TIPO
MONOCONTROL</t>
  </si>
  <si>
    <t>SUMINISTRO E INSTALACIÓN DE GRIFERÍA PARA LAVAPLATOS DE
COMBINACIÓN</t>
  </si>
  <si>
    <t>SUMINISTRO E INSTALACIÓN DE GRIFERÍA PARA LAVAPLATOS CUELLO DE
GANSO</t>
  </si>
  <si>
    <t>SUMINISTRO E INSTALACIÓN DE GRIFERÍA MONOCONTROL PARA DUCHA</t>
  </si>
  <si>
    <t>SUMINISTRO E INSTALACIÓN DE GRIFERÍA DE COMBINACIÓN PARA DUCHA</t>
  </si>
  <si>
    <t>ACCESORIOS PARA UNIDADES SANITARIAS</t>
  </si>
  <si>
    <t>TAPAREGISTRO PLASTICO DE 20 X 20 CMS. INCLUYE INSTALACIÓN</t>
  </si>
  <si>
    <t>TAPAREGISTRO EN ACERO INOXIDABLE DE 20 X 20 CMS. INCLUYE
INSTALACIÓN</t>
  </si>
  <si>
    <t>REJILLA DE PISO METÁLICA TIPO SOSCO DE 3" X 2"</t>
  </si>
  <si>
    <t>REJILLA DE PISO METÁLICA TIPO SOSCO DE 4" X 3"</t>
  </si>
  <si>
    <t>REJILLA DE PISO METÁLICA TIPO SOSCO DE 6" X 4"</t>
  </si>
  <si>
    <t>REJILLA DE PISO METÁLICA TIPO SOSCO DE 5" X 4"</t>
  </si>
  <si>
    <t>REJILLA DE PISO METÁLICA TIPO SOSCO DE 2" X 1 1/2"</t>
  </si>
  <si>
    <t>REJILLA DE PISO PLÁSTICA TIPO SOSCO DE 3" X 2"</t>
  </si>
  <si>
    <t>REJILLA DE PISO PLASTICA TIPO SOSCO DE 5" X 4"</t>
  </si>
  <si>
    <t>LLAVE DE MANGUERA DE ½”</t>
  </si>
  <si>
    <t>SUMINISTRO E INSTALACIÓN DE DISIVISIONES EN ACERO INOXIDABLE PARA
BAÑOS</t>
  </si>
  <si>
    <t>BARRAS EN ACERO INOXIDABLE DE AYUDA PARA PERSONAS CON
DISCAPACIDAD</t>
  </si>
  <si>
    <t>RED DE GAS</t>
  </si>
  <si>
    <t>INSTALACIONES RED VOZ Y DATOS</t>
  </si>
  <si>
    <t>SENSOR DE HUMO FOTOELÉCTRICO</t>
  </si>
  <si>
    <t>CABLE DETECTOR LINEAL DE CALOR</t>
  </si>
  <si>
    <t>SIRENA DE 110 V</t>
  </si>
  <si>
    <t>CÁMARA CCTV</t>
  </si>
  <si>
    <t>PARLANTE-CIELO FALSO</t>
  </si>
  <si>
    <t>AMPLIFICADOR 100W</t>
  </si>
  <si>
    <t>AMPLIFICADOR 300W</t>
  </si>
  <si>
    <t>ACOMETIDA CABLE RG-6 PARA MICRÓFONO</t>
  </si>
  <si>
    <t>MICRÓFONO PG 48LC (INCLUYE BASE)</t>
  </si>
  <si>
    <t>TOMA PARA MICRÓFONO</t>
  </si>
  <si>
    <t>CABLE BLINDADO STEREO PARA MICRÓFONO</t>
  </si>
  <si>
    <t>SPLITERS</t>
  </si>
  <si>
    <t>TUBERÍA CONDUIT EMT GALVANIZADA 1/2".</t>
  </si>
  <si>
    <t>TUBERÍA CONDUIT EMT GALVANIZADA 3/4".</t>
  </si>
  <si>
    <t>TUBERÍA CONDUIT EMT GALVANIZADA 1".</t>
  </si>
  <si>
    <t>BANDEJA PORTACABLE ACERO GALVANIZADO 30x80</t>
  </si>
  <si>
    <t>TAPA PARA BANDEJA PORTACABLE ACERO GALVANIZADO 30X120</t>
  </si>
  <si>
    <t>BANDEJA PORTACABLES PARA RACK</t>
  </si>
  <si>
    <t>RACK 2' X 24"</t>
  </si>
  <si>
    <t>RACK 3' X 24"</t>
  </si>
  <si>
    <t>RACK 5' X 24"</t>
  </si>
  <si>
    <t>RACK 7' X 24"</t>
  </si>
  <si>
    <t>PATCH PANEL 48 PUERTOS CATEGORÍA 6A</t>
  </si>
  <si>
    <t>PATCH PANEL 24 PUERTOS CATEGORÍA 6A</t>
  </si>
  <si>
    <t>SALIDA DE DATOS COMPLETA (INCLUYE FACE PLATE Y MARCACIÓN)</t>
  </si>
  <si>
    <t>PATCH CORD 2M CATEGORÍA 6A</t>
  </si>
  <si>
    <t>PATCH CORD 5M CATEGORÍA 6A</t>
  </si>
  <si>
    <t>CABLE UTP CATEGORÍA 6A</t>
  </si>
  <si>
    <t>CANALETA METÁLICA 4X6 CMS</t>
  </si>
  <si>
    <t>CANALETA METÁLICA 4X10 CMS</t>
  </si>
  <si>
    <t>CANALETA METÁLICA 6X10 CMS</t>
  </si>
  <si>
    <t>CANALES EN LAMINA GALVANIZADA CALIBRE 20; DS=50</t>
  </si>
  <si>
    <t>CANALETA PLÁSTICA 13X7 MM</t>
  </si>
  <si>
    <t>CANALETA PLÁSTICA 20X12 MM</t>
  </si>
  <si>
    <t>CANALETA PLÁSTICA 32X12 MM</t>
  </si>
  <si>
    <t>CANALETA PLÁSTICA 40X60 MM</t>
  </si>
  <si>
    <t>SWITCH 10/100/1000 24 PUERTOS</t>
  </si>
  <si>
    <t>SWITCH 10/100/1000 16 PUERTOS</t>
  </si>
  <si>
    <t>SWITCH 10/100/1000 8 PUERTOS</t>
  </si>
  <si>
    <t>CABLE TELEFÓNICO 2 PARES</t>
  </si>
  <si>
    <t>CABLE TELEFÓNICO 10 PARES</t>
  </si>
  <si>
    <t>CABLE TELEFÓNICO 20 PARES</t>
  </si>
  <si>
    <t>CABLE TELEFÓNICO 40 PARES</t>
  </si>
  <si>
    <t>CABLE TELEVISIÓN RG6</t>
  </si>
  <si>
    <t>ACOMETIDA TELEFÓNICA 1/2"</t>
  </si>
  <si>
    <t>ACOMETIDA TELEFÓNICA 1"</t>
  </si>
  <si>
    <t>ACOMETIDA TELEVISIÓN 1" RG6"</t>
  </si>
  <si>
    <t>CABLE DE FIBRA ÓPTICA 50/125 MULTIMODO (INCLUYE CERTIFICACIÓN)</t>
  </si>
  <si>
    <t>BANDEJA PARA FIBRA ÓPTICA HASTA 24 HILOS</t>
  </si>
  <si>
    <t>ANDENES Y SARDINELES</t>
  </si>
  <si>
    <t>ADOQUÍN DE ARCILLA 20X10X6CM</t>
  </si>
  <si>
    <t>ADOQUÍN DE ARCILLA 20X10X8CM</t>
  </si>
  <si>
    <t>ANDÉN CONCRETO 2500 PSI EN SITIO E=0.1M</t>
  </si>
  <si>
    <t>ANDÉN CONCRETO 3000 PSI EN SITIO E=0.1M</t>
  </si>
  <si>
    <t>ANDÉN CONCRETO 3500 PSI EN SITIO E=0.1M</t>
  </si>
  <si>
    <t>BORDE SEPARADOR VERDE A-170</t>
  </si>
  <si>
    <t>BORDILLO DE 8X15 CM FUNDIDO EN CONCRETO DE 2500 PSI</t>
  </si>
  <si>
    <t>BORDILLO DE 20X35 CM FUNDIDO EN CONCRETO DE 2500 PSI</t>
  </si>
  <si>
    <t>LOSETA PREFABRICADA EN CONCRETO TIPO A50 (40X40X6)</t>
  </si>
  <si>
    <t>LOSETA PREFABRICADA EN CONCRETO TIPO A60 (40X20X6)</t>
  </si>
  <si>
    <t>LOSETA CUADRÁTICA PREFABRICADA EN CONCRETO TIPO A50 (40X40X6)</t>
  </si>
  <si>
    <t>LOSETA TÁCTIL ALERTA PREFABRICADA EN CONCRETO TIPO A56 (40X40X6)</t>
  </si>
  <si>
    <t>LOSETA TÁCTIL GUÍA PREFABRICADA EN CONCRETO TIPO A55 (40X40X6)</t>
  </si>
  <si>
    <t>LOSETA GUÍA FRANJAS PREFABRICADA EN CONCRETO (40X40X6)</t>
  </si>
  <si>
    <t>SARDINEL 30X15 EN CONCRETO PREFABRICADO</t>
  </si>
  <si>
    <t>SARDINEL EN CONCRETO PREFABRICADO TIPO A-10 (30X15X80)</t>
  </si>
  <si>
    <t>SARDINEL EN CONCRETO PREFABRICADO TIPO A-40 (40X16X100)</t>
  </si>
  <si>
    <t>CONFINAMIENTO EN LADRILLO PRENSADO LIVIANO PARA PISOS EXTERIORES</t>
  </si>
  <si>
    <t>BORDILLOS DE CONFINAMIENTO DEL PISO EN ADOQUÍN EN CONCRETO f'c=3.000PSI,
PREFABRICADO O FUNDIDO EN SITIO, DE 10x20cm.</t>
  </si>
  <si>
    <t>PISO EN ADOQUIN DE CONCRETO DE 20x10x6cm EN COLORES GRIS, BLANCO Y
NEGRO, TRAFICO PEATONAL</t>
  </si>
  <si>
    <t>PISO EN GRAVILLA LAVADA, SUELTA Y EXTENDIDA, DE Emáx=3/4" + GEOTEXTIL NO TEJIDO No. 1600, PARA
SENDEROS EXTERIORES, H=4.0cm.</t>
  </si>
  <si>
    <t>RAMPA DE ACCESO PEATONAL PARA DISCAPACITADOS EN CONCRETO DE 3.000
PSI, DE ESPESOR=0.07m, INCLUYE FIBRA DE FLEXA NYLON FIBER, EN UNA DOSIS DE 600grxM3 O
EQUIVALENTE.</t>
  </si>
  <si>
    <t>SUBTOTAL</t>
  </si>
  <si>
    <t>Administración</t>
  </si>
  <si>
    <t>16,70%</t>
  </si>
  <si>
    <t>Imprevistos</t>
  </si>
  <si>
    <t>4,30%</t>
  </si>
  <si>
    <t>Utilidad (antes de iva)</t>
  </si>
  <si>
    <t>4,20%</t>
  </si>
  <si>
    <t>IVA sobre la utilidad</t>
  </si>
  <si>
    <t>19%</t>
  </si>
  <si>
    <t>TOTAL</t>
  </si>
  <si>
    <t>SUMINISTRO Y TENDIDO DE ACOMETIDA TRIFÁSICA EN CONDUCTORES DE COBRE 3NO6+1NO8 AWG
THHN POR TUBO CONDUIT GALVANIZADO 1 1/2"
INCLUYE AMARRES Y TERMINALES.</t>
  </si>
  <si>
    <t>SUMINISTRO Y TENDIDO DE ACOMETIDA BIFÁSICA EN CONDUCTORES DE
COBRE 2NO6+1NO8 AWG THHN POR TUBO CONDUIT PVC 1 1/2" INCLUYE AMARRES Y TERMINALES.</t>
  </si>
  <si>
    <t>SUMINISTRO Y TENDIDO DE ACOMETIDA BIFÁSICA EN CONDUCTORES DE COBRE 2NO8+1NO8 AWG
THHN POR TUBO CONDUIT PVC. 1" INCLUYE AMARRES
Y TERMINALES.</t>
  </si>
  <si>
    <t>SUMINISTRO Y TENDIDO DE ACOMETIDA BIFÁSICA EN CONDUCTORES DE COBRE 2NO10+1NO12
AWG THHN POR TUBO CONDUIT GALVANIZADO. 1"
INCLUYE AMARRES Y TERMINALES.</t>
  </si>
  <si>
    <t>RETIRO DE PUNTOS ELÉCTRICOS</t>
  </si>
  <si>
    <t>ACONDICIONAMIENTO PUNTO ELÉCTRICO, INCLUYE MANO DE OBRA Y
MATERIALES</t>
  </si>
  <si>
    <t>SUMINISTRO E INSTALACIÒN DE CABLE DE COBRE NO 8 AWG THWN LIBRE DE
HALÓGENOS</t>
  </si>
  <si>
    <t>TOTAL PROMEDIO</t>
  </si>
  <si>
    <t xml:space="preserve">Precio Total promedio </t>
  </si>
  <si>
    <t>Objeto: Realizar las actividades de mantenimiento integral, reparación, conservación, mejoramiento y 
adecuaciones locativas requeridas para las infraestructuras donde opera el ICBF Regional 
Bolívar.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</si>
</sst>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8" formatCode="&quot;$&quot;\ #,##0.00;[Red]\-&quot;$&quot;\ #,##0.00"/>
    <numFmt numFmtId="44" formatCode="_-&quot;$&quot;\ * #,##0.00_-;\-&quot;$&quot;\ * #,##0.00_-;_-&quot;$&quot;\ * &quot;-&quot;??_-;_-@_-"/>
  </numFmts>
  <fonts count="13" x14ac:knownFonts="1">
    <font>
      <sz val="11"/>
      <color theme="1"/>
      <name val="Aptos Narrow"/>
      <family val="2"/>
      <scheme val="minor"/>
    </font>
    <font>
      <sz val="11"/>
      <color theme="1"/>
      <name val="Aptos Narrow"/>
      <family val="2"/>
      <scheme val="minor"/>
    </font>
    <font>
      <b/>
      <sz val="10"/>
      <color indexed="8"/>
      <name val="Arial"/>
      <family val="2"/>
    </font>
    <font>
      <sz val="10"/>
      <name val="Arial"/>
      <family val="2"/>
    </font>
    <font>
      <sz val="10"/>
      <color indexed="8"/>
      <name val="Arial"/>
      <family val="2"/>
    </font>
    <font>
      <b/>
      <sz val="10"/>
      <color indexed="8"/>
      <name val="Times New Roman"/>
      <family val="1"/>
    </font>
    <font>
      <sz val="11"/>
      <name val="Arial"/>
      <family val="2"/>
    </font>
    <font>
      <sz val="11"/>
      <color indexed="8"/>
      <name val="Arial"/>
      <family val="2"/>
    </font>
    <font>
      <sz val="11"/>
      <color indexed="8"/>
      <name val="Times New Roman"/>
      <family val="1"/>
    </font>
    <font>
      <b/>
      <sz val="11"/>
      <color indexed="8"/>
      <name val="Arial"/>
      <family val="2"/>
    </font>
    <font>
      <sz val="10"/>
      <color rgb="FF000000"/>
      <name val="Times New Roman"/>
      <family val="1"/>
    </font>
    <font>
      <b/>
      <sz val="9"/>
      <name val="Arial"/>
      <family val="2"/>
    </font>
    <font>
      <b/>
      <sz val="18"/>
      <color rgb="FFFF0000"/>
      <name val="Aptos Narrow"/>
      <family val="2"/>
      <scheme val="minor"/>
    </font>
  </fonts>
  <fills count="4">
    <fill>
      <patternFill patternType="none"/>
    </fill>
    <fill>
      <patternFill patternType="gray125"/>
    </fill>
    <fill>
      <patternFill patternType="solid">
        <fgColor indexed="31"/>
        <bgColor indexed="64"/>
      </patternFill>
    </fill>
    <fill>
      <patternFill patternType="solid">
        <fgColor indexed="9"/>
        <bgColor indexed="64"/>
      </patternFill>
    </fill>
  </fills>
  <borders count="20">
    <border>
      <left/>
      <right/>
      <top/>
      <bottom/>
      <diagonal/>
    </border>
    <border>
      <left/>
      <right/>
      <top style="thin">
        <color indexed="8"/>
      </top>
      <bottom/>
      <diagonal/>
    </border>
    <border>
      <left style="thin">
        <color indexed="8"/>
      </left>
      <right/>
      <top style="thin">
        <color indexed="8"/>
      </top>
      <bottom/>
      <diagonal/>
    </border>
    <border>
      <left/>
      <right style="thin">
        <color indexed="8"/>
      </right>
      <top style="thin">
        <color indexed="8"/>
      </top>
      <bottom/>
      <diagonal/>
    </border>
    <border>
      <left/>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top style="thin">
        <color rgb="FF000000"/>
      </top>
      <bottom style="thin">
        <color indexed="8"/>
      </bottom>
      <diagonal/>
    </border>
    <border>
      <left/>
      <right style="thin">
        <color indexed="8"/>
      </right>
      <top style="thin">
        <color rgb="FF000000"/>
      </top>
      <bottom style="thin">
        <color indexed="8"/>
      </bottom>
      <diagonal/>
    </border>
    <border>
      <left/>
      <right/>
      <top style="thin">
        <color rgb="FF000000"/>
      </top>
      <bottom/>
      <diagonal/>
    </border>
    <border>
      <left/>
      <right style="thin">
        <color rgb="FF000000"/>
      </right>
      <top style="thin">
        <color rgb="FF000000"/>
      </top>
      <bottom/>
      <diagonal/>
    </border>
  </borders>
  <cellStyleXfs count="3">
    <xf numFmtId="0" fontId="0" fillId="0" borderId="0"/>
    <xf numFmtId="44" fontId="1" fillId="0" borderId="0" applyFont="0" applyFill="0" applyBorder="0" applyAlignment="0" applyProtection="0"/>
    <xf numFmtId="0" fontId="10" fillId="0" borderId="0"/>
  </cellStyleXfs>
  <cellXfs count="72">
    <xf numFmtId="0" fontId="0" fillId="0" borderId="0" xfId="0"/>
    <xf numFmtId="0" fontId="2" fillId="2" borderId="1" xfId="0" applyFont="1" applyFill="1" applyBorder="1" applyAlignment="1">
      <alignment horizontal="center" vertical="top" wrapText="1"/>
    </xf>
    <xf numFmtId="0" fontId="2" fillId="2" borderId="2" xfId="0" applyFont="1" applyFill="1" applyBorder="1" applyAlignment="1">
      <alignment horizontal="center" vertical="top" wrapText="1"/>
    </xf>
    <xf numFmtId="0" fontId="3" fillId="3" borderId="1" xfId="0" applyFont="1" applyFill="1" applyBorder="1"/>
    <xf numFmtId="0" fontId="2" fillId="3" borderId="2" xfId="0" applyFont="1" applyFill="1" applyBorder="1" applyAlignment="1">
      <alignment vertical="top" wrapText="1"/>
    </xf>
    <xf numFmtId="1" fontId="4" fillId="0" borderId="1" xfId="0" applyNumberFormat="1" applyFont="1" applyBorder="1" applyAlignment="1">
      <alignment horizontal="center" vertical="top" wrapText="1"/>
    </xf>
    <xf numFmtId="0" fontId="4" fillId="0" borderId="2" xfId="0" applyFont="1" applyBorder="1" applyAlignment="1">
      <alignment vertical="top" wrapText="1"/>
    </xf>
    <xf numFmtId="1" fontId="4" fillId="0" borderId="4" xfId="0" applyNumberFormat="1" applyFont="1" applyBorder="1" applyAlignment="1">
      <alignment horizontal="center" vertical="top" wrapText="1"/>
    </xf>
    <xf numFmtId="0" fontId="4" fillId="0" borderId="5" xfId="0" applyFont="1" applyBorder="1" applyAlignment="1">
      <alignment vertical="top" wrapText="1"/>
    </xf>
    <xf numFmtId="1" fontId="4" fillId="0" borderId="2" xfId="0" applyNumberFormat="1" applyFont="1" applyBorder="1" applyAlignment="1">
      <alignment horizontal="center" vertical="top" wrapText="1"/>
    </xf>
    <xf numFmtId="0" fontId="3" fillId="0" borderId="1" xfId="0" applyFont="1" applyBorder="1"/>
    <xf numFmtId="0" fontId="3" fillId="0" borderId="2" xfId="0" applyFont="1" applyBorder="1"/>
    <xf numFmtId="0" fontId="2" fillId="0" borderId="1" xfId="0" applyFont="1" applyBorder="1" applyAlignment="1">
      <alignment horizontal="center" vertical="top" wrapText="1"/>
    </xf>
    <xf numFmtId="2" fontId="0" fillId="0" borderId="0" xfId="1" applyNumberFormat="1" applyFont="1"/>
    <xf numFmtId="6" fontId="0" fillId="0" borderId="8" xfId="0" applyNumberFormat="1" applyBorder="1"/>
    <xf numFmtId="0" fontId="0" fillId="0" borderId="8" xfId="0" applyBorder="1"/>
    <xf numFmtId="0" fontId="2" fillId="2" borderId="1" xfId="0" applyFont="1" applyFill="1" applyBorder="1" applyAlignment="1">
      <alignment vertical="top" wrapText="1"/>
    </xf>
    <xf numFmtId="0" fontId="2" fillId="2" borderId="2" xfId="0" applyFont="1" applyFill="1" applyBorder="1" applyAlignment="1">
      <alignment vertical="top"/>
    </xf>
    <xf numFmtId="6" fontId="7" fillId="0" borderId="8" xfId="0" applyNumberFormat="1" applyFont="1" applyBorder="1" applyAlignment="1">
      <alignment vertical="top" wrapText="1"/>
    </xf>
    <xf numFmtId="0" fontId="6" fillId="0" borderId="8" xfId="0" applyFont="1" applyBorder="1" applyAlignment="1">
      <alignment vertical="top" wrapText="1"/>
    </xf>
    <xf numFmtId="0" fontId="0" fillId="0" borderId="8" xfId="0" applyBorder="1" applyAlignment="1">
      <alignment horizontal="center"/>
    </xf>
    <xf numFmtId="0" fontId="10" fillId="0" borderId="12" xfId="2" applyBorder="1" applyAlignment="1">
      <alignment horizontal="left" vertical="top" wrapText="1" indent="19"/>
    </xf>
    <xf numFmtId="0" fontId="10" fillId="0" borderId="13" xfId="2" applyBorder="1" applyAlignment="1">
      <alignment horizontal="left" vertical="top" wrapText="1" indent="19"/>
    </xf>
    <xf numFmtId="0" fontId="11" fillId="0" borderId="18" xfId="2" applyFont="1" applyBorder="1" applyAlignment="1">
      <alignment horizontal="left" vertical="top" wrapText="1" indent="3"/>
    </xf>
    <xf numFmtId="0" fontId="11" fillId="0" borderId="19" xfId="2" applyFont="1" applyBorder="1" applyAlignment="1">
      <alignment horizontal="left" vertical="top" wrapText="1" indent="3"/>
    </xf>
    <xf numFmtId="0" fontId="6" fillId="0" borderId="8" xfId="0" applyFont="1" applyBorder="1"/>
    <xf numFmtId="6" fontId="7" fillId="2" borderId="8" xfId="0" applyNumberFormat="1" applyFont="1" applyFill="1" applyBorder="1" applyAlignment="1">
      <alignment vertical="top" wrapText="1"/>
    </xf>
    <xf numFmtId="0" fontId="6" fillId="2" borderId="8" xfId="0" applyFont="1" applyFill="1" applyBorder="1" applyAlignment="1">
      <alignment vertical="top" wrapText="1"/>
    </xf>
    <xf numFmtId="6" fontId="9" fillId="2" borderId="8" xfId="0" applyNumberFormat="1" applyFont="1" applyFill="1" applyBorder="1" applyAlignment="1">
      <alignment vertical="top" wrapText="1"/>
    </xf>
    <xf numFmtId="0" fontId="2" fillId="2" borderId="2" xfId="0" applyFont="1" applyFill="1" applyBorder="1" applyAlignment="1">
      <alignment vertical="top" wrapText="1"/>
    </xf>
    <xf numFmtId="0" fontId="3" fillId="2" borderId="1" xfId="0" applyFont="1" applyFill="1" applyBorder="1" applyAlignment="1">
      <alignment vertical="top" wrapText="1"/>
    </xf>
    <xf numFmtId="1" fontId="8" fillId="0" borderId="8" xfId="0" applyNumberFormat="1" applyFont="1" applyBorder="1" applyAlignment="1">
      <alignment vertical="top" wrapText="1"/>
    </xf>
    <xf numFmtId="1" fontId="6" fillId="0" borderId="8" xfId="0" applyNumberFormat="1" applyFont="1" applyBorder="1" applyAlignment="1">
      <alignment vertical="top" wrapText="1"/>
    </xf>
    <xf numFmtId="8" fontId="7" fillId="0" borderId="8" xfId="0" applyNumberFormat="1" applyFont="1" applyBorder="1" applyAlignment="1">
      <alignment vertical="top" wrapText="1"/>
    </xf>
    <xf numFmtId="0" fontId="5" fillId="0" borderId="5" xfId="0" applyFont="1" applyBorder="1" applyAlignment="1">
      <alignment vertical="top" wrapText="1"/>
    </xf>
    <xf numFmtId="0" fontId="5" fillId="0" borderId="4" xfId="0" applyFont="1" applyBorder="1" applyAlignment="1">
      <alignment vertical="top" wrapText="1"/>
    </xf>
    <xf numFmtId="0" fontId="5" fillId="0" borderId="6" xfId="0" applyFont="1" applyBorder="1" applyAlignment="1">
      <alignment vertical="top" wrapText="1"/>
    </xf>
    <xf numFmtId="6" fontId="4" fillId="0" borderId="2" xfId="0" applyNumberFormat="1" applyFont="1" applyBorder="1" applyAlignment="1">
      <alignment vertical="top" wrapText="1"/>
    </xf>
    <xf numFmtId="0" fontId="3" fillId="0" borderId="1" xfId="0" applyFont="1" applyBorder="1" applyAlignment="1">
      <alignment vertical="top" wrapText="1"/>
    </xf>
    <xf numFmtId="0" fontId="3" fillId="0" borderId="2" xfId="0" applyFont="1" applyBorder="1"/>
    <xf numFmtId="0" fontId="3" fillId="0" borderId="1" xfId="0" applyFont="1" applyBorder="1"/>
    <xf numFmtId="0" fontId="2" fillId="2" borderId="4" xfId="0" applyFont="1" applyFill="1" applyBorder="1" applyAlignment="1">
      <alignment horizontal="center" vertical="top" wrapText="1"/>
    </xf>
    <xf numFmtId="0" fontId="2" fillId="2" borderId="6" xfId="0" applyFont="1" applyFill="1" applyBorder="1" applyAlignment="1">
      <alignment horizontal="center" vertical="top" wrapText="1"/>
    </xf>
    <xf numFmtId="6" fontId="2" fillId="2" borderId="5" xfId="0" applyNumberFormat="1" applyFont="1" applyFill="1" applyBorder="1" applyAlignment="1">
      <alignment vertical="top" wrapText="1"/>
    </xf>
    <xf numFmtId="0" fontId="3" fillId="2" borderId="4" xfId="0" applyFont="1" applyFill="1" applyBorder="1" applyAlignment="1">
      <alignment vertical="top" wrapText="1"/>
    </xf>
    <xf numFmtId="0" fontId="3" fillId="0" borderId="5" xfId="0" applyFont="1" applyBorder="1"/>
    <xf numFmtId="0" fontId="3" fillId="0" borderId="4" xfId="0" applyFont="1" applyBorder="1"/>
    <xf numFmtId="6" fontId="4" fillId="2" borderId="2" xfId="0" applyNumberFormat="1" applyFont="1" applyFill="1" applyBorder="1" applyAlignment="1">
      <alignment vertical="top" wrapText="1"/>
    </xf>
    <xf numFmtId="0" fontId="4" fillId="0" borderId="5" xfId="0" applyFont="1" applyBorder="1" applyAlignment="1">
      <alignment horizontal="center" vertical="top" wrapText="1"/>
    </xf>
    <xf numFmtId="0" fontId="4" fillId="0" borderId="6" xfId="0" applyFont="1" applyBorder="1" applyAlignment="1">
      <alignment horizontal="center" vertical="top" wrapText="1"/>
    </xf>
    <xf numFmtId="1" fontId="4" fillId="0" borderId="5" xfId="0" applyNumberFormat="1" applyFont="1" applyBorder="1" applyAlignment="1">
      <alignment vertical="top" wrapText="1"/>
    </xf>
    <xf numFmtId="1" fontId="4" fillId="0" borderId="6" xfId="0" applyNumberFormat="1" applyFont="1" applyBorder="1" applyAlignment="1">
      <alignment vertical="top" wrapText="1"/>
    </xf>
    <xf numFmtId="6" fontId="4" fillId="0" borderId="5" xfId="0" applyNumberFormat="1" applyFont="1" applyBorder="1" applyAlignment="1">
      <alignment vertical="top" wrapText="1"/>
    </xf>
    <xf numFmtId="2" fontId="4" fillId="0" borderId="6" xfId="0" applyNumberFormat="1" applyFont="1" applyBorder="1" applyAlignment="1">
      <alignment vertical="top" wrapText="1"/>
    </xf>
    <xf numFmtId="0" fontId="4" fillId="0" borderId="2" xfId="0" applyFont="1" applyBorder="1" applyAlignment="1">
      <alignment vertical="top" wrapText="1"/>
    </xf>
    <xf numFmtId="0" fontId="3" fillId="0" borderId="6" xfId="0" applyFont="1" applyBorder="1"/>
    <xf numFmtId="0" fontId="3" fillId="3" borderId="5" xfId="0" applyFont="1" applyFill="1" applyBorder="1"/>
    <xf numFmtId="0" fontId="3" fillId="3" borderId="6" xfId="0" applyFont="1" applyFill="1" applyBorder="1"/>
    <xf numFmtId="2" fontId="4" fillId="0" borderId="5" xfId="0" applyNumberFormat="1" applyFont="1" applyBorder="1" applyAlignment="1">
      <alignment vertical="top" wrapText="1"/>
    </xf>
    <xf numFmtId="0" fontId="4" fillId="0" borderId="5" xfId="0" applyFont="1" applyBorder="1" applyAlignment="1">
      <alignment vertical="top" wrapText="1"/>
    </xf>
    <xf numFmtId="0" fontId="3" fillId="0" borderId="4" xfId="0" applyFont="1" applyBorder="1" applyAlignment="1">
      <alignment vertical="top" wrapText="1"/>
    </xf>
    <xf numFmtId="0" fontId="4" fillId="0" borderId="7" xfId="0" applyFont="1" applyBorder="1" applyAlignment="1">
      <alignment vertical="top" wrapText="1"/>
    </xf>
    <xf numFmtId="0" fontId="3" fillId="0" borderId="0" xfId="0" applyFont="1" applyBorder="1" applyAlignment="1">
      <alignment vertical="top" wrapText="1"/>
    </xf>
    <xf numFmtId="0" fontId="4" fillId="0" borderId="8" xfId="0" applyFont="1" applyBorder="1" applyAlignment="1">
      <alignment vertical="top" wrapText="1"/>
    </xf>
    <xf numFmtId="0" fontId="3" fillId="0" borderId="9" xfId="0" applyFont="1" applyBorder="1" applyAlignment="1">
      <alignment vertical="top" wrapText="1"/>
    </xf>
    <xf numFmtId="0" fontId="2" fillId="2" borderId="16" xfId="0" applyFont="1" applyFill="1" applyBorder="1" applyAlignment="1">
      <alignment horizontal="center" vertical="top" wrapText="1"/>
    </xf>
    <xf numFmtId="0" fontId="2" fillId="2" borderId="17" xfId="0" applyFont="1" applyFill="1" applyBorder="1" applyAlignment="1">
      <alignment horizontal="center" vertical="top" wrapText="1"/>
    </xf>
    <xf numFmtId="0" fontId="2" fillId="2" borderId="14" xfId="0" applyFont="1" applyFill="1" applyBorder="1" applyAlignment="1">
      <alignment vertical="top" wrapText="1"/>
    </xf>
    <xf numFmtId="0" fontId="2" fillId="2" borderId="15" xfId="0" applyFont="1" applyFill="1" applyBorder="1" applyAlignment="1">
      <alignment vertical="top" wrapText="1"/>
    </xf>
    <xf numFmtId="0" fontId="3" fillId="2" borderId="3" xfId="0" applyFont="1" applyFill="1" applyBorder="1" applyAlignment="1">
      <alignment vertical="top" wrapText="1"/>
    </xf>
    <xf numFmtId="6" fontId="12" fillId="0" borderId="10" xfId="0" applyNumberFormat="1" applyFont="1" applyBorder="1" applyAlignment="1">
      <alignment horizontal="center"/>
    </xf>
    <xf numFmtId="6" fontId="12" fillId="0" borderId="11" xfId="0" applyNumberFormat="1" applyFont="1" applyBorder="1" applyAlignment="1">
      <alignment horizontal="center"/>
    </xf>
  </cellXfs>
  <cellStyles count="3">
    <cellStyle name="Moneda" xfId="1" builtinId="4"/>
    <cellStyle name="Normal" xfId="0" builtinId="0"/>
    <cellStyle name="Normal 2" xfId="2" xr:uid="{947E3A34-6223-47E0-80C8-AE00CF9AFF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136915</xdr:colOff>
      <xdr:row>0</xdr:row>
      <xdr:rowOff>169644</xdr:rowOff>
    </xdr:from>
    <xdr:ext cx="390509" cy="424832"/>
    <xdr:pic>
      <xdr:nvPicPr>
        <xdr:cNvPr id="2" name="image1.png">
          <a:extLst>
            <a:ext uri="{FF2B5EF4-FFF2-40B4-BE49-F238E27FC236}">
              <a16:creationId xmlns:a16="http://schemas.microsoft.com/office/drawing/2014/main" id="{F6D2EA0B-DFBB-4CDD-82F8-649AC6360FA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6915" y="169644"/>
          <a:ext cx="390509" cy="424832"/>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5D1CE-9FAF-4CA5-886D-209070B6E2FE}">
  <dimension ref="A1:S564"/>
  <sheetViews>
    <sheetView tabSelected="1" topLeftCell="B1" zoomScale="76" zoomScaleNormal="76" workbookViewId="0">
      <selection activeCell="Q559" sqref="Q559"/>
    </sheetView>
  </sheetViews>
  <sheetFormatPr baseColWidth="10" defaultRowHeight="15" x14ac:dyDescent="0.25"/>
  <cols>
    <col min="2" max="2" width="34.140625" customWidth="1"/>
    <col min="7" max="7" width="11.5703125" style="13"/>
    <col min="13" max="13" width="12.42578125" bestFit="1" customWidth="1"/>
    <col min="17" max="17" width="21.28515625" customWidth="1"/>
    <col min="18" max="18" width="12.85546875" customWidth="1"/>
  </cols>
  <sheetData>
    <row r="1" spans="1:18" ht="64.150000000000006" customHeight="1" x14ac:dyDescent="0.25">
      <c r="A1" s="21"/>
      <c r="B1" s="21"/>
      <c r="C1" s="21"/>
      <c r="D1" s="21"/>
      <c r="E1" s="22"/>
    </row>
    <row r="2" spans="1:18" ht="48.6" customHeight="1" x14ac:dyDescent="0.25">
      <c r="A2" s="23" t="s">
        <v>576</v>
      </c>
      <c r="B2" s="23"/>
      <c r="C2" s="23"/>
      <c r="D2" s="23"/>
      <c r="E2" s="24"/>
    </row>
    <row r="3" spans="1:18" ht="14.45" customHeight="1" x14ac:dyDescent="0.25">
      <c r="A3" s="1" t="s">
        <v>0</v>
      </c>
      <c r="B3" s="2" t="s">
        <v>1</v>
      </c>
      <c r="C3" s="65" t="s">
        <v>2</v>
      </c>
      <c r="D3" s="66"/>
      <c r="E3" s="67" t="s">
        <v>3</v>
      </c>
      <c r="F3" s="68"/>
      <c r="G3" s="29" t="s">
        <v>4</v>
      </c>
      <c r="H3" s="30"/>
      <c r="I3" s="29" t="s">
        <v>5</v>
      </c>
      <c r="J3" s="30"/>
      <c r="K3" s="29" t="s">
        <v>6</v>
      </c>
      <c r="L3" s="69"/>
      <c r="M3" s="29" t="s">
        <v>4</v>
      </c>
      <c r="N3" s="30"/>
      <c r="O3" s="29" t="s">
        <v>5</v>
      </c>
      <c r="P3" s="30"/>
      <c r="Q3" s="17" t="s">
        <v>575</v>
      </c>
      <c r="R3" s="16"/>
    </row>
    <row r="4" spans="1:18" ht="26.45" customHeight="1" x14ac:dyDescent="0.25">
      <c r="A4" s="3"/>
      <c r="B4" s="4" t="s">
        <v>7</v>
      </c>
      <c r="C4" s="56"/>
      <c r="D4" s="57"/>
      <c r="E4" s="45"/>
      <c r="F4" s="55"/>
      <c r="G4" s="39"/>
      <c r="H4" s="40"/>
      <c r="I4" s="39"/>
      <c r="J4" s="40"/>
      <c r="K4" s="39"/>
      <c r="L4" s="40"/>
      <c r="M4" s="25"/>
      <c r="N4" s="25"/>
      <c r="O4" s="25"/>
      <c r="P4" s="25"/>
      <c r="Q4" s="25"/>
      <c r="R4" s="25"/>
    </row>
    <row r="5" spans="1:18" ht="39.6" customHeight="1" x14ac:dyDescent="0.25">
      <c r="A5" s="5">
        <v>1</v>
      </c>
      <c r="B5" s="6" t="s">
        <v>8</v>
      </c>
      <c r="C5" s="48" t="s">
        <v>9</v>
      </c>
      <c r="D5" s="49"/>
      <c r="E5" s="50">
        <v>1</v>
      </c>
      <c r="F5" s="51"/>
      <c r="G5" s="37">
        <v>31857</v>
      </c>
      <c r="H5" s="38"/>
      <c r="I5" s="37">
        <v>31857</v>
      </c>
      <c r="J5" s="38"/>
      <c r="K5" s="54" t="s">
        <v>10</v>
      </c>
      <c r="L5" s="38"/>
      <c r="M5" s="18">
        <v>33449</v>
      </c>
      <c r="N5" s="19"/>
      <c r="O5" s="18">
        <v>33449</v>
      </c>
      <c r="P5" s="19"/>
      <c r="Q5" s="18">
        <f>AVERAGE(I5,O5)</f>
        <v>32653</v>
      </c>
      <c r="R5" s="19"/>
    </row>
    <row r="6" spans="1:18" ht="52.9" customHeight="1" x14ac:dyDescent="0.25">
      <c r="A6" s="5">
        <v>2</v>
      </c>
      <c r="B6" s="6" t="s">
        <v>11</v>
      </c>
      <c r="C6" s="48" t="s">
        <v>9</v>
      </c>
      <c r="D6" s="49"/>
      <c r="E6" s="50">
        <v>1</v>
      </c>
      <c r="F6" s="51"/>
      <c r="G6" s="52">
        <v>17851</v>
      </c>
      <c r="H6" s="53"/>
      <c r="I6" s="52">
        <v>17851</v>
      </c>
      <c r="J6" s="53"/>
      <c r="K6" s="54" t="s">
        <v>10</v>
      </c>
      <c r="L6" s="38"/>
      <c r="M6" s="18">
        <v>18743</v>
      </c>
      <c r="N6" s="19"/>
      <c r="O6" s="18">
        <v>18743</v>
      </c>
      <c r="P6" s="19"/>
      <c r="Q6" s="18">
        <f t="shared" ref="Q6:Q67" si="0">AVERAGE(I6,O6)</f>
        <v>18297</v>
      </c>
      <c r="R6" s="19"/>
    </row>
    <row r="7" spans="1:18" ht="52.9" customHeight="1" x14ac:dyDescent="0.25">
      <c r="A7" s="5">
        <v>3</v>
      </c>
      <c r="B7" s="6" t="s">
        <v>12</v>
      </c>
      <c r="C7" s="48" t="s">
        <v>13</v>
      </c>
      <c r="D7" s="49"/>
      <c r="E7" s="50">
        <v>1</v>
      </c>
      <c r="F7" s="51"/>
      <c r="G7" s="52">
        <v>60418</v>
      </c>
      <c r="H7" s="53"/>
      <c r="I7" s="52">
        <v>60418</v>
      </c>
      <c r="J7" s="53"/>
      <c r="K7" s="54" t="s">
        <v>10</v>
      </c>
      <c r="L7" s="38"/>
      <c r="M7" s="18">
        <v>63438</v>
      </c>
      <c r="N7" s="19"/>
      <c r="O7" s="18">
        <v>63438</v>
      </c>
      <c r="P7" s="19"/>
      <c r="Q7" s="18">
        <f t="shared" si="0"/>
        <v>61928</v>
      </c>
      <c r="R7" s="19"/>
    </row>
    <row r="8" spans="1:18" ht="79.150000000000006" customHeight="1" x14ac:dyDescent="0.25">
      <c r="A8" s="5">
        <v>4</v>
      </c>
      <c r="B8" s="6" t="s">
        <v>14</v>
      </c>
      <c r="C8" s="48" t="s">
        <v>13</v>
      </c>
      <c r="D8" s="49"/>
      <c r="E8" s="50">
        <v>1</v>
      </c>
      <c r="F8" s="51"/>
      <c r="G8" s="37">
        <v>54376</v>
      </c>
      <c r="H8" s="38"/>
      <c r="I8" s="37">
        <v>54376</v>
      </c>
      <c r="J8" s="38"/>
      <c r="K8" s="54" t="s">
        <v>10</v>
      </c>
      <c r="L8" s="38"/>
      <c r="M8" s="18">
        <v>57095</v>
      </c>
      <c r="N8" s="19"/>
      <c r="O8" s="18">
        <v>57095</v>
      </c>
      <c r="P8" s="19"/>
      <c r="Q8" s="18">
        <f t="shared" si="0"/>
        <v>55735.5</v>
      </c>
      <c r="R8" s="19"/>
    </row>
    <row r="9" spans="1:18" ht="52.9" customHeight="1" x14ac:dyDescent="0.25">
      <c r="A9" s="5">
        <v>5</v>
      </c>
      <c r="B9" s="6" t="s">
        <v>15</v>
      </c>
      <c r="C9" s="48" t="s">
        <v>2</v>
      </c>
      <c r="D9" s="49"/>
      <c r="E9" s="50">
        <v>1</v>
      </c>
      <c r="F9" s="51"/>
      <c r="G9" s="37">
        <v>289729</v>
      </c>
      <c r="H9" s="38"/>
      <c r="I9" s="37">
        <v>289729</v>
      </c>
      <c r="J9" s="38"/>
      <c r="K9" s="54" t="s">
        <v>10</v>
      </c>
      <c r="L9" s="38"/>
      <c r="M9" s="18">
        <v>304216</v>
      </c>
      <c r="N9" s="19"/>
      <c r="O9" s="18">
        <v>304216</v>
      </c>
      <c r="P9" s="19"/>
      <c r="Q9" s="18">
        <f t="shared" si="0"/>
        <v>296972.5</v>
      </c>
      <c r="R9" s="19"/>
    </row>
    <row r="10" spans="1:18" ht="52.9" customHeight="1" x14ac:dyDescent="0.25">
      <c r="A10" s="5">
        <v>6</v>
      </c>
      <c r="B10" s="6" t="s">
        <v>16</v>
      </c>
      <c r="C10" s="48" t="s">
        <v>2</v>
      </c>
      <c r="D10" s="49"/>
      <c r="E10" s="50">
        <v>1</v>
      </c>
      <c r="F10" s="51"/>
      <c r="G10" s="37">
        <v>315819</v>
      </c>
      <c r="H10" s="38"/>
      <c r="I10" s="37">
        <v>315819</v>
      </c>
      <c r="J10" s="38"/>
      <c r="K10" s="54" t="s">
        <v>10</v>
      </c>
      <c r="L10" s="38"/>
      <c r="M10" s="18">
        <v>331610</v>
      </c>
      <c r="N10" s="19"/>
      <c r="O10" s="18">
        <v>331610</v>
      </c>
      <c r="P10" s="19"/>
      <c r="Q10" s="18">
        <f t="shared" si="0"/>
        <v>323714.5</v>
      </c>
      <c r="R10" s="19"/>
    </row>
    <row r="11" spans="1:18" ht="52.9" customHeight="1" x14ac:dyDescent="0.25">
      <c r="A11" s="5">
        <v>7</v>
      </c>
      <c r="B11" s="6" t="s">
        <v>17</v>
      </c>
      <c r="C11" s="48" t="s">
        <v>13</v>
      </c>
      <c r="D11" s="49"/>
      <c r="E11" s="50">
        <v>1</v>
      </c>
      <c r="F11" s="51"/>
      <c r="G11" s="52">
        <v>26089</v>
      </c>
      <c r="H11" s="53"/>
      <c r="I11" s="52">
        <v>26089</v>
      </c>
      <c r="J11" s="53"/>
      <c r="K11" s="54" t="s">
        <v>10</v>
      </c>
      <c r="L11" s="38"/>
      <c r="M11" s="18">
        <v>27394</v>
      </c>
      <c r="N11" s="19"/>
      <c r="O11" s="18">
        <v>27394</v>
      </c>
      <c r="P11" s="19"/>
      <c r="Q11" s="18">
        <f t="shared" si="0"/>
        <v>26741.5</v>
      </c>
      <c r="R11" s="19"/>
    </row>
    <row r="12" spans="1:18" ht="92.45" customHeight="1" x14ac:dyDescent="0.25">
      <c r="A12" s="5">
        <v>8</v>
      </c>
      <c r="B12" s="6" t="s">
        <v>18</v>
      </c>
      <c r="C12" s="48" t="s">
        <v>9</v>
      </c>
      <c r="D12" s="49"/>
      <c r="E12" s="50">
        <v>1</v>
      </c>
      <c r="F12" s="51"/>
      <c r="G12" s="52">
        <v>50806</v>
      </c>
      <c r="H12" s="53"/>
      <c r="I12" s="52">
        <v>50806</v>
      </c>
      <c r="J12" s="53"/>
      <c r="K12" s="54" t="s">
        <v>10</v>
      </c>
      <c r="L12" s="38"/>
      <c r="M12" s="18">
        <v>53346</v>
      </c>
      <c r="N12" s="19"/>
      <c r="O12" s="18">
        <v>53346</v>
      </c>
      <c r="P12" s="19"/>
      <c r="Q12" s="18">
        <f t="shared" si="0"/>
        <v>52076</v>
      </c>
      <c r="R12" s="19"/>
    </row>
    <row r="13" spans="1:18" ht="66" customHeight="1" x14ac:dyDescent="0.25">
      <c r="A13" s="5">
        <v>9</v>
      </c>
      <c r="B13" s="6" t="s">
        <v>19</v>
      </c>
      <c r="C13" s="48" t="s">
        <v>9</v>
      </c>
      <c r="D13" s="49"/>
      <c r="E13" s="50">
        <v>1</v>
      </c>
      <c r="F13" s="51"/>
      <c r="G13" s="52">
        <v>54376</v>
      </c>
      <c r="H13" s="53"/>
      <c r="I13" s="52">
        <v>54376</v>
      </c>
      <c r="J13" s="53"/>
      <c r="K13" s="54" t="s">
        <v>10</v>
      </c>
      <c r="L13" s="38"/>
      <c r="M13" s="18">
        <v>57095</v>
      </c>
      <c r="N13" s="19"/>
      <c r="O13" s="18">
        <v>57095</v>
      </c>
      <c r="P13" s="19"/>
      <c r="Q13" s="18">
        <f t="shared" si="0"/>
        <v>55735.5</v>
      </c>
      <c r="R13" s="19"/>
    </row>
    <row r="14" spans="1:18" ht="79.150000000000006" customHeight="1" x14ac:dyDescent="0.25">
      <c r="A14" s="5">
        <v>10</v>
      </c>
      <c r="B14" s="6" t="s">
        <v>20</v>
      </c>
      <c r="C14" s="48" t="s">
        <v>9</v>
      </c>
      <c r="D14" s="49"/>
      <c r="E14" s="50">
        <v>1</v>
      </c>
      <c r="F14" s="51"/>
      <c r="G14" s="52">
        <v>42567</v>
      </c>
      <c r="H14" s="53"/>
      <c r="I14" s="52">
        <v>42567</v>
      </c>
      <c r="J14" s="53"/>
      <c r="K14" s="54" t="s">
        <v>10</v>
      </c>
      <c r="L14" s="38"/>
      <c r="M14" s="18">
        <v>44695</v>
      </c>
      <c r="N14" s="19"/>
      <c r="O14" s="18">
        <v>44695</v>
      </c>
      <c r="P14" s="19"/>
      <c r="Q14" s="18">
        <f t="shared" si="0"/>
        <v>43631</v>
      </c>
      <c r="R14" s="19"/>
    </row>
    <row r="15" spans="1:18" ht="79.150000000000006" customHeight="1" x14ac:dyDescent="0.25">
      <c r="A15" s="5">
        <v>11</v>
      </c>
      <c r="B15" s="6" t="s">
        <v>20</v>
      </c>
      <c r="C15" s="48" t="s">
        <v>13</v>
      </c>
      <c r="D15" s="49"/>
      <c r="E15" s="50">
        <v>1</v>
      </c>
      <c r="F15" s="51"/>
      <c r="G15" s="52">
        <v>20597</v>
      </c>
      <c r="H15" s="53"/>
      <c r="I15" s="52">
        <v>20597</v>
      </c>
      <c r="J15" s="53"/>
      <c r="K15" s="54" t="s">
        <v>10</v>
      </c>
      <c r="L15" s="38"/>
      <c r="M15" s="18">
        <v>21627</v>
      </c>
      <c r="N15" s="19"/>
      <c r="O15" s="18">
        <v>21627</v>
      </c>
      <c r="P15" s="19"/>
      <c r="Q15" s="18">
        <f t="shared" si="0"/>
        <v>21112</v>
      </c>
      <c r="R15" s="19"/>
    </row>
    <row r="16" spans="1:18" ht="118.9" customHeight="1" x14ac:dyDescent="0.25">
      <c r="A16" s="5">
        <v>12</v>
      </c>
      <c r="B16" s="6" t="s">
        <v>21</v>
      </c>
      <c r="C16" s="48" t="s">
        <v>13</v>
      </c>
      <c r="D16" s="49"/>
      <c r="E16" s="50">
        <v>1</v>
      </c>
      <c r="F16" s="51"/>
      <c r="G16" s="52">
        <v>17027</v>
      </c>
      <c r="H16" s="53"/>
      <c r="I16" s="52">
        <v>17027</v>
      </c>
      <c r="J16" s="53"/>
      <c r="K16" s="54" t="s">
        <v>10</v>
      </c>
      <c r="L16" s="38"/>
      <c r="M16" s="18">
        <v>17878</v>
      </c>
      <c r="N16" s="19"/>
      <c r="O16" s="18">
        <v>17878</v>
      </c>
      <c r="P16" s="19"/>
      <c r="Q16" s="18">
        <f t="shared" si="0"/>
        <v>17452.5</v>
      </c>
      <c r="R16" s="19"/>
    </row>
    <row r="17" spans="1:18" ht="52.9" customHeight="1" x14ac:dyDescent="0.25">
      <c r="A17" s="5">
        <v>13</v>
      </c>
      <c r="B17" s="6" t="s">
        <v>22</v>
      </c>
      <c r="C17" s="48" t="s">
        <v>9</v>
      </c>
      <c r="D17" s="49"/>
      <c r="E17" s="50">
        <v>1</v>
      </c>
      <c r="F17" s="51"/>
      <c r="G17" s="52">
        <v>46137</v>
      </c>
      <c r="H17" s="53"/>
      <c r="I17" s="52">
        <v>46137</v>
      </c>
      <c r="J17" s="53"/>
      <c r="K17" s="54" t="s">
        <v>10</v>
      </c>
      <c r="L17" s="38"/>
      <c r="M17" s="18">
        <v>48444</v>
      </c>
      <c r="N17" s="19"/>
      <c r="O17" s="18">
        <v>48444</v>
      </c>
      <c r="P17" s="19"/>
      <c r="Q17" s="18">
        <f t="shared" si="0"/>
        <v>47290.5</v>
      </c>
      <c r="R17" s="19"/>
    </row>
    <row r="18" spans="1:18" ht="52.9" customHeight="1" x14ac:dyDescent="0.25">
      <c r="A18" s="5">
        <v>14</v>
      </c>
      <c r="B18" s="6" t="s">
        <v>22</v>
      </c>
      <c r="C18" s="48" t="s">
        <v>13</v>
      </c>
      <c r="D18" s="49"/>
      <c r="E18" s="50">
        <v>1</v>
      </c>
      <c r="F18" s="51"/>
      <c r="G18" s="52">
        <v>22519</v>
      </c>
      <c r="H18" s="53"/>
      <c r="I18" s="52">
        <v>22519</v>
      </c>
      <c r="J18" s="53"/>
      <c r="K18" s="54" t="s">
        <v>10</v>
      </c>
      <c r="L18" s="38"/>
      <c r="M18" s="18">
        <v>23645</v>
      </c>
      <c r="N18" s="19"/>
      <c r="O18" s="18">
        <v>23645</v>
      </c>
      <c r="P18" s="19"/>
      <c r="Q18" s="18">
        <f t="shared" si="0"/>
        <v>23082</v>
      </c>
      <c r="R18" s="19"/>
    </row>
    <row r="19" spans="1:18" ht="39.6" customHeight="1" x14ac:dyDescent="0.25">
      <c r="A19" s="5">
        <v>15</v>
      </c>
      <c r="B19" s="6" t="s">
        <v>23</v>
      </c>
      <c r="C19" s="48" t="s">
        <v>9</v>
      </c>
      <c r="D19" s="49"/>
      <c r="E19" s="50">
        <v>1</v>
      </c>
      <c r="F19" s="51"/>
      <c r="G19" s="52">
        <v>30758</v>
      </c>
      <c r="H19" s="53"/>
      <c r="I19" s="52">
        <v>30758</v>
      </c>
      <c r="J19" s="53"/>
      <c r="K19" s="54" t="s">
        <v>10</v>
      </c>
      <c r="L19" s="38"/>
      <c r="M19" s="33">
        <v>32295.9</v>
      </c>
      <c r="N19" s="19"/>
      <c r="O19" s="33">
        <v>32295.9</v>
      </c>
      <c r="P19" s="19"/>
      <c r="Q19" s="18">
        <f t="shared" si="0"/>
        <v>31526.95</v>
      </c>
      <c r="R19" s="19"/>
    </row>
    <row r="20" spans="1:18" ht="39.6" customHeight="1" x14ac:dyDescent="0.25">
      <c r="A20" s="5">
        <v>16</v>
      </c>
      <c r="B20" s="6" t="s">
        <v>23</v>
      </c>
      <c r="C20" s="48" t="s">
        <v>13</v>
      </c>
      <c r="D20" s="49"/>
      <c r="E20" s="50">
        <v>1</v>
      </c>
      <c r="F20" s="51"/>
      <c r="G20" s="52">
        <v>16203</v>
      </c>
      <c r="H20" s="53"/>
      <c r="I20" s="52">
        <v>16203</v>
      </c>
      <c r="J20" s="53"/>
      <c r="K20" s="54" t="s">
        <v>10</v>
      </c>
      <c r="L20" s="38"/>
      <c r="M20" s="18">
        <v>17013</v>
      </c>
      <c r="N20" s="19"/>
      <c r="O20" s="18">
        <v>17013</v>
      </c>
      <c r="P20" s="19"/>
      <c r="Q20" s="18">
        <f t="shared" si="0"/>
        <v>16608</v>
      </c>
      <c r="R20" s="19"/>
    </row>
    <row r="21" spans="1:18" ht="105.6" customHeight="1" x14ac:dyDescent="0.25">
      <c r="A21" s="5">
        <v>17</v>
      </c>
      <c r="B21" s="6" t="s">
        <v>24</v>
      </c>
      <c r="C21" s="48" t="s">
        <v>13</v>
      </c>
      <c r="D21" s="49"/>
      <c r="E21" s="50">
        <v>1</v>
      </c>
      <c r="F21" s="51"/>
      <c r="G21" s="52">
        <v>125778</v>
      </c>
      <c r="H21" s="53"/>
      <c r="I21" s="52">
        <v>125778</v>
      </c>
      <c r="J21" s="53"/>
      <c r="K21" s="54" t="s">
        <v>10</v>
      </c>
      <c r="L21" s="38"/>
      <c r="M21" s="18">
        <v>132067</v>
      </c>
      <c r="N21" s="19"/>
      <c r="O21" s="18">
        <v>132067</v>
      </c>
      <c r="P21" s="19"/>
      <c r="Q21" s="18">
        <f t="shared" si="0"/>
        <v>128922.5</v>
      </c>
      <c r="R21" s="19"/>
    </row>
    <row r="22" spans="1:18" ht="39.6" customHeight="1" x14ac:dyDescent="0.25">
      <c r="A22" s="5">
        <v>18</v>
      </c>
      <c r="B22" s="6" t="s">
        <v>25</v>
      </c>
      <c r="C22" s="48" t="s">
        <v>9</v>
      </c>
      <c r="D22" s="49"/>
      <c r="E22" s="50">
        <v>1</v>
      </c>
      <c r="F22" s="51"/>
      <c r="G22" s="52">
        <v>50806</v>
      </c>
      <c r="H22" s="53"/>
      <c r="I22" s="52">
        <v>50806</v>
      </c>
      <c r="J22" s="53"/>
      <c r="K22" s="54" t="s">
        <v>10</v>
      </c>
      <c r="L22" s="38"/>
      <c r="M22" s="18">
        <v>53346</v>
      </c>
      <c r="N22" s="19"/>
      <c r="O22" s="18">
        <v>53346</v>
      </c>
      <c r="P22" s="19"/>
      <c r="Q22" s="18">
        <f t="shared" si="0"/>
        <v>52076</v>
      </c>
      <c r="R22" s="19"/>
    </row>
    <row r="23" spans="1:18" ht="39.6" customHeight="1" x14ac:dyDescent="0.25">
      <c r="A23" s="5">
        <v>19</v>
      </c>
      <c r="B23" s="6" t="s">
        <v>26</v>
      </c>
      <c r="C23" s="48" t="s">
        <v>9</v>
      </c>
      <c r="D23" s="49"/>
      <c r="E23" s="50">
        <v>1</v>
      </c>
      <c r="F23" s="51"/>
      <c r="G23" s="52">
        <v>89253</v>
      </c>
      <c r="H23" s="53"/>
      <c r="I23" s="52">
        <v>89253</v>
      </c>
      <c r="J23" s="53"/>
      <c r="K23" s="54" t="s">
        <v>10</v>
      </c>
      <c r="L23" s="38"/>
      <c r="M23" s="18">
        <v>93716</v>
      </c>
      <c r="N23" s="19"/>
      <c r="O23" s="18">
        <v>93716</v>
      </c>
      <c r="P23" s="19"/>
      <c r="Q23" s="18">
        <f t="shared" si="0"/>
        <v>91484.5</v>
      </c>
      <c r="R23" s="19"/>
    </row>
    <row r="24" spans="1:18" ht="39.6" customHeight="1" x14ac:dyDescent="0.25">
      <c r="A24" s="5">
        <v>20</v>
      </c>
      <c r="B24" s="6" t="s">
        <v>27</v>
      </c>
      <c r="C24" s="48" t="s">
        <v>9</v>
      </c>
      <c r="D24" s="49"/>
      <c r="E24" s="50">
        <v>1</v>
      </c>
      <c r="F24" s="51"/>
      <c r="G24" s="52">
        <v>148298</v>
      </c>
      <c r="H24" s="53"/>
      <c r="I24" s="52">
        <v>148298</v>
      </c>
      <c r="J24" s="53"/>
      <c r="K24" s="54" t="s">
        <v>10</v>
      </c>
      <c r="L24" s="38"/>
      <c r="M24" s="18">
        <v>155712</v>
      </c>
      <c r="N24" s="19"/>
      <c r="O24" s="18">
        <v>155712</v>
      </c>
      <c r="P24" s="19"/>
      <c r="Q24" s="18">
        <f t="shared" si="0"/>
        <v>152005</v>
      </c>
      <c r="R24" s="19"/>
    </row>
    <row r="25" spans="1:18" ht="39.6" customHeight="1" x14ac:dyDescent="0.25">
      <c r="A25" s="5">
        <v>21</v>
      </c>
      <c r="B25" s="6" t="s">
        <v>28</v>
      </c>
      <c r="C25" s="48" t="s">
        <v>9</v>
      </c>
      <c r="D25" s="49"/>
      <c r="E25" s="50">
        <v>1</v>
      </c>
      <c r="F25" s="51"/>
      <c r="G25" s="52">
        <v>214757</v>
      </c>
      <c r="H25" s="53"/>
      <c r="I25" s="52">
        <v>214757</v>
      </c>
      <c r="J25" s="53"/>
      <c r="K25" s="54" t="s">
        <v>10</v>
      </c>
      <c r="L25" s="38"/>
      <c r="M25" s="18">
        <v>225495</v>
      </c>
      <c r="N25" s="19"/>
      <c r="O25" s="18">
        <v>225495</v>
      </c>
      <c r="P25" s="19"/>
      <c r="Q25" s="18">
        <f t="shared" si="0"/>
        <v>220126</v>
      </c>
      <c r="R25" s="19"/>
    </row>
    <row r="26" spans="1:18" ht="66" customHeight="1" x14ac:dyDescent="0.25">
      <c r="A26" s="5">
        <v>22</v>
      </c>
      <c r="B26" s="6" t="s">
        <v>29</v>
      </c>
      <c r="C26" s="48" t="s">
        <v>9</v>
      </c>
      <c r="D26" s="49"/>
      <c r="E26" s="50">
        <v>1</v>
      </c>
      <c r="F26" s="51"/>
      <c r="G26" s="52">
        <v>34054</v>
      </c>
      <c r="H26" s="53"/>
      <c r="I26" s="52">
        <v>34054</v>
      </c>
      <c r="J26" s="53"/>
      <c r="K26" s="54" t="s">
        <v>10</v>
      </c>
      <c r="L26" s="38"/>
      <c r="M26" s="18">
        <v>35756</v>
      </c>
      <c r="N26" s="19"/>
      <c r="O26" s="18">
        <v>35756</v>
      </c>
      <c r="P26" s="19"/>
      <c r="Q26" s="18">
        <f t="shared" si="0"/>
        <v>34905</v>
      </c>
      <c r="R26" s="19"/>
    </row>
    <row r="27" spans="1:18" ht="105.6" customHeight="1" x14ac:dyDescent="0.25">
      <c r="A27" s="5">
        <v>23</v>
      </c>
      <c r="B27" s="6" t="s">
        <v>30</v>
      </c>
      <c r="C27" s="48" t="s">
        <v>9</v>
      </c>
      <c r="D27" s="49"/>
      <c r="E27" s="50">
        <v>1</v>
      </c>
      <c r="F27" s="51"/>
      <c r="G27" s="52">
        <v>121384</v>
      </c>
      <c r="H27" s="53"/>
      <c r="I27" s="52">
        <v>121384</v>
      </c>
      <c r="J27" s="53"/>
      <c r="K27" s="54" t="s">
        <v>10</v>
      </c>
      <c r="L27" s="38"/>
      <c r="M27" s="18">
        <v>127453</v>
      </c>
      <c r="N27" s="19"/>
      <c r="O27" s="18">
        <v>127453</v>
      </c>
      <c r="P27" s="19"/>
      <c r="Q27" s="18">
        <f t="shared" si="0"/>
        <v>124418.5</v>
      </c>
      <c r="R27" s="19"/>
    </row>
    <row r="28" spans="1:18" ht="105.6" customHeight="1" x14ac:dyDescent="0.25">
      <c r="A28" s="5">
        <v>24</v>
      </c>
      <c r="B28" s="6" t="s">
        <v>30</v>
      </c>
      <c r="C28" s="48" t="s">
        <v>13</v>
      </c>
      <c r="D28" s="49"/>
      <c r="E28" s="50">
        <v>1</v>
      </c>
      <c r="F28" s="51"/>
      <c r="G28" s="52">
        <v>80740</v>
      </c>
      <c r="H28" s="53"/>
      <c r="I28" s="52">
        <v>80740</v>
      </c>
      <c r="J28" s="53"/>
      <c r="K28" s="54" t="s">
        <v>10</v>
      </c>
      <c r="L28" s="38"/>
      <c r="M28" s="18">
        <v>84777</v>
      </c>
      <c r="N28" s="19"/>
      <c r="O28" s="18">
        <v>84777</v>
      </c>
      <c r="P28" s="19"/>
      <c r="Q28" s="18">
        <f t="shared" si="0"/>
        <v>82758.5</v>
      </c>
      <c r="R28" s="19"/>
    </row>
    <row r="29" spans="1:18" ht="52.9" customHeight="1" x14ac:dyDescent="0.25">
      <c r="A29" s="5">
        <v>25</v>
      </c>
      <c r="B29" s="6" t="s">
        <v>31</v>
      </c>
      <c r="C29" s="48" t="s">
        <v>32</v>
      </c>
      <c r="D29" s="49"/>
      <c r="E29" s="50">
        <v>1</v>
      </c>
      <c r="F29" s="51"/>
      <c r="G29" s="52">
        <v>1331931</v>
      </c>
      <c r="H29" s="53"/>
      <c r="I29" s="52">
        <v>1331931</v>
      </c>
      <c r="J29" s="53"/>
      <c r="K29" s="54" t="s">
        <v>10</v>
      </c>
      <c r="L29" s="38"/>
      <c r="M29" s="18">
        <v>1398528</v>
      </c>
      <c r="N29" s="19"/>
      <c r="O29" s="18">
        <v>1398528</v>
      </c>
      <c r="P29" s="19"/>
      <c r="Q29" s="18">
        <f t="shared" si="0"/>
        <v>1365229.5</v>
      </c>
      <c r="R29" s="19"/>
    </row>
    <row r="30" spans="1:18" ht="52.9" customHeight="1" x14ac:dyDescent="0.25">
      <c r="A30" s="5">
        <v>26</v>
      </c>
      <c r="B30" s="6" t="s">
        <v>33</v>
      </c>
      <c r="C30" s="48" t="s">
        <v>13</v>
      </c>
      <c r="D30" s="49"/>
      <c r="E30" s="50">
        <v>1</v>
      </c>
      <c r="F30" s="51"/>
      <c r="G30" s="52">
        <v>26364</v>
      </c>
      <c r="H30" s="53"/>
      <c r="I30" s="52">
        <v>26364</v>
      </c>
      <c r="J30" s="53"/>
      <c r="K30" s="54" t="s">
        <v>10</v>
      </c>
      <c r="L30" s="38"/>
      <c r="M30" s="18">
        <v>27682</v>
      </c>
      <c r="N30" s="19"/>
      <c r="O30" s="18">
        <v>27682</v>
      </c>
      <c r="P30" s="19"/>
      <c r="Q30" s="18">
        <f t="shared" si="0"/>
        <v>27023</v>
      </c>
      <c r="R30" s="19"/>
    </row>
    <row r="31" spans="1:18" ht="66" customHeight="1" x14ac:dyDescent="0.25">
      <c r="A31" s="5">
        <v>27</v>
      </c>
      <c r="B31" s="6" t="s">
        <v>34</v>
      </c>
      <c r="C31" s="48" t="s">
        <v>9</v>
      </c>
      <c r="D31" s="49"/>
      <c r="E31" s="50">
        <v>1</v>
      </c>
      <c r="F31" s="51"/>
      <c r="G31" s="52">
        <v>59044</v>
      </c>
      <c r="H31" s="53"/>
      <c r="I31" s="52">
        <v>59044</v>
      </c>
      <c r="J31" s="53"/>
      <c r="K31" s="54" t="s">
        <v>10</v>
      </c>
      <c r="L31" s="38"/>
      <c r="M31" s="18">
        <v>61997</v>
      </c>
      <c r="N31" s="19"/>
      <c r="O31" s="18">
        <v>61997</v>
      </c>
      <c r="P31" s="19"/>
      <c r="Q31" s="18">
        <f t="shared" si="0"/>
        <v>60520.5</v>
      </c>
      <c r="R31" s="19"/>
    </row>
    <row r="32" spans="1:18" ht="79.150000000000006" customHeight="1" x14ac:dyDescent="0.25">
      <c r="A32" s="5">
        <v>28</v>
      </c>
      <c r="B32" s="6" t="s">
        <v>35</v>
      </c>
      <c r="C32" s="48" t="s">
        <v>9</v>
      </c>
      <c r="D32" s="49"/>
      <c r="E32" s="50">
        <v>1</v>
      </c>
      <c r="F32" s="51"/>
      <c r="G32" s="52">
        <v>45039</v>
      </c>
      <c r="H32" s="53"/>
      <c r="I32" s="52">
        <v>45039</v>
      </c>
      <c r="J32" s="53"/>
      <c r="K32" s="54" t="s">
        <v>10</v>
      </c>
      <c r="L32" s="38"/>
      <c r="M32" s="18">
        <v>47290</v>
      </c>
      <c r="N32" s="19"/>
      <c r="O32" s="18">
        <v>47290</v>
      </c>
      <c r="P32" s="19"/>
      <c r="Q32" s="18">
        <f t="shared" si="0"/>
        <v>46164.5</v>
      </c>
      <c r="R32" s="19"/>
    </row>
    <row r="33" spans="1:18" ht="79.150000000000006" customHeight="1" x14ac:dyDescent="0.25">
      <c r="A33" s="5">
        <v>29</v>
      </c>
      <c r="B33" s="6" t="s">
        <v>36</v>
      </c>
      <c r="C33" s="48" t="s">
        <v>9</v>
      </c>
      <c r="D33" s="49"/>
      <c r="E33" s="50">
        <v>1</v>
      </c>
      <c r="F33" s="51"/>
      <c r="G33" s="52">
        <v>38173</v>
      </c>
      <c r="H33" s="53"/>
      <c r="I33" s="52">
        <v>38173</v>
      </c>
      <c r="J33" s="53"/>
      <c r="K33" s="54" t="s">
        <v>10</v>
      </c>
      <c r="L33" s="38"/>
      <c r="M33" s="18">
        <v>40082</v>
      </c>
      <c r="N33" s="19"/>
      <c r="O33" s="18">
        <v>40082</v>
      </c>
      <c r="P33" s="19"/>
      <c r="Q33" s="18">
        <f t="shared" si="0"/>
        <v>39127.5</v>
      </c>
      <c r="R33" s="19"/>
    </row>
    <row r="34" spans="1:18" ht="66" customHeight="1" x14ac:dyDescent="0.25">
      <c r="A34" s="5">
        <v>30</v>
      </c>
      <c r="B34" s="6" t="s">
        <v>37</v>
      </c>
      <c r="C34" s="48" t="s">
        <v>9</v>
      </c>
      <c r="D34" s="49"/>
      <c r="E34" s="50">
        <v>1</v>
      </c>
      <c r="F34" s="51"/>
      <c r="G34" s="52">
        <v>54376</v>
      </c>
      <c r="H34" s="53"/>
      <c r="I34" s="52">
        <v>54376</v>
      </c>
      <c r="J34" s="53"/>
      <c r="K34" s="54" t="s">
        <v>10</v>
      </c>
      <c r="L34" s="38"/>
      <c r="M34" s="18">
        <v>57095</v>
      </c>
      <c r="N34" s="19"/>
      <c r="O34" s="18">
        <v>57095</v>
      </c>
      <c r="P34" s="19"/>
      <c r="Q34" s="18">
        <f t="shared" si="0"/>
        <v>55735.5</v>
      </c>
      <c r="R34" s="19"/>
    </row>
    <row r="35" spans="1:18" ht="92.45" customHeight="1" x14ac:dyDescent="0.25">
      <c r="A35" s="5">
        <v>31</v>
      </c>
      <c r="B35" s="6" t="s">
        <v>38</v>
      </c>
      <c r="C35" s="48" t="s">
        <v>39</v>
      </c>
      <c r="D35" s="49"/>
      <c r="E35" s="50">
        <v>1</v>
      </c>
      <c r="F35" s="51"/>
      <c r="G35" s="52">
        <v>5082</v>
      </c>
      <c r="H35" s="53"/>
      <c r="I35" s="52">
        <v>5082</v>
      </c>
      <c r="J35" s="53"/>
      <c r="K35" s="54" t="s">
        <v>10</v>
      </c>
      <c r="L35" s="38"/>
      <c r="M35" s="18">
        <v>5336</v>
      </c>
      <c r="N35" s="19"/>
      <c r="O35" s="18">
        <v>5336</v>
      </c>
      <c r="P35" s="19"/>
      <c r="Q35" s="18">
        <f t="shared" si="0"/>
        <v>5209</v>
      </c>
      <c r="R35" s="19"/>
    </row>
    <row r="36" spans="1:18" ht="66" customHeight="1" x14ac:dyDescent="0.25">
      <c r="A36" s="5">
        <v>32</v>
      </c>
      <c r="B36" s="6" t="s">
        <v>40</v>
      </c>
      <c r="C36" s="48" t="s">
        <v>9</v>
      </c>
      <c r="D36" s="49"/>
      <c r="E36" s="50">
        <v>1</v>
      </c>
      <c r="F36" s="51"/>
      <c r="G36" s="52">
        <v>41743</v>
      </c>
      <c r="H36" s="53"/>
      <c r="I36" s="52">
        <v>41743</v>
      </c>
      <c r="J36" s="53"/>
      <c r="K36" s="54" t="s">
        <v>10</v>
      </c>
      <c r="L36" s="38"/>
      <c r="M36" s="18">
        <v>43830</v>
      </c>
      <c r="N36" s="19"/>
      <c r="O36" s="18">
        <v>43830</v>
      </c>
      <c r="P36" s="19"/>
      <c r="Q36" s="18">
        <f t="shared" si="0"/>
        <v>42786.5</v>
      </c>
      <c r="R36" s="19"/>
    </row>
    <row r="37" spans="1:18" ht="66" customHeight="1" x14ac:dyDescent="0.25">
      <c r="A37" s="5">
        <v>33</v>
      </c>
      <c r="B37" s="6" t="s">
        <v>41</v>
      </c>
      <c r="C37" s="48" t="s">
        <v>9</v>
      </c>
      <c r="D37" s="49"/>
      <c r="E37" s="50">
        <v>1</v>
      </c>
      <c r="F37" s="51"/>
      <c r="G37" s="52">
        <v>289455</v>
      </c>
      <c r="H37" s="53"/>
      <c r="I37" s="52">
        <v>289455</v>
      </c>
      <c r="J37" s="53"/>
      <c r="K37" s="54" t="s">
        <v>10</v>
      </c>
      <c r="L37" s="38"/>
      <c r="M37" s="18">
        <v>303927</v>
      </c>
      <c r="N37" s="19"/>
      <c r="O37" s="18">
        <v>303927</v>
      </c>
      <c r="P37" s="19"/>
      <c r="Q37" s="18">
        <f t="shared" si="0"/>
        <v>296691</v>
      </c>
      <c r="R37" s="19"/>
    </row>
    <row r="38" spans="1:18" ht="66" customHeight="1" x14ac:dyDescent="0.25">
      <c r="A38" s="5">
        <v>34</v>
      </c>
      <c r="B38" s="6" t="s">
        <v>42</v>
      </c>
      <c r="C38" s="48" t="s">
        <v>9</v>
      </c>
      <c r="D38" s="49"/>
      <c r="E38" s="50">
        <v>1</v>
      </c>
      <c r="F38" s="51"/>
      <c r="G38" s="52">
        <v>534146</v>
      </c>
      <c r="H38" s="53"/>
      <c r="I38" s="52">
        <v>534146</v>
      </c>
      <c r="J38" s="53"/>
      <c r="K38" s="54" t="s">
        <v>10</v>
      </c>
      <c r="L38" s="38"/>
      <c r="M38" s="18">
        <v>560853</v>
      </c>
      <c r="N38" s="19"/>
      <c r="O38" s="18">
        <v>560853</v>
      </c>
      <c r="P38" s="19"/>
      <c r="Q38" s="18">
        <f t="shared" si="0"/>
        <v>547499.5</v>
      </c>
      <c r="R38" s="19"/>
    </row>
    <row r="39" spans="1:18" ht="66" customHeight="1" x14ac:dyDescent="0.25">
      <c r="A39" s="5">
        <v>35</v>
      </c>
      <c r="B39" s="6" t="s">
        <v>43</v>
      </c>
      <c r="C39" s="48" t="s">
        <v>9</v>
      </c>
      <c r="D39" s="49"/>
      <c r="E39" s="50">
        <v>1</v>
      </c>
      <c r="F39" s="51"/>
      <c r="G39" s="52">
        <v>36251</v>
      </c>
      <c r="H39" s="53"/>
      <c r="I39" s="52">
        <v>36251</v>
      </c>
      <c r="J39" s="53"/>
      <c r="K39" s="54" t="s">
        <v>10</v>
      </c>
      <c r="L39" s="38"/>
      <c r="M39" s="18">
        <v>38063</v>
      </c>
      <c r="N39" s="19"/>
      <c r="O39" s="18">
        <v>38063</v>
      </c>
      <c r="P39" s="19"/>
      <c r="Q39" s="18">
        <f t="shared" si="0"/>
        <v>37157</v>
      </c>
      <c r="R39" s="19"/>
    </row>
    <row r="40" spans="1:18" ht="52.9" customHeight="1" x14ac:dyDescent="0.25">
      <c r="A40" s="5">
        <v>36</v>
      </c>
      <c r="B40" s="6" t="s">
        <v>44</v>
      </c>
      <c r="C40" s="48" t="s">
        <v>13</v>
      </c>
      <c r="D40" s="49"/>
      <c r="E40" s="50">
        <v>1</v>
      </c>
      <c r="F40" s="51"/>
      <c r="G40" s="52">
        <v>23069</v>
      </c>
      <c r="H40" s="53"/>
      <c r="I40" s="52">
        <v>23069</v>
      </c>
      <c r="J40" s="53"/>
      <c r="K40" s="54" t="s">
        <v>10</v>
      </c>
      <c r="L40" s="38"/>
      <c r="M40" s="18">
        <v>24222</v>
      </c>
      <c r="N40" s="19"/>
      <c r="O40" s="18">
        <v>24222</v>
      </c>
      <c r="P40" s="19"/>
      <c r="Q40" s="18">
        <f t="shared" si="0"/>
        <v>23645.5</v>
      </c>
      <c r="R40" s="19"/>
    </row>
    <row r="41" spans="1:18" ht="39.6" customHeight="1" x14ac:dyDescent="0.25">
      <c r="A41" s="5">
        <v>37</v>
      </c>
      <c r="B41" s="6" t="s">
        <v>45</v>
      </c>
      <c r="C41" s="48" t="s">
        <v>9</v>
      </c>
      <c r="D41" s="49"/>
      <c r="E41" s="50">
        <v>1</v>
      </c>
      <c r="F41" s="51"/>
      <c r="G41" s="52">
        <v>29660</v>
      </c>
      <c r="H41" s="53"/>
      <c r="I41" s="52">
        <v>29660</v>
      </c>
      <c r="J41" s="53"/>
      <c r="K41" s="54" t="s">
        <v>10</v>
      </c>
      <c r="L41" s="38"/>
      <c r="M41" s="18">
        <v>31142</v>
      </c>
      <c r="N41" s="19"/>
      <c r="O41" s="18">
        <v>31142</v>
      </c>
      <c r="P41" s="19"/>
      <c r="Q41" s="18">
        <f t="shared" si="0"/>
        <v>30401</v>
      </c>
      <c r="R41" s="19"/>
    </row>
    <row r="42" spans="1:18" ht="184.9" customHeight="1" x14ac:dyDescent="0.25">
      <c r="A42" s="5">
        <v>38</v>
      </c>
      <c r="B42" s="6" t="s">
        <v>46</v>
      </c>
      <c r="C42" s="48" t="s">
        <v>2</v>
      </c>
      <c r="D42" s="49"/>
      <c r="E42" s="50">
        <v>1</v>
      </c>
      <c r="F42" s="51"/>
      <c r="G42" s="52">
        <v>26364</v>
      </c>
      <c r="H42" s="53"/>
      <c r="I42" s="52">
        <v>26364</v>
      </c>
      <c r="J42" s="53"/>
      <c r="K42" s="54" t="s">
        <v>10</v>
      </c>
      <c r="L42" s="38"/>
      <c r="M42" s="18">
        <v>27682</v>
      </c>
      <c r="N42" s="19"/>
      <c r="O42" s="18">
        <v>27682</v>
      </c>
      <c r="P42" s="19"/>
      <c r="Q42" s="18">
        <f t="shared" si="0"/>
        <v>27023</v>
      </c>
      <c r="R42" s="19"/>
    </row>
    <row r="43" spans="1:18" ht="39.6" customHeight="1" x14ac:dyDescent="0.25">
      <c r="A43" s="5">
        <v>39</v>
      </c>
      <c r="B43" s="6" t="s">
        <v>47</v>
      </c>
      <c r="C43" s="48" t="s">
        <v>2</v>
      </c>
      <c r="D43" s="49"/>
      <c r="E43" s="50">
        <v>1</v>
      </c>
      <c r="F43" s="51"/>
      <c r="G43" s="52">
        <v>28836</v>
      </c>
      <c r="H43" s="53"/>
      <c r="I43" s="52">
        <v>28836</v>
      </c>
      <c r="J43" s="53"/>
      <c r="K43" s="54" t="s">
        <v>10</v>
      </c>
      <c r="L43" s="38"/>
      <c r="M43" s="18">
        <v>30277</v>
      </c>
      <c r="N43" s="19"/>
      <c r="O43" s="18">
        <v>30277</v>
      </c>
      <c r="P43" s="19"/>
      <c r="Q43" s="18">
        <f t="shared" si="0"/>
        <v>29556.5</v>
      </c>
      <c r="R43" s="19"/>
    </row>
    <row r="44" spans="1:18" ht="79.150000000000006" customHeight="1" x14ac:dyDescent="0.25">
      <c r="A44" s="5">
        <v>40</v>
      </c>
      <c r="B44" s="6" t="s">
        <v>48</v>
      </c>
      <c r="C44" s="48" t="s">
        <v>2</v>
      </c>
      <c r="D44" s="49"/>
      <c r="E44" s="50">
        <v>1</v>
      </c>
      <c r="F44" s="51"/>
      <c r="G44" s="52">
        <v>129403</v>
      </c>
      <c r="H44" s="53"/>
      <c r="I44" s="52">
        <v>129403</v>
      </c>
      <c r="J44" s="53"/>
      <c r="K44" s="54" t="s">
        <v>10</v>
      </c>
      <c r="L44" s="38"/>
      <c r="M44" s="18">
        <v>135873</v>
      </c>
      <c r="N44" s="19"/>
      <c r="O44" s="18">
        <v>135873</v>
      </c>
      <c r="P44" s="19"/>
      <c r="Q44" s="18">
        <f t="shared" si="0"/>
        <v>132638</v>
      </c>
      <c r="R44" s="19"/>
    </row>
    <row r="45" spans="1:18" ht="52.9" customHeight="1" x14ac:dyDescent="0.25">
      <c r="A45" s="5">
        <v>41</v>
      </c>
      <c r="B45" s="6" t="s">
        <v>49</v>
      </c>
      <c r="C45" s="48" t="s">
        <v>2</v>
      </c>
      <c r="D45" s="49"/>
      <c r="E45" s="50">
        <v>1</v>
      </c>
      <c r="F45" s="51"/>
      <c r="G45" s="52">
        <v>53827</v>
      </c>
      <c r="H45" s="53"/>
      <c r="I45" s="52">
        <v>53827</v>
      </c>
      <c r="J45" s="53"/>
      <c r="K45" s="54" t="s">
        <v>10</v>
      </c>
      <c r="L45" s="38"/>
      <c r="M45" s="18">
        <v>56518</v>
      </c>
      <c r="N45" s="19"/>
      <c r="O45" s="18">
        <v>56518</v>
      </c>
      <c r="P45" s="19"/>
      <c r="Q45" s="18">
        <f t="shared" si="0"/>
        <v>55172.5</v>
      </c>
      <c r="R45" s="19"/>
    </row>
    <row r="46" spans="1:18" ht="158.44999999999999" customHeight="1" x14ac:dyDescent="0.25">
      <c r="A46" s="5">
        <v>42</v>
      </c>
      <c r="B46" s="6" t="s">
        <v>50</v>
      </c>
      <c r="C46" s="48" t="s">
        <v>32</v>
      </c>
      <c r="D46" s="49"/>
      <c r="E46" s="50">
        <v>1</v>
      </c>
      <c r="F46" s="51"/>
      <c r="G46" s="52">
        <v>187844</v>
      </c>
      <c r="H46" s="53"/>
      <c r="I46" s="52">
        <v>187844</v>
      </c>
      <c r="J46" s="53"/>
      <c r="K46" s="54" t="s">
        <v>10</v>
      </c>
      <c r="L46" s="38"/>
      <c r="M46" s="18">
        <v>197236</v>
      </c>
      <c r="N46" s="19"/>
      <c r="O46" s="18">
        <v>197236</v>
      </c>
      <c r="P46" s="19"/>
      <c r="Q46" s="18">
        <f t="shared" si="0"/>
        <v>192540</v>
      </c>
      <c r="R46" s="19"/>
    </row>
    <row r="47" spans="1:18" ht="52.9" customHeight="1" x14ac:dyDescent="0.25">
      <c r="A47" s="5">
        <v>43</v>
      </c>
      <c r="B47" s="6" t="s">
        <v>51</v>
      </c>
      <c r="C47" s="48" t="s">
        <v>2</v>
      </c>
      <c r="D47" s="49"/>
      <c r="E47" s="50">
        <v>1</v>
      </c>
      <c r="F47" s="51"/>
      <c r="G47" s="52">
        <v>34054</v>
      </c>
      <c r="H47" s="53"/>
      <c r="I47" s="52">
        <v>34054</v>
      </c>
      <c r="J47" s="53"/>
      <c r="K47" s="54" t="s">
        <v>10</v>
      </c>
      <c r="L47" s="38"/>
      <c r="M47" s="18">
        <v>35756</v>
      </c>
      <c r="N47" s="19"/>
      <c r="O47" s="18">
        <v>35756</v>
      </c>
      <c r="P47" s="19"/>
      <c r="Q47" s="18">
        <f t="shared" si="0"/>
        <v>34905</v>
      </c>
      <c r="R47" s="19"/>
    </row>
    <row r="48" spans="1:18" ht="39.6" customHeight="1" x14ac:dyDescent="0.25">
      <c r="A48" s="5">
        <v>44</v>
      </c>
      <c r="B48" s="6" t="s">
        <v>52</v>
      </c>
      <c r="C48" s="48" t="s">
        <v>2</v>
      </c>
      <c r="D48" s="49"/>
      <c r="E48" s="50">
        <v>1</v>
      </c>
      <c r="F48" s="51"/>
      <c r="G48" s="52">
        <v>46137</v>
      </c>
      <c r="H48" s="53"/>
      <c r="I48" s="52">
        <v>46137</v>
      </c>
      <c r="J48" s="53"/>
      <c r="K48" s="54" t="s">
        <v>10</v>
      </c>
      <c r="L48" s="38"/>
      <c r="M48" s="18">
        <v>48444</v>
      </c>
      <c r="N48" s="19"/>
      <c r="O48" s="18">
        <v>48444</v>
      </c>
      <c r="P48" s="19"/>
      <c r="Q48" s="18">
        <f t="shared" si="0"/>
        <v>47290.5</v>
      </c>
      <c r="R48" s="19"/>
    </row>
    <row r="49" spans="1:18" ht="66" customHeight="1" x14ac:dyDescent="0.25">
      <c r="A49" s="5">
        <v>45</v>
      </c>
      <c r="B49" s="6" t="s">
        <v>53</v>
      </c>
      <c r="C49" s="48" t="s">
        <v>32</v>
      </c>
      <c r="D49" s="49"/>
      <c r="E49" s="50">
        <v>1</v>
      </c>
      <c r="F49" s="51"/>
      <c r="G49" s="52">
        <v>1196267</v>
      </c>
      <c r="H49" s="53"/>
      <c r="I49" s="52">
        <v>1196267</v>
      </c>
      <c r="J49" s="53"/>
      <c r="K49" s="54" t="s">
        <v>10</v>
      </c>
      <c r="L49" s="38"/>
      <c r="M49" s="18">
        <v>1256080</v>
      </c>
      <c r="N49" s="19"/>
      <c r="O49" s="18">
        <v>1256080</v>
      </c>
      <c r="P49" s="19"/>
      <c r="Q49" s="18">
        <f t="shared" si="0"/>
        <v>1226173.5</v>
      </c>
      <c r="R49" s="19"/>
    </row>
    <row r="50" spans="1:18" ht="39.6" customHeight="1" x14ac:dyDescent="0.25">
      <c r="A50" s="5">
        <v>46</v>
      </c>
      <c r="B50" s="6" t="s">
        <v>54</v>
      </c>
      <c r="C50" s="48" t="s">
        <v>9</v>
      </c>
      <c r="D50" s="49"/>
      <c r="E50" s="50">
        <v>1</v>
      </c>
      <c r="F50" s="51"/>
      <c r="G50" s="52">
        <v>12084</v>
      </c>
      <c r="H50" s="53"/>
      <c r="I50" s="52">
        <v>12084</v>
      </c>
      <c r="J50" s="53"/>
      <c r="K50" s="54" t="s">
        <v>10</v>
      </c>
      <c r="L50" s="38"/>
      <c r="M50" s="18">
        <v>12688</v>
      </c>
      <c r="N50" s="19"/>
      <c r="O50" s="18">
        <v>12688</v>
      </c>
      <c r="P50" s="19"/>
      <c r="Q50" s="18">
        <f t="shared" si="0"/>
        <v>12386</v>
      </c>
      <c r="R50" s="19"/>
    </row>
    <row r="51" spans="1:18" ht="92.45" customHeight="1" x14ac:dyDescent="0.25">
      <c r="A51" s="5">
        <v>47</v>
      </c>
      <c r="B51" s="6" t="s">
        <v>55</v>
      </c>
      <c r="C51" s="48" t="s">
        <v>2</v>
      </c>
      <c r="D51" s="49"/>
      <c r="E51" s="50">
        <v>1</v>
      </c>
      <c r="F51" s="51"/>
      <c r="G51" s="52">
        <v>84365</v>
      </c>
      <c r="H51" s="53"/>
      <c r="I51" s="52">
        <v>84365</v>
      </c>
      <c r="J51" s="53"/>
      <c r="K51" s="54" t="s">
        <v>10</v>
      </c>
      <c r="L51" s="38"/>
      <c r="M51" s="18">
        <v>88583</v>
      </c>
      <c r="N51" s="19"/>
      <c r="O51" s="18">
        <v>88583</v>
      </c>
      <c r="P51" s="19"/>
      <c r="Q51" s="18">
        <f t="shared" si="0"/>
        <v>86474</v>
      </c>
      <c r="R51" s="19"/>
    </row>
    <row r="52" spans="1:18" ht="66" customHeight="1" x14ac:dyDescent="0.25">
      <c r="A52" s="5">
        <v>48</v>
      </c>
      <c r="B52" s="6" t="s">
        <v>56</v>
      </c>
      <c r="C52" s="48" t="s">
        <v>2</v>
      </c>
      <c r="D52" s="49"/>
      <c r="E52" s="50">
        <v>1</v>
      </c>
      <c r="F52" s="51"/>
      <c r="G52" s="52">
        <v>124131</v>
      </c>
      <c r="H52" s="53"/>
      <c r="I52" s="52">
        <v>124131</v>
      </c>
      <c r="J52" s="53"/>
      <c r="K52" s="54" t="s">
        <v>10</v>
      </c>
      <c r="L52" s="38"/>
      <c r="M52" s="18">
        <v>130337</v>
      </c>
      <c r="N52" s="19"/>
      <c r="O52" s="18">
        <v>130337</v>
      </c>
      <c r="P52" s="19"/>
      <c r="Q52" s="18">
        <f t="shared" si="0"/>
        <v>127234</v>
      </c>
      <c r="R52" s="19"/>
    </row>
    <row r="53" spans="1:18" ht="66" customHeight="1" x14ac:dyDescent="0.25">
      <c r="A53" s="5">
        <v>49</v>
      </c>
      <c r="B53" s="6" t="s">
        <v>57</v>
      </c>
      <c r="C53" s="48" t="s">
        <v>2</v>
      </c>
      <c r="D53" s="49"/>
      <c r="E53" s="50">
        <v>1</v>
      </c>
      <c r="F53" s="51"/>
      <c r="G53" s="52">
        <v>150495</v>
      </c>
      <c r="H53" s="53"/>
      <c r="I53" s="52">
        <v>150495</v>
      </c>
      <c r="J53" s="53"/>
      <c r="K53" s="54" t="s">
        <v>10</v>
      </c>
      <c r="L53" s="38"/>
      <c r="M53" s="18">
        <v>158019</v>
      </c>
      <c r="N53" s="19"/>
      <c r="O53" s="18">
        <v>158019</v>
      </c>
      <c r="P53" s="19"/>
      <c r="Q53" s="18">
        <f t="shared" si="0"/>
        <v>154257</v>
      </c>
      <c r="R53" s="19"/>
    </row>
    <row r="54" spans="1:18" ht="66" customHeight="1" x14ac:dyDescent="0.25">
      <c r="A54" s="5">
        <v>50</v>
      </c>
      <c r="B54" s="6" t="s">
        <v>58</v>
      </c>
      <c r="C54" s="48" t="s">
        <v>2</v>
      </c>
      <c r="D54" s="49"/>
      <c r="E54" s="50">
        <v>1</v>
      </c>
      <c r="F54" s="51"/>
      <c r="G54" s="52">
        <v>215306</v>
      </c>
      <c r="H54" s="53"/>
      <c r="I54" s="52">
        <v>215306</v>
      </c>
      <c r="J54" s="53"/>
      <c r="K54" s="54" t="s">
        <v>10</v>
      </c>
      <c r="L54" s="38"/>
      <c r="M54" s="18">
        <v>226071</v>
      </c>
      <c r="N54" s="19"/>
      <c r="O54" s="18">
        <v>226071</v>
      </c>
      <c r="P54" s="19"/>
      <c r="Q54" s="18">
        <f t="shared" si="0"/>
        <v>220688.5</v>
      </c>
      <c r="R54" s="19"/>
    </row>
    <row r="55" spans="1:18" ht="66" customHeight="1" x14ac:dyDescent="0.25">
      <c r="A55" s="5">
        <v>51</v>
      </c>
      <c r="B55" s="6" t="s">
        <v>59</v>
      </c>
      <c r="C55" s="48" t="s">
        <v>2</v>
      </c>
      <c r="D55" s="49"/>
      <c r="E55" s="50">
        <v>1</v>
      </c>
      <c r="F55" s="51"/>
      <c r="G55" s="52">
        <v>308679</v>
      </c>
      <c r="H55" s="53"/>
      <c r="I55" s="52">
        <v>308679</v>
      </c>
      <c r="J55" s="53"/>
      <c r="K55" s="54" t="s">
        <v>10</v>
      </c>
      <c r="L55" s="38"/>
      <c r="M55" s="18">
        <v>324112</v>
      </c>
      <c r="N55" s="19"/>
      <c r="O55" s="18">
        <v>324112</v>
      </c>
      <c r="P55" s="19"/>
      <c r="Q55" s="18">
        <f t="shared" si="0"/>
        <v>316395.5</v>
      </c>
      <c r="R55" s="19"/>
    </row>
    <row r="56" spans="1:18" ht="66" customHeight="1" x14ac:dyDescent="0.25">
      <c r="A56" s="5">
        <v>52</v>
      </c>
      <c r="B56" s="6" t="s">
        <v>60</v>
      </c>
      <c r="C56" s="48" t="s">
        <v>2</v>
      </c>
      <c r="D56" s="49"/>
      <c r="E56" s="50">
        <v>1</v>
      </c>
      <c r="F56" s="51"/>
      <c r="G56" s="52">
        <v>453681</v>
      </c>
      <c r="H56" s="53"/>
      <c r="I56" s="52">
        <v>453681</v>
      </c>
      <c r="J56" s="53"/>
      <c r="K56" s="54" t="s">
        <v>10</v>
      </c>
      <c r="L56" s="38"/>
      <c r="M56" s="18">
        <v>476365</v>
      </c>
      <c r="N56" s="19"/>
      <c r="O56" s="18">
        <v>476365</v>
      </c>
      <c r="P56" s="19"/>
      <c r="Q56" s="18">
        <f t="shared" si="0"/>
        <v>465023</v>
      </c>
      <c r="R56" s="19"/>
    </row>
    <row r="57" spans="1:18" ht="66" customHeight="1" x14ac:dyDescent="0.25">
      <c r="A57" s="5">
        <v>53</v>
      </c>
      <c r="B57" s="6" t="s">
        <v>61</v>
      </c>
      <c r="C57" s="48" t="s">
        <v>2</v>
      </c>
      <c r="D57" s="49"/>
      <c r="E57" s="50">
        <v>1</v>
      </c>
      <c r="F57" s="51"/>
      <c r="G57" s="52">
        <v>619005</v>
      </c>
      <c r="H57" s="53"/>
      <c r="I57" s="52">
        <v>619005</v>
      </c>
      <c r="J57" s="53"/>
      <c r="K57" s="54" t="s">
        <v>10</v>
      </c>
      <c r="L57" s="38"/>
      <c r="M57" s="18">
        <v>649955</v>
      </c>
      <c r="N57" s="19"/>
      <c r="O57" s="18">
        <v>649955</v>
      </c>
      <c r="P57" s="19"/>
      <c r="Q57" s="18">
        <f t="shared" si="0"/>
        <v>634480</v>
      </c>
      <c r="R57" s="19"/>
    </row>
    <row r="58" spans="1:18" ht="52.9" customHeight="1" x14ac:dyDescent="0.25">
      <c r="A58" s="5">
        <v>54</v>
      </c>
      <c r="B58" s="6" t="s">
        <v>62</v>
      </c>
      <c r="C58" s="48" t="s">
        <v>2</v>
      </c>
      <c r="D58" s="49"/>
      <c r="E58" s="50">
        <v>1</v>
      </c>
      <c r="F58" s="51"/>
      <c r="G58" s="52">
        <v>6771374</v>
      </c>
      <c r="H58" s="53"/>
      <c r="I58" s="52">
        <v>6771374</v>
      </c>
      <c r="J58" s="53"/>
      <c r="K58" s="54" t="s">
        <v>10</v>
      </c>
      <c r="L58" s="38"/>
      <c r="M58" s="18">
        <v>7109942</v>
      </c>
      <c r="N58" s="19"/>
      <c r="O58" s="18">
        <v>7109942</v>
      </c>
      <c r="P58" s="19"/>
      <c r="Q58" s="18">
        <f t="shared" si="0"/>
        <v>6940658</v>
      </c>
      <c r="R58" s="19"/>
    </row>
    <row r="59" spans="1:18" ht="382.9" customHeight="1" x14ac:dyDescent="0.25">
      <c r="A59" s="5">
        <v>55</v>
      </c>
      <c r="B59" s="6" t="s">
        <v>63</v>
      </c>
      <c r="C59" s="48" t="s">
        <v>2</v>
      </c>
      <c r="D59" s="49"/>
      <c r="E59" s="50">
        <v>1</v>
      </c>
      <c r="F59" s="51"/>
      <c r="G59" s="52">
        <v>1537285</v>
      </c>
      <c r="H59" s="53"/>
      <c r="I59" s="52">
        <v>1537285</v>
      </c>
      <c r="J59" s="53"/>
      <c r="K59" s="54" t="s">
        <v>64</v>
      </c>
      <c r="L59" s="38"/>
      <c r="M59" s="18">
        <v>1614149</v>
      </c>
      <c r="N59" s="19"/>
      <c r="O59" s="18">
        <v>1614149</v>
      </c>
      <c r="P59" s="19"/>
      <c r="Q59" s="18">
        <f t="shared" si="0"/>
        <v>1575717</v>
      </c>
      <c r="R59" s="19"/>
    </row>
    <row r="60" spans="1:18" ht="66" customHeight="1" x14ac:dyDescent="0.25">
      <c r="A60" s="5">
        <v>56</v>
      </c>
      <c r="B60" s="6" t="s">
        <v>65</v>
      </c>
      <c r="C60" s="48" t="s">
        <v>9</v>
      </c>
      <c r="D60" s="49"/>
      <c r="E60" s="50">
        <v>1</v>
      </c>
      <c r="F60" s="51"/>
      <c r="G60" s="52">
        <v>177520</v>
      </c>
      <c r="H60" s="53"/>
      <c r="I60" s="52">
        <v>177520</v>
      </c>
      <c r="J60" s="53"/>
      <c r="K60" s="54" t="s">
        <v>10</v>
      </c>
      <c r="L60" s="38"/>
      <c r="M60" s="18">
        <v>186396</v>
      </c>
      <c r="N60" s="19"/>
      <c r="O60" s="18">
        <v>186396</v>
      </c>
      <c r="P60" s="19"/>
      <c r="Q60" s="18">
        <f t="shared" si="0"/>
        <v>181958</v>
      </c>
      <c r="R60" s="19"/>
    </row>
    <row r="61" spans="1:18" ht="250.9" customHeight="1" x14ac:dyDescent="0.25">
      <c r="A61" s="5">
        <v>57</v>
      </c>
      <c r="B61" s="6" t="s">
        <v>66</v>
      </c>
      <c r="C61" s="48" t="s">
        <v>2</v>
      </c>
      <c r="D61" s="49"/>
      <c r="E61" s="50">
        <v>1</v>
      </c>
      <c r="F61" s="51"/>
      <c r="G61" s="52">
        <v>237913</v>
      </c>
      <c r="H61" s="53"/>
      <c r="I61" s="52">
        <v>237913</v>
      </c>
      <c r="J61" s="53"/>
      <c r="K61" s="54" t="s">
        <v>64</v>
      </c>
      <c r="L61" s="38"/>
      <c r="M61" s="18">
        <v>249809</v>
      </c>
      <c r="N61" s="19"/>
      <c r="O61" s="18">
        <v>249809</v>
      </c>
      <c r="P61" s="19"/>
      <c r="Q61" s="18">
        <f t="shared" si="0"/>
        <v>243861</v>
      </c>
      <c r="R61" s="19"/>
    </row>
    <row r="62" spans="1:18" ht="66" customHeight="1" x14ac:dyDescent="0.25">
      <c r="A62" s="5">
        <v>58</v>
      </c>
      <c r="B62" s="6" t="s">
        <v>67</v>
      </c>
      <c r="C62" s="48" t="s">
        <v>9</v>
      </c>
      <c r="D62" s="49"/>
      <c r="E62" s="50">
        <v>1</v>
      </c>
      <c r="F62" s="51"/>
      <c r="G62" s="52">
        <v>67714</v>
      </c>
      <c r="H62" s="53"/>
      <c r="I62" s="52">
        <v>67714</v>
      </c>
      <c r="J62" s="53"/>
      <c r="K62" s="54" t="s">
        <v>10</v>
      </c>
      <c r="L62" s="38"/>
      <c r="M62" s="18">
        <v>71099</v>
      </c>
      <c r="N62" s="19"/>
      <c r="O62" s="18">
        <v>71099</v>
      </c>
      <c r="P62" s="19"/>
      <c r="Q62" s="18">
        <f t="shared" si="0"/>
        <v>69406.5</v>
      </c>
      <c r="R62" s="19"/>
    </row>
    <row r="63" spans="1:18" ht="26.45" customHeight="1" x14ac:dyDescent="0.25">
      <c r="A63" s="3"/>
      <c r="B63" s="4" t="s">
        <v>68</v>
      </c>
      <c r="C63" s="56"/>
      <c r="D63" s="57"/>
      <c r="E63" s="45"/>
      <c r="F63" s="55"/>
      <c r="G63" s="52">
        <v>0</v>
      </c>
      <c r="H63" s="53"/>
      <c r="I63" s="52">
        <v>0</v>
      </c>
      <c r="J63" s="53"/>
      <c r="K63" s="54" t="s">
        <v>10</v>
      </c>
      <c r="L63" s="38"/>
      <c r="M63" s="31">
        <v>0</v>
      </c>
      <c r="N63" s="32"/>
      <c r="O63" s="31">
        <v>0</v>
      </c>
      <c r="P63" s="32"/>
      <c r="Q63" s="18">
        <f t="shared" si="0"/>
        <v>0</v>
      </c>
      <c r="R63" s="19"/>
    </row>
    <row r="64" spans="1:18" ht="39.6" customHeight="1" x14ac:dyDescent="0.25">
      <c r="A64" s="5">
        <v>59</v>
      </c>
      <c r="B64" s="6" t="s">
        <v>69</v>
      </c>
      <c r="C64" s="48" t="s">
        <v>32</v>
      </c>
      <c r="D64" s="49"/>
      <c r="E64" s="50">
        <v>1</v>
      </c>
      <c r="F64" s="51"/>
      <c r="G64" s="52">
        <v>2507238</v>
      </c>
      <c r="H64" s="53"/>
      <c r="I64" s="52">
        <v>2507238</v>
      </c>
      <c r="J64" s="53"/>
      <c r="K64" s="54" t="s">
        <v>10</v>
      </c>
      <c r="L64" s="38"/>
      <c r="M64" s="18">
        <v>2632600</v>
      </c>
      <c r="N64" s="19"/>
      <c r="O64" s="18">
        <v>2632600</v>
      </c>
      <c r="P64" s="19"/>
      <c r="Q64" s="18">
        <f t="shared" si="0"/>
        <v>2569919</v>
      </c>
      <c r="R64" s="19"/>
    </row>
    <row r="65" spans="1:18" ht="66" customHeight="1" x14ac:dyDescent="0.25">
      <c r="A65" s="5">
        <v>60</v>
      </c>
      <c r="B65" s="6" t="s">
        <v>70</v>
      </c>
      <c r="C65" s="48" t="s">
        <v>32</v>
      </c>
      <c r="D65" s="49"/>
      <c r="E65" s="50">
        <v>1</v>
      </c>
      <c r="F65" s="51"/>
      <c r="G65" s="52">
        <v>530729</v>
      </c>
      <c r="H65" s="53"/>
      <c r="I65" s="52">
        <v>530729</v>
      </c>
      <c r="J65" s="53"/>
      <c r="K65" s="54" t="s">
        <v>10</v>
      </c>
      <c r="L65" s="38"/>
      <c r="M65" s="18">
        <v>557266</v>
      </c>
      <c r="N65" s="19"/>
      <c r="O65" s="18">
        <v>557266</v>
      </c>
      <c r="P65" s="19"/>
      <c r="Q65" s="18">
        <f t="shared" si="0"/>
        <v>543997.5</v>
      </c>
      <c r="R65" s="19"/>
    </row>
    <row r="66" spans="1:18" ht="79.150000000000006" customHeight="1" x14ac:dyDescent="0.25">
      <c r="A66" s="3"/>
      <c r="B66" s="4" t="s">
        <v>71</v>
      </c>
      <c r="C66" s="56"/>
      <c r="D66" s="57"/>
      <c r="E66" s="45"/>
      <c r="F66" s="55"/>
      <c r="G66" s="52">
        <v>0</v>
      </c>
      <c r="H66" s="53"/>
      <c r="I66" s="52">
        <v>0</v>
      </c>
      <c r="J66" s="53"/>
      <c r="K66" s="54" t="s">
        <v>10</v>
      </c>
      <c r="L66" s="38"/>
      <c r="M66" s="31">
        <v>0</v>
      </c>
      <c r="N66" s="32"/>
      <c r="O66" s="31">
        <v>0</v>
      </c>
      <c r="P66" s="32"/>
      <c r="Q66" s="18">
        <f t="shared" si="0"/>
        <v>0</v>
      </c>
      <c r="R66" s="19"/>
    </row>
    <row r="67" spans="1:18" ht="396" customHeight="1" x14ac:dyDescent="0.25">
      <c r="A67" s="7">
        <v>61</v>
      </c>
      <c r="B67" s="8" t="s">
        <v>72</v>
      </c>
      <c r="C67" s="48" t="s">
        <v>2</v>
      </c>
      <c r="D67" s="49"/>
      <c r="E67" s="50">
        <v>1</v>
      </c>
      <c r="F67" s="51"/>
      <c r="G67" s="52">
        <v>1518984</v>
      </c>
      <c r="H67" s="53"/>
      <c r="I67" s="52">
        <v>1518984</v>
      </c>
      <c r="J67" s="53"/>
      <c r="K67" s="59" t="s">
        <v>64</v>
      </c>
      <c r="L67" s="60"/>
      <c r="M67" s="18">
        <v>1594933</v>
      </c>
      <c r="N67" s="19"/>
      <c r="O67" s="18">
        <v>1594933</v>
      </c>
      <c r="P67" s="19"/>
      <c r="Q67" s="18">
        <f t="shared" si="0"/>
        <v>1556958.5</v>
      </c>
      <c r="R67" s="19"/>
    </row>
    <row r="68" spans="1:18" ht="396" customHeight="1" x14ac:dyDescent="0.25">
      <c r="A68" s="5">
        <v>62</v>
      </c>
      <c r="B68" s="6" t="s">
        <v>73</v>
      </c>
      <c r="C68" s="48" t="s">
        <v>2</v>
      </c>
      <c r="D68" s="49"/>
      <c r="E68" s="50">
        <v>1</v>
      </c>
      <c r="F68" s="51"/>
      <c r="G68" s="52">
        <v>2543840</v>
      </c>
      <c r="H68" s="53"/>
      <c r="I68" s="52">
        <v>2543840</v>
      </c>
      <c r="J68" s="53"/>
      <c r="K68" s="54" t="s">
        <v>64</v>
      </c>
      <c r="L68" s="38"/>
      <c r="M68" s="18">
        <v>2671032</v>
      </c>
      <c r="N68" s="19"/>
      <c r="O68" s="18">
        <v>2671032</v>
      </c>
      <c r="P68" s="19"/>
      <c r="Q68" s="18">
        <f t="shared" ref="Q68:Q129" si="1">AVERAGE(I68,O68)</f>
        <v>2607436</v>
      </c>
      <c r="R68" s="19"/>
    </row>
    <row r="69" spans="1:18" ht="409.6" customHeight="1" x14ac:dyDescent="0.25">
      <c r="A69" s="5">
        <v>63</v>
      </c>
      <c r="B69" s="6" t="s">
        <v>74</v>
      </c>
      <c r="C69" s="48" t="s">
        <v>2</v>
      </c>
      <c r="D69" s="49"/>
      <c r="E69" s="50">
        <v>1</v>
      </c>
      <c r="F69" s="51"/>
      <c r="G69" s="52">
        <v>4337339</v>
      </c>
      <c r="H69" s="53"/>
      <c r="I69" s="52">
        <v>4337339</v>
      </c>
      <c r="J69" s="53"/>
      <c r="K69" s="54" t="s">
        <v>64</v>
      </c>
      <c r="L69" s="38"/>
      <c r="M69" s="18">
        <v>4554206</v>
      </c>
      <c r="N69" s="19"/>
      <c r="O69" s="18">
        <v>4554206</v>
      </c>
      <c r="P69" s="19"/>
      <c r="Q69" s="18">
        <f t="shared" si="1"/>
        <v>4445772.5</v>
      </c>
      <c r="R69" s="19"/>
    </row>
    <row r="70" spans="1:18" ht="409.6" customHeight="1" x14ac:dyDescent="0.25">
      <c r="A70" s="5">
        <v>64</v>
      </c>
      <c r="B70" s="6" t="s">
        <v>75</v>
      </c>
      <c r="C70" s="48" t="s">
        <v>2</v>
      </c>
      <c r="D70" s="49"/>
      <c r="E70" s="50">
        <v>1</v>
      </c>
      <c r="F70" s="51"/>
      <c r="G70" s="52">
        <v>3275881</v>
      </c>
      <c r="H70" s="53"/>
      <c r="I70" s="52">
        <v>3275881</v>
      </c>
      <c r="J70" s="53"/>
      <c r="K70" s="54" t="s">
        <v>64</v>
      </c>
      <c r="L70" s="38"/>
      <c r="M70" s="18">
        <v>3439675</v>
      </c>
      <c r="N70" s="19"/>
      <c r="O70" s="18">
        <v>3439675</v>
      </c>
      <c r="P70" s="19"/>
      <c r="Q70" s="18">
        <f t="shared" si="1"/>
        <v>3357778</v>
      </c>
      <c r="R70" s="19"/>
    </row>
    <row r="71" spans="1:18" ht="409.6" customHeight="1" x14ac:dyDescent="0.25">
      <c r="A71" s="5">
        <v>65</v>
      </c>
      <c r="B71" s="6" t="s">
        <v>76</v>
      </c>
      <c r="C71" s="48" t="s">
        <v>2</v>
      </c>
      <c r="D71" s="49"/>
      <c r="E71" s="50">
        <v>1</v>
      </c>
      <c r="F71" s="51"/>
      <c r="G71" s="52">
        <v>2251024</v>
      </c>
      <c r="H71" s="53"/>
      <c r="I71" s="52">
        <v>2251024</v>
      </c>
      <c r="J71" s="53"/>
      <c r="K71" s="54" t="s">
        <v>64</v>
      </c>
      <c r="L71" s="38"/>
      <c r="M71" s="18">
        <v>2363575</v>
      </c>
      <c r="N71" s="19"/>
      <c r="O71" s="18">
        <v>2363575</v>
      </c>
      <c r="P71" s="19"/>
      <c r="Q71" s="18">
        <f t="shared" si="1"/>
        <v>2307299.5</v>
      </c>
      <c r="R71" s="19"/>
    </row>
    <row r="72" spans="1:18" ht="409.6" customHeight="1" x14ac:dyDescent="0.25">
      <c r="A72" s="5">
        <v>66</v>
      </c>
      <c r="B72" s="6" t="s">
        <v>77</v>
      </c>
      <c r="C72" s="48" t="s">
        <v>2</v>
      </c>
      <c r="D72" s="49"/>
      <c r="E72" s="50">
        <v>1</v>
      </c>
      <c r="F72" s="51"/>
      <c r="G72" s="52">
        <v>1628790</v>
      </c>
      <c r="H72" s="53"/>
      <c r="I72" s="52">
        <v>1628790</v>
      </c>
      <c r="J72" s="53"/>
      <c r="K72" s="54" t="s">
        <v>64</v>
      </c>
      <c r="L72" s="38"/>
      <c r="M72" s="18">
        <v>1710229</v>
      </c>
      <c r="N72" s="19"/>
      <c r="O72" s="18">
        <v>1710229</v>
      </c>
      <c r="P72" s="19"/>
      <c r="Q72" s="18">
        <f t="shared" si="1"/>
        <v>1669509.5</v>
      </c>
      <c r="R72" s="19"/>
    </row>
    <row r="73" spans="1:18" ht="343.15" customHeight="1" x14ac:dyDescent="0.25">
      <c r="A73" s="5">
        <v>67</v>
      </c>
      <c r="B73" s="6" t="s">
        <v>78</v>
      </c>
      <c r="C73" s="48" t="s">
        <v>13</v>
      </c>
      <c r="D73" s="49"/>
      <c r="E73" s="50">
        <v>1</v>
      </c>
      <c r="F73" s="51"/>
      <c r="G73" s="52">
        <v>397132</v>
      </c>
      <c r="H73" s="53"/>
      <c r="I73" s="52">
        <v>397132</v>
      </c>
      <c r="J73" s="53"/>
      <c r="K73" s="54" t="s">
        <v>64</v>
      </c>
      <c r="L73" s="38"/>
      <c r="M73" s="18">
        <v>416989</v>
      </c>
      <c r="N73" s="19"/>
      <c r="O73" s="18">
        <v>416989</v>
      </c>
      <c r="P73" s="19"/>
      <c r="Q73" s="18">
        <f t="shared" si="1"/>
        <v>407060.5</v>
      </c>
      <c r="R73" s="19"/>
    </row>
    <row r="74" spans="1:18" ht="343.15" customHeight="1" x14ac:dyDescent="0.25">
      <c r="A74" s="5">
        <v>68</v>
      </c>
      <c r="B74" s="6" t="s">
        <v>79</v>
      </c>
      <c r="C74" s="48" t="s">
        <v>13</v>
      </c>
      <c r="D74" s="49"/>
      <c r="E74" s="50">
        <v>1</v>
      </c>
      <c r="F74" s="51"/>
      <c r="G74" s="52">
        <v>614914</v>
      </c>
      <c r="H74" s="53"/>
      <c r="I74" s="52">
        <v>614914</v>
      </c>
      <c r="J74" s="53"/>
      <c r="K74" s="54" t="s">
        <v>64</v>
      </c>
      <c r="L74" s="38"/>
      <c r="M74" s="18">
        <v>645660</v>
      </c>
      <c r="N74" s="19"/>
      <c r="O74" s="18">
        <v>645660</v>
      </c>
      <c r="P74" s="19"/>
      <c r="Q74" s="18">
        <f t="shared" si="1"/>
        <v>630287</v>
      </c>
      <c r="R74" s="19"/>
    </row>
    <row r="75" spans="1:18" ht="343.15" customHeight="1" x14ac:dyDescent="0.25">
      <c r="A75" s="5">
        <v>69</v>
      </c>
      <c r="B75" s="6" t="s">
        <v>80</v>
      </c>
      <c r="C75" s="48" t="s">
        <v>13</v>
      </c>
      <c r="D75" s="49"/>
      <c r="E75" s="50">
        <v>1</v>
      </c>
      <c r="F75" s="51"/>
      <c r="G75" s="52">
        <v>860147</v>
      </c>
      <c r="H75" s="53"/>
      <c r="I75" s="52">
        <v>860147</v>
      </c>
      <c r="J75" s="53"/>
      <c r="K75" s="54" t="s">
        <v>64</v>
      </c>
      <c r="L75" s="38"/>
      <c r="M75" s="18">
        <v>903155</v>
      </c>
      <c r="N75" s="19"/>
      <c r="O75" s="18">
        <v>903155</v>
      </c>
      <c r="P75" s="19"/>
      <c r="Q75" s="18">
        <f t="shared" si="1"/>
        <v>881651</v>
      </c>
      <c r="R75" s="19"/>
    </row>
    <row r="76" spans="1:18" ht="356.45" customHeight="1" x14ac:dyDescent="0.25">
      <c r="A76" s="5">
        <v>70</v>
      </c>
      <c r="B76" s="6" t="s">
        <v>81</v>
      </c>
      <c r="C76" s="48" t="s">
        <v>13</v>
      </c>
      <c r="D76" s="49"/>
      <c r="E76" s="50">
        <v>1</v>
      </c>
      <c r="F76" s="51"/>
      <c r="G76" s="52">
        <v>1189566</v>
      </c>
      <c r="H76" s="53"/>
      <c r="I76" s="52">
        <v>1189566</v>
      </c>
      <c r="J76" s="53"/>
      <c r="K76" s="54" t="s">
        <v>64</v>
      </c>
      <c r="L76" s="38"/>
      <c r="M76" s="18">
        <v>1249044</v>
      </c>
      <c r="N76" s="19"/>
      <c r="O76" s="18">
        <v>1249044</v>
      </c>
      <c r="P76" s="19"/>
      <c r="Q76" s="18">
        <f t="shared" si="1"/>
        <v>1219305</v>
      </c>
      <c r="R76" s="19"/>
    </row>
    <row r="77" spans="1:18" ht="343.15" customHeight="1" x14ac:dyDescent="0.25">
      <c r="A77" s="5">
        <v>71</v>
      </c>
      <c r="B77" s="6" t="s">
        <v>82</v>
      </c>
      <c r="C77" s="48" t="s">
        <v>13</v>
      </c>
      <c r="D77" s="49"/>
      <c r="E77" s="50">
        <v>1</v>
      </c>
      <c r="F77" s="51"/>
      <c r="G77" s="52">
        <v>1619639</v>
      </c>
      <c r="H77" s="53"/>
      <c r="I77" s="52">
        <v>1619639</v>
      </c>
      <c r="J77" s="53"/>
      <c r="K77" s="54" t="s">
        <v>64</v>
      </c>
      <c r="L77" s="38"/>
      <c r="M77" s="18">
        <v>1700621</v>
      </c>
      <c r="N77" s="19"/>
      <c r="O77" s="18">
        <v>1700621</v>
      </c>
      <c r="P77" s="19"/>
      <c r="Q77" s="18">
        <f t="shared" si="1"/>
        <v>1660130</v>
      </c>
      <c r="R77" s="19"/>
    </row>
    <row r="78" spans="1:18" ht="79.150000000000006" customHeight="1" x14ac:dyDescent="0.25">
      <c r="A78" s="5">
        <v>72</v>
      </c>
      <c r="B78" s="6" t="s">
        <v>83</v>
      </c>
      <c r="C78" s="48" t="s">
        <v>2</v>
      </c>
      <c r="D78" s="49"/>
      <c r="E78" s="50">
        <v>1</v>
      </c>
      <c r="F78" s="51"/>
      <c r="G78" s="52">
        <v>31660747</v>
      </c>
      <c r="H78" s="53"/>
      <c r="I78" s="52">
        <v>31660747</v>
      </c>
      <c r="J78" s="53"/>
      <c r="K78" s="54" t="s">
        <v>10</v>
      </c>
      <c r="L78" s="38"/>
      <c r="M78" s="18">
        <v>33243785</v>
      </c>
      <c r="N78" s="19"/>
      <c r="O78" s="18">
        <v>33243785</v>
      </c>
      <c r="P78" s="19"/>
      <c r="Q78" s="18">
        <f t="shared" si="1"/>
        <v>32452266</v>
      </c>
      <c r="R78" s="19"/>
    </row>
    <row r="79" spans="1:18" ht="118.9" customHeight="1" x14ac:dyDescent="0.25">
      <c r="A79" s="5">
        <v>73</v>
      </c>
      <c r="B79" s="6" t="s">
        <v>84</v>
      </c>
      <c r="C79" s="48" t="s">
        <v>2</v>
      </c>
      <c r="D79" s="49"/>
      <c r="E79" s="50">
        <v>1</v>
      </c>
      <c r="F79" s="51"/>
      <c r="G79" s="52">
        <v>10431576</v>
      </c>
      <c r="H79" s="53"/>
      <c r="I79" s="52">
        <v>10431576</v>
      </c>
      <c r="J79" s="53"/>
      <c r="K79" s="54" t="s">
        <v>10</v>
      </c>
      <c r="L79" s="38"/>
      <c r="M79" s="18">
        <v>10953154</v>
      </c>
      <c r="N79" s="19"/>
      <c r="O79" s="18">
        <v>10953154</v>
      </c>
      <c r="P79" s="19"/>
      <c r="Q79" s="18">
        <f t="shared" si="1"/>
        <v>10692365</v>
      </c>
      <c r="R79" s="19"/>
    </row>
    <row r="80" spans="1:18" ht="39.6" customHeight="1" x14ac:dyDescent="0.25">
      <c r="A80" s="3"/>
      <c r="B80" s="4" t="s">
        <v>85</v>
      </c>
      <c r="C80" s="56"/>
      <c r="D80" s="57"/>
      <c r="E80" s="45"/>
      <c r="F80" s="55"/>
      <c r="G80" s="52">
        <v>0</v>
      </c>
      <c r="H80" s="53"/>
      <c r="I80" s="52">
        <v>0</v>
      </c>
      <c r="J80" s="53"/>
      <c r="K80" s="54" t="s">
        <v>10</v>
      </c>
      <c r="L80" s="38"/>
      <c r="M80" s="31">
        <v>0</v>
      </c>
      <c r="N80" s="32"/>
      <c r="O80" s="31">
        <v>0</v>
      </c>
      <c r="P80" s="32"/>
      <c r="Q80" s="18">
        <f t="shared" si="1"/>
        <v>0</v>
      </c>
      <c r="R80" s="19"/>
    </row>
    <row r="81" spans="1:18" ht="39.6" customHeight="1" x14ac:dyDescent="0.25">
      <c r="A81" s="5">
        <v>74</v>
      </c>
      <c r="B81" s="6" t="s">
        <v>86</v>
      </c>
      <c r="C81" s="48" t="s">
        <v>39</v>
      </c>
      <c r="D81" s="49"/>
      <c r="E81" s="50">
        <v>1</v>
      </c>
      <c r="F81" s="51"/>
      <c r="G81" s="52">
        <v>32757</v>
      </c>
      <c r="H81" s="53"/>
      <c r="I81" s="52">
        <v>32757</v>
      </c>
      <c r="J81" s="53"/>
      <c r="K81" s="54" t="s">
        <v>10</v>
      </c>
      <c r="L81" s="38"/>
      <c r="M81" s="18">
        <v>34395</v>
      </c>
      <c r="N81" s="19"/>
      <c r="O81" s="18">
        <v>34395</v>
      </c>
      <c r="P81" s="19"/>
      <c r="Q81" s="18">
        <f t="shared" si="1"/>
        <v>33576</v>
      </c>
      <c r="R81" s="19"/>
    </row>
    <row r="82" spans="1:18" ht="39.6" customHeight="1" x14ac:dyDescent="0.25">
      <c r="A82" s="5">
        <v>75</v>
      </c>
      <c r="B82" s="6" t="s">
        <v>87</v>
      </c>
      <c r="C82" s="48" t="s">
        <v>39</v>
      </c>
      <c r="D82" s="49"/>
      <c r="E82" s="50">
        <v>1</v>
      </c>
      <c r="F82" s="51"/>
      <c r="G82" s="52">
        <v>34587</v>
      </c>
      <c r="H82" s="53"/>
      <c r="I82" s="52">
        <v>34587</v>
      </c>
      <c r="J82" s="53"/>
      <c r="K82" s="54" t="s">
        <v>10</v>
      </c>
      <c r="L82" s="38"/>
      <c r="M82" s="18">
        <v>36317</v>
      </c>
      <c r="N82" s="19"/>
      <c r="O82" s="18">
        <v>36317</v>
      </c>
      <c r="P82" s="19"/>
      <c r="Q82" s="18">
        <f t="shared" si="1"/>
        <v>35452</v>
      </c>
      <c r="R82" s="19"/>
    </row>
    <row r="83" spans="1:18" ht="66" customHeight="1" x14ac:dyDescent="0.25">
      <c r="A83" s="5">
        <v>76</v>
      </c>
      <c r="B83" s="6" t="s">
        <v>88</v>
      </c>
      <c r="C83" s="48" t="s">
        <v>39</v>
      </c>
      <c r="D83" s="49"/>
      <c r="E83" s="50">
        <v>1</v>
      </c>
      <c r="F83" s="51"/>
      <c r="G83" s="52">
        <v>48314</v>
      </c>
      <c r="H83" s="53"/>
      <c r="I83" s="52">
        <v>48314</v>
      </c>
      <c r="J83" s="53"/>
      <c r="K83" s="54" t="s">
        <v>10</v>
      </c>
      <c r="L83" s="38"/>
      <c r="M83" s="18">
        <v>50730</v>
      </c>
      <c r="N83" s="19"/>
      <c r="O83" s="18">
        <v>50730</v>
      </c>
      <c r="P83" s="19"/>
      <c r="Q83" s="18">
        <f t="shared" si="1"/>
        <v>49522</v>
      </c>
      <c r="R83" s="19"/>
    </row>
    <row r="84" spans="1:18" ht="118.9" customHeight="1" x14ac:dyDescent="0.25">
      <c r="A84" s="5">
        <v>77</v>
      </c>
      <c r="B84" s="6" t="s">
        <v>89</v>
      </c>
      <c r="C84" s="48" t="s">
        <v>2</v>
      </c>
      <c r="D84" s="49"/>
      <c r="E84" s="50">
        <v>1</v>
      </c>
      <c r="F84" s="51"/>
      <c r="G84" s="52">
        <v>411773</v>
      </c>
      <c r="H84" s="53"/>
      <c r="I84" s="52">
        <v>411773</v>
      </c>
      <c r="J84" s="53"/>
      <c r="K84" s="54" t="s">
        <v>10</v>
      </c>
      <c r="L84" s="38"/>
      <c r="M84" s="18">
        <v>432361</v>
      </c>
      <c r="N84" s="19"/>
      <c r="O84" s="18">
        <v>432361</v>
      </c>
      <c r="P84" s="19"/>
      <c r="Q84" s="18">
        <f t="shared" si="1"/>
        <v>422067</v>
      </c>
      <c r="R84" s="19"/>
    </row>
    <row r="85" spans="1:18" ht="52.9" customHeight="1" x14ac:dyDescent="0.25">
      <c r="A85" s="5">
        <v>78</v>
      </c>
      <c r="B85" s="6" t="s">
        <v>90</v>
      </c>
      <c r="C85" s="48" t="s">
        <v>13</v>
      </c>
      <c r="D85" s="49"/>
      <c r="E85" s="50">
        <v>1</v>
      </c>
      <c r="F85" s="51"/>
      <c r="G85" s="52">
        <v>677137</v>
      </c>
      <c r="H85" s="53"/>
      <c r="I85" s="52">
        <v>677137</v>
      </c>
      <c r="J85" s="53"/>
      <c r="K85" s="54" t="s">
        <v>10</v>
      </c>
      <c r="L85" s="38"/>
      <c r="M85" s="18">
        <v>710994</v>
      </c>
      <c r="N85" s="19"/>
      <c r="O85" s="18">
        <v>710994</v>
      </c>
      <c r="P85" s="19"/>
      <c r="Q85" s="18">
        <f t="shared" si="1"/>
        <v>694065.5</v>
      </c>
      <c r="R85" s="19"/>
    </row>
    <row r="86" spans="1:18" ht="132" customHeight="1" x14ac:dyDescent="0.25">
      <c r="A86" s="5">
        <v>79</v>
      </c>
      <c r="B86" s="6" t="s">
        <v>91</v>
      </c>
      <c r="C86" s="48" t="s">
        <v>13</v>
      </c>
      <c r="D86" s="49"/>
      <c r="E86" s="50">
        <v>1</v>
      </c>
      <c r="F86" s="51"/>
      <c r="G86" s="52">
        <v>1409178</v>
      </c>
      <c r="H86" s="53"/>
      <c r="I86" s="52">
        <v>1409178</v>
      </c>
      <c r="J86" s="53"/>
      <c r="K86" s="54" t="s">
        <v>10</v>
      </c>
      <c r="L86" s="38"/>
      <c r="M86" s="18">
        <v>1479637</v>
      </c>
      <c r="N86" s="19"/>
      <c r="O86" s="18">
        <v>1479637</v>
      </c>
      <c r="P86" s="19"/>
      <c r="Q86" s="18">
        <f t="shared" si="1"/>
        <v>1444407.5</v>
      </c>
      <c r="R86" s="19"/>
    </row>
    <row r="87" spans="1:18" ht="26.45" customHeight="1" x14ac:dyDescent="0.25">
      <c r="A87" s="3"/>
      <c r="B87" s="4" t="s">
        <v>92</v>
      </c>
      <c r="C87" s="56"/>
      <c r="D87" s="57"/>
      <c r="E87" s="45"/>
      <c r="F87" s="55"/>
      <c r="G87" s="52">
        <v>0</v>
      </c>
      <c r="H87" s="53"/>
      <c r="I87" s="52">
        <v>0</v>
      </c>
      <c r="J87" s="53"/>
      <c r="K87" s="54" t="s">
        <v>10</v>
      </c>
      <c r="L87" s="38"/>
      <c r="M87" s="31">
        <v>0</v>
      </c>
      <c r="N87" s="32"/>
      <c r="O87" s="31">
        <v>0</v>
      </c>
      <c r="P87" s="32"/>
      <c r="Q87" s="18">
        <f t="shared" si="1"/>
        <v>0</v>
      </c>
      <c r="R87" s="19"/>
    </row>
    <row r="88" spans="1:18" ht="39.6" customHeight="1" x14ac:dyDescent="0.25">
      <c r="A88" s="5">
        <v>80</v>
      </c>
      <c r="B88" s="6" t="s">
        <v>93</v>
      </c>
      <c r="C88" s="48" t="s">
        <v>13</v>
      </c>
      <c r="D88" s="49"/>
      <c r="E88" s="50">
        <v>1</v>
      </c>
      <c r="F88" s="51"/>
      <c r="G88" s="52">
        <v>214427</v>
      </c>
      <c r="H88" s="53"/>
      <c r="I88" s="52">
        <v>214427</v>
      </c>
      <c r="J88" s="53"/>
      <c r="K88" s="54" t="s">
        <v>10</v>
      </c>
      <c r="L88" s="38"/>
      <c r="M88" s="18">
        <v>225149</v>
      </c>
      <c r="N88" s="19"/>
      <c r="O88" s="18">
        <v>225149</v>
      </c>
      <c r="P88" s="19"/>
      <c r="Q88" s="18">
        <f t="shared" si="1"/>
        <v>219788</v>
      </c>
      <c r="R88" s="19"/>
    </row>
    <row r="89" spans="1:18" ht="26.45" customHeight="1" x14ac:dyDescent="0.25">
      <c r="A89" s="5">
        <v>81</v>
      </c>
      <c r="B89" s="6" t="s">
        <v>94</v>
      </c>
      <c r="C89" s="48" t="s">
        <v>9</v>
      </c>
      <c r="D89" s="49"/>
      <c r="E89" s="50">
        <v>1</v>
      </c>
      <c r="F89" s="51"/>
      <c r="G89" s="52">
        <v>46796</v>
      </c>
      <c r="H89" s="53"/>
      <c r="I89" s="52">
        <v>46796</v>
      </c>
      <c r="J89" s="53"/>
      <c r="K89" s="54" t="s">
        <v>10</v>
      </c>
      <c r="L89" s="38"/>
      <c r="M89" s="18">
        <v>49136</v>
      </c>
      <c r="N89" s="19"/>
      <c r="O89" s="18">
        <v>49136</v>
      </c>
      <c r="P89" s="19"/>
      <c r="Q89" s="18">
        <f t="shared" si="1"/>
        <v>47966</v>
      </c>
      <c r="R89" s="19"/>
    </row>
    <row r="90" spans="1:18" ht="39.6" customHeight="1" x14ac:dyDescent="0.25">
      <c r="A90" s="5">
        <v>82</v>
      </c>
      <c r="B90" s="6" t="s">
        <v>95</v>
      </c>
      <c r="C90" s="48" t="s">
        <v>13</v>
      </c>
      <c r="D90" s="49"/>
      <c r="E90" s="50">
        <v>1</v>
      </c>
      <c r="F90" s="51"/>
      <c r="G90" s="52">
        <v>105676</v>
      </c>
      <c r="H90" s="53"/>
      <c r="I90" s="52">
        <v>105676</v>
      </c>
      <c r="J90" s="53"/>
      <c r="K90" s="54" t="s">
        <v>10</v>
      </c>
      <c r="L90" s="38"/>
      <c r="M90" s="18">
        <v>110959</v>
      </c>
      <c r="N90" s="19"/>
      <c r="O90" s="18">
        <v>110959</v>
      </c>
      <c r="P90" s="19"/>
      <c r="Q90" s="18">
        <f t="shared" si="1"/>
        <v>108317.5</v>
      </c>
      <c r="R90" s="19"/>
    </row>
    <row r="91" spans="1:18" ht="39.6" customHeight="1" x14ac:dyDescent="0.25">
      <c r="A91" s="5">
        <v>83</v>
      </c>
      <c r="B91" s="6" t="s">
        <v>96</v>
      </c>
      <c r="C91" s="48" t="s">
        <v>2</v>
      </c>
      <c r="D91" s="49"/>
      <c r="E91" s="50">
        <v>1</v>
      </c>
      <c r="F91" s="51"/>
      <c r="G91" s="52">
        <v>107873</v>
      </c>
      <c r="H91" s="53"/>
      <c r="I91" s="52">
        <v>107873</v>
      </c>
      <c r="J91" s="53"/>
      <c r="K91" s="54" t="s">
        <v>10</v>
      </c>
      <c r="L91" s="38"/>
      <c r="M91" s="18">
        <v>113266</v>
      </c>
      <c r="N91" s="19"/>
      <c r="O91" s="18">
        <v>113266</v>
      </c>
      <c r="P91" s="19"/>
      <c r="Q91" s="18">
        <f t="shared" si="1"/>
        <v>110569.5</v>
      </c>
      <c r="R91" s="19"/>
    </row>
    <row r="92" spans="1:18" ht="39.6" customHeight="1" x14ac:dyDescent="0.25">
      <c r="A92" s="5">
        <v>84</v>
      </c>
      <c r="B92" s="6" t="s">
        <v>97</v>
      </c>
      <c r="C92" s="48" t="s">
        <v>2</v>
      </c>
      <c r="D92" s="49"/>
      <c r="E92" s="50">
        <v>1</v>
      </c>
      <c r="F92" s="51"/>
      <c r="G92" s="52">
        <v>171366</v>
      </c>
      <c r="H92" s="53"/>
      <c r="I92" s="52">
        <v>171366</v>
      </c>
      <c r="J92" s="53"/>
      <c r="K92" s="54" t="s">
        <v>10</v>
      </c>
      <c r="L92" s="38"/>
      <c r="M92" s="18">
        <v>179934</v>
      </c>
      <c r="N92" s="19"/>
      <c r="O92" s="18">
        <v>179934</v>
      </c>
      <c r="P92" s="19"/>
      <c r="Q92" s="18">
        <f t="shared" si="1"/>
        <v>175650</v>
      </c>
      <c r="R92" s="19"/>
    </row>
    <row r="93" spans="1:18" ht="39.6" customHeight="1" x14ac:dyDescent="0.25">
      <c r="A93" s="5">
        <v>85</v>
      </c>
      <c r="B93" s="6" t="s">
        <v>98</v>
      </c>
      <c r="C93" s="48" t="s">
        <v>2</v>
      </c>
      <c r="D93" s="49"/>
      <c r="E93" s="50">
        <v>1</v>
      </c>
      <c r="F93" s="51"/>
      <c r="G93" s="52">
        <v>250458</v>
      </c>
      <c r="H93" s="53"/>
      <c r="I93" s="52">
        <v>250458</v>
      </c>
      <c r="J93" s="53"/>
      <c r="K93" s="54" t="s">
        <v>10</v>
      </c>
      <c r="L93" s="38"/>
      <c r="M93" s="18">
        <v>262981</v>
      </c>
      <c r="N93" s="19"/>
      <c r="O93" s="18">
        <v>262981</v>
      </c>
      <c r="P93" s="19"/>
      <c r="Q93" s="18">
        <f t="shared" si="1"/>
        <v>256719.5</v>
      </c>
      <c r="R93" s="19"/>
    </row>
    <row r="94" spans="1:18" ht="39.6" customHeight="1" x14ac:dyDescent="0.25">
      <c r="A94" s="5">
        <v>86</v>
      </c>
      <c r="B94" s="6" t="s">
        <v>99</v>
      </c>
      <c r="C94" s="48" t="s">
        <v>2</v>
      </c>
      <c r="D94" s="49"/>
      <c r="E94" s="50">
        <v>1</v>
      </c>
      <c r="F94" s="51"/>
      <c r="G94" s="52">
        <v>301209</v>
      </c>
      <c r="H94" s="53"/>
      <c r="I94" s="52">
        <v>301209</v>
      </c>
      <c r="J94" s="53"/>
      <c r="K94" s="54" t="s">
        <v>10</v>
      </c>
      <c r="L94" s="38"/>
      <c r="M94" s="18">
        <v>316269</v>
      </c>
      <c r="N94" s="19"/>
      <c r="O94" s="18">
        <v>316269</v>
      </c>
      <c r="P94" s="19"/>
      <c r="Q94" s="18">
        <f t="shared" si="1"/>
        <v>308739</v>
      </c>
      <c r="R94" s="19"/>
    </row>
    <row r="95" spans="1:18" ht="26.45" customHeight="1" x14ac:dyDescent="0.25">
      <c r="A95" s="5">
        <v>87</v>
      </c>
      <c r="B95" s="6" t="s">
        <v>100</v>
      </c>
      <c r="C95" s="48" t="s">
        <v>2</v>
      </c>
      <c r="D95" s="49"/>
      <c r="E95" s="50">
        <v>1</v>
      </c>
      <c r="F95" s="51"/>
      <c r="G95" s="52">
        <v>423142</v>
      </c>
      <c r="H95" s="53"/>
      <c r="I95" s="52">
        <v>423142</v>
      </c>
      <c r="J95" s="53"/>
      <c r="K95" s="54" t="s">
        <v>10</v>
      </c>
      <c r="L95" s="38"/>
      <c r="M95" s="18">
        <v>444299</v>
      </c>
      <c r="N95" s="19"/>
      <c r="O95" s="18">
        <v>444299</v>
      </c>
      <c r="P95" s="19"/>
      <c r="Q95" s="18">
        <f t="shared" si="1"/>
        <v>433720.5</v>
      </c>
      <c r="R95" s="19"/>
    </row>
    <row r="96" spans="1:18" x14ac:dyDescent="0.25">
      <c r="A96" s="3"/>
      <c r="B96" s="4" t="s">
        <v>101</v>
      </c>
      <c r="C96" s="56"/>
      <c r="D96" s="57"/>
      <c r="E96" s="45"/>
      <c r="F96" s="55"/>
      <c r="G96" s="52">
        <v>0</v>
      </c>
      <c r="H96" s="53"/>
      <c r="I96" s="52">
        <v>0</v>
      </c>
      <c r="J96" s="53"/>
      <c r="K96" s="54" t="s">
        <v>10</v>
      </c>
      <c r="L96" s="38"/>
      <c r="M96" s="31">
        <v>0</v>
      </c>
      <c r="N96" s="32"/>
      <c r="O96" s="31">
        <v>0</v>
      </c>
      <c r="P96" s="32"/>
      <c r="Q96" s="18">
        <f t="shared" si="1"/>
        <v>0</v>
      </c>
      <c r="R96" s="19"/>
    </row>
    <row r="97" spans="1:18" ht="66" customHeight="1" x14ac:dyDescent="0.25">
      <c r="A97" s="5">
        <v>88</v>
      </c>
      <c r="B97" s="6" t="s">
        <v>102</v>
      </c>
      <c r="C97" s="48" t="s">
        <v>9</v>
      </c>
      <c r="D97" s="49"/>
      <c r="E97" s="50">
        <v>1</v>
      </c>
      <c r="F97" s="51"/>
      <c r="G97" s="52">
        <v>131381</v>
      </c>
      <c r="H97" s="53"/>
      <c r="I97" s="52">
        <v>131381</v>
      </c>
      <c r="J97" s="53"/>
      <c r="K97" s="54" t="s">
        <v>10</v>
      </c>
      <c r="L97" s="38"/>
      <c r="M97" s="18">
        <v>137950</v>
      </c>
      <c r="N97" s="19"/>
      <c r="O97" s="18">
        <v>137950</v>
      </c>
      <c r="P97" s="19"/>
      <c r="Q97" s="18">
        <f t="shared" si="1"/>
        <v>134665.5</v>
      </c>
      <c r="R97" s="19"/>
    </row>
    <row r="98" spans="1:18" ht="79.150000000000006" customHeight="1" x14ac:dyDescent="0.25">
      <c r="A98" s="5">
        <v>89</v>
      </c>
      <c r="B98" s="6" t="s">
        <v>103</v>
      </c>
      <c r="C98" s="48" t="s">
        <v>13</v>
      </c>
      <c r="D98" s="49"/>
      <c r="E98" s="50">
        <v>1</v>
      </c>
      <c r="F98" s="51"/>
      <c r="G98" s="52">
        <v>61736</v>
      </c>
      <c r="H98" s="53"/>
      <c r="I98" s="52">
        <v>61736</v>
      </c>
      <c r="J98" s="53"/>
      <c r="K98" s="54" t="s">
        <v>10</v>
      </c>
      <c r="L98" s="38"/>
      <c r="M98" s="18">
        <v>64822</v>
      </c>
      <c r="N98" s="19"/>
      <c r="O98" s="18">
        <v>64822</v>
      </c>
      <c r="P98" s="19"/>
      <c r="Q98" s="18">
        <f t="shared" si="1"/>
        <v>63279</v>
      </c>
      <c r="R98" s="19"/>
    </row>
    <row r="99" spans="1:18" ht="66" customHeight="1" x14ac:dyDescent="0.25">
      <c r="A99" s="5">
        <v>90</v>
      </c>
      <c r="B99" s="6" t="s">
        <v>104</v>
      </c>
      <c r="C99" s="48" t="s">
        <v>9</v>
      </c>
      <c r="D99" s="49"/>
      <c r="E99" s="50">
        <v>1</v>
      </c>
      <c r="F99" s="51"/>
      <c r="G99" s="52">
        <v>119297</v>
      </c>
      <c r="H99" s="53"/>
      <c r="I99" s="52">
        <v>119297</v>
      </c>
      <c r="J99" s="53"/>
      <c r="K99" s="54" t="s">
        <v>10</v>
      </c>
      <c r="L99" s="38"/>
      <c r="M99" s="18">
        <v>125262</v>
      </c>
      <c r="N99" s="19"/>
      <c r="O99" s="18">
        <v>125262</v>
      </c>
      <c r="P99" s="19"/>
      <c r="Q99" s="18">
        <f t="shared" si="1"/>
        <v>122279.5</v>
      </c>
      <c r="R99" s="19"/>
    </row>
    <row r="100" spans="1:18" ht="52.9" customHeight="1" x14ac:dyDescent="0.25">
      <c r="A100" s="5">
        <v>91</v>
      </c>
      <c r="B100" s="6" t="s">
        <v>105</v>
      </c>
      <c r="C100" s="48" t="s">
        <v>9</v>
      </c>
      <c r="D100" s="49"/>
      <c r="E100" s="50">
        <v>1</v>
      </c>
      <c r="F100" s="51"/>
      <c r="G100" s="52">
        <v>149835</v>
      </c>
      <c r="H100" s="53"/>
      <c r="I100" s="52">
        <v>149835</v>
      </c>
      <c r="J100" s="53"/>
      <c r="K100" s="54" t="s">
        <v>10</v>
      </c>
      <c r="L100" s="38"/>
      <c r="M100" s="18">
        <v>157327</v>
      </c>
      <c r="N100" s="19"/>
      <c r="O100" s="18">
        <v>157327</v>
      </c>
      <c r="P100" s="19"/>
      <c r="Q100" s="18">
        <f t="shared" si="1"/>
        <v>153581</v>
      </c>
      <c r="R100" s="19"/>
    </row>
    <row r="101" spans="1:18" ht="52.9" customHeight="1" x14ac:dyDescent="0.25">
      <c r="A101" s="5">
        <v>92</v>
      </c>
      <c r="B101" s="6" t="s">
        <v>106</v>
      </c>
      <c r="C101" s="48" t="s">
        <v>9</v>
      </c>
      <c r="D101" s="49"/>
      <c r="E101" s="50">
        <v>1</v>
      </c>
      <c r="F101" s="51"/>
      <c r="G101" s="52">
        <v>102161</v>
      </c>
      <c r="H101" s="53"/>
      <c r="I101" s="52">
        <v>102161</v>
      </c>
      <c r="J101" s="53"/>
      <c r="K101" s="54" t="s">
        <v>10</v>
      </c>
      <c r="L101" s="38"/>
      <c r="M101" s="18">
        <v>107269</v>
      </c>
      <c r="N101" s="19"/>
      <c r="O101" s="18">
        <v>107269</v>
      </c>
      <c r="P101" s="19"/>
      <c r="Q101" s="18">
        <f t="shared" si="1"/>
        <v>104715</v>
      </c>
      <c r="R101" s="19"/>
    </row>
    <row r="102" spans="1:18" ht="52.9" customHeight="1" x14ac:dyDescent="0.25">
      <c r="A102" s="5">
        <v>93</v>
      </c>
      <c r="B102" s="6" t="s">
        <v>107</v>
      </c>
      <c r="C102" s="48" t="s">
        <v>9</v>
      </c>
      <c r="D102" s="49"/>
      <c r="E102" s="50">
        <v>1</v>
      </c>
      <c r="F102" s="51"/>
      <c r="G102" s="52">
        <v>136434</v>
      </c>
      <c r="H102" s="53"/>
      <c r="I102" s="52">
        <v>136434</v>
      </c>
      <c r="J102" s="53"/>
      <c r="K102" s="54" t="s">
        <v>10</v>
      </c>
      <c r="L102" s="38"/>
      <c r="M102" s="18">
        <v>143255</v>
      </c>
      <c r="N102" s="19"/>
      <c r="O102" s="18">
        <v>143255</v>
      </c>
      <c r="P102" s="19"/>
      <c r="Q102" s="18">
        <f t="shared" si="1"/>
        <v>139844.5</v>
      </c>
      <c r="R102" s="19"/>
    </row>
    <row r="103" spans="1:18" ht="79.150000000000006" customHeight="1" x14ac:dyDescent="0.25">
      <c r="A103" s="5">
        <v>94</v>
      </c>
      <c r="B103" s="6" t="s">
        <v>108</v>
      </c>
      <c r="C103" s="48" t="s">
        <v>13</v>
      </c>
      <c r="D103" s="49"/>
      <c r="E103" s="50">
        <v>1</v>
      </c>
      <c r="F103" s="51"/>
      <c r="G103" s="52">
        <v>71183</v>
      </c>
      <c r="H103" s="53"/>
      <c r="I103" s="52">
        <v>71183</v>
      </c>
      <c r="J103" s="53"/>
      <c r="K103" s="54" t="s">
        <v>10</v>
      </c>
      <c r="L103" s="38"/>
      <c r="M103" s="18">
        <v>74742</v>
      </c>
      <c r="N103" s="19"/>
      <c r="O103" s="18">
        <v>74742</v>
      </c>
      <c r="P103" s="19"/>
      <c r="Q103" s="18">
        <f t="shared" si="1"/>
        <v>72962.5</v>
      </c>
      <c r="R103" s="19"/>
    </row>
    <row r="104" spans="1:18" ht="66" customHeight="1" x14ac:dyDescent="0.25">
      <c r="A104" s="5">
        <v>95</v>
      </c>
      <c r="B104" s="6" t="s">
        <v>109</v>
      </c>
      <c r="C104" s="48" t="s">
        <v>13</v>
      </c>
      <c r="D104" s="49"/>
      <c r="E104" s="50">
        <v>1</v>
      </c>
      <c r="F104" s="51"/>
      <c r="G104" s="52">
        <v>80410</v>
      </c>
      <c r="H104" s="53"/>
      <c r="I104" s="52">
        <v>80410</v>
      </c>
      <c r="J104" s="53"/>
      <c r="K104" s="54" t="s">
        <v>10</v>
      </c>
      <c r="L104" s="38"/>
      <c r="M104" s="18">
        <v>84431</v>
      </c>
      <c r="N104" s="19"/>
      <c r="O104" s="18">
        <v>84431</v>
      </c>
      <c r="P104" s="19"/>
      <c r="Q104" s="18">
        <f t="shared" si="1"/>
        <v>82420.5</v>
      </c>
      <c r="R104" s="19"/>
    </row>
    <row r="105" spans="1:18" ht="52.9" customHeight="1" x14ac:dyDescent="0.25">
      <c r="A105" s="5">
        <v>96</v>
      </c>
      <c r="B105" s="6" t="s">
        <v>110</v>
      </c>
      <c r="C105" s="48" t="s">
        <v>9</v>
      </c>
      <c r="D105" s="49"/>
      <c r="E105" s="50">
        <v>1</v>
      </c>
      <c r="F105" s="51"/>
      <c r="G105" s="52">
        <v>90516</v>
      </c>
      <c r="H105" s="53"/>
      <c r="I105" s="52">
        <v>90516</v>
      </c>
      <c r="J105" s="53"/>
      <c r="K105" s="54" t="s">
        <v>10</v>
      </c>
      <c r="L105" s="38"/>
      <c r="M105" s="18">
        <v>95042</v>
      </c>
      <c r="N105" s="19"/>
      <c r="O105" s="18">
        <v>95042</v>
      </c>
      <c r="P105" s="19"/>
      <c r="Q105" s="18">
        <f t="shared" si="1"/>
        <v>92779</v>
      </c>
      <c r="R105" s="19"/>
    </row>
    <row r="106" spans="1:18" ht="66" customHeight="1" x14ac:dyDescent="0.25">
      <c r="A106" s="5">
        <v>97</v>
      </c>
      <c r="B106" s="6" t="s">
        <v>111</v>
      </c>
      <c r="C106" s="48" t="s">
        <v>13</v>
      </c>
      <c r="D106" s="49"/>
      <c r="E106" s="50">
        <v>1</v>
      </c>
      <c r="F106" s="51"/>
      <c r="G106" s="52">
        <v>53387</v>
      </c>
      <c r="H106" s="53"/>
      <c r="I106" s="52">
        <v>53387</v>
      </c>
      <c r="J106" s="53"/>
      <c r="K106" s="54" t="s">
        <v>10</v>
      </c>
      <c r="L106" s="38"/>
      <c r="M106" s="18">
        <v>56056</v>
      </c>
      <c r="N106" s="19"/>
      <c r="O106" s="18">
        <v>56056</v>
      </c>
      <c r="P106" s="19"/>
      <c r="Q106" s="18">
        <f t="shared" si="1"/>
        <v>54721.5</v>
      </c>
      <c r="R106" s="19"/>
    </row>
    <row r="107" spans="1:18" ht="66" customHeight="1" x14ac:dyDescent="0.25">
      <c r="A107" s="5">
        <v>98</v>
      </c>
      <c r="B107" s="6" t="s">
        <v>112</v>
      </c>
      <c r="C107" s="48" t="s">
        <v>9</v>
      </c>
      <c r="D107" s="49"/>
      <c r="E107" s="50">
        <v>1</v>
      </c>
      <c r="F107" s="51"/>
      <c r="G107" s="52">
        <v>113805</v>
      </c>
      <c r="H107" s="53"/>
      <c r="I107" s="52">
        <v>113805</v>
      </c>
      <c r="J107" s="53"/>
      <c r="K107" s="54" t="s">
        <v>10</v>
      </c>
      <c r="L107" s="38"/>
      <c r="M107" s="18">
        <v>119495</v>
      </c>
      <c r="N107" s="19"/>
      <c r="O107" s="18">
        <v>119495</v>
      </c>
      <c r="P107" s="19"/>
      <c r="Q107" s="18">
        <f t="shared" si="1"/>
        <v>116650</v>
      </c>
      <c r="R107" s="19"/>
    </row>
    <row r="108" spans="1:18" ht="79.150000000000006" customHeight="1" x14ac:dyDescent="0.25">
      <c r="A108" s="5">
        <v>99</v>
      </c>
      <c r="B108" s="6" t="s">
        <v>113</v>
      </c>
      <c r="C108" s="48" t="s">
        <v>13</v>
      </c>
      <c r="D108" s="49"/>
      <c r="E108" s="50">
        <v>1</v>
      </c>
      <c r="F108" s="51"/>
      <c r="G108" s="52">
        <v>65251</v>
      </c>
      <c r="H108" s="53"/>
      <c r="I108" s="52">
        <v>65251</v>
      </c>
      <c r="J108" s="53"/>
      <c r="K108" s="54" t="s">
        <v>10</v>
      </c>
      <c r="L108" s="38"/>
      <c r="M108" s="18">
        <v>68513</v>
      </c>
      <c r="N108" s="19"/>
      <c r="O108" s="18">
        <v>68513</v>
      </c>
      <c r="P108" s="19"/>
      <c r="Q108" s="18">
        <f t="shared" si="1"/>
        <v>66882</v>
      </c>
      <c r="R108" s="19"/>
    </row>
    <row r="109" spans="1:18" ht="52.9" customHeight="1" x14ac:dyDescent="0.25">
      <c r="A109" s="5">
        <v>100</v>
      </c>
      <c r="B109" s="6" t="s">
        <v>114</v>
      </c>
      <c r="C109" s="48" t="s">
        <v>9</v>
      </c>
      <c r="D109" s="49"/>
      <c r="E109" s="50">
        <v>1</v>
      </c>
      <c r="F109" s="51"/>
      <c r="G109" s="52">
        <v>108971</v>
      </c>
      <c r="H109" s="53"/>
      <c r="I109" s="52">
        <v>108971</v>
      </c>
      <c r="J109" s="53"/>
      <c r="K109" s="54" t="s">
        <v>10</v>
      </c>
      <c r="L109" s="38"/>
      <c r="M109" s="18">
        <v>114420</v>
      </c>
      <c r="N109" s="19"/>
      <c r="O109" s="18">
        <v>114420</v>
      </c>
      <c r="P109" s="19"/>
      <c r="Q109" s="18">
        <f t="shared" si="1"/>
        <v>111695.5</v>
      </c>
      <c r="R109" s="19"/>
    </row>
    <row r="110" spans="1:18" ht="66" customHeight="1" x14ac:dyDescent="0.25">
      <c r="A110" s="5">
        <v>101</v>
      </c>
      <c r="B110" s="6" t="s">
        <v>115</v>
      </c>
      <c r="C110" s="48" t="s">
        <v>13</v>
      </c>
      <c r="D110" s="49"/>
      <c r="E110" s="50">
        <v>1</v>
      </c>
      <c r="F110" s="51"/>
      <c r="G110" s="52">
        <v>58221</v>
      </c>
      <c r="H110" s="53"/>
      <c r="I110" s="52">
        <v>58221</v>
      </c>
      <c r="J110" s="53"/>
      <c r="K110" s="54" t="s">
        <v>10</v>
      </c>
      <c r="L110" s="38"/>
      <c r="M110" s="18">
        <v>61132</v>
      </c>
      <c r="N110" s="19"/>
      <c r="O110" s="18">
        <v>61132</v>
      </c>
      <c r="P110" s="19"/>
      <c r="Q110" s="18">
        <f t="shared" si="1"/>
        <v>59676.5</v>
      </c>
      <c r="R110" s="19"/>
    </row>
    <row r="111" spans="1:18" x14ac:dyDescent="0.25">
      <c r="A111" s="3"/>
      <c r="B111" s="4" t="s">
        <v>116</v>
      </c>
      <c r="C111" s="56"/>
      <c r="D111" s="57"/>
      <c r="E111" s="45"/>
      <c r="F111" s="55"/>
      <c r="G111" s="52">
        <v>0</v>
      </c>
      <c r="H111" s="53"/>
      <c r="I111" s="52">
        <v>0</v>
      </c>
      <c r="J111" s="53"/>
      <c r="K111" s="54" t="s">
        <v>10</v>
      </c>
      <c r="L111" s="38"/>
      <c r="M111" s="31">
        <v>0</v>
      </c>
      <c r="N111" s="32"/>
      <c r="O111" s="31">
        <v>0</v>
      </c>
      <c r="P111" s="32"/>
      <c r="Q111" s="18">
        <f t="shared" si="1"/>
        <v>0</v>
      </c>
      <c r="R111" s="19"/>
    </row>
    <row r="112" spans="1:18" ht="92.45" customHeight="1" x14ac:dyDescent="0.25">
      <c r="A112" s="5">
        <v>102</v>
      </c>
      <c r="B112" s="6" t="s">
        <v>117</v>
      </c>
      <c r="C112" s="48" t="s">
        <v>9</v>
      </c>
      <c r="D112" s="49"/>
      <c r="E112" s="50">
        <v>1</v>
      </c>
      <c r="F112" s="51"/>
      <c r="G112" s="52">
        <v>141047</v>
      </c>
      <c r="H112" s="53"/>
      <c r="I112" s="52">
        <v>141047</v>
      </c>
      <c r="J112" s="53"/>
      <c r="K112" s="54" t="s">
        <v>10</v>
      </c>
      <c r="L112" s="38"/>
      <c r="M112" s="18">
        <v>148100</v>
      </c>
      <c r="N112" s="19"/>
      <c r="O112" s="18">
        <v>148100</v>
      </c>
      <c r="P112" s="19"/>
      <c r="Q112" s="18">
        <f t="shared" si="1"/>
        <v>144573.5</v>
      </c>
      <c r="R112" s="19"/>
    </row>
    <row r="113" spans="1:18" ht="92.45" customHeight="1" x14ac:dyDescent="0.25">
      <c r="A113" s="5">
        <v>103</v>
      </c>
      <c r="B113" s="6" t="s">
        <v>118</v>
      </c>
      <c r="C113" s="48" t="s">
        <v>9</v>
      </c>
      <c r="D113" s="49"/>
      <c r="E113" s="50">
        <v>1</v>
      </c>
      <c r="F113" s="51"/>
      <c r="G113" s="52">
        <v>168071</v>
      </c>
      <c r="H113" s="53"/>
      <c r="I113" s="52">
        <v>168071</v>
      </c>
      <c r="J113" s="53"/>
      <c r="K113" s="54" t="s">
        <v>10</v>
      </c>
      <c r="L113" s="38"/>
      <c r="M113" s="18">
        <v>176474</v>
      </c>
      <c r="N113" s="19"/>
      <c r="O113" s="18">
        <v>176474</v>
      </c>
      <c r="P113" s="19"/>
      <c r="Q113" s="18">
        <f t="shared" si="1"/>
        <v>172272.5</v>
      </c>
      <c r="R113" s="19"/>
    </row>
    <row r="114" spans="1:18" ht="145.15" customHeight="1" x14ac:dyDescent="0.25">
      <c r="A114" s="5">
        <v>104</v>
      </c>
      <c r="B114" s="6" t="s">
        <v>119</v>
      </c>
      <c r="C114" s="48" t="s">
        <v>9</v>
      </c>
      <c r="D114" s="49"/>
      <c r="E114" s="50">
        <v>1</v>
      </c>
      <c r="F114" s="51"/>
      <c r="G114" s="52">
        <v>185866</v>
      </c>
      <c r="H114" s="53"/>
      <c r="I114" s="52">
        <v>185866</v>
      </c>
      <c r="J114" s="53"/>
      <c r="K114" s="54" t="s">
        <v>10</v>
      </c>
      <c r="L114" s="38"/>
      <c r="M114" s="18">
        <v>195160</v>
      </c>
      <c r="N114" s="19"/>
      <c r="O114" s="18">
        <v>195160</v>
      </c>
      <c r="P114" s="19"/>
      <c r="Q114" s="18">
        <f t="shared" si="1"/>
        <v>190513</v>
      </c>
      <c r="R114" s="19"/>
    </row>
    <row r="115" spans="1:18" ht="79.150000000000006" customHeight="1" x14ac:dyDescent="0.25">
      <c r="A115" s="5">
        <v>105</v>
      </c>
      <c r="B115" s="6" t="s">
        <v>120</v>
      </c>
      <c r="C115" s="48" t="s">
        <v>9</v>
      </c>
      <c r="D115" s="49"/>
      <c r="E115" s="50">
        <v>1</v>
      </c>
      <c r="F115" s="51"/>
      <c r="G115" s="52">
        <v>135775</v>
      </c>
      <c r="H115" s="53"/>
      <c r="I115" s="52">
        <v>135775</v>
      </c>
      <c r="J115" s="53"/>
      <c r="K115" s="54" t="s">
        <v>10</v>
      </c>
      <c r="L115" s="38"/>
      <c r="M115" s="18">
        <v>142563</v>
      </c>
      <c r="N115" s="19"/>
      <c r="O115" s="18">
        <v>142563</v>
      </c>
      <c r="P115" s="19"/>
      <c r="Q115" s="18">
        <f t="shared" si="1"/>
        <v>139169</v>
      </c>
      <c r="R115" s="19"/>
    </row>
    <row r="116" spans="1:18" ht="145.15" customHeight="1" x14ac:dyDescent="0.25">
      <c r="A116" s="5">
        <v>106</v>
      </c>
      <c r="B116" s="6" t="s">
        <v>121</v>
      </c>
      <c r="C116" s="48" t="s">
        <v>9</v>
      </c>
      <c r="D116" s="49"/>
      <c r="E116" s="50">
        <v>1</v>
      </c>
      <c r="F116" s="51"/>
      <c r="G116" s="52">
        <v>189601</v>
      </c>
      <c r="H116" s="53"/>
      <c r="I116" s="52">
        <v>189601</v>
      </c>
      <c r="J116" s="53"/>
      <c r="K116" s="54" t="s">
        <v>10</v>
      </c>
      <c r="L116" s="38"/>
      <c r="M116" s="18">
        <v>199081</v>
      </c>
      <c r="N116" s="19"/>
      <c r="O116" s="18">
        <v>199081</v>
      </c>
      <c r="P116" s="19"/>
      <c r="Q116" s="18">
        <f t="shared" si="1"/>
        <v>194341</v>
      </c>
      <c r="R116" s="19"/>
    </row>
    <row r="117" spans="1:18" ht="118.9" customHeight="1" x14ac:dyDescent="0.25">
      <c r="A117" s="5">
        <v>107</v>
      </c>
      <c r="B117" s="6" t="s">
        <v>122</v>
      </c>
      <c r="C117" s="48" t="s">
        <v>9</v>
      </c>
      <c r="D117" s="49"/>
      <c r="E117" s="50">
        <v>1</v>
      </c>
      <c r="F117" s="51"/>
      <c r="G117" s="52">
        <v>203003</v>
      </c>
      <c r="H117" s="53"/>
      <c r="I117" s="52">
        <v>203003</v>
      </c>
      <c r="J117" s="53"/>
      <c r="K117" s="54" t="s">
        <v>10</v>
      </c>
      <c r="L117" s="38"/>
      <c r="M117" s="18">
        <v>213153</v>
      </c>
      <c r="N117" s="19"/>
      <c r="O117" s="18">
        <v>213153</v>
      </c>
      <c r="P117" s="19"/>
      <c r="Q117" s="18">
        <f t="shared" si="1"/>
        <v>208078</v>
      </c>
      <c r="R117" s="19"/>
    </row>
    <row r="118" spans="1:18" ht="132" customHeight="1" x14ac:dyDescent="0.25">
      <c r="A118" s="5">
        <v>108</v>
      </c>
      <c r="B118" s="6" t="s">
        <v>123</v>
      </c>
      <c r="C118" s="48" t="s">
        <v>9</v>
      </c>
      <c r="D118" s="49"/>
      <c r="E118" s="50">
        <v>1</v>
      </c>
      <c r="F118" s="51"/>
      <c r="G118" s="52">
        <v>125668</v>
      </c>
      <c r="H118" s="53"/>
      <c r="I118" s="52">
        <v>125668</v>
      </c>
      <c r="J118" s="53"/>
      <c r="K118" s="54" t="s">
        <v>10</v>
      </c>
      <c r="L118" s="38"/>
      <c r="M118" s="18">
        <v>131952</v>
      </c>
      <c r="N118" s="19"/>
      <c r="O118" s="18">
        <v>131952</v>
      </c>
      <c r="P118" s="19"/>
      <c r="Q118" s="18">
        <f t="shared" si="1"/>
        <v>128810</v>
      </c>
      <c r="R118" s="19"/>
    </row>
    <row r="119" spans="1:18" ht="52.9" customHeight="1" x14ac:dyDescent="0.25">
      <c r="A119" s="5">
        <v>109</v>
      </c>
      <c r="B119" s="6" t="s">
        <v>124</v>
      </c>
      <c r="C119" s="48" t="s">
        <v>13</v>
      </c>
      <c r="D119" s="49"/>
      <c r="E119" s="50">
        <v>1</v>
      </c>
      <c r="F119" s="51"/>
      <c r="G119" s="52">
        <v>47895</v>
      </c>
      <c r="H119" s="53"/>
      <c r="I119" s="52">
        <v>47895</v>
      </c>
      <c r="J119" s="53"/>
      <c r="K119" s="54" t="s">
        <v>10</v>
      </c>
      <c r="L119" s="38"/>
      <c r="M119" s="18">
        <v>50289</v>
      </c>
      <c r="N119" s="19"/>
      <c r="O119" s="18">
        <v>50289</v>
      </c>
      <c r="P119" s="19"/>
      <c r="Q119" s="18">
        <f t="shared" si="1"/>
        <v>49092</v>
      </c>
      <c r="R119" s="19"/>
    </row>
    <row r="120" spans="1:18" ht="52.9" customHeight="1" x14ac:dyDescent="0.25">
      <c r="A120" s="5">
        <v>110</v>
      </c>
      <c r="B120" s="6" t="s">
        <v>125</v>
      </c>
      <c r="C120" s="48" t="s">
        <v>13</v>
      </c>
      <c r="D120" s="49"/>
      <c r="E120" s="50">
        <v>1</v>
      </c>
      <c r="F120" s="51"/>
      <c r="G120" s="52">
        <v>42622</v>
      </c>
      <c r="H120" s="53"/>
      <c r="I120" s="52">
        <v>42622</v>
      </c>
      <c r="J120" s="53"/>
      <c r="K120" s="54" t="s">
        <v>10</v>
      </c>
      <c r="L120" s="38"/>
      <c r="M120" s="18">
        <v>44753</v>
      </c>
      <c r="N120" s="19"/>
      <c r="O120" s="18">
        <v>44753</v>
      </c>
      <c r="P120" s="19"/>
      <c r="Q120" s="18">
        <f t="shared" si="1"/>
        <v>43687.5</v>
      </c>
      <c r="R120" s="19"/>
    </row>
    <row r="121" spans="1:18" ht="118.9" customHeight="1" x14ac:dyDescent="0.25">
      <c r="A121" s="5">
        <v>111</v>
      </c>
      <c r="B121" s="6" t="s">
        <v>126</v>
      </c>
      <c r="C121" s="48" t="s">
        <v>9</v>
      </c>
      <c r="D121" s="49"/>
      <c r="E121" s="50">
        <v>1</v>
      </c>
      <c r="F121" s="51"/>
      <c r="G121" s="52">
        <v>655805</v>
      </c>
      <c r="H121" s="53"/>
      <c r="I121" s="52">
        <v>655805</v>
      </c>
      <c r="J121" s="53"/>
      <c r="K121" s="54" t="s">
        <v>10</v>
      </c>
      <c r="L121" s="38"/>
      <c r="M121" s="18">
        <v>688595</v>
      </c>
      <c r="N121" s="19"/>
      <c r="O121" s="18">
        <v>688595</v>
      </c>
      <c r="P121" s="19"/>
      <c r="Q121" s="18">
        <f t="shared" si="1"/>
        <v>672200</v>
      </c>
      <c r="R121" s="19"/>
    </row>
    <row r="122" spans="1:18" ht="132" customHeight="1" x14ac:dyDescent="0.25">
      <c r="A122" s="5">
        <v>112</v>
      </c>
      <c r="B122" s="6" t="s">
        <v>127</v>
      </c>
      <c r="C122" s="48" t="s">
        <v>9</v>
      </c>
      <c r="D122" s="49"/>
      <c r="E122" s="50">
        <v>1</v>
      </c>
      <c r="F122" s="51"/>
      <c r="G122" s="52">
        <v>277481</v>
      </c>
      <c r="H122" s="53"/>
      <c r="I122" s="52">
        <v>277481</v>
      </c>
      <c r="J122" s="53"/>
      <c r="K122" s="54" t="s">
        <v>10</v>
      </c>
      <c r="L122" s="38"/>
      <c r="M122" s="18">
        <v>291355</v>
      </c>
      <c r="N122" s="19"/>
      <c r="O122" s="18">
        <v>291355</v>
      </c>
      <c r="P122" s="19"/>
      <c r="Q122" s="18">
        <f t="shared" si="1"/>
        <v>284418</v>
      </c>
      <c r="R122" s="19"/>
    </row>
    <row r="123" spans="1:18" ht="171.6" customHeight="1" x14ac:dyDescent="0.25">
      <c r="A123" s="5">
        <v>113</v>
      </c>
      <c r="B123" s="6" t="s">
        <v>128</v>
      </c>
      <c r="C123" s="48" t="s">
        <v>9</v>
      </c>
      <c r="D123" s="49"/>
      <c r="E123" s="50">
        <v>1</v>
      </c>
      <c r="F123" s="51"/>
      <c r="G123" s="52">
        <v>251996</v>
      </c>
      <c r="H123" s="53"/>
      <c r="I123" s="52">
        <v>251996</v>
      </c>
      <c r="J123" s="53"/>
      <c r="K123" s="54" t="s">
        <v>10</v>
      </c>
      <c r="L123" s="38"/>
      <c r="M123" s="18">
        <v>264596</v>
      </c>
      <c r="N123" s="19"/>
      <c r="O123" s="18">
        <v>264596</v>
      </c>
      <c r="P123" s="19"/>
      <c r="Q123" s="18">
        <f t="shared" si="1"/>
        <v>258296</v>
      </c>
      <c r="R123" s="19"/>
    </row>
    <row r="124" spans="1:18" ht="184.9" customHeight="1" x14ac:dyDescent="0.25">
      <c r="A124" s="5">
        <v>114</v>
      </c>
      <c r="B124" s="6" t="s">
        <v>129</v>
      </c>
      <c r="C124" s="48" t="s">
        <v>9</v>
      </c>
      <c r="D124" s="49"/>
      <c r="E124" s="50">
        <v>1</v>
      </c>
      <c r="F124" s="51"/>
      <c r="G124" s="52">
        <v>241231</v>
      </c>
      <c r="H124" s="53"/>
      <c r="I124" s="52">
        <v>241231</v>
      </c>
      <c r="J124" s="53"/>
      <c r="K124" s="54" t="s">
        <v>10</v>
      </c>
      <c r="L124" s="38"/>
      <c r="M124" s="18">
        <v>253292</v>
      </c>
      <c r="N124" s="19"/>
      <c r="O124" s="18">
        <v>253292</v>
      </c>
      <c r="P124" s="19"/>
      <c r="Q124" s="18">
        <f t="shared" si="1"/>
        <v>247261.5</v>
      </c>
      <c r="R124" s="19"/>
    </row>
    <row r="125" spans="1:18" ht="132" customHeight="1" x14ac:dyDescent="0.25">
      <c r="A125" s="5">
        <v>115</v>
      </c>
      <c r="B125" s="6" t="s">
        <v>130</v>
      </c>
      <c r="C125" s="48" t="s">
        <v>9</v>
      </c>
      <c r="D125" s="49"/>
      <c r="E125" s="50">
        <v>1</v>
      </c>
      <c r="F125" s="51"/>
      <c r="G125" s="52">
        <v>203442</v>
      </c>
      <c r="H125" s="53"/>
      <c r="I125" s="52">
        <v>203442</v>
      </c>
      <c r="J125" s="53"/>
      <c r="K125" s="54" t="s">
        <v>10</v>
      </c>
      <c r="L125" s="38"/>
      <c r="M125" s="18">
        <v>213614</v>
      </c>
      <c r="N125" s="19"/>
      <c r="O125" s="18">
        <v>213614</v>
      </c>
      <c r="P125" s="19"/>
      <c r="Q125" s="18">
        <f t="shared" si="1"/>
        <v>208528</v>
      </c>
      <c r="R125" s="19"/>
    </row>
    <row r="126" spans="1:18" ht="158.44999999999999" customHeight="1" x14ac:dyDescent="0.25">
      <c r="A126" s="5">
        <v>116</v>
      </c>
      <c r="B126" s="6" t="s">
        <v>131</v>
      </c>
      <c r="C126" s="48" t="s">
        <v>9</v>
      </c>
      <c r="D126" s="49"/>
      <c r="E126" s="50">
        <v>1</v>
      </c>
      <c r="F126" s="51"/>
      <c r="G126" s="52">
        <v>304065</v>
      </c>
      <c r="H126" s="53"/>
      <c r="I126" s="52">
        <v>304065</v>
      </c>
      <c r="J126" s="53"/>
      <c r="K126" s="54" t="s">
        <v>10</v>
      </c>
      <c r="L126" s="38"/>
      <c r="M126" s="18">
        <v>319268</v>
      </c>
      <c r="N126" s="19"/>
      <c r="O126" s="18">
        <v>319268</v>
      </c>
      <c r="P126" s="19"/>
      <c r="Q126" s="18">
        <f t="shared" si="1"/>
        <v>311666.5</v>
      </c>
      <c r="R126" s="19"/>
    </row>
    <row r="127" spans="1:18" ht="158.44999999999999" customHeight="1" x14ac:dyDescent="0.25">
      <c r="A127" s="5">
        <v>117</v>
      </c>
      <c r="B127" s="6" t="s">
        <v>132</v>
      </c>
      <c r="C127" s="48" t="s">
        <v>9</v>
      </c>
      <c r="D127" s="49"/>
      <c r="E127" s="50">
        <v>1</v>
      </c>
      <c r="F127" s="51"/>
      <c r="G127" s="52">
        <v>360747</v>
      </c>
      <c r="H127" s="53"/>
      <c r="I127" s="52">
        <v>360747</v>
      </c>
      <c r="J127" s="53"/>
      <c r="K127" s="54" t="s">
        <v>10</v>
      </c>
      <c r="L127" s="38"/>
      <c r="M127" s="18">
        <v>378785</v>
      </c>
      <c r="N127" s="19"/>
      <c r="O127" s="18">
        <v>378785</v>
      </c>
      <c r="P127" s="19"/>
      <c r="Q127" s="18">
        <f t="shared" si="1"/>
        <v>369766</v>
      </c>
      <c r="R127" s="19"/>
    </row>
    <row r="128" spans="1:18" ht="171.6" customHeight="1" x14ac:dyDescent="0.25">
      <c r="A128" s="5">
        <v>118</v>
      </c>
      <c r="B128" s="6" t="s">
        <v>133</v>
      </c>
      <c r="C128" s="48" t="s">
        <v>9</v>
      </c>
      <c r="D128" s="49"/>
      <c r="E128" s="50">
        <v>1</v>
      </c>
      <c r="F128" s="51"/>
      <c r="G128" s="52">
        <v>409741</v>
      </c>
      <c r="H128" s="53"/>
      <c r="I128" s="52">
        <v>409741</v>
      </c>
      <c r="J128" s="53"/>
      <c r="K128" s="54" t="s">
        <v>10</v>
      </c>
      <c r="L128" s="38"/>
      <c r="M128" s="18">
        <v>430228</v>
      </c>
      <c r="N128" s="19"/>
      <c r="O128" s="18">
        <v>430228</v>
      </c>
      <c r="P128" s="19"/>
      <c r="Q128" s="18">
        <f t="shared" si="1"/>
        <v>419984.5</v>
      </c>
      <c r="R128" s="19"/>
    </row>
    <row r="129" spans="1:18" ht="92.45" customHeight="1" x14ac:dyDescent="0.25">
      <c r="A129" s="7">
        <v>119</v>
      </c>
      <c r="B129" s="8" t="s">
        <v>134</v>
      </c>
      <c r="C129" s="48" t="s">
        <v>9</v>
      </c>
      <c r="D129" s="49"/>
      <c r="E129" s="50">
        <v>1</v>
      </c>
      <c r="F129" s="51"/>
      <c r="G129" s="52">
        <v>163237</v>
      </c>
      <c r="H129" s="53"/>
      <c r="I129" s="52">
        <v>163237</v>
      </c>
      <c r="J129" s="53"/>
      <c r="K129" s="59" t="s">
        <v>10</v>
      </c>
      <c r="L129" s="60"/>
      <c r="M129" s="18">
        <v>171399</v>
      </c>
      <c r="N129" s="19"/>
      <c r="O129" s="18">
        <v>171399</v>
      </c>
      <c r="P129" s="19"/>
      <c r="Q129" s="18">
        <f t="shared" si="1"/>
        <v>167318</v>
      </c>
      <c r="R129" s="19"/>
    </row>
    <row r="130" spans="1:18" ht="92.45" customHeight="1" x14ac:dyDescent="0.25">
      <c r="A130" s="5">
        <v>120</v>
      </c>
      <c r="B130" s="6" t="s">
        <v>135</v>
      </c>
      <c r="C130" s="48" t="s">
        <v>9</v>
      </c>
      <c r="D130" s="49"/>
      <c r="E130" s="50">
        <v>1</v>
      </c>
      <c r="F130" s="51"/>
      <c r="G130" s="52">
        <v>273746</v>
      </c>
      <c r="H130" s="53"/>
      <c r="I130" s="52">
        <v>273746</v>
      </c>
      <c r="J130" s="53"/>
      <c r="K130" s="54" t="s">
        <v>10</v>
      </c>
      <c r="L130" s="38"/>
      <c r="M130" s="18">
        <v>287434</v>
      </c>
      <c r="N130" s="19"/>
      <c r="O130" s="18">
        <v>287434</v>
      </c>
      <c r="P130" s="19"/>
      <c r="Q130" s="18">
        <f t="shared" ref="Q130:Q193" si="2">AVERAGE(I130,O130)</f>
        <v>280590</v>
      </c>
      <c r="R130" s="19"/>
    </row>
    <row r="131" spans="1:18" ht="92.45" customHeight="1" x14ac:dyDescent="0.25">
      <c r="A131" s="5">
        <v>121</v>
      </c>
      <c r="B131" s="6" t="s">
        <v>136</v>
      </c>
      <c r="C131" s="48" t="s">
        <v>9</v>
      </c>
      <c r="D131" s="49"/>
      <c r="E131" s="50">
        <v>1</v>
      </c>
      <c r="F131" s="51"/>
      <c r="G131" s="52">
        <v>136434</v>
      </c>
      <c r="H131" s="53"/>
      <c r="I131" s="52">
        <v>136434</v>
      </c>
      <c r="J131" s="53"/>
      <c r="K131" s="54" t="s">
        <v>10</v>
      </c>
      <c r="L131" s="38"/>
      <c r="M131" s="18">
        <v>143255</v>
      </c>
      <c r="N131" s="19"/>
      <c r="O131" s="18">
        <v>143255</v>
      </c>
      <c r="P131" s="19"/>
      <c r="Q131" s="18">
        <f t="shared" si="2"/>
        <v>139844.5</v>
      </c>
      <c r="R131" s="19"/>
    </row>
    <row r="132" spans="1:18" ht="105.6" customHeight="1" x14ac:dyDescent="0.25">
      <c r="A132" s="5">
        <v>122</v>
      </c>
      <c r="B132" s="6" t="s">
        <v>137</v>
      </c>
      <c r="C132" s="48" t="s">
        <v>9</v>
      </c>
      <c r="D132" s="49"/>
      <c r="E132" s="50">
        <v>1</v>
      </c>
      <c r="F132" s="51"/>
      <c r="G132" s="52">
        <v>178836</v>
      </c>
      <c r="H132" s="53"/>
      <c r="I132" s="52">
        <v>178836</v>
      </c>
      <c r="J132" s="53"/>
      <c r="K132" s="54" t="s">
        <v>10</v>
      </c>
      <c r="L132" s="38"/>
      <c r="M132" s="18">
        <v>187778</v>
      </c>
      <c r="N132" s="19"/>
      <c r="O132" s="18">
        <v>187778</v>
      </c>
      <c r="P132" s="19"/>
      <c r="Q132" s="18">
        <f t="shared" si="2"/>
        <v>183307</v>
      </c>
      <c r="R132" s="19"/>
    </row>
    <row r="133" spans="1:18" ht="105.6" customHeight="1" x14ac:dyDescent="0.25">
      <c r="A133" s="5">
        <v>123</v>
      </c>
      <c r="B133" s="6" t="s">
        <v>138</v>
      </c>
      <c r="C133" s="48" t="s">
        <v>2</v>
      </c>
      <c r="D133" s="49"/>
      <c r="E133" s="50">
        <v>1</v>
      </c>
      <c r="F133" s="51"/>
      <c r="G133" s="52">
        <v>347565</v>
      </c>
      <c r="H133" s="53"/>
      <c r="I133" s="52">
        <v>347565</v>
      </c>
      <c r="J133" s="53"/>
      <c r="K133" s="54" t="s">
        <v>10</v>
      </c>
      <c r="L133" s="38"/>
      <c r="M133" s="18">
        <v>364944</v>
      </c>
      <c r="N133" s="19"/>
      <c r="O133" s="18">
        <v>364944</v>
      </c>
      <c r="P133" s="19"/>
      <c r="Q133" s="18">
        <f t="shared" si="2"/>
        <v>356254.5</v>
      </c>
      <c r="R133" s="19"/>
    </row>
    <row r="134" spans="1:18" ht="118.9" customHeight="1" x14ac:dyDescent="0.25">
      <c r="A134" s="5">
        <v>124</v>
      </c>
      <c r="B134" s="6" t="s">
        <v>139</v>
      </c>
      <c r="C134" s="48" t="s">
        <v>39</v>
      </c>
      <c r="D134" s="49"/>
      <c r="E134" s="50">
        <v>1</v>
      </c>
      <c r="F134" s="51"/>
      <c r="G134" s="52">
        <v>51410</v>
      </c>
      <c r="H134" s="53"/>
      <c r="I134" s="52">
        <v>51410</v>
      </c>
      <c r="J134" s="53"/>
      <c r="K134" s="54" t="s">
        <v>10</v>
      </c>
      <c r="L134" s="38"/>
      <c r="M134" s="18">
        <v>53980</v>
      </c>
      <c r="N134" s="19"/>
      <c r="O134" s="18">
        <v>53980</v>
      </c>
      <c r="P134" s="19"/>
      <c r="Q134" s="18">
        <f t="shared" si="2"/>
        <v>52695</v>
      </c>
      <c r="R134" s="19"/>
    </row>
    <row r="135" spans="1:18" ht="105.6" customHeight="1" x14ac:dyDescent="0.25">
      <c r="A135" s="5">
        <v>125</v>
      </c>
      <c r="B135" s="6" t="s">
        <v>140</v>
      </c>
      <c r="C135" s="48" t="s">
        <v>9</v>
      </c>
      <c r="D135" s="49"/>
      <c r="E135" s="50">
        <v>1</v>
      </c>
      <c r="F135" s="51"/>
      <c r="G135" s="52">
        <v>119297</v>
      </c>
      <c r="H135" s="53"/>
      <c r="I135" s="52">
        <v>119297</v>
      </c>
      <c r="J135" s="53"/>
      <c r="K135" s="54" t="s">
        <v>10</v>
      </c>
      <c r="L135" s="38"/>
      <c r="M135" s="18">
        <v>125262</v>
      </c>
      <c r="N135" s="19"/>
      <c r="O135" s="18">
        <v>125262</v>
      </c>
      <c r="P135" s="19"/>
      <c r="Q135" s="18">
        <f t="shared" si="2"/>
        <v>122279.5</v>
      </c>
      <c r="R135" s="19"/>
    </row>
    <row r="136" spans="1:18" ht="145.15" customHeight="1" x14ac:dyDescent="0.25">
      <c r="A136" s="5">
        <v>126</v>
      </c>
      <c r="B136" s="6" t="s">
        <v>141</v>
      </c>
      <c r="C136" s="48" t="s">
        <v>13</v>
      </c>
      <c r="D136" s="49"/>
      <c r="E136" s="50">
        <v>1</v>
      </c>
      <c r="F136" s="51"/>
      <c r="G136" s="52">
        <v>115562</v>
      </c>
      <c r="H136" s="53"/>
      <c r="I136" s="52">
        <v>115562</v>
      </c>
      <c r="J136" s="53"/>
      <c r="K136" s="54" t="s">
        <v>10</v>
      </c>
      <c r="L136" s="38"/>
      <c r="M136" s="18">
        <v>121340</v>
      </c>
      <c r="N136" s="19"/>
      <c r="O136" s="18">
        <v>121340</v>
      </c>
      <c r="P136" s="19"/>
      <c r="Q136" s="18">
        <f t="shared" si="2"/>
        <v>118451</v>
      </c>
      <c r="R136" s="19"/>
    </row>
    <row r="137" spans="1:18" ht="145.15" customHeight="1" x14ac:dyDescent="0.25">
      <c r="A137" s="5">
        <v>127</v>
      </c>
      <c r="B137" s="6" t="s">
        <v>142</v>
      </c>
      <c r="C137" s="48" t="s">
        <v>13</v>
      </c>
      <c r="D137" s="49"/>
      <c r="E137" s="50">
        <v>1</v>
      </c>
      <c r="F137" s="51"/>
      <c r="G137" s="52">
        <v>130502</v>
      </c>
      <c r="H137" s="53"/>
      <c r="I137" s="52">
        <v>130502</v>
      </c>
      <c r="J137" s="53"/>
      <c r="K137" s="54" t="s">
        <v>10</v>
      </c>
      <c r="L137" s="38"/>
      <c r="M137" s="18">
        <v>137027</v>
      </c>
      <c r="N137" s="19"/>
      <c r="O137" s="18">
        <v>137027</v>
      </c>
      <c r="P137" s="19"/>
      <c r="Q137" s="18">
        <f t="shared" si="2"/>
        <v>133764.5</v>
      </c>
      <c r="R137" s="19"/>
    </row>
    <row r="138" spans="1:18" ht="118.9" customHeight="1" x14ac:dyDescent="0.25">
      <c r="A138" s="5">
        <v>128</v>
      </c>
      <c r="B138" s="6" t="s">
        <v>143</v>
      </c>
      <c r="C138" s="48" t="s">
        <v>13</v>
      </c>
      <c r="D138" s="49"/>
      <c r="E138" s="50">
        <v>1</v>
      </c>
      <c r="F138" s="51"/>
      <c r="G138" s="52">
        <v>91835</v>
      </c>
      <c r="H138" s="53"/>
      <c r="I138" s="52">
        <v>91835</v>
      </c>
      <c r="J138" s="53"/>
      <c r="K138" s="54" t="s">
        <v>10</v>
      </c>
      <c r="L138" s="38"/>
      <c r="M138" s="18">
        <v>96426</v>
      </c>
      <c r="N138" s="19"/>
      <c r="O138" s="18">
        <v>96426</v>
      </c>
      <c r="P138" s="19"/>
      <c r="Q138" s="18">
        <f t="shared" si="2"/>
        <v>94130.5</v>
      </c>
      <c r="R138" s="19"/>
    </row>
    <row r="139" spans="1:18" ht="118.9" customHeight="1" x14ac:dyDescent="0.25">
      <c r="A139" s="5">
        <v>129</v>
      </c>
      <c r="B139" s="6" t="s">
        <v>144</v>
      </c>
      <c r="C139" s="48" t="s">
        <v>13</v>
      </c>
      <c r="D139" s="49"/>
      <c r="E139" s="50">
        <v>1</v>
      </c>
      <c r="F139" s="51"/>
      <c r="G139" s="52">
        <v>114464</v>
      </c>
      <c r="H139" s="53"/>
      <c r="I139" s="52">
        <v>114464</v>
      </c>
      <c r="J139" s="53"/>
      <c r="K139" s="54" t="s">
        <v>10</v>
      </c>
      <c r="L139" s="38"/>
      <c r="M139" s="18">
        <v>120187</v>
      </c>
      <c r="N139" s="19"/>
      <c r="O139" s="18">
        <v>120187</v>
      </c>
      <c r="P139" s="19"/>
      <c r="Q139" s="18">
        <f t="shared" si="2"/>
        <v>117325.5</v>
      </c>
      <c r="R139" s="19"/>
    </row>
    <row r="140" spans="1:18" ht="118.9" customHeight="1" x14ac:dyDescent="0.25">
      <c r="A140" s="5">
        <v>130</v>
      </c>
      <c r="B140" s="6" t="s">
        <v>145</v>
      </c>
      <c r="C140" s="48" t="s">
        <v>13</v>
      </c>
      <c r="D140" s="49"/>
      <c r="E140" s="50">
        <v>1</v>
      </c>
      <c r="F140" s="51"/>
      <c r="G140" s="52">
        <v>84804</v>
      </c>
      <c r="H140" s="53"/>
      <c r="I140" s="52">
        <v>84804</v>
      </c>
      <c r="J140" s="53"/>
      <c r="K140" s="54" t="s">
        <v>10</v>
      </c>
      <c r="L140" s="38"/>
      <c r="M140" s="18">
        <v>89044</v>
      </c>
      <c r="N140" s="19"/>
      <c r="O140" s="18">
        <v>89044</v>
      </c>
      <c r="P140" s="19"/>
      <c r="Q140" s="18">
        <f t="shared" si="2"/>
        <v>86924</v>
      </c>
      <c r="R140" s="19"/>
    </row>
    <row r="141" spans="1:18" ht="52.9" customHeight="1" x14ac:dyDescent="0.25">
      <c r="A141" s="5">
        <v>131</v>
      </c>
      <c r="B141" s="6" t="s">
        <v>146</v>
      </c>
      <c r="C141" s="48" t="s">
        <v>13</v>
      </c>
      <c r="D141" s="49"/>
      <c r="E141" s="50">
        <v>1</v>
      </c>
      <c r="F141" s="51"/>
      <c r="G141" s="52">
        <v>112486</v>
      </c>
      <c r="H141" s="53"/>
      <c r="I141" s="52">
        <v>112486</v>
      </c>
      <c r="J141" s="53"/>
      <c r="K141" s="54" t="s">
        <v>10</v>
      </c>
      <c r="L141" s="38"/>
      <c r="M141" s="18">
        <v>118111</v>
      </c>
      <c r="N141" s="19"/>
      <c r="O141" s="18">
        <v>118111</v>
      </c>
      <c r="P141" s="19"/>
      <c r="Q141" s="18">
        <f t="shared" si="2"/>
        <v>115298.5</v>
      </c>
      <c r="R141" s="19"/>
    </row>
    <row r="142" spans="1:18" ht="79.150000000000006" customHeight="1" x14ac:dyDescent="0.25">
      <c r="A142" s="5">
        <v>132</v>
      </c>
      <c r="B142" s="6" t="s">
        <v>147</v>
      </c>
      <c r="C142" s="48" t="s">
        <v>13</v>
      </c>
      <c r="D142" s="49"/>
      <c r="E142" s="50">
        <v>1</v>
      </c>
      <c r="F142" s="51"/>
      <c r="G142" s="52">
        <v>117320</v>
      </c>
      <c r="H142" s="53"/>
      <c r="I142" s="52">
        <v>117320</v>
      </c>
      <c r="J142" s="53"/>
      <c r="K142" s="54" t="s">
        <v>10</v>
      </c>
      <c r="L142" s="38"/>
      <c r="M142" s="18">
        <v>123186</v>
      </c>
      <c r="N142" s="19"/>
      <c r="O142" s="18">
        <v>123186</v>
      </c>
      <c r="P142" s="19"/>
      <c r="Q142" s="18">
        <f t="shared" si="2"/>
        <v>120253</v>
      </c>
      <c r="R142" s="19"/>
    </row>
    <row r="143" spans="1:18" ht="79.150000000000006" customHeight="1" x14ac:dyDescent="0.25">
      <c r="A143" s="5">
        <v>133</v>
      </c>
      <c r="B143" s="6" t="s">
        <v>148</v>
      </c>
      <c r="C143" s="48" t="s">
        <v>13</v>
      </c>
      <c r="D143" s="49"/>
      <c r="E143" s="50">
        <v>1</v>
      </c>
      <c r="F143" s="51"/>
      <c r="G143" s="52">
        <v>184768</v>
      </c>
      <c r="H143" s="53"/>
      <c r="I143" s="52">
        <v>184768</v>
      </c>
      <c r="J143" s="53"/>
      <c r="K143" s="54" t="s">
        <v>10</v>
      </c>
      <c r="L143" s="38"/>
      <c r="M143" s="18">
        <v>194006</v>
      </c>
      <c r="N143" s="19"/>
      <c r="O143" s="18">
        <v>194006</v>
      </c>
      <c r="P143" s="19"/>
      <c r="Q143" s="18">
        <f t="shared" si="2"/>
        <v>189387</v>
      </c>
      <c r="R143" s="19"/>
    </row>
    <row r="144" spans="1:18" ht="79.150000000000006" customHeight="1" x14ac:dyDescent="0.25">
      <c r="A144" s="5">
        <v>134</v>
      </c>
      <c r="B144" s="6" t="s">
        <v>149</v>
      </c>
      <c r="C144" s="48" t="s">
        <v>13</v>
      </c>
      <c r="D144" s="49"/>
      <c r="E144" s="50">
        <v>1</v>
      </c>
      <c r="F144" s="51"/>
      <c r="G144" s="52">
        <v>137313</v>
      </c>
      <c r="H144" s="53"/>
      <c r="I144" s="52">
        <v>137313</v>
      </c>
      <c r="J144" s="53"/>
      <c r="K144" s="54" t="s">
        <v>10</v>
      </c>
      <c r="L144" s="38"/>
      <c r="M144" s="18">
        <v>144178</v>
      </c>
      <c r="N144" s="19"/>
      <c r="O144" s="18">
        <v>144178</v>
      </c>
      <c r="P144" s="19"/>
      <c r="Q144" s="18">
        <f t="shared" si="2"/>
        <v>140745.5</v>
      </c>
      <c r="R144" s="19"/>
    </row>
    <row r="145" spans="1:18" ht="132" customHeight="1" x14ac:dyDescent="0.25">
      <c r="A145" s="5">
        <v>135</v>
      </c>
      <c r="B145" s="6" t="s">
        <v>150</v>
      </c>
      <c r="C145" s="48" t="s">
        <v>13</v>
      </c>
      <c r="D145" s="49"/>
      <c r="E145" s="50">
        <v>1</v>
      </c>
      <c r="F145" s="51"/>
      <c r="G145" s="52">
        <v>212670</v>
      </c>
      <c r="H145" s="53"/>
      <c r="I145" s="52">
        <v>212670</v>
      </c>
      <c r="J145" s="53"/>
      <c r="K145" s="54" t="s">
        <v>10</v>
      </c>
      <c r="L145" s="38"/>
      <c r="M145" s="18">
        <v>223303</v>
      </c>
      <c r="N145" s="19"/>
      <c r="O145" s="18">
        <v>223303</v>
      </c>
      <c r="P145" s="19"/>
      <c r="Q145" s="18">
        <f t="shared" si="2"/>
        <v>217986.5</v>
      </c>
      <c r="R145" s="19"/>
    </row>
    <row r="146" spans="1:18" ht="132" customHeight="1" x14ac:dyDescent="0.25">
      <c r="A146" s="5">
        <v>136</v>
      </c>
      <c r="B146" s="6" t="s">
        <v>151</v>
      </c>
      <c r="C146" s="48" t="s">
        <v>13</v>
      </c>
      <c r="D146" s="49"/>
      <c r="E146" s="50">
        <v>1</v>
      </c>
      <c r="F146" s="51"/>
      <c r="G146" s="52">
        <v>312633</v>
      </c>
      <c r="H146" s="53"/>
      <c r="I146" s="52">
        <v>312633</v>
      </c>
      <c r="J146" s="53"/>
      <c r="K146" s="54" t="s">
        <v>10</v>
      </c>
      <c r="L146" s="38"/>
      <c r="M146" s="18">
        <v>328265</v>
      </c>
      <c r="N146" s="19"/>
      <c r="O146" s="18">
        <v>328265</v>
      </c>
      <c r="P146" s="19"/>
      <c r="Q146" s="18">
        <f t="shared" si="2"/>
        <v>320449</v>
      </c>
      <c r="R146" s="19"/>
    </row>
    <row r="147" spans="1:18" ht="132" customHeight="1" x14ac:dyDescent="0.25">
      <c r="A147" s="5">
        <v>137</v>
      </c>
      <c r="B147" s="6" t="s">
        <v>152</v>
      </c>
      <c r="C147" s="48" t="s">
        <v>13</v>
      </c>
      <c r="D147" s="49"/>
      <c r="E147" s="50">
        <v>1</v>
      </c>
      <c r="F147" s="51"/>
      <c r="G147" s="52">
        <v>150275</v>
      </c>
      <c r="H147" s="53"/>
      <c r="I147" s="52">
        <v>150275</v>
      </c>
      <c r="J147" s="53"/>
      <c r="K147" s="54" t="s">
        <v>10</v>
      </c>
      <c r="L147" s="38"/>
      <c r="M147" s="18">
        <v>157789</v>
      </c>
      <c r="N147" s="19"/>
      <c r="O147" s="18">
        <v>157789</v>
      </c>
      <c r="P147" s="19"/>
      <c r="Q147" s="18">
        <f t="shared" si="2"/>
        <v>154032</v>
      </c>
      <c r="R147" s="19"/>
    </row>
    <row r="148" spans="1:18" ht="132" customHeight="1" x14ac:dyDescent="0.25">
      <c r="A148" s="5">
        <v>138</v>
      </c>
      <c r="B148" s="6" t="s">
        <v>153</v>
      </c>
      <c r="C148" s="48" t="s">
        <v>13</v>
      </c>
      <c r="D148" s="49"/>
      <c r="E148" s="50">
        <v>1</v>
      </c>
      <c r="F148" s="51"/>
      <c r="G148" s="52">
        <v>228927</v>
      </c>
      <c r="H148" s="53"/>
      <c r="I148" s="52">
        <v>228927</v>
      </c>
      <c r="J148" s="53"/>
      <c r="K148" s="54" t="s">
        <v>10</v>
      </c>
      <c r="L148" s="38"/>
      <c r="M148" s="18">
        <v>240374</v>
      </c>
      <c r="N148" s="19"/>
      <c r="O148" s="18">
        <v>240374</v>
      </c>
      <c r="P148" s="19"/>
      <c r="Q148" s="18">
        <f t="shared" si="2"/>
        <v>234650.5</v>
      </c>
      <c r="R148" s="19"/>
    </row>
    <row r="149" spans="1:18" ht="132" customHeight="1" x14ac:dyDescent="0.25">
      <c r="A149" s="5">
        <v>139</v>
      </c>
      <c r="B149" s="6" t="s">
        <v>154</v>
      </c>
      <c r="C149" s="48" t="s">
        <v>13</v>
      </c>
      <c r="D149" s="49"/>
      <c r="E149" s="50">
        <v>1</v>
      </c>
      <c r="F149" s="51"/>
      <c r="G149" s="52">
        <v>299891</v>
      </c>
      <c r="H149" s="53"/>
      <c r="I149" s="52">
        <v>299891</v>
      </c>
      <c r="J149" s="53"/>
      <c r="K149" s="54" t="s">
        <v>10</v>
      </c>
      <c r="L149" s="38"/>
      <c r="M149" s="18">
        <v>314885</v>
      </c>
      <c r="N149" s="19"/>
      <c r="O149" s="18">
        <v>314885</v>
      </c>
      <c r="P149" s="19"/>
      <c r="Q149" s="18">
        <f t="shared" si="2"/>
        <v>307388</v>
      </c>
      <c r="R149" s="19"/>
    </row>
    <row r="150" spans="1:18" ht="132" customHeight="1" x14ac:dyDescent="0.25">
      <c r="A150" s="5">
        <v>140</v>
      </c>
      <c r="B150" s="6" t="s">
        <v>155</v>
      </c>
      <c r="C150" s="48" t="s">
        <v>13</v>
      </c>
      <c r="D150" s="49"/>
      <c r="E150" s="50">
        <v>1</v>
      </c>
      <c r="F150" s="51"/>
      <c r="G150" s="52">
        <v>369316</v>
      </c>
      <c r="H150" s="53"/>
      <c r="I150" s="52">
        <v>369316</v>
      </c>
      <c r="J150" s="53"/>
      <c r="K150" s="54" t="s">
        <v>10</v>
      </c>
      <c r="L150" s="38"/>
      <c r="M150" s="18">
        <v>387781</v>
      </c>
      <c r="N150" s="19"/>
      <c r="O150" s="18">
        <v>387781</v>
      </c>
      <c r="P150" s="19"/>
      <c r="Q150" s="18">
        <f t="shared" si="2"/>
        <v>378548.5</v>
      </c>
      <c r="R150" s="19"/>
    </row>
    <row r="151" spans="1:18" ht="105.6" customHeight="1" x14ac:dyDescent="0.25">
      <c r="A151" s="5">
        <v>141</v>
      </c>
      <c r="B151" s="6" t="s">
        <v>156</v>
      </c>
      <c r="C151" s="48" t="s">
        <v>13</v>
      </c>
      <c r="D151" s="49"/>
      <c r="E151" s="50">
        <v>1</v>
      </c>
      <c r="F151" s="51"/>
      <c r="G151" s="52">
        <v>128744</v>
      </c>
      <c r="H151" s="53"/>
      <c r="I151" s="52">
        <v>128744</v>
      </c>
      <c r="J151" s="53"/>
      <c r="K151" s="54" t="s">
        <v>10</v>
      </c>
      <c r="L151" s="38"/>
      <c r="M151" s="18">
        <v>135181</v>
      </c>
      <c r="N151" s="19"/>
      <c r="O151" s="18">
        <v>135181</v>
      </c>
      <c r="P151" s="19"/>
      <c r="Q151" s="18">
        <f t="shared" si="2"/>
        <v>131962.5</v>
      </c>
      <c r="R151" s="19"/>
    </row>
    <row r="152" spans="1:18" ht="105.6" customHeight="1" x14ac:dyDescent="0.25">
      <c r="A152" s="5">
        <v>142</v>
      </c>
      <c r="B152" s="6" t="s">
        <v>157</v>
      </c>
      <c r="C152" s="48" t="s">
        <v>13</v>
      </c>
      <c r="D152" s="49"/>
      <c r="E152" s="50">
        <v>1</v>
      </c>
      <c r="F152" s="51"/>
      <c r="G152" s="52">
        <v>101501</v>
      </c>
      <c r="H152" s="53"/>
      <c r="I152" s="52">
        <v>101501</v>
      </c>
      <c r="J152" s="53"/>
      <c r="K152" s="54" t="s">
        <v>10</v>
      </c>
      <c r="L152" s="38"/>
      <c r="M152" s="18">
        <v>106576</v>
      </c>
      <c r="N152" s="19"/>
      <c r="O152" s="18">
        <v>106576</v>
      </c>
      <c r="P152" s="19"/>
      <c r="Q152" s="18">
        <f t="shared" si="2"/>
        <v>104038.5</v>
      </c>
      <c r="R152" s="19"/>
    </row>
    <row r="153" spans="1:18" ht="118.9" customHeight="1" x14ac:dyDescent="0.25">
      <c r="A153" s="5">
        <v>143</v>
      </c>
      <c r="B153" s="6" t="s">
        <v>158</v>
      </c>
      <c r="C153" s="48" t="s">
        <v>13</v>
      </c>
      <c r="D153" s="49"/>
      <c r="E153" s="50">
        <v>1</v>
      </c>
      <c r="F153" s="51"/>
      <c r="G153" s="52">
        <v>114903</v>
      </c>
      <c r="H153" s="53"/>
      <c r="I153" s="52">
        <v>114903</v>
      </c>
      <c r="J153" s="53"/>
      <c r="K153" s="54" t="s">
        <v>10</v>
      </c>
      <c r="L153" s="38"/>
      <c r="M153" s="18">
        <v>120648</v>
      </c>
      <c r="N153" s="19"/>
      <c r="O153" s="18">
        <v>120648</v>
      </c>
      <c r="P153" s="19"/>
      <c r="Q153" s="18">
        <f t="shared" si="2"/>
        <v>117775.5</v>
      </c>
      <c r="R153" s="19"/>
    </row>
    <row r="154" spans="1:18" ht="145.15" customHeight="1" x14ac:dyDescent="0.25">
      <c r="A154" s="5">
        <v>144</v>
      </c>
      <c r="B154" s="6" t="s">
        <v>159</v>
      </c>
      <c r="C154" s="48" t="s">
        <v>13</v>
      </c>
      <c r="D154" s="49"/>
      <c r="E154" s="50">
        <v>1</v>
      </c>
      <c r="F154" s="51"/>
      <c r="G154" s="52">
        <v>149616</v>
      </c>
      <c r="H154" s="53"/>
      <c r="I154" s="52">
        <v>149616</v>
      </c>
      <c r="J154" s="53"/>
      <c r="K154" s="54" t="s">
        <v>10</v>
      </c>
      <c r="L154" s="38"/>
      <c r="M154" s="18">
        <v>157096</v>
      </c>
      <c r="N154" s="19"/>
      <c r="O154" s="18">
        <v>157096</v>
      </c>
      <c r="P154" s="19"/>
      <c r="Q154" s="18">
        <f t="shared" si="2"/>
        <v>153356</v>
      </c>
      <c r="R154" s="19"/>
    </row>
    <row r="155" spans="1:18" ht="118.9" customHeight="1" x14ac:dyDescent="0.25">
      <c r="A155" s="5">
        <v>145</v>
      </c>
      <c r="B155" s="6" t="s">
        <v>160</v>
      </c>
      <c r="C155" s="48" t="s">
        <v>13</v>
      </c>
      <c r="D155" s="49"/>
      <c r="E155" s="50">
        <v>1</v>
      </c>
      <c r="F155" s="51"/>
      <c r="G155" s="52">
        <v>130502</v>
      </c>
      <c r="H155" s="53"/>
      <c r="I155" s="52">
        <v>130502</v>
      </c>
      <c r="J155" s="53"/>
      <c r="K155" s="54" t="s">
        <v>10</v>
      </c>
      <c r="L155" s="38"/>
      <c r="M155" s="18">
        <v>137027</v>
      </c>
      <c r="N155" s="19"/>
      <c r="O155" s="18">
        <v>137027</v>
      </c>
      <c r="P155" s="19"/>
      <c r="Q155" s="18">
        <f t="shared" si="2"/>
        <v>133764.5</v>
      </c>
      <c r="R155" s="19"/>
    </row>
    <row r="156" spans="1:18" ht="105.6" customHeight="1" x14ac:dyDescent="0.25">
      <c r="A156" s="5">
        <v>146</v>
      </c>
      <c r="B156" s="6" t="s">
        <v>161</v>
      </c>
      <c r="C156" s="48" t="s">
        <v>13</v>
      </c>
      <c r="D156" s="49"/>
      <c r="E156" s="50">
        <v>1</v>
      </c>
      <c r="F156" s="51"/>
      <c r="G156" s="52">
        <v>143244</v>
      </c>
      <c r="H156" s="53"/>
      <c r="I156" s="52">
        <v>143244</v>
      </c>
      <c r="J156" s="53"/>
      <c r="K156" s="54" t="s">
        <v>10</v>
      </c>
      <c r="L156" s="38"/>
      <c r="M156" s="18">
        <v>150407</v>
      </c>
      <c r="N156" s="19"/>
      <c r="O156" s="18">
        <v>150407</v>
      </c>
      <c r="P156" s="19"/>
      <c r="Q156" s="18">
        <f t="shared" si="2"/>
        <v>146825.5</v>
      </c>
      <c r="R156" s="19"/>
    </row>
    <row r="157" spans="1:18" ht="105.6" customHeight="1" x14ac:dyDescent="0.25">
      <c r="A157" s="5">
        <v>147</v>
      </c>
      <c r="B157" s="6" t="s">
        <v>162</v>
      </c>
      <c r="C157" s="48" t="s">
        <v>13</v>
      </c>
      <c r="D157" s="49"/>
      <c r="E157" s="50">
        <v>1</v>
      </c>
      <c r="F157" s="51"/>
      <c r="G157" s="52">
        <v>127646</v>
      </c>
      <c r="H157" s="53"/>
      <c r="I157" s="52">
        <v>127646</v>
      </c>
      <c r="J157" s="53"/>
      <c r="K157" s="54" t="s">
        <v>10</v>
      </c>
      <c r="L157" s="38"/>
      <c r="M157" s="18">
        <v>134028</v>
      </c>
      <c r="N157" s="19"/>
      <c r="O157" s="18">
        <v>134028</v>
      </c>
      <c r="P157" s="19"/>
      <c r="Q157" s="18">
        <f t="shared" si="2"/>
        <v>130837</v>
      </c>
      <c r="R157" s="19"/>
    </row>
    <row r="158" spans="1:18" ht="92.45" customHeight="1" x14ac:dyDescent="0.25">
      <c r="A158" s="5">
        <v>148</v>
      </c>
      <c r="B158" s="6" t="s">
        <v>163</v>
      </c>
      <c r="C158" s="48" t="s">
        <v>13</v>
      </c>
      <c r="D158" s="49"/>
      <c r="E158" s="50">
        <v>1</v>
      </c>
      <c r="F158" s="51"/>
      <c r="G158" s="52">
        <v>134676</v>
      </c>
      <c r="H158" s="53"/>
      <c r="I158" s="52">
        <v>134676</v>
      </c>
      <c r="J158" s="53"/>
      <c r="K158" s="54" t="s">
        <v>10</v>
      </c>
      <c r="L158" s="38"/>
      <c r="M158" s="18">
        <v>141410</v>
      </c>
      <c r="N158" s="19"/>
      <c r="O158" s="18">
        <v>141410</v>
      </c>
      <c r="P158" s="19"/>
      <c r="Q158" s="18">
        <f t="shared" si="2"/>
        <v>138043</v>
      </c>
      <c r="R158" s="19"/>
    </row>
    <row r="159" spans="1:18" ht="105.6" customHeight="1" x14ac:dyDescent="0.25">
      <c r="A159" s="5">
        <v>149</v>
      </c>
      <c r="B159" s="6" t="s">
        <v>164</v>
      </c>
      <c r="C159" s="48" t="s">
        <v>13</v>
      </c>
      <c r="D159" s="49"/>
      <c r="E159" s="50">
        <v>1</v>
      </c>
      <c r="F159" s="51"/>
      <c r="G159" s="52">
        <v>120396</v>
      </c>
      <c r="H159" s="53"/>
      <c r="I159" s="52">
        <v>120396</v>
      </c>
      <c r="J159" s="53"/>
      <c r="K159" s="54" t="s">
        <v>10</v>
      </c>
      <c r="L159" s="38"/>
      <c r="M159" s="18">
        <v>126415</v>
      </c>
      <c r="N159" s="19"/>
      <c r="O159" s="18">
        <v>126415</v>
      </c>
      <c r="P159" s="19"/>
      <c r="Q159" s="18">
        <f t="shared" si="2"/>
        <v>123405.5</v>
      </c>
      <c r="R159" s="19"/>
    </row>
    <row r="160" spans="1:18" ht="66" customHeight="1" x14ac:dyDescent="0.25">
      <c r="A160" s="5">
        <v>150</v>
      </c>
      <c r="B160" s="6" t="s">
        <v>165</v>
      </c>
      <c r="C160" s="48" t="s">
        <v>9</v>
      </c>
      <c r="D160" s="49"/>
      <c r="E160" s="50">
        <v>1</v>
      </c>
      <c r="F160" s="51"/>
      <c r="G160" s="52">
        <v>759283</v>
      </c>
      <c r="H160" s="53"/>
      <c r="I160" s="52">
        <v>759283</v>
      </c>
      <c r="J160" s="53"/>
      <c r="K160" s="54" t="s">
        <v>10</v>
      </c>
      <c r="L160" s="38"/>
      <c r="M160" s="18">
        <v>797247</v>
      </c>
      <c r="N160" s="19"/>
      <c r="O160" s="18">
        <v>797247</v>
      </c>
      <c r="P160" s="19"/>
      <c r="Q160" s="18">
        <f t="shared" si="2"/>
        <v>778265</v>
      </c>
      <c r="R160" s="19"/>
    </row>
    <row r="161" spans="1:18" ht="79.150000000000006" customHeight="1" x14ac:dyDescent="0.25">
      <c r="A161" s="5">
        <v>151</v>
      </c>
      <c r="B161" s="6" t="s">
        <v>166</v>
      </c>
      <c r="C161" s="48" t="s">
        <v>9</v>
      </c>
      <c r="D161" s="49"/>
      <c r="E161" s="50">
        <v>1</v>
      </c>
      <c r="F161" s="51"/>
      <c r="G161" s="52">
        <v>164336</v>
      </c>
      <c r="H161" s="53"/>
      <c r="I161" s="52">
        <v>164336</v>
      </c>
      <c r="J161" s="53"/>
      <c r="K161" s="54" t="s">
        <v>10</v>
      </c>
      <c r="L161" s="38"/>
      <c r="M161" s="18">
        <v>172552</v>
      </c>
      <c r="N161" s="19"/>
      <c r="O161" s="18">
        <v>172552</v>
      </c>
      <c r="P161" s="19"/>
      <c r="Q161" s="18">
        <f t="shared" si="2"/>
        <v>168444</v>
      </c>
      <c r="R161" s="19"/>
    </row>
    <row r="162" spans="1:18" ht="39.6" customHeight="1" x14ac:dyDescent="0.25">
      <c r="A162" s="5">
        <v>152</v>
      </c>
      <c r="B162" s="6" t="s">
        <v>167</v>
      </c>
      <c r="C162" s="48" t="s">
        <v>9</v>
      </c>
      <c r="D162" s="49"/>
      <c r="E162" s="50">
        <v>1</v>
      </c>
      <c r="F162" s="51"/>
      <c r="G162" s="52">
        <v>200586</v>
      </c>
      <c r="H162" s="53"/>
      <c r="I162" s="52">
        <v>200586</v>
      </c>
      <c r="J162" s="53"/>
      <c r="K162" s="54" t="s">
        <v>10</v>
      </c>
      <c r="L162" s="38"/>
      <c r="M162" s="18">
        <v>210615</v>
      </c>
      <c r="N162" s="19"/>
      <c r="O162" s="18">
        <v>210615</v>
      </c>
      <c r="P162" s="19"/>
      <c r="Q162" s="18">
        <f t="shared" si="2"/>
        <v>205600.5</v>
      </c>
      <c r="R162" s="19"/>
    </row>
    <row r="163" spans="1:18" ht="52.9" customHeight="1" x14ac:dyDescent="0.25">
      <c r="A163" s="3"/>
      <c r="B163" s="4" t="s">
        <v>168</v>
      </c>
      <c r="C163" s="56"/>
      <c r="D163" s="57"/>
      <c r="E163" s="45"/>
      <c r="F163" s="55"/>
      <c r="G163" s="52">
        <v>0</v>
      </c>
      <c r="H163" s="53"/>
      <c r="I163" s="52">
        <v>0</v>
      </c>
      <c r="J163" s="53"/>
      <c r="K163" s="54" t="s">
        <v>10</v>
      </c>
      <c r="L163" s="38"/>
      <c r="M163" s="31">
        <v>0</v>
      </c>
      <c r="N163" s="32"/>
      <c r="O163" s="31">
        <v>0</v>
      </c>
      <c r="P163" s="32"/>
      <c r="Q163" s="18">
        <f t="shared" si="2"/>
        <v>0</v>
      </c>
      <c r="R163" s="19"/>
    </row>
    <row r="164" spans="1:18" ht="26.45" customHeight="1" x14ac:dyDescent="0.25">
      <c r="A164" s="5">
        <v>153</v>
      </c>
      <c r="B164" s="6" t="s">
        <v>169</v>
      </c>
      <c r="C164" s="48" t="s">
        <v>32</v>
      </c>
      <c r="D164" s="49"/>
      <c r="E164" s="50">
        <v>1</v>
      </c>
      <c r="F164" s="51"/>
      <c r="G164" s="52">
        <v>2034642</v>
      </c>
      <c r="H164" s="53"/>
      <c r="I164" s="52">
        <v>2034642</v>
      </c>
      <c r="J164" s="53"/>
      <c r="K164" s="54" t="s">
        <v>10</v>
      </c>
      <c r="L164" s="38"/>
      <c r="M164" s="18">
        <v>2136374</v>
      </c>
      <c r="N164" s="19"/>
      <c r="O164" s="18">
        <v>2136374</v>
      </c>
      <c r="P164" s="19"/>
      <c r="Q164" s="18">
        <f t="shared" si="2"/>
        <v>2085508</v>
      </c>
      <c r="R164" s="19"/>
    </row>
    <row r="165" spans="1:18" ht="52.9" customHeight="1" x14ac:dyDescent="0.25">
      <c r="A165" s="5">
        <v>154</v>
      </c>
      <c r="B165" s="6" t="s">
        <v>170</v>
      </c>
      <c r="C165" s="48" t="s">
        <v>32</v>
      </c>
      <c r="D165" s="49"/>
      <c r="E165" s="50">
        <v>1</v>
      </c>
      <c r="F165" s="51"/>
      <c r="G165" s="52">
        <v>1564923</v>
      </c>
      <c r="H165" s="53"/>
      <c r="I165" s="52">
        <v>1564923</v>
      </c>
      <c r="J165" s="53"/>
      <c r="K165" s="54" t="s">
        <v>10</v>
      </c>
      <c r="L165" s="38"/>
      <c r="M165" s="18">
        <v>1643169</v>
      </c>
      <c r="N165" s="19"/>
      <c r="O165" s="18">
        <v>1643169</v>
      </c>
      <c r="P165" s="19"/>
      <c r="Q165" s="18">
        <f t="shared" si="2"/>
        <v>1604046</v>
      </c>
      <c r="R165" s="19"/>
    </row>
    <row r="166" spans="1:18" ht="79.150000000000006" customHeight="1" x14ac:dyDescent="0.25">
      <c r="A166" s="5">
        <v>155</v>
      </c>
      <c r="B166" s="6" t="s">
        <v>171</v>
      </c>
      <c r="C166" s="48" t="s">
        <v>32</v>
      </c>
      <c r="D166" s="49"/>
      <c r="E166" s="50">
        <v>1</v>
      </c>
      <c r="F166" s="51"/>
      <c r="G166" s="52">
        <v>1832518</v>
      </c>
      <c r="H166" s="53"/>
      <c r="I166" s="52">
        <v>1832518</v>
      </c>
      <c r="J166" s="53"/>
      <c r="K166" s="54" t="s">
        <v>10</v>
      </c>
      <c r="L166" s="38"/>
      <c r="M166" s="18">
        <v>1924144</v>
      </c>
      <c r="N166" s="19"/>
      <c r="O166" s="18">
        <v>1924144</v>
      </c>
      <c r="P166" s="19"/>
      <c r="Q166" s="18">
        <f t="shared" si="2"/>
        <v>1878331</v>
      </c>
      <c r="R166" s="19"/>
    </row>
    <row r="167" spans="1:18" ht="26.45" customHeight="1" x14ac:dyDescent="0.25">
      <c r="A167" s="3"/>
      <c r="B167" s="4" t="s">
        <v>172</v>
      </c>
      <c r="C167" s="56"/>
      <c r="D167" s="57"/>
      <c r="E167" s="45"/>
      <c r="F167" s="55"/>
      <c r="G167" s="52">
        <v>0</v>
      </c>
      <c r="H167" s="53"/>
      <c r="I167" s="52">
        <v>0</v>
      </c>
      <c r="J167" s="53"/>
      <c r="K167" s="54" t="s">
        <v>10</v>
      </c>
      <c r="L167" s="38"/>
      <c r="M167" s="31">
        <v>0</v>
      </c>
      <c r="N167" s="32"/>
      <c r="O167" s="31">
        <v>0</v>
      </c>
      <c r="P167" s="32"/>
      <c r="Q167" s="18">
        <f t="shared" si="2"/>
        <v>0</v>
      </c>
      <c r="R167" s="19"/>
    </row>
    <row r="168" spans="1:18" ht="79.150000000000006" customHeight="1" x14ac:dyDescent="0.25">
      <c r="A168" s="3"/>
      <c r="B168" s="4" t="s">
        <v>173</v>
      </c>
      <c r="C168" s="56"/>
      <c r="D168" s="57"/>
      <c r="E168" s="45"/>
      <c r="F168" s="55"/>
      <c r="G168" s="52">
        <v>0</v>
      </c>
      <c r="H168" s="53"/>
      <c r="I168" s="52">
        <v>0</v>
      </c>
      <c r="J168" s="53"/>
      <c r="K168" s="54" t="s">
        <v>10</v>
      </c>
      <c r="L168" s="38"/>
      <c r="M168" s="31">
        <v>0</v>
      </c>
      <c r="N168" s="32"/>
      <c r="O168" s="31">
        <v>0</v>
      </c>
      <c r="P168" s="32"/>
      <c r="Q168" s="18">
        <f t="shared" si="2"/>
        <v>0</v>
      </c>
      <c r="R168" s="19"/>
    </row>
    <row r="169" spans="1:18" ht="250.9" customHeight="1" x14ac:dyDescent="0.25">
      <c r="A169" s="5">
        <v>156</v>
      </c>
      <c r="B169" s="6" t="s">
        <v>174</v>
      </c>
      <c r="C169" s="48" t="s">
        <v>9</v>
      </c>
      <c r="D169" s="49"/>
      <c r="E169" s="50">
        <v>1</v>
      </c>
      <c r="F169" s="51"/>
      <c r="G169" s="52">
        <v>1372027</v>
      </c>
      <c r="H169" s="53"/>
      <c r="I169" s="52">
        <v>1372027</v>
      </c>
      <c r="J169" s="53"/>
      <c r="K169" s="54" t="s">
        <v>64</v>
      </c>
      <c r="L169" s="38"/>
      <c r="M169" s="18">
        <v>1440628</v>
      </c>
      <c r="N169" s="19"/>
      <c r="O169" s="18">
        <v>1440628</v>
      </c>
      <c r="P169" s="19"/>
      <c r="Q169" s="18">
        <f t="shared" si="2"/>
        <v>1406327.5</v>
      </c>
      <c r="R169" s="19"/>
    </row>
    <row r="170" spans="1:18" ht="250.9" customHeight="1" x14ac:dyDescent="0.25">
      <c r="A170" s="5">
        <v>157</v>
      </c>
      <c r="B170" s="6" t="s">
        <v>175</v>
      </c>
      <c r="C170" s="48" t="s">
        <v>9</v>
      </c>
      <c r="D170" s="49"/>
      <c r="E170" s="50">
        <v>1</v>
      </c>
      <c r="F170" s="51"/>
      <c r="G170" s="52">
        <v>1850094</v>
      </c>
      <c r="H170" s="53"/>
      <c r="I170" s="52">
        <v>1850094</v>
      </c>
      <c r="J170" s="53"/>
      <c r="K170" s="54" t="s">
        <v>64</v>
      </c>
      <c r="L170" s="38"/>
      <c r="M170" s="18">
        <v>1942598</v>
      </c>
      <c r="N170" s="19"/>
      <c r="O170" s="18">
        <v>1942598</v>
      </c>
      <c r="P170" s="19"/>
      <c r="Q170" s="18">
        <f t="shared" si="2"/>
        <v>1896346</v>
      </c>
      <c r="R170" s="19"/>
    </row>
    <row r="171" spans="1:18" ht="171.6" customHeight="1" x14ac:dyDescent="0.25">
      <c r="A171" s="5">
        <v>158</v>
      </c>
      <c r="B171" s="6" t="s">
        <v>176</v>
      </c>
      <c r="C171" s="48" t="s">
        <v>9</v>
      </c>
      <c r="D171" s="49"/>
      <c r="E171" s="50">
        <v>1</v>
      </c>
      <c r="F171" s="51"/>
      <c r="G171" s="52">
        <v>326474</v>
      </c>
      <c r="H171" s="53"/>
      <c r="I171" s="52">
        <v>326474</v>
      </c>
      <c r="J171" s="53"/>
      <c r="K171" s="54" t="s">
        <v>10</v>
      </c>
      <c r="L171" s="38"/>
      <c r="M171" s="18">
        <v>342798</v>
      </c>
      <c r="N171" s="19"/>
      <c r="O171" s="18">
        <v>342798</v>
      </c>
      <c r="P171" s="19"/>
      <c r="Q171" s="18">
        <f t="shared" si="2"/>
        <v>334636</v>
      </c>
      <c r="R171" s="19"/>
    </row>
    <row r="172" spans="1:18" ht="250.9" customHeight="1" x14ac:dyDescent="0.25">
      <c r="A172" s="5">
        <v>159</v>
      </c>
      <c r="B172" s="6" t="s">
        <v>177</v>
      </c>
      <c r="C172" s="48" t="s">
        <v>9</v>
      </c>
      <c r="D172" s="49"/>
      <c r="E172" s="50">
        <v>1</v>
      </c>
      <c r="F172" s="51"/>
      <c r="G172" s="52">
        <v>2163386</v>
      </c>
      <c r="H172" s="53"/>
      <c r="I172" s="52">
        <v>2163386</v>
      </c>
      <c r="J172" s="53"/>
      <c r="K172" s="54" t="s">
        <v>64</v>
      </c>
      <c r="L172" s="38"/>
      <c r="M172" s="18">
        <v>2271555</v>
      </c>
      <c r="N172" s="19"/>
      <c r="O172" s="18">
        <v>2271555</v>
      </c>
      <c r="P172" s="19"/>
      <c r="Q172" s="18">
        <f t="shared" si="2"/>
        <v>2217470.5</v>
      </c>
      <c r="R172" s="19"/>
    </row>
    <row r="173" spans="1:18" ht="39.6" customHeight="1" x14ac:dyDescent="0.25">
      <c r="A173" s="3"/>
      <c r="B173" s="4" t="s">
        <v>178</v>
      </c>
      <c r="C173" s="56"/>
      <c r="D173" s="57"/>
      <c r="E173" s="45"/>
      <c r="F173" s="55"/>
      <c r="G173" s="52">
        <v>0</v>
      </c>
      <c r="H173" s="53"/>
      <c r="I173" s="52">
        <v>0</v>
      </c>
      <c r="J173" s="53"/>
      <c r="K173" s="54" t="s">
        <v>10</v>
      </c>
      <c r="L173" s="38"/>
      <c r="M173" s="31">
        <v>0</v>
      </c>
      <c r="N173" s="32"/>
      <c r="O173" s="31">
        <v>0</v>
      </c>
      <c r="P173" s="32"/>
      <c r="Q173" s="18">
        <f t="shared" si="2"/>
        <v>0</v>
      </c>
      <c r="R173" s="19"/>
    </row>
    <row r="174" spans="1:18" ht="132" customHeight="1" x14ac:dyDescent="0.25">
      <c r="A174" s="5">
        <v>160</v>
      </c>
      <c r="B174" s="6" t="s">
        <v>179</v>
      </c>
      <c r="C174" s="48" t="s">
        <v>9</v>
      </c>
      <c r="D174" s="49"/>
      <c r="E174" s="50">
        <v>1</v>
      </c>
      <c r="F174" s="51"/>
      <c r="G174" s="52">
        <v>712927</v>
      </c>
      <c r="H174" s="53"/>
      <c r="I174" s="52">
        <v>712927</v>
      </c>
      <c r="J174" s="53"/>
      <c r="K174" s="54" t="s">
        <v>10</v>
      </c>
      <c r="L174" s="38"/>
      <c r="M174" s="18">
        <v>748573</v>
      </c>
      <c r="N174" s="19"/>
      <c r="O174" s="18">
        <v>748573</v>
      </c>
      <c r="P174" s="19"/>
      <c r="Q174" s="18">
        <f t="shared" si="2"/>
        <v>730750</v>
      </c>
      <c r="R174" s="19"/>
    </row>
    <row r="175" spans="1:18" ht="66" customHeight="1" x14ac:dyDescent="0.25">
      <c r="A175" s="5">
        <v>161</v>
      </c>
      <c r="B175" s="6" t="s">
        <v>180</v>
      </c>
      <c r="C175" s="48" t="s">
        <v>13</v>
      </c>
      <c r="D175" s="49"/>
      <c r="E175" s="50">
        <v>1</v>
      </c>
      <c r="F175" s="51"/>
      <c r="G175" s="52">
        <v>312194</v>
      </c>
      <c r="H175" s="53"/>
      <c r="I175" s="52">
        <v>312194</v>
      </c>
      <c r="J175" s="53"/>
      <c r="K175" s="54" t="s">
        <v>10</v>
      </c>
      <c r="L175" s="38"/>
      <c r="M175" s="18">
        <v>327803</v>
      </c>
      <c r="N175" s="19"/>
      <c r="O175" s="18">
        <v>327803</v>
      </c>
      <c r="P175" s="19"/>
      <c r="Q175" s="18">
        <f t="shared" si="2"/>
        <v>319998.5</v>
      </c>
      <c r="R175" s="19"/>
    </row>
    <row r="176" spans="1:18" ht="145.15" customHeight="1" x14ac:dyDescent="0.25">
      <c r="A176" s="5">
        <v>162</v>
      </c>
      <c r="B176" s="6" t="s">
        <v>181</v>
      </c>
      <c r="C176" s="48" t="s">
        <v>9</v>
      </c>
      <c r="D176" s="49"/>
      <c r="E176" s="50">
        <v>1</v>
      </c>
      <c r="F176" s="51"/>
      <c r="G176" s="52">
        <v>1068181</v>
      </c>
      <c r="H176" s="53"/>
      <c r="I176" s="52">
        <v>1068181</v>
      </c>
      <c r="J176" s="53"/>
      <c r="K176" s="54" t="s">
        <v>10</v>
      </c>
      <c r="L176" s="38"/>
      <c r="M176" s="18">
        <v>1121590</v>
      </c>
      <c r="N176" s="19"/>
      <c r="O176" s="18">
        <v>1121590</v>
      </c>
      <c r="P176" s="19"/>
      <c r="Q176" s="18">
        <f t="shared" si="2"/>
        <v>1094885.5</v>
      </c>
      <c r="R176" s="19"/>
    </row>
    <row r="177" spans="1:18" ht="132" customHeight="1" x14ac:dyDescent="0.25">
      <c r="A177" s="5">
        <v>163</v>
      </c>
      <c r="B177" s="6" t="s">
        <v>182</v>
      </c>
      <c r="C177" s="48" t="s">
        <v>9</v>
      </c>
      <c r="D177" s="49"/>
      <c r="E177" s="50">
        <v>1</v>
      </c>
      <c r="F177" s="51"/>
      <c r="G177" s="52">
        <v>972832</v>
      </c>
      <c r="H177" s="53"/>
      <c r="I177" s="52">
        <v>972832</v>
      </c>
      <c r="J177" s="53"/>
      <c r="K177" s="54" t="s">
        <v>10</v>
      </c>
      <c r="L177" s="38"/>
      <c r="M177" s="18">
        <v>1021473</v>
      </c>
      <c r="N177" s="19"/>
      <c r="O177" s="18">
        <v>1021473</v>
      </c>
      <c r="P177" s="19"/>
      <c r="Q177" s="18">
        <f t="shared" si="2"/>
        <v>997152.5</v>
      </c>
      <c r="R177" s="19"/>
    </row>
    <row r="178" spans="1:18" ht="66" customHeight="1" x14ac:dyDescent="0.25">
      <c r="A178" s="5">
        <v>164</v>
      </c>
      <c r="B178" s="6" t="s">
        <v>183</v>
      </c>
      <c r="C178" s="48" t="s">
        <v>9</v>
      </c>
      <c r="D178" s="49"/>
      <c r="E178" s="50">
        <v>1</v>
      </c>
      <c r="F178" s="51"/>
      <c r="G178" s="52">
        <v>800807</v>
      </c>
      <c r="H178" s="53"/>
      <c r="I178" s="52">
        <v>800807</v>
      </c>
      <c r="J178" s="53"/>
      <c r="K178" s="54" t="s">
        <v>10</v>
      </c>
      <c r="L178" s="38"/>
      <c r="M178" s="18">
        <v>840847</v>
      </c>
      <c r="N178" s="19"/>
      <c r="O178" s="18">
        <v>840847</v>
      </c>
      <c r="P178" s="19"/>
      <c r="Q178" s="18">
        <f t="shared" si="2"/>
        <v>820827</v>
      </c>
      <c r="R178" s="19"/>
    </row>
    <row r="179" spans="1:18" ht="396" customHeight="1" x14ac:dyDescent="0.25">
      <c r="A179" s="5">
        <v>165</v>
      </c>
      <c r="B179" s="6" t="s">
        <v>184</v>
      </c>
      <c r="C179" s="48" t="s">
        <v>9</v>
      </c>
      <c r="D179" s="49"/>
      <c r="E179" s="50">
        <v>1</v>
      </c>
      <c r="F179" s="51"/>
      <c r="G179" s="52">
        <v>479825</v>
      </c>
      <c r="H179" s="53"/>
      <c r="I179" s="52">
        <v>479825</v>
      </c>
      <c r="J179" s="53"/>
      <c r="K179" s="54" t="s">
        <v>64</v>
      </c>
      <c r="L179" s="38"/>
      <c r="M179" s="18">
        <v>503816</v>
      </c>
      <c r="N179" s="19"/>
      <c r="O179" s="18">
        <v>503816</v>
      </c>
      <c r="P179" s="19"/>
      <c r="Q179" s="18">
        <f t="shared" si="2"/>
        <v>491820.5</v>
      </c>
      <c r="R179" s="19"/>
    </row>
    <row r="180" spans="1:18" ht="409.6" customHeight="1" x14ac:dyDescent="0.25">
      <c r="A180" s="5">
        <v>166</v>
      </c>
      <c r="B180" s="6" t="s">
        <v>185</v>
      </c>
      <c r="C180" s="48" t="s">
        <v>13</v>
      </c>
      <c r="D180" s="49"/>
      <c r="E180" s="50">
        <v>1</v>
      </c>
      <c r="F180" s="51"/>
      <c r="G180" s="52">
        <v>383596</v>
      </c>
      <c r="H180" s="53"/>
      <c r="I180" s="52">
        <v>383596</v>
      </c>
      <c r="J180" s="53"/>
      <c r="K180" s="54" t="s">
        <v>64</v>
      </c>
      <c r="L180" s="38"/>
      <c r="M180" s="18">
        <v>402776</v>
      </c>
      <c r="N180" s="19"/>
      <c r="O180" s="18">
        <v>402776</v>
      </c>
      <c r="P180" s="19"/>
      <c r="Q180" s="18">
        <f t="shared" si="2"/>
        <v>393186</v>
      </c>
      <c r="R180" s="19"/>
    </row>
    <row r="181" spans="1:18" ht="264" customHeight="1" x14ac:dyDescent="0.25">
      <c r="A181" s="5">
        <v>167</v>
      </c>
      <c r="B181" s="6" t="s">
        <v>186</v>
      </c>
      <c r="C181" s="48" t="s">
        <v>2</v>
      </c>
      <c r="D181" s="49"/>
      <c r="E181" s="50">
        <v>1</v>
      </c>
      <c r="F181" s="51"/>
      <c r="G181" s="52">
        <v>1784843</v>
      </c>
      <c r="H181" s="53"/>
      <c r="I181" s="52">
        <v>1784843</v>
      </c>
      <c r="J181" s="53"/>
      <c r="K181" s="54" t="s">
        <v>64</v>
      </c>
      <c r="L181" s="38"/>
      <c r="M181" s="18">
        <v>1874085</v>
      </c>
      <c r="N181" s="19"/>
      <c r="O181" s="18">
        <v>1874085</v>
      </c>
      <c r="P181" s="19"/>
      <c r="Q181" s="18">
        <f t="shared" si="2"/>
        <v>1829464</v>
      </c>
      <c r="R181" s="19"/>
    </row>
    <row r="182" spans="1:18" ht="198" customHeight="1" x14ac:dyDescent="0.25">
      <c r="A182" s="5">
        <v>168</v>
      </c>
      <c r="B182" s="6" t="s">
        <v>187</v>
      </c>
      <c r="C182" s="48" t="s">
        <v>13</v>
      </c>
      <c r="D182" s="49"/>
      <c r="E182" s="50">
        <v>1</v>
      </c>
      <c r="F182" s="51"/>
      <c r="G182" s="52">
        <v>114903</v>
      </c>
      <c r="H182" s="53"/>
      <c r="I182" s="52">
        <v>114903</v>
      </c>
      <c r="J182" s="53"/>
      <c r="K182" s="54" t="s">
        <v>64</v>
      </c>
      <c r="L182" s="38"/>
      <c r="M182" s="18">
        <v>120648</v>
      </c>
      <c r="N182" s="19"/>
      <c r="O182" s="18">
        <v>120648</v>
      </c>
      <c r="P182" s="19"/>
      <c r="Q182" s="18">
        <f t="shared" si="2"/>
        <v>117775.5</v>
      </c>
      <c r="R182" s="19"/>
    </row>
    <row r="183" spans="1:18" ht="198" customHeight="1" x14ac:dyDescent="0.25">
      <c r="A183" s="5">
        <v>169</v>
      </c>
      <c r="B183" s="6" t="s">
        <v>188</v>
      </c>
      <c r="C183" s="48" t="s">
        <v>9</v>
      </c>
      <c r="D183" s="49"/>
      <c r="E183" s="50">
        <v>1</v>
      </c>
      <c r="F183" s="51"/>
      <c r="G183" s="52">
        <v>304504</v>
      </c>
      <c r="H183" s="53"/>
      <c r="I183" s="52">
        <v>304504</v>
      </c>
      <c r="J183" s="53"/>
      <c r="K183" s="54" t="s">
        <v>10</v>
      </c>
      <c r="L183" s="38"/>
      <c r="M183" s="18">
        <v>319729</v>
      </c>
      <c r="N183" s="19"/>
      <c r="O183" s="18">
        <v>319729</v>
      </c>
      <c r="P183" s="19"/>
      <c r="Q183" s="18">
        <f t="shared" si="2"/>
        <v>312116.5</v>
      </c>
      <c r="R183" s="19"/>
    </row>
    <row r="184" spans="1:18" ht="26.45" customHeight="1" x14ac:dyDescent="0.25">
      <c r="A184" s="5">
        <v>170</v>
      </c>
      <c r="B184" s="6" t="s">
        <v>189</v>
      </c>
      <c r="C184" s="48" t="s">
        <v>2</v>
      </c>
      <c r="D184" s="49"/>
      <c r="E184" s="50">
        <v>1</v>
      </c>
      <c r="F184" s="51"/>
      <c r="G184" s="52">
        <v>53827</v>
      </c>
      <c r="H184" s="53"/>
      <c r="I184" s="52">
        <v>53827</v>
      </c>
      <c r="J184" s="53"/>
      <c r="K184" s="54" t="s">
        <v>10</v>
      </c>
      <c r="L184" s="38"/>
      <c r="M184" s="18">
        <v>56518</v>
      </c>
      <c r="N184" s="19"/>
      <c r="O184" s="18">
        <v>56518</v>
      </c>
      <c r="P184" s="19"/>
      <c r="Q184" s="18">
        <f t="shared" si="2"/>
        <v>55172.5</v>
      </c>
      <c r="R184" s="19"/>
    </row>
    <row r="185" spans="1:18" ht="26.45" customHeight="1" x14ac:dyDescent="0.25">
      <c r="A185" s="5">
        <v>171</v>
      </c>
      <c r="B185" s="6" t="s">
        <v>190</v>
      </c>
      <c r="C185" s="48" t="s">
        <v>2</v>
      </c>
      <c r="D185" s="49"/>
      <c r="E185" s="50">
        <v>1</v>
      </c>
      <c r="F185" s="51"/>
      <c r="G185" s="52">
        <v>80850</v>
      </c>
      <c r="H185" s="53"/>
      <c r="I185" s="52">
        <v>80850</v>
      </c>
      <c r="J185" s="53"/>
      <c r="K185" s="54" t="s">
        <v>10</v>
      </c>
      <c r="L185" s="38"/>
      <c r="M185" s="18">
        <v>84892</v>
      </c>
      <c r="N185" s="19"/>
      <c r="O185" s="18">
        <v>84892</v>
      </c>
      <c r="P185" s="19"/>
      <c r="Q185" s="18">
        <f t="shared" si="2"/>
        <v>82871</v>
      </c>
      <c r="R185" s="19"/>
    </row>
    <row r="186" spans="1:18" ht="79.150000000000006" customHeight="1" x14ac:dyDescent="0.25">
      <c r="A186" s="5">
        <v>172</v>
      </c>
      <c r="B186" s="6" t="s">
        <v>191</v>
      </c>
      <c r="C186" s="48" t="s">
        <v>9</v>
      </c>
      <c r="D186" s="49"/>
      <c r="E186" s="50">
        <v>1</v>
      </c>
      <c r="F186" s="51"/>
      <c r="G186" s="52">
        <v>247163</v>
      </c>
      <c r="H186" s="53"/>
      <c r="I186" s="52">
        <v>247163</v>
      </c>
      <c r="J186" s="53"/>
      <c r="K186" s="54" t="s">
        <v>10</v>
      </c>
      <c r="L186" s="38"/>
      <c r="M186" s="18">
        <v>259521</v>
      </c>
      <c r="N186" s="19"/>
      <c r="O186" s="18">
        <v>259521</v>
      </c>
      <c r="P186" s="19"/>
      <c r="Q186" s="18">
        <f t="shared" si="2"/>
        <v>253342</v>
      </c>
      <c r="R186" s="19"/>
    </row>
    <row r="187" spans="1:18" ht="118.9" customHeight="1" x14ac:dyDescent="0.25">
      <c r="A187" s="5">
        <v>173</v>
      </c>
      <c r="B187" s="6" t="s">
        <v>192</v>
      </c>
      <c r="C187" s="48" t="s">
        <v>193</v>
      </c>
      <c r="D187" s="49"/>
      <c r="E187" s="50">
        <v>1</v>
      </c>
      <c r="F187" s="51"/>
      <c r="G187" s="52">
        <v>41359</v>
      </c>
      <c r="H187" s="53"/>
      <c r="I187" s="52">
        <v>41359</v>
      </c>
      <c r="J187" s="53"/>
      <c r="K187" s="54" t="s">
        <v>10</v>
      </c>
      <c r="L187" s="38"/>
      <c r="M187" s="18">
        <v>43426</v>
      </c>
      <c r="N187" s="19"/>
      <c r="O187" s="18">
        <v>43426</v>
      </c>
      <c r="P187" s="19"/>
      <c r="Q187" s="18">
        <f t="shared" si="2"/>
        <v>42392.5</v>
      </c>
      <c r="R187" s="19"/>
    </row>
    <row r="188" spans="1:18" ht="198" customHeight="1" x14ac:dyDescent="0.25">
      <c r="A188" s="5">
        <v>174</v>
      </c>
      <c r="B188" s="6" t="s">
        <v>194</v>
      </c>
      <c r="C188" s="48" t="s">
        <v>2</v>
      </c>
      <c r="D188" s="49"/>
      <c r="E188" s="50">
        <v>1</v>
      </c>
      <c r="F188" s="51"/>
      <c r="G188" s="52">
        <v>846724</v>
      </c>
      <c r="H188" s="53"/>
      <c r="I188" s="52">
        <v>846724</v>
      </c>
      <c r="J188" s="53"/>
      <c r="K188" s="54" t="s">
        <v>10</v>
      </c>
      <c r="L188" s="38"/>
      <c r="M188" s="18">
        <v>889060</v>
      </c>
      <c r="N188" s="19"/>
      <c r="O188" s="18">
        <v>889060</v>
      </c>
      <c r="P188" s="19"/>
      <c r="Q188" s="18">
        <f t="shared" si="2"/>
        <v>867892</v>
      </c>
      <c r="R188" s="19"/>
    </row>
    <row r="189" spans="1:18" ht="132" customHeight="1" x14ac:dyDescent="0.25">
      <c r="A189" s="5">
        <v>175</v>
      </c>
      <c r="B189" s="6" t="s">
        <v>195</v>
      </c>
      <c r="C189" s="48" t="s">
        <v>9</v>
      </c>
      <c r="D189" s="49"/>
      <c r="E189" s="50">
        <v>1</v>
      </c>
      <c r="F189" s="51"/>
      <c r="G189" s="52">
        <v>62615</v>
      </c>
      <c r="H189" s="53"/>
      <c r="I189" s="52">
        <v>62615</v>
      </c>
      <c r="J189" s="53"/>
      <c r="K189" s="54" t="s">
        <v>10</v>
      </c>
      <c r="L189" s="38"/>
      <c r="M189" s="18">
        <v>65745</v>
      </c>
      <c r="N189" s="19"/>
      <c r="O189" s="18">
        <v>65745</v>
      </c>
      <c r="P189" s="19"/>
      <c r="Q189" s="18">
        <f t="shared" si="2"/>
        <v>64180</v>
      </c>
      <c r="R189" s="19"/>
    </row>
    <row r="190" spans="1:18" ht="132" customHeight="1" x14ac:dyDescent="0.25">
      <c r="A190" s="5">
        <v>176</v>
      </c>
      <c r="B190" s="6" t="s">
        <v>196</v>
      </c>
      <c r="C190" s="48" t="s">
        <v>9</v>
      </c>
      <c r="D190" s="49"/>
      <c r="E190" s="50">
        <v>1</v>
      </c>
      <c r="F190" s="51"/>
      <c r="G190" s="52">
        <v>75137</v>
      </c>
      <c r="H190" s="53"/>
      <c r="I190" s="52">
        <v>75137</v>
      </c>
      <c r="J190" s="53"/>
      <c r="K190" s="54" t="s">
        <v>10</v>
      </c>
      <c r="L190" s="38"/>
      <c r="M190" s="18">
        <v>78894</v>
      </c>
      <c r="N190" s="19"/>
      <c r="O190" s="18">
        <v>78894</v>
      </c>
      <c r="P190" s="19"/>
      <c r="Q190" s="18">
        <f t="shared" si="2"/>
        <v>77015.5</v>
      </c>
      <c r="R190" s="19"/>
    </row>
    <row r="191" spans="1:18" ht="250.9" customHeight="1" x14ac:dyDescent="0.25">
      <c r="A191" s="5">
        <v>177</v>
      </c>
      <c r="B191" s="6" t="s">
        <v>197</v>
      </c>
      <c r="C191" s="48" t="s">
        <v>2</v>
      </c>
      <c r="D191" s="49"/>
      <c r="E191" s="50">
        <v>1</v>
      </c>
      <c r="F191" s="51"/>
      <c r="G191" s="52">
        <v>1125523</v>
      </c>
      <c r="H191" s="53"/>
      <c r="I191" s="52">
        <v>1125523</v>
      </c>
      <c r="J191" s="53"/>
      <c r="K191" s="54" t="s">
        <v>64</v>
      </c>
      <c r="L191" s="38"/>
      <c r="M191" s="18">
        <v>1181799</v>
      </c>
      <c r="N191" s="19"/>
      <c r="O191" s="18">
        <v>1181799</v>
      </c>
      <c r="P191" s="19"/>
      <c r="Q191" s="18">
        <f t="shared" si="2"/>
        <v>1153661</v>
      </c>
      <c r="R191" s="19"/>
    </row>
    <row r="192" spans="1:18" ht="250.9" customHeight="1" x14ac:dyDescent="0.25">
      <c r="A192" s="5">
        <v>178</v>
      </c>
      <c r="B192" s="6" t="s">
        <v>198</v>
      </c>
      <c r="C192" s="48" t="s">
        <v>2</v>
      </c>
      <c r="D192" s="49"/>
      <c r="E192" s="50">
        <v>1</v>
      </c>
      <c r="F192" s="51"/>
      <c r="G192" s="52">
        <v>542220</v>
      </c>
      <c r="H192" s="53"/>
      <c r="I192" s="52">
        <v>542220</v>
      </c>
      <c r="J192" s="53"/>
      <c r="K192" s="54" t="s">
        <v>64</v>
      </c>
      <c r="L192" s="38"/>
      <c r="M192" s="18">
        <v>569331</v>
      </c>
      <c r="N192" s="19"/>
      <c r="O192" s="18">
        <v>569331</v>
      </c>
      <c r="P192" s="19"/>
      <c r="Q192" s="18">
        <f t="shared" si="2"/>
        <v>555775.5</v>
      </c>
      <c r="R192" s="19"/>
    </row>
    <row r="193" spans="1:18" ht="92.45" customHeight="1" x14ac:dyDescent="0.25">
      <c r="A193" s="5">
        <v>179</v>
      </c>
      <c r="B193" s="6" t="s">
        <v>199</v>
      </c>
      <c r="C193" s="48" t="s">
        <v>2</v>
      </c>
      <c r="D193" s="49"/>
      <c r="E193" s="50">
        <v>1</v>
      </c>
      <c r="F193" s="51"/>
      <c r="G193" s="52">
        <v>312194</v>
      </c>
      <c r="H193" s="53"/>
      <c r="I193" s="52">
        <v>312194</v>
      </c>
      <c r="J193" s="53"/>
      <c r="K193" s="54" t="s">
        <v>10</v>
      </c>
      <c r="L193" s="38"/>
      <c r="M193" s="18">
        <v>327803</v>
      </c>
      <c r="N193" s="19"/>
      <c r="O193" s="18">
        <v>327803</v>
      </c>
      <c r="P193" s="19"/>
      <c r="Q193" s="18">
        <f t="shared" si="2"/>
        <v>319998.5</v>
      </c>
      <c r="R193" s="19"/>
    </row>
    <row r="194" spans="1:18" ht="409.6" customHeight="1" x14ac:dyDescent="0.25">
      <c r="A194" s="5">
        <v>180</v>
      </c>
      <c r="B194" s="6" t="s">
        <v>200</v>
      </c>
      <c r="C194" s="48" t="s">
        <v>2</v>
      </c>
      <c r="D194" s="49"/>
      <c r="E194" s="50">
        <v>1</v>
      </c>
      <c r="F194" s="51"/>
      <c r="G194" s="52">
        <v>4053465</v>
      </c>
      <c r="H194" s="53"/>
      <c r="I194" s="52">
        <v>4053465</v>
      </c>
      <c r="J194" s="53"/>
      <c r="K194" s="54" t="s">
        <v>64</v>
      </c>
      <c r="L194" s="38"/>
      <c r="M194" s="18">
        <v>4256138</v>
      </c>
      <c r="N194" s="19"/>
      <c r="O194" s="18">
        <v>4256138</v>
      </c>
      <c r="P194" s="19"/>
      <c r="Q194" s="18">
        <f t="shared" ref="Q194:Q195" si="3">AVERAGE(I194,O194)</f>
        <v>4154801.5</v>
      </c>
      <c r="R194" s="19"/>
    </row>
    <row r="195" spans="1:18" ht="237.6" customHeight="1" x14ac:dyDescent="0.25">
      <c r="A195" s="7">
        <v>181</v>
      </c>
      <c r="B195" s="8" t="s">
        <v>201</v>
      </c>
      <c r="C195" s="48" t="s">
        <v>9</v>
      </c>
      <c r="D195" s="49"/>
      <c r="E195" s="50">
        <v>1</v>
      </c>
      <c r="F195" s="51"/>
      <c r="G195" s="52">
        <v>1028635</v>
      </c>
      <c r="H195" s="53"/>
      <c r="I195" s="52">
        <v>1028635</v>
      </c>
      <c r="J195" s="53"/>
      <c r="K195" s="59" t="s">
        <v>64</v>
      </c>
      <c r="L195" s="60"/>
      <c r="M195" s="18">
        <v>1080067</v>
      </c>
      <c r="N195" s="19"/>
      <c r="O195" s="18">
        <v>1080067</v>
      </c>
      <c r="P195" s="19"/>
      <c r="Q195" s="18">
        <f t="shared" si="3"/>
        <v>1054351</v>
      </c>
      <c r="R195" s="19"/>
    </row>
    <row r="196" spans="1:18" ht="39.6" customHeight="1" x14ac:dyDescent="0.25">
      <c r="A196" s="3"/>
      <c r="B196" s="4" t="s">
        <v>202</v>
      </c>
      <c r="C196" s="56"/>
      <c r="D196" s="57"/>
      <c r="E196" s="45"/>
      <c r="F196" s="55"/>
      <c r="G196" s="52">
        <v>0</v>
      </c>
      <c r="H196" s="53"/>
      <c r="I196" s="52">
        <v>0</v>
      </c>
      <c r="J196" s="53"/>
      <c r="K196" s="54" t="s">
        <v>10</v>
      </c>
      <c r="L196" s="38"/>
      <c r="M196" s="31">
        <v>0</v>
      </c>
      <c r="N196" s="32"/>
      <c r="O196" s="31">
        <v>0</v>
      </c>
      <c r="P196" s="32"/>
      <c r="Q196" s="18">
        <f t="shared" ref="Q196:Q259" si="4">AVERAGE(I196,O196)</f>
        <v>0</v>
      </c>
      <c r="R196" s="19"/>
    </row>
    <row r="197" spans="1:18" ht="343.15" customHeight="1" x14ac:dyDescent="0.25">
      <c r="A197" s="5">
        <v>182</v>
      </c>
      <c r="B197" s="6" t="s">
        <v>203</v>
      </c>
      <c r="C197" s="48" t="s">
        <v>9</v>
      </c>
      <c r="D197" s="49"/>
      <c r="E197" s="50">
        <v>1</v>
      </c>
      <c r="F197" s="51"/>
      <c r="G197" s="52">
        <v>1390877</v>
      </c>
      <c r="H197" s="53"/>
      <c r="I197" s="52">
        <v>1390877</v>
      </c>
      <c r="J197" s="53"/>
      <c r="K197" s="54" t="s">
        <v>64</v>
      </c>
      <c r="L197" s="38"/>
      <c r="M197" s="18">
        <v>1460421</v>
      </c>
      <c r="N197" s="19"/>
      <c r="O197" s="18">
        <v>1460421</v>
      </c>
      <c r="P197" s="19"/>
      <c r="Q197" s="18">
        <f t="shared" si="4"/>
        <v>1425649</v>
      </c>
      <c r="R197" s="19"/>
    </row>
    <row r="198" spans="1:18" ht="92.45" customHeight="1" x14ac:dyDescent="0.25">
      <c r="A198" s="5">
        <v>183</v>
      </c>
      <c r="B198" s="6" t="s">
        <v>204</v>
      </c>
      <c r="C198" s="48" t="s">
        <v>9</v>
      </c>
      <c r="D198" s="49"/>
      <c r="E198" s="50">
        <v>1</v>
      </c>
      <c r="F198" s="51"/>
      <c r="G198" s="52">
        <v>603933</v>
      </c>
      <c r="H198" s="53"/>
      <c r="I198" s="52">
        <v>603933</v>
      </c>
      <c r="J198" s="53"/>
      <c r="K198" s="54" t="s">
        <v>10</v>
      </c>
      <c r="L198" s="38"/>
      <c r="M198" s="18">
        <v>634130</v>
      </c>
      <c r="N198" s="19"/>
      <c r="O198" s="18">
        <v>634130</v>
      </c>
      <c r="P198" s="19"/>
      <c r="Q198" s="18">
        <f t="shared" si="4"/>
        <v>619031.5</v>
      </c>
      <c r="R198" s="19"/>
    </row>
    <row r="199" spans="1:18" ht="52.9" customHeight="1" x14ac:dyDescent="0.25">
      <c r="A199" s="5">
        <v>184</v>
      </c>
      <c r="B199" s="6" t="s">
        <v>205</v>
      </c>
      <c r="C199" s="48" t="s">
        <v>2</v>
      </c>
      <c r="D199" s="49"/>
      <c r="E199" s="50">
        <v>1</v>
      </c>
      <c r="F199" s="51"/>
      <c r="G199" s="52">
        <v>201311</v>
      </c>
      <c r="H199" s="53"/>
      <c r="I199" s="52">
        <v>201311</v>
      </c>
      <c r="J199" s="53"/>
      <c r="K199" s="54" t="s">
        <v>10</v>
      </c>
      <c r="L199" s="38"/>
      <c r="M199" s="18">
        <v>211377</v>
      </c>
      <c r="N199" s="19"/>
      <c r="O199" s="18">
        <v>211377</v>
      </c>
      <c r="P199" s="19"/>
      <c r="Q199" s="18">
        <f t="shared" si="4"/>
        <v>206344</v>
      </c>
      <c r="R199" s="19"/>
    </row>
    <row r="200" spans="1:18" ht="26.45" customHeight="1" x14ac:dyDescent="0.25">
      <c r="A200" s="3"/>
      <c r="B200" s="4" t="s">
        <v>206</v>
      </c>
      <c r="C200" s="56"/>
      <c r="D200" s="57"/>
      <c r="E200" s="45"/>
      <c r="F200" s="55"/>
      <c r="G200" s="52">
        <v>0</v>
      </c>
      <c r="H200" s="53"/>
      <c r="I200" s="52">
        <v>0</v>
      </c>
      <c r="J200" s="53"/>
      <c r="K200" s="54" t="s">
        <v>10</v>
      </c>
      <c r="L200" s="38"/>
      <c r="M200" s="31">
        <v>0</v>
      </c>
      <c r="N200" s="32"/>
      <c r="O200" s="31">
        <v>0</v>
      </c>
      <c r="P200" s="32"/>
      <c r="Q200" s="18">
        <f t="shared" si="4"/>
        <v>0</v>
      </c>
      <c r="R200" s="19"/>
    </row>
    <row r="201" spans="1:18" ht="66" customHeight="1" x14ac:dyDescent="0.25">
      <c r="A201" s="5">
        <v>185</v>
      </c>
      <c r="B201" s="6" t="s">
        <v>207</v>
      </c>
      <c r="C201" s="48" t="s">
        <v>9</v>
      </c>
      <c r="D201" s="49"/>
      <c r="E201" s="50">
        <v>1</v>
      </c>
      <c r="F201" s="51"/>
      <c r="G201" s="52">
        <v>186921</v>
      </c>
      <c r="H201" s="53"/>
      <c r="I201" s="52">
        <v>186921</v>
      </c>
      <c r="J201" s="53"/>
      <c r="K201" s="54" t="s">
        <v>10</v>
      </c>
      <c r="L201" s="38"/>
      <c r="M201" s="18">
        <v>196267</v>
      </c>
      <c r="N201" s="19"/>
      <c r="O201" s="18">
        <v>196267</v>
      </c>
      <c r="P201" s="19"/>
      <c r="Q201" s="18">
        <f t="shared" si="4"/>
        <v>191594</v>
      </c>
      <c r="R201" s="19"/>
    </row>
    <row r="202" spans="1:18" ht="39.6" customHeight="1" x14ac:dyDescent="0.25">
      <c r="A202" s="5">
        <v>186</v>
      </c>
      <c r="B202" s="6" t="s">
        <v>208</v>
      </c>
      <c r="C202" s="48" t="s">
        <v>9</v>
      </c>
      <c r="D202" s="49"/>
      <c r="E202" s="50">
        <v>1</v>
      </c>
      <c r="F202" s="51"/>
      <c r="G202" s="52">
        <v>157657</v>
      </c>
      <c r="H202" s="53"/>
      <c r="I202" s="52">
        <v>157657</v>
      </c>
      <c r="J202" s="53"/>
      <c r="K202" s="54" t="s">
        <v>10</v>
      </c>
      <c r="L202" s="38"/>
      <c r="M202" s="18">
        <v>165540</v>
      </c>
      <c r="N202" s="19"/>
      <c r="O202" s="18">
        <v>165540</v>
      </c>
      <c r="P202" s="19"/>
      <c r="Q202" s="18">
        <f t="shared" si="4"/>
        <v>161598.5</v>
      </c>
      <c r="R202" s="19"/>
    </row>
    <row r="203" spans="1:18" ht="52.9" customHeight="1" x14ac:dyDescent="0.25">
      <c r="A203" s="5">
        <v>187</v>
      </c>
      <c r="B203" s="6" t="s">
        <v>209</v>
      </c>
      <c r="C203" s="48" t="s">
        <v>32</v>
      </c>
      <c r="D203" s="49"/>
      <c r="E203" s="50">
        <v>1</v>
      </c>
      <c r="F203" s="51"/>
      <c r="G203" s="52">
        <v>3109854</v>
      </c>
      <c r="H203" s="53"/>
      <c r="I203" s="52">
        <v>3109854</v>
      </c>
      <c r="J203" s="53"/>
      <c r="K203" s="54" t="s">
        <v>10</v>
      </c>
      <c r="L203" s="38"/>
      <c r="M203" s="18">
        <v>3265346</v>
      </c>
      <c r="N203" s="19"/>
      <c r="O203" s="18">
        <v>3265346</v>
      </c>
      <c r="P203" s="19"/>
      <c r="Q203" s="18">
        <f t="shared" si="4"/>
        <v>3187600</v>
      </c>
      <c r="R203" s="19"/>
    </row>
    <row r="204" spans="1:18" ht="39.6" customHeight="1" x14ac:dyDescent="0.25">
      <c r="A204" s="5">
        <v>188</v>
      </c>
      <c r="B204" s="6" t="s">
        <v>210</v>
      </c>
      <c r="C204" s="48" t="s">
        <v>9</v>
      </c>
      <c r="D204" s="49"/>
      <c r="E204" s="50">
        <v>1</v>
      </c>
      <c r="F204" s="51"/>
      <c r="G204" s="52">
        <v>43896</v>
      </c>
      <c r="H204" s="53"/>
      <c r="I204" s="52">
        <v>43896</v>
      </c>
      <c r="J204" s="53"/>
      <c r="K204" s="54" t="s">
        <v>10</v>
      </c>
      <c r="L204" s="38"/>
      <c r="M204" s="18">
        <v>46091</v>
      </c>
      <c r="N204" s="19"/>
      <c r="O204" s="18">
        <v>46091</v>
      </c>
      <c r="P204" s="19"/>
      <c r="Q204" s="18">
        <f t="shared" si="4"/>
        <v>44993.5</v>
      </c>
      <c r="R204" s="19"/>
    </row>
    <row r="205" spans="1:18" ht="66" customHeight="1" x14ac:dyDescent="0.25">
      <c r="A205" s="5">
        <v>189</v>
      </c>
      <c r="B205" s="6" t="s">
        <v>211</v>
      </c>
      <c r="C205" s="48" t="s">
        <v>9</v>
      </c>
      <c r="D205" s="49"/>
      <c r="E205" s="50">
        <v>1</v>
      </c>
      <c r="F205" s="51"/>
      <c r="G205" s="52">
        <v>267111</v>
      </c>
      <c r="H205" s="53"/>
      <c r="I205" s="52">
        <v>267111</v>
      </c>
      <c r="J205" s="53"/>
      <c r="K205" s="54" t="s">
        <v>10</v>
      </c>
      <c r="L205" s="38"/>
      <c r="M205" s="18">
        <v>280467</v>
      </c>
      <c r="N205" s="19"/>
      <c r="O205" s="18">
        <v>280467</v>
      </c>
      <c r="P205" s="19"/>
      <c r="Q205" s="18">
        <f t="shared" si="4"/>
        <v>273789</v>
      </c>
      <c r="R205" s="19"/>
    </row>
    <row r="206" spans="1:18" ht="92.45" customHeight="1" x14ac:dyDescent="0.25">
      <c r="A206" s="5">
        <v>190</v>
      </c>
      <c r="B206" s="4" t="s">
        <v>212</v>
      </c>
      <c r="C206" s="56"/>
      <c r="D206" s="57"/>
      <c r="E206" s="45"/>
      <c r="F206" s="55"/>
      <c r="G206" s="52">
        <v>0</v>
      </c>
      <c r="H206" s="53"/>
      <c r="I206" s="52">
        <v>0</v>
      </c>
      <c r="J206" s="53"/>
      <c r="K206" s="54" t="s">
        <v>10</v>
      </c>
      <c r="L206" s="38"/>
      <c r="M206" s="31">
        <v>0</v>
      </c>
      <c r="N206" s="32"/>
      <c r="O206" s="31">
        <v>0</v>
      </c>
      <c r="P206" s="32"/>
      <c r="Q206" s="18">
        <f t="shared" si="4"/>
        <v>0</v>
      </c>
      <c r="R206" s="19"/>
    </row>
    <row r="207" spans="1:18" ht="52.9" customHeight="1" x14ac:dyDescent="0.25">
      <c r="A207" s="5">
        <v>191</v>
      </c>
      <c r="B207" s="6" t="s">
        <v>213</v>
      </c>
      <c r="C207" s="48" t="s">
        <v>13</v>
      </c>
      <c r="D207" s="49"/>
      <c r="E207" s="50">
        <v>1</v>
      </c>
      <c r="F207" s="51"/>
      <c r="G207" s="52">
        <v>120791</v>
      </c>
      <c r="H207" s="53"/>
      <c r="I207" s="52">
        <v>120791</v>
      </c>
      <c r="J207" s="53"/>
      <c r="K207" s="54" t="s">
        <v>10</v>
      </c>
      <c r="L207" s="38"/>
      <c r="M207" s="18">
        <v>126831</v>
      </c>
      <c r="N207" s="19"/>
      <c r="O207" s="18">
        <v>126831</v>
      </c>
      <c r="P207" s="19"/>
      <c r="Q207" s="18">
        <f t="shared" si="4"/>
        <v>123811</v>
      </c>
      <c r="R207" s="19"/>
    </row>
    <row r="208" spans="1:18" ht="52.9" customHeight="1" x14ac:dyDescent="0.25">
      <c r="A208" s="5">
        <v>192</v>
      </c>
      <c r="B208" s="6" t="s">
        <v>214</v>
      </c>
      <c r="C208" s="48" t="s">
        <v>13</v>
      </c>
      <c r="D208" s="49"/>
      <c r="E208" s="50">
        <v>1</v>
      </c>
      <c r="F208" s="51"/>
      <c r="G208" s="52">
        <v>157393</v>
      </c>
      <c r="H208" s="53"/>
      <c r="I208" s="52">
        <v>157393</v>
      </c>
      <c r="J208" s="53"/>
      <c r="K208" s="54" t="s">
        <v>10</v>
      </c>
      <c r="L208" s="38"/>
      <c r="M208" s="18">
        <v>165263</v>
      </c>
      <c r="N208" s="19"/>
      <c r="O208" s="18">
        <v>165263</v>
      </c>
      <c r="P208" s="19"/>
      <c r="Q208" s="18">
        <f t="shared" si="4"/>
        <v>161328</v>
      </c>
      <c r="R208" s="19"/>
    </row>
    <row r="209" spans="1:18" ht="52.9" customHeight="1" x14ac:dyDescent="0.25">
      <c r="A209" s="5">
        <v>193</v>
      </c>
      <c r="B209" s="6" t="s">
        <v>215</v>
      </c>
      <c r="C209" s="48" t="s">
        <v>13</v>
      </c>
      <c r="D209" s="49"/>
      <c r="E209" s="50">
        <v>1</v>
      </c>
      <c r="F209" s="51"/>
      <c r="G209" s="52">
        <v>120791</v>
      </c>
      <c r="H209" s="53"/>
      <c r="I209" s="52">
        <v>120791</v>
      </c>
      <c r="J209" s="53"/>
      <c r="K209" s="54" t="s">
        <v>10</v>
      </c>
      <c r="L209" s="38"/>
      <c r="M209" s="18">
        <v>126831</v>
      </c>
      <c r="N209" s="19"/>
      <c r="O209" s="18">
        <v>126831</v>
      </c>
      <c r="P209" s="19"/>
      <c r="Q209" s="18">
        <f t="shared" si="4"/>
        <v>123811</v>
      </c>
      <c r="R209" s="19"/>
    </row>
    <row r="210" spans="1:18" ht="52.9" customHeight="1" x14ac:dyDescent="0.25">
      <c r="A210" s="5">
        <v>194</v>
      </c>
      <c r="B210" s="6" t="s">
        <v>216</v>
      </c>
      <c r="C210" s="48" t="s">
        <v>13</v>
      </c>
      <c r="D210" s="49"/>
      <c r="E210" s="50">
        <v>1</v>
      </c>
      <c r="F210" s="51"/>
      <c r="G210" s="52">
        <v>157393</v>
      </c>
      <c r="H210" s="53"/>
      <c r="I210" s="52">
        <v>157393</v>
      </c>
      <c r="J210" s="53"/>
      <c r="K210" s="54" t="s">
        <v>10</v>
      </c>
      <c r="L210" s="38"/>
      <c r="M210" s="18">
        <v>165263</v>
      </c>
      <c r="N210" s="19"/>
      <c r="O210" s="18">
        <v>165263</v>
      </c>
      <c r="P210" s="19"/>
      <c r="Q210" s="18">
        <f t="shared" si="4"/>
        <v>161328</v>
      </c>
      <c r="R210" s="19"/>
    </row>
    <row r="211" spans="1:18" ht="52.9" customHeight="1" x14ac:dyDescent="0.25">
      <c r="A211" s="5">
        <v>195</v>
      </c>
      <c r="B211" s="6" t="s">
        <v>217</v>
      </c>
      <c r="C211" s="48" t="s">
        <v>2</v>
      </c>
      <c r="D211" s="49"/>
      <c r="E211" s="50">
        <v>1</v>
      </c>
      <c r="F211" s="51"/>
      <c r="G211" s="52">
        <v>256214</v>
      </c>
      <c r="H211" s="53"/>
      <c r="I211" s="52">
        <v>256214</v>
      </c>
      <c r="J211" s="53"/>
      <c r="K211" s="54" t="s">
        <v>10</v>
      </c>
      <c r="L211" s="38"/>
      <c r="M211" s="18">
        <v>269025</v>
      </c>
      <c r="N211" s="19"/>
      <c r="O211" s="18">
        <v>269025</v>
      </c>
      <c r="P211" s="19"/>
      <c r="Q211" s="18">
        <f t="shared" si="4"/>
        <v>262619.5</v>
      </c>
      <c r="R211" s="19"/>
    </row>
    <row r="212" spans="1:18" ht="52.9" customHeight="1" x14ac:dyDescent="0.25">
      <c r="A212" s="5">
        <v>196</v>
      </c>
      <c r="B212" s="6" t="s">
        <v>218</v>
      </c>
      <c r="C212" s="48" t="s">
        <v>2</v>
      </c>
      <c r="D212" s="49"/>
      <c r="E212" s="50">
        <v>1</v>
      </c>
      <c r="F212" s="51"/>
      <c r="G212" s="52">
        <v>183010</v>
      </c>
      <c r="H212" s="53"/>
      <c r="I212" s="52">
        <v>183010</v>
      </c>
      <c r="J212" s="53"/>
      <c r="K212" s="54" t="s">
        <v>10</v>
      </c>
      <c r="L212" s="38"/>
      <c r="M212" s="18">
        <v>192161</v>
      </c>
      <c r="N212" s="19"/>
      <c r="O212" s="18">
        <v>192161</v>
      </c>
      <c r="P212" s="19"/>
      <c r="Q212" s="18">
        <f t="shared" si="4"/>
        <v>187585.5</v>
      </c>
      <c r="R212" s="19"/>
    </row>
    <row r="213" spans="1:18" ht="52.9" customHeight="1" x14ac:dyDescent="0.25">
      <c r="A213" s="5">
        <v>197</v>
      </c>
      <c r="B213" s="6" t="s">
        <v>219</v>
      </c>
      <c r="C213" s="48" t="s">
        <v>2</v>
      </c>
      <c r="D213" s="49"/>
      <c r="E213" s="50">
        <v>1</v>
      </c>
      <c r="F213" s="51"/>
      <c r="G213" s="52">
        <v>915051</v>
      </c>
      <c r="H213" s="53"/>
      <c r="I213" s="52">
        <v>915051</v>
      </c>
      <c r="J213" s="53"/>
      <c r="K213" s="54" t="s">
        <v>10</v>
      </c>
      <c r="L213" s="38"/>
      <c r="M213" s="18">
        <v>960803</v>
      </c>
      <c r="N213" s="19"/>
      <c r="O213" s="18">
        <v>960803</v>
      </c>
      <c r="P213" s="19"/>
      <c r="Q213" s="18">
        <f t="shared" si="4"/>
        <v>937927</v>
      </c>
      <c r="R213" s="19"/>
    </row>
    <row r="214" spans="1:18" ht="26.45" customHeight="1" x14ac:dyDescent="0.25">
      <c r="A214" s="5">
        <v>198</v>
      </c>
      <c r="B214" s="6" t="s">
        <v>220</v>
      </c>
      <c r="C214" s="48" t="s">
        <v>2</v>
      </c>
      <c r="D214" s="49"/>
      <c r="E214" s="50">
        <v>1</v>
      </c>
      <c r="F214" s="51"/>
      <c r="G214" s="52">
        <v>102490</v>
      </c>
      <c r="H214" s="53"/>
      <c r="I214" s="52">
        <v>102490</v>
      </c>
      <c r="J214" s="53"/>
      <c r="K214" s="54" t="s">
        <v>10</v>
      </c>
      <c r="L214" s="38"/>
      <c r="M214" s="18">
        <v>107615</v>
      </c>
      <c r="N214" s="19"/>
      <c r="O214" s="18">
        <v>107615</v>
      </c>
      <c r="P214" s="19"/>
      <c r="Q214" s="18">
        <f t="shared" si="4"/>
        <v>105052.5</v>
      </c>
      <c r="R214" s="19"/>
    </row>
    <row r="215" spans="1:18" ht="66" customHeight="1" x14ac:dyDescent="0.25">
      <c r="A215" s="5">
        <v>199</v>
      </c>
      <c r="B215" s="6" t="s">
        <v>221</v>
      </c>
      <c r="C215" s="48" t="s">
        <v>2</v>
      </c>
      <c r="D215" s="49"/>
      <c r="E215" s="50">
        <v>1</v>
      </c>
      <c r="F215" s="51"/>
      <c r="G215" s="52">
        <v>252545</v>
      </c>
      <c r="H215" s="53"/>
      <c r="I215" s="52">
        <v>252545</v>
      </c>
      <c r="J215" s="53"/>
      <c r="K215" s="54" t="s">
        <v>10</v>
      </c>
      <c r="L215" s="38"/>
      <c r="M215" s="18">
        <v>265172</v>
      </c>
      <c r="N215" s="19"/>
      <c r="O215" s="18">
        <v>265172</v>
      </c>
      <c r="P215" s="19"/>
      <c r="Q215" s="18">
        <f t="shared" si="4"/>
        <v>258858.5</v>
      </c>
      <c r="R215" s="19"/>
    </row>
    <row r="216" spans="1:18" ht="66" customHeight="1" x14ac:dyDescent="0.25">
      <c r="A216" s="5">
        <v>200</v>
      </c>
      <c r="B216" s="6" t="s">
        <v>222</v>
      </c>
      <c r="C216" s="48" t="s">
        <v>2</v>
      </c>
      <c r="D216" s="49"/>
      <c r="E216" s="50">
        <v>1</v>
      </c>
      <c r="F216" s="51"/>
      <c r="G216" s="52">
        <v>274515</v>
      </c>
      <c r="H216" s="53"/>
      <c r="I216" s="52">
        <v>274515</v>
      </c>
      <c r="J216" s="53"/>
      <c r="K216" s="54" t="s">
        <v>10</v>
      </c>
      <c r="L216" s="38"/>
      <c r="M216" s="18">
        <v>288241</v>
      </c>
      <c r="N216" s="19"/>
      <c r="O216" s="18">
        <v>288241</v>
      </c>
      <c r="P216" s="19"/>
      <c r="Q216" s="18">
        <f t="shared" si="4"/>
        <v>281378</v>
      </c>
      <c r="R216" s="19"/>
    </row>
    <row r="217" spans="1:18" ht="66" customHeight="1" x14ac:dyDescent="0.25">
      <c r="A217" s="5">
        <v>201</v>
      </c>
      <c r="B217" s="6" t="s">
        <v>223</v>
      </c>
      <c r="C217" s="48" t="s">
        <v>2</v>
      </c>
      <c r="D217" s="49"/>
      <c r="E217" s="50">
        <v>1</v>
      </c>
      <c r="F217" s="51"/>
      <c r="G217" s="52">
        <v>366020</v>
      </c>
      <c r="H217" s="53"/>
      <c r="I217" s="52">
        <v>366020</v>
      </c>
      <c r="J217" s="53"/>
      <c r="K217" s="54" t="s">
        <v>10</v>
      </c>
      <c r="L217" s="38"/>
      <c r="M217" s="18">
        <v>384321</v>
      </c>
      <c r="N217" s="19"/>
      <c r="O217" s="18">
        <v>384321</v>
      </c>
      <c r="P217" s="19"/>
      <c r="Q217" s="18">
        <f t="shared" si="4"/>
        <v>375170.5</v>
      </c>
      <c r="R217" s="19"/>
    </row>
    <row r="218" spans="1:18" ht="52.9" customHeight="1" x14ac:dyDescent="0.25">
      <c r="A218" s="5">
        <v>202</v>
      </c>
      <c r="B218" s="6" t="s">
        <v>224</v>
      </c>
      <c r="C218" s="48" t="s">
        <v>2</v>
      </c>
      <c r="D218" s="49"/>
      <c r="E218" s="50">
        <v>1</v>
      </c>
      <c r="F218" s="51"/>
      <c r="G218" s="52">
        <v>237913</v>
      </c>
      <c r="H218" s="53"/>
      <c r="I218" s="52">
        <v>237913</v>
      </c>
      <c r="J218" s="53"/>
      <c r="K218" s="54" t="s">
        <v>10</v>
      </c>
      <c r="L218" s="38"/>
      <c r="M218" s="18">
        <v>249809</v>
      </c>
      <c r="N218" s="19"/>
      <c r="O218" s="18">
        <v>249809</v>
      </c>
      <c r="P218" s="19"/>
      <c r="Q218" s="18">
        <f t="shared" si="4"/>
        <v>243861</v>
      </c>
      <c r="R218" s="19"/>
    </row>
    <row r="219" spans="1:18" ht="52.9" customHeight="1" x14ac:dyDescent="0.25">
      <c r="A219" s="5">
        <v>203</v>
      </c>
      <c r="B219" s="6" t="s">
        <v>225</v>
      </c>
      <c r="C219" s="48" t="s">
        <v>2</v>
      </c>
      <c r="D219" s="49"/>
      <c r="E219" s="50">
        <v>1</v>
      </c>
      <c r="F219" s="51"/>
      <c r="G219" s="52">
        <v>274515</v>
      </c>
      <c r="H219" s="53"/>
      <c r="I219" s="52">
        <v>274515</v>
      </c>
      <c r="J219" s="53"/>
      <c r="K219" s="54" t="s">
        <v>10</v>
      </c>
      <c r="L219" s="38"/>
      <c r="M219" s="18">
        <v>288241</v>
      </c>
      <c r="N219" s="19"/>
      <c r="O219" s="18">
        <v>288241</v>
      </c>
      <c r="P219" s="19"/>
      <c r="Q219" s="18">
        <f t="shared" si="4"/>
        <v>281378</v>
      </c>
      <c r="R219" s="19"/>
    </row>
    <row r="220" spans="1:18" ht="52.9" customHeight="1" x14ac:dyDescent="0.25">
      <c r="A220" s="5">
        <v>204</v>
      </c>
      <c r="B220" s="6" t="s">
        <v>226</v>
      </c>
      <c r="C220" s="48" t="s">
        <v>2</v>
      </c>
      <c r="D220" s="49"/>
      <c r="E220" s="50">
        <v>1</v>
      </c>
      <c r="F220" s="51"/>
      <c r="G220" s="52">
        <v>322102</v>
      </c>
      <c r="H220" s="53"/>
      <c r="I220" s="52">
        <v>322102</v>
      </c>
      <c r="J220" s="53"/>
      <c r="K220" s="54" t="s">
        <v>10</v>
      </c>
      <c r="L220" s="38"/>
      <c r="M220" s="18">
        <v>338207</v>
      </c>
      <c r="N220" s="19"/>
      <c r="O220" s="18">
        <v>338207</v>
      </c>
      <c r="P220" s="19"/>
      <c r="Q220" s="18">
        <f t="shared" si="4"/>
        <v>330154.5</v>
      </c>
      <c r="R220" s="19"/>
    </row>
    <row r="221" spans="1:18" ht="92.45" customHeight="1" x14ac:dyDescent="0.25">
      <c r="A221" s="5">
        <v>205</v>
      </c>
      <c r="B221" s="6" t="s">
        <v>227</v>
      </c>
      <c r="C221" s="48" t="s">
        <v>2</v>
      </c>
      <c r="D221" s="49"/>
      <c r="E221" s="50">
        <v>1</v>
      </c>
      <c r="F221" s="51"/>
      <c r="G221" s="52">
        <v>289169</v>
      </c>
      <c r="H221" s="53"/>
      <c r="I221" s="52">
        <v>289169</v>
      </c>
      <c r="J221" s="53"/>
      <c r="K221" s="54" t="s">
        <v>10</v>
      </c>
      <c r="L221" s="38"/>
      <c r="M221" s="18">
        <v>303628</v>
      </c>
      <c r="N221" s="19"/>
      <c r="O221" s="18">
        <v>303628</v>
      </c>
      <c r="P221" s="19"/>
      <c r="Q221" s="18">
        <f t="shared" si="4"/>
        <v>296398.5</v>
      </c>
      <c r="R221" s="19"/>
    </row>
    <row r="222" spans="1:18" ht="79.150000000000006" customHeight="1" x14ac:dyDescent="0.25">
      <c r="A222" s="5">
        <v>206</v>
      </c>
      <c r="B222" s="6" t="s">
        <v>228</v>
      </c>
      <c r="C222" s="48" t="s">
        <v>13</v>
      </c>
      <c r="D222" s="49"/>
      <c r="E222" s="50">
        <v>1</v>
      </c>
      <c r="F222" s="51"/>
      <c r="G222" s="52">
        <v>91505</v>
      </c>
      <c r="H222" s="53"/>
      <c r="I222" s="52">
        <v>91505</v>
      </c>
      <c r="J222" s="53"/>
      <c r="K222" s="54" t="s">
        <v>10</v>
      </c>
      <c r="L222" s="38"/>
      <c r="M222" s="18">
        <v>96080</v>
      </c>
      <c r="N222" s="19"/>
      <c r="O222" s="18">
        <v>96080</v>
      </c>
      <c r="P222" s="19"/>
      <c r="Q222" s="18">
        <f t="shared" si="4"/>
        <v>93792.5</v>
      </c>
      <c r="R222" s="19"/>
    </row>
    <row r="223" spans="1:18" ht="79.150000000000006" customHeight="1" x14ac:dyDescent="0.25">
      <c r="A223" s="5">
        <v>207</v>
      </c>
      <c r="B223" s="6" t="s">
        <v>229</v>
      </c>
      <c r="C223" s="48" t="s">
        <v>13</v>
      </c>
      <c r="D223" s="49"/>
      <c r="E223" s="50">
        <v>1</v>
      </c>
      <c r="F223" s="51"/>
      <c r="G223" s="52">
        <v>69535</v>
      </c>
      <c r="H223" s="53"/>
      <c r="I223" s="52">
        <v>69535</v>
      </c>
      <c r="J223" s="53"/>
      <c r="K223" s="54" t="s">
        <v>10</v>
      </c>
      <c r="L223" s="38"/>
      <c r="M223" s="18">
        <v>73012</v>
      </c>
      <c r="N223" s="19"/>
      <c r="O223" s="18">
        <v>73012</v>
      </c>
      <c r="P223" s="19"/>
      <c r="Q223" s="18">
        <f t="shared" si="4"/>
        <v>71273.5</v>
      </c>
      <c r="R223" s="19"/>
    </row>
    <row r="224" spans="1:18" ht="79.150000000000006" customHeight="1" x14ac:dyDescent="0.25">
      <c r="A224" s="5">
        <v>208</v>
      </c>
      <c r="B224" s="6" t="s">
        <v>230</v>
      </c>
      <c r="C224" s="48" t="s">
        <v>13</v>
      </c>
      <c r="D224" s="49"/>
      <c r="E224" s="50">
        <v>1</v>
      </c>
      <c r="F224" s="51"/>
      <c r="G224" s="52">
        <v>47587</v>
      </c>
      <c r="H224" s="53"/>
      <c r="I224" s="52">
        <v>47587</v>
      </c>
      <c r="J224" s="53"/>
      <c r="K224" s="54" t="s">
        <v>10</v>
      </c>
      <c r="L224" s="38"/>
      <c r="M224" s="18">
        <v>49966</v>
      </c>
      <c r="N224" s="19"/>
      <c r="O224" s="18">
        <v>49966</v>
      </c>
      <c r="P224" s="19"/>
      <c r="Q224" s="18">
        <f t="shared" si="4"/>
        <v>48776.5</v>
      </c>
      <c r="R224" s="19"/>
    </row>
    <row r="225" spans="1:18" ht="79.150000000000006" customHeight="1" x14ac:dyDescent="0.25">
      <c r="A225" s="5">
        <v>209</v>
      </c>
      <c r="B225" s="6" t="s">
        <v>231</v>
      </c>
      <c r="C225" s="48" t="s">
        <v>13</v>
      </c>
      <c r="D225" s="49"/>
      <c r="E225" s="50">
        <v>1</v>
      </c>
      <c r="F225" s="51"/>
      <c r="G225" s="52">
        <v>139092</v>
      </c>
      <c r="H225" s="53"/>
      <c r="I225" s="52">
        <v>139092</v>
      </c>
      <c r="J225" s="53"/>
      <c r="K225" s="54" t="s">
        <v>10</v>
      </c>
      <c r="L225" s="38"/>
      <c r="M225" s="18">
        <v>146047</v>
      </c>
      <c r="N225" s="19"/>
      <c r="O225" s="18">
        <v>146047</v>
      </c>
      <c r="P225" s="19"/>
      <c r="Q225" s="18">
        <f t="shared" si="4"/>
        <v>142569.5</v>
      </c>
      <c r="R225" s="19"/>
    </row>
    <row r="226" spans="1:18" ht="79.150000000000006" customHeight="1" x14ac:dyDescent="0.25">
      <c r="A226" s="5">
        <v>210</v>
      </c>
      <c r="B226" s="6" t="s">
        <v>232</v>
      </c>
      <c r="C226" s="48" t="s">
        <v>13</v>
      </c>
      <c r="D226" s="49"/>
      <c r="E226" s="50">
        <v>1</v>
      </c>
      <c r="F226" s="51"/>
      <c r="G226" s="52">
        <v>106137</v>
      </c>
      <c r="H226" s="53"/>
      <c r="I226" s="52">
        <v>106137</v>
      </c>
      <c r="J226" s="53"/>
      <c r="K226" s="54" t="s">
        <v>10</v>
      </c>
      <c r="L226" s="38"/>
      <c r="M226" s="18">
        <v>111444</v>
      </c>
      <c r="N226" s="19"/>
      <c r="O226" s="18">
        <v>111444</v>
      </c>
      <c r="P226" s="19"/>
      <c r="Q226" s="18">
        <f t="shared" si="4"/>
        <v>108790.5</v>
      </c>
      <c r="R226" s="19"/>
    </row>
    <row r="227" spans="1:18" ht="79.150000000000006" customHeight="1" x14ac:dyDescent="0.25">
      <c r="A227" s="5">
        <v>211</v>
      </c>
      <c r="B227" s="6" t="s">
        <v>233</v>
      </c>
      <c r="C227" s="48" t="s">
        <v>13</v>
      </c>
      <c r="D227" s="49"/>
      <c r="E227" s="50">
        <v>1</v>
      </c>
      <c r="F227" s="51"/>
      <c r="G227" s="52">
        <v>54903</v>
      </c>
      <c r="H227" s="53"/>
      <c r="I227" s="52">
        <v>54903</v>
      </c>
      <c r="J227" s="53"/>
      <c r="K227" s="54" t="s">
        <v>10</v>
      </c>
      <c r="L227" s="38"/>
      <c r="M227" s="18">
        <v>57648</v>
      </c>
      <c r="N227" s="19"/>
      <c r="O227" s="18">
        <v>57648</v>
      </c>
      <c r="P227" s="19"/>
      <c r="Q227" s="18">
        <f t="shared" si="4"/>
        <v>56275.5</v>
      </c>
      <c r="R227" s="19"/>
    </row>
    <row r="228" spans="1:18" ht="79.150000000000006" customHeight="1" x14ac:dyDescent="0.25">
      <c r="A228" s="5">
        <v>212</v>
      </c>
      <c r="B228" s="6" t="s">
        <v>234</v>
      </c>
      <c r="C228" s="48" t="s">
        <v>13</v>
      </c>
      <c r="D228" s="49"/>
      <c r="E228" s="50">
        <v>1</v>
      </c>
      <c r="F228" s="51"/>
      <c r="G228" s="52">
        <v>91505</v>
      </c>
      <c r="H228" s="53"/>
      <c r="I228" s="52">
        <v>91505</v>
      </c>
      <c r="J228" s="53"/>
      <c r="K228" s="54" t="s">
        <v>10</v>
      </c>
      <c r="L228" s="38"/>
      <c r="M228" s="18">
        <v>96080</v>
      </c>
      <c r="N228" s="19"/>
      <c r="O228" s="18">
        <v>96080</v>
      </c>
      <c r="P228" s="19"/>
      <c r="Q228" s="18">
        <f t="shared" si="4"/>
        <v>93792.5</v>
      </c>
      <c r="R228" s="19"/>
    </row>
    <row r="229" spans="1:18" ht="79.150000000000006" customHeight="1" x14ac:dyDescent="0.25">
      <c r="A229" s="5">
        <v>213</v>
      </c>
      <c r="B229" s="6" t="s">
        <v>235</v>
      </c>
      <c r="C229" s="48" t="s">
        <v>13</v>
      </c>
      <c r="D229" s="49"/>
      <c r="E229" s="50">
        <v>1</v>
      </c>
      <c r="F229" s="51"/>
      <c r="G229" s="52">
        <v>120791</v>
      </c>
      <c r="H229" s="53"/>
      <c r="I229" s="52">
        <v>120791</v>
      </c>
      <c r="J229" s="53"/>
      <c r="K229" s="54" t="s">
        <v>10</v>
      </c>
      <c r="L229" s="38"/>
      <c r="M229" s="18">
        <v>126831</v>
      </c>
      <c r="N229" s="19"/>
      <c r="O229" s="18">
        <v>126831</v>
      </c>
      <c r="P229" s="19"/>
      <c r="Q229" s="18">
        <f t="shared" si="4"/>
        <v>123811</v>
      </c>
      <c r="R229" s="19"/>
    </row>
    <row r="230" spans="1:18" ht="79.150000000000006" customHeight="1" x14ac:dyDescent="0.25">
      <c r="A230" s="5">
        <v>214</v>
      </c>
      <c r="B230" s="6" t="s">
        <v>236</v>
      </c>
      <c r="C230" s="48" t="s">
        <v>13</v>
      </c>
      <c r="D230" s="49"/>
      <c r="E230" s="50">
        <v>1</v>
      </c>
      <c r="F230" s="51"/>
      <c r="G230" s="52">
        <v>175694</v>
      </c>
      <c r="H230" s="53"/>
      <c r="I230" s="52">
        <v>175694</v>
      </c>
      <c r="J230" s="53"/>
      <c r="K230" s="54" t="s">
        <v>10</v>
      </c>
      <c r="L230" s="38"/>
      <c r="M230" s="18">
        <v>184479</v>
      </c>
      <c r="N230" s="19"/>
      <c r="O230" s="18">
        <v>184479</v>
      </c>
      <c r="P230" s="19"/>
      <c r="Q230" s="18">
        <f t="shared" si="4"/>
        <v>180086.5</v>
      </c>
      <c r="R230" s="19"/>
    </row>
    <row r="231" spans="1:18" ht="79.150000000000006" customHeight="1" x14ac:dyDescent="0.25">
      <c r="A231" s="5">
        <v>215</v>
      </c>
      <c r="B231" s="6" t="s">
        <v>237</v>
      </c>
      <c r="C231" s="48" t="s">
        <v>13</v>
      </c>
      <c r="D231" s="49"/>
      <c r="E231" s="50">
        <v>1</v>
      </c>
      <c r="F231" s="51"/>
      <c r="G231" s="52">
        <v>300132</v>
      </c>
      <c r="H231" s="53"/>
      <c r="I231" s="52">
        <v>300132</v>
      </c>
      <c r="J231" s="53"/>
      <c r="K231" s="54" t="s">
        <v>10</v>
      </c>
      <c r="L231" s="38"/>
      <c r="M231" s="18">
        <v>315139</v>
      </c>
      <c r="N231" s="19"/>
      <c r="O231" s="18">
        <v>315139</v>
      </c>
      <c r="P231" s="19"/>
      <c r="Q231" s="18">
        <f t="shared" si="4"/>
        <v>307635.5</v>
      </c>
      <c r="R231" s="19"/>
    </row>
    <row r="232" spans="1:18" ht="26.45" customHeight="1" x14ac:dyDescent="0.25">
      <c r="A232" s="5">
        <v>216</v>
      </c>
      <c r="B232" s="6" t="s">
        <v>238</v>
      </c>
      <c r="C232" s="48" t="s">
        <v>2</v>
      </c>
      <c r="D232" s="49"/>
      <c r="E232" s="50">
        <v>1</v>
      </c>
      <c r="F232" s="51"/>
      <c r="G232" s="52">
        <v>128107</v>
      </c>
      <c r="H232" s="53"/>
      <c r="I232" s="52">
        <v>128107</v>
      </c>
      <c r="J232" s="53"/>
      <c r="K232" s="54" t="s">
        <v>10</v>
      </c>
      <c r="L232" s="38"/>
      <c r="M232" s="18">
        <v>134512</v>
      </c>
      <c r="N232" s="19"/>
      <c r="O232" s="18">
        <v>134512</v>
      </c>
      <c r="P232" s="19"/>
      <c r="Q232" s="18">
        <f t="shared" si="4"/>
        <v>131309.5</v>
      </c>
      <c r="R232" s="19"/>
    </row>
    <row r="233" spans="1:18" ht="26.45" customHeight="1" x14ac:dyDescent="0.25">
      <c r="A233" s="5">
        <v>217</v>
      </c>
      <c r="B233" s="6" t="s">
        <v>239</v>
      </c>
      <c r="C233" s="48" t="s">
        <v>2</v>
      </c>
      <c r="D233" s="49"/>
      <c r="E233" s="50">
        <v>1</v>
      </c>
      <c r="F233" s="51"/>
      <c r="G233" s="52">
        <v>175694</v>
      </c>
      <c r="H233" s="53"/>
      <c r="I233" s="52">
        <v>175694</v>
      </c>
      <c r="J233" s="53"/>
      <c r="K233" s="54" t="s">
        <v>10</v>
      </c>
      <c r="L233" s="38"/>
      <c r="M233" s="18">
        <v>184479</v>
      </c>
      <c r="N233" s="19"/>
      <c r="O233" s="18">
        <v>184479</v>
      </c>
      <c r="P233" s="19"/>
      <c r="Q233" s="18">
        <f t="shared" si="4"/>
        <v>180086.5</v>
      </c>
      <c r="R233" s="19"/>
    </row>
    <row r="234" spans="1:18" ht="26.45" customHeight="1" x14ac:dyDescent="0.25">
      <c r="A234" s="5">
        <v>218</v>
      </c>
      <c r="B234" s="6" t="s">
        <v>240</v>
      </c>
      <c r="C234" s="48" t="s">
        <v>2</v>
      </c>
      <c r="D234" s="49"/>
      <c r="E234" s="50">
        <v>1</v>
      </c>
      <c r="F234" s="51"/>
      <c r="G234" s="52">
        <v>475826</v>
      </c>
      <c r="H234" s="53"/>
      <c r="I234" s="52">
        <v>475826</v>
      </c>
      <c r="J234" s="53"/>
      <c r="K234" s="54" t="s">
        <v>10</v>
      </c>
      <c r="L234" s="38"/>
      <c r="M234" s="18">
        <v>499618</v>
      </c>
      <c r="N234" s="19"/>
      <c r="O234" s="18">
        <v>499618</v>
      </c>
      <c r="P234" s="19"/>
      <c r="Q234" s="18">
        <f t="shared" si="4"/>
        <v>487722</v>
      </c>
      <c r="R234" s="19"/>
    </row>
    <row r="235" spans="1:18" ht="66" customHeight="1" x14ac:dyDescent="0.25">
      <c r="A235" s="5">
        <v>219</v>
      </c>
      <c r="B235" s="6" t="s">
        <v>241</v>
      </c>
      <c r="C235" s="48" t="s">
        <v>13</v>
      </c>
      <c r="D235" s="49"/>
      <c r="E235" s="50">
        <v>1</v>
      </c>
      <c r="F235" s="51"/>
      <c r="G235" s="52">
        <v>73204</v>
      </c>
      <c r="H235" s="53"/>
      <c r="I235" s="52">
        <v>73204</v>
      </c>
      <c r="J235" s="53"/>
      <c r="K235" s="54" t="s">
        <v>10</v>
      </c>
      <c r="L235" s="38"/>
      <c r="M235" s="18">
        <v>76864</v>
      </c>
      <c r="N235" s="19"/>
      <c r="O235" s="18">
        <v>76864</v>
      </c>
      <c r="P235" s="19"/>
      <c r="Q235" s="18">
        <f t="shared" si="4"/>
        <v>75034</v>
      </c>
      <c r="R235" s="19"/>
    </row>
    <row r="236" spans="1:18" ht="66" customHeight="1" x14ac:dyDescent="0.25">
      <c r="A236" s="5">
        <v>220</v>
      </c>
      <c r="B236" s="6" t="s">
        <v>242</v>
      </c>
      <c r="C236" s="48" t="s">
        <v>13</v>
      </c>
      <c r="D236" s="49"/>
      <c r="E236" s="50">
        <v>1</v>
      </c>
      <c r="F236" s="51"/>
      <c r="G236" s="52">
        <v>102490</v>
      </c>
      <c r="H236" s="53"/>
      <c r="I236" s="52">
        <v>102490</v>
      </c>
      <c r="J236" s="53"/>
      <c r="K236" s="54" t="s">
        <v>10</v>
      </c>
      <c r="L236" s="38"/>
      <c r="M236" s="18">
        <v>107615</v>
      </c>
      <c r="N236" s="19"/>
      <c r="O236" s="18">
        <v>107615</v>
      </c>
      <c r="P236" s="19"/>
      <c r="Q236" s="18">
        <f t="shared" si="4"/>
        <v>105052.5</v>
      </c>
      <c r="R236" s="19"/>
    </row>
    <row r="237" spans="1:18" ht="118.9" customHeight="1" x14ac:dyDescent="0.25">
      <c r="A237" s="5">
        <v>221</v>
      </c>
      <c r="B237" s="6" t="s">
        <v>243</v>
      </c>
      <c r="C237" s="48" t="s">
        <v>2</v>
      </c>
      <c r="D237" s="49"/>
      <c r="E237" s="50">
        <v>1</v>
      </c>
      <c r="F237" s="51"/>
      <c r="G237" s="52">
        <v>1281071</v>
      </c>
      <c r="H237" s="53"/>
      <c r="I237" s="52">
        <v>1281071</v>
      </c>
      <c r="J237" s="53"/>
      <c r="K237" s="54" t="s">
        <v>10</v>
      </c>
      <c r="L237" s="38"/>
      <c r="M237" s="18">
        <v>1345124</v>
      </c>
      <c r="N237" s="19"/>
      <c r="O237" s="18">
        <v>1345124</v>
      </c>
      <c r="P237" s="19"/>
      <c r="Q237" s="18">
        <f t="shared" si="4"/>
        <v>1313097.5</v>
      </c>
      <c r="R237" s="19"/>
    </row>
    <row r="238" spans="1:18" ht="118.9" customHeight="1" x14ac:dyDescent="0.25">
      <c r="A238" s="5">
        <v>222</v>
      </c>
      <c r="B238" s="6" t="s">
        <v>244</v>
      </c>
      <c r="C238" s="48" t="s">
        <v>2</v>
      </c>
      <c r="D238" s="49"/>
      <c r="E238" s="50">
        <v>1</v>
      </c>
      <c r="F238" s="51"/>
      <c r="G238" s="52">
        <v>1647091</v>
      </c>
      <c r="H238" s="53"/>
      <c r="I238" s="52">
        <v>1647091</v>
      </c>
      <c r="J238" s="53"/>
      <c r="K238" s="54" t="s">
        <v>10</v>
      </c>
      <c r="L238" s="38"/>
      <c r="M238" s="18">
        <v>1729445</v>
      </c>
      <c r="N238" s="19"/>
      <c r="O238" s="18">
        <v>1729445</v>
      </c>
      <c r="P238" s="19"/>
      <c r="Q238" s="18">
        <f t="shared" si="4"/>
        <v>1688268</v>
      </c>
      <c r="R238" s="19"/>
    </row>
    <row r="239" spans="1:18" ht="118.9" customHeight="1" x14ac:dyDescent="0.25">
      <c r="A239" s="5">
        <v>223</v>
      </c>
      <c r="B239" s="6" t="s">
        <v>245</v>
      </c>
      <c r="C239" s="48" t="s">
        <v>2</v>
      </c>
      <c r="D239" s="49"/>
      <c r="E239" s="50">
        <v>1</v>
      </c>
      <c r="F239" s="51"/>
      <c r="G239" s="52">
        <v>2562141</v>
      </c>
      <c r="H239" s="53"/>
      <c r="I239" s="52">
        <v>2562141</v>
      </c>
      <c r="J239" s="53"/>
      <c r="K239" s="54" t="s">
        <v>10</v>
      </c>
      <c r="L239" s="38"/>
      <c r="M239" s="18">
        <v>2690248</v>
      </c>
      <c r="N239" s="19"/>
      <c r="O239" s="18">
        <v>2690248</v>
      </c>
      <c r="P239" s="19"/>
      <c r="Q239" s="18">
        <f t="shared" si="4"/>
        <v>2626194.5</v>
      </c>
      <c r="R239" s="19"/>
    </row>
    <row r="240" spans="1:18" ht="118.9" customHeight="1" x14ac:dyDescent="0.25">
      <c r="A240" s="5">
        <v>224</v>
      </c>
      <c r="B240" s="6" t="s">
        <v>246</v>
      </c>
      <c r="C240" s="48" t="s">
        <v>2</v>
      </c>
      <c r="D240" s="49"/>
      <c r="E240" s="50">
        <v>1</v>
      </c>
      <c r="F240" s="51"/>
      <c r="G240" s="52">
        <v>5124283</v>
      </c>
      <c r="H240" s="53"/>
      <c r="I240" s="52">
        <v>5124283</v>
      </c>
      <c r="J240" s="53"/>
      <c r="K240" s="54" t="s">
        <v>10</v>
      </c>
      <c r="L240" s="38"/>
      <c r="M240" s="18">
        <v>5380497</v>
      </c>
      <c r="N240" s="19"/>
      <c r="O240" s="18">
        <v>5380497</v>
      </c>
      <c r="P240" s="19"/>
      <c r="Q240" s="18">
        <f t="shared" si="4"/>
        <v>5252390</v>
      </c>
      <c r="R240" s="19"/>
    </row>
    <row r="241" spans="1:18" ht="118.9" customHeight="1" x14ac:dyDescent="0.25">
      <c r="A241" s="5">
        <v>225</v>
      </c>
      <c r="B241" s="6" t="s">
        <v>247</v>
      </c>
      <c r="C241" s="48" t="s">
        <v>2</v>
      </c>
      <c r="D241" s="49"/>
      <c r="E241" s="50">
        <v>1</v>
      </c>
      <c r="F241" s="51"/>
      <c r="G241" s="52">
        <v>8052444</v>
      </c>
      <c r="H241" s="53"/>
      <c r="I241" s="52">
        <v>8052444</v>
      </c>
      <c r="J241" s="53"/>
      <c r="K241" s="54" t="s">
        <v>10</v>
      </c>
      <c r="L241" s="38"/>
      <c r="M241" s="18">
        <v>8455067</v>
      </c>
      <c r="N241" s="19"/>
      <c r="O241" s="18">
        <v>8455067</v>
      </c>
      <c r="P241" s="19"/>
      <c r="Q241" s="18">
        <f t="shared" si="4"/>
        <v>8253755.5</v>
      </c>
      <c r="R241" s="19"/>
    </row>
    <row r="242" spans="1:18" ht="118.9" customHeight="1" x14ac:dyDescent="0.25">
      <c r="A242" s="5">
        <v>226</v>
      </c>
      <c r="B242" s="6" t="s">
        <v>248</v>
      </c>
      <c r="C242" s="48" t="s">
        <v>2</v>
      </c>
      <c r="D242" s="49"/>
      <c r="E242" s="50">
        <v>1</v>
      </c>
      <c r="F242" s="51"/>
      <c r="G242" s="52">
        <v>11712427</v>
      </c>
      <c r="H242" s="53"/>
      <c r="I242" s="52">
        <v>11712427</v>
      </c>
      <c r="J242" s="53"/>
      <c r="K242" s="54" t="s">
        <v>10</v>
      </c>
      <c r="L242" s="38"/>
      <c r="M242" s="18">
        <v>12298048</v>
      </c>
      <c r="N242" s="19"/>
      <c r="O242" s="18">
        <v>12298048</v>
      </c>
      <c r="P242" s="19"/>
      <c r="Q242" s="18">
        <f t="shared" si="4"/>
        <v>12005237.5</v>
      </c>
      <c r="R242" s="19"/>
    </row>
    <row r="243" spans="1:18" ht="52.9" customHeight="1" x14ac:dyDescent="0.25">
      <c r="A243" s="3"/>
      <c r="B243" s="4" t="s">
        <v>249</v>
      </c>
      <c r="C243" s="56"/>
      <c r="D243" s="57"/>
      <c r="E243" s="45"/>
      <c r="F243" s="55"/>
      <c r="G243" s="52">
        <v>0</v>
      </c>
      <c r="H243" s="53"/>
      <c r="I243" s="52">
        <v>0</v>
      </c>
      <c r="J243" s="53"/>
      <c r="K243" s="54" t="s">
        <v>10</v>
      </c>
      <c r="L243" s="38"/>
      <c r="M243" s="31">
        <v>0</v>
      </c>
      <c r="N243" s="32"/>
      <c r="O243" s="31">
        <v>0</v>
      </c>
      <c r="P243" s="32"/>
      <c r="Q243" s="18">
        <f t="shared" si="4"/>
        <v>0</v>
      </c>
      <c r="R243" s="19"/>
    </row>
    <row r="244" spans="1:18" ht="39.6" customHeight="1" x14ac:dyDescent="0.25">
      <c r="A244" s="3"/>
      <c r="B244" s="4" t="s">
        <v>250</v>
      </c>
      <c r="C244" s="56"/>
      <c r="D244" s="57"/>
      <c r="E244" s="45"/>
      <c r="F244" s="55"/>
      <c r="G244" s="52">
        <v>0</v>
      </c>
      <c r="H244" s="53"/>
      <c r="I244" s="52">
        <v>0</v>
      </c>
      <c r="J244" s="53"/>
      <c r="K244" s="54" t="s">
        <v>10</v>
      </c>
      <c r="L244" s="38"/>
      <c r="M244" s="31">
        <v>0</v>
      </c>
      <c r="N244" s="32"/>
      <c r="O244" s="31">
        <v>0</v>
      </c>
      <c r="P244" s="32"/>
      <c r="Q244" s="18">
        <f t="shared" si="4"/>
        <v>0</v>
      </c>
      <c r="R244" s="19"/>
    </row>
    <row r="245" spans="1:18" ht="145.15" customHeight="1" x14ac:dyDescent="0.25">
      <c r="A245" s="5">
        <v>227</v>
      </c>
      <c r="B245" s="6" t="s">
        <v>251</v>
      </c>
      <c r="C245" s="48" t="s">
        <v>2</v>
      </c>
      <c r="D245" s="49"/>
      <c r="E245" s="50">
        <v>1</v>
      </c>
      <c r="F245" s="51"/>
      <c r="G245" s="52">
        <v>274515</v>
      </c>
      <c r="H245" s="53"/>
      <c r="I245" s="52">
        <v>274515</v>
      </c>
      <c r="J245" s="53"/>
      <c r="K245" s="54" t="s">
        <v>10</v>
      </c>
      <c r="L245" s="38"/>
      <c r="M245" s="18">
        <v>288241</v>
      </c>
      <c r="N245" s="19"/>
      <c r="O245" s="18">
        <v>288241</v>
      </c>
      <c r="P245" s="19"/>
      <c r="Q245" s="18">
        <f t="shared" si="4"/>
        <v>281378</v>
      </c>
      <c r="R245" s="19"/>
    </row>
    <row r="246" spans="1:18" ht="171.6" customHeight="1" x14ac:dyDescent="0.25">
      <c r="A246" s="5">
        <v>228</v>
      </c>
      <c r="B246" s="6" t="s">
        <v>252</v>
      </c>
      <c r="C246" s="48" t="s">
        <v>2</v>
      </c>
      <c r="D246" s="49"/>
      <c r="E246" s="50">
        <v>1</v>
      </c>
      <c r="F246" s="51"/>
      <c r="G246" s="52">
        <v>640535</v>
      </c>
      <c r="H246" s="53"/>
      <c r="I246" s="52">
        <v>640535</v>
      </c>
      <c r="J246" s="53"/>
      <c r="K246" s="54" t="s">
        <v>10</v>
      </c>
      <c r="L246" s="38"/>
      <c r="M246" s="18">
        <v>672562</v>
      </c>
      <c r="N246" s="19"/>
      <c r="O246" s="18">
        <v>672562</v>
      </c>
      <c r="P246" s="19"/>
      <c r="Q246" s="18">
        <f t="shared" si="4"/>
        <v>656548.5</v>
      </c>
      <c r="R246" s="19"/>
    </row>
    <row r="247" spans="1:18" ht="184.9" customHeight="1" x14ac:dyDescent="0.25">
      <c r="A247" s="5">
        <v>229</v>
      </c>
      <c r="B247" s="6" t="s">
        <v>253</v>
      </c>
      <c r="C247" s="48" t="s">
        <v>2</v>
      </c>
      <c r="D247" s="49"/>
      <c r="E247" s="50">
        <v>1</v>
      </c>
      <c r="F247" s="51"/>
      <c r="G247" s="52">
        <v>549030</v>
      </c>
      <c r="H247" s="53"/>
      <c r="I247" s="52">
        <v>549030</v>
      </c>
      <c r="J247" s="53"/>
      <c r="K247" s="54" t="s">
        <v>10</v>
      </c>
      <c r="L247" s="38"/>
      <c r="M247" s="18">
        <v>576482</v>
      </c>
      <c r="N247" s="19"/>
      <c r="O247" s="18">
        <v>576482</v>
      </c>
      <c r="P247" s="19"/>
      <c r="Q247" s="18">
        <f t="shared" si="4"/>
        <v>562756</v>
      </c>
      <c r="R247" s="19"/>
    </row>
    <row r="248" spans="1:18" ht="409.6" customHeight="1" x14ac:dyDescent="0.25">
      <c r="A248" s="5">
        <v>230</v>
      </c>
      <c r="B248" s="6" t="s">
        <v>254</v>
      </c>
      <c r="C248" s="48" t="s">
        <v>2</v>
      </c>
      <c r="D248" s="49"/>
      <c r="E248" s="50">
        <v>1</v>
      </c>
      <c r="F248" s="51"/>
      <c r="G248" s="52">
        <v>512428</v>
      </c>
      <c r="H248" s="53"/>
      <c r="I248" s="52">
        <v>512428</v>
      </c>
      <c r="J248" s="53"/>
      <c r="K248" s="54" t="s">
        <v>64</v>
      </c>
      <c r="L248" s="38"/>
      <c r="M248" s="18">
        <v>538050</v>
      </c>
      <c r="N248" s="19"/>
      <c r="O248" s="18">
        <v>538050</v>
      </c>
      <c r="P248" s="19"/>
      <c r="Q248" s="18">
        <f t="shared" si="4"/>
        <v>525239</v>
      </c>
      <c r="R248" s="19"/>
    </row>
    <row r="249" spans="1:18" ht="343.15" customHeight="1" x14ac:dyDescent="0.25">
      <c r="A249" s="5">
        <v>231</v>
      </c>
      <c r="B249" s="6" t="s">
        <v>255</v>
      </c>
      <c r="C249" s="48" t="s">
        <v>2</v>
      </c>
      <c r="D249" s="49"/>
      <c r="E249" s="50">
        <v>1</v>
      </c>
      <c r="F249" s="51"/>
      <c r="G249" s="52">
        <v>420923</v>
      </c>
      <c r="H249" s="53"/>
      <c r="I249" s="52">
        <v>420923</v>
      </c>
      <c r="J249" s="53"/>
      <c r="K249" s="54" t="s">
        <v>64</v>
      </c>
      <c r="L249" s="38"/>
      <c r="M249" s="18">
        <v>441969</v>
      </c>
      <c r="N249" s="19"/>
      <c r="O249" s="18">
        <v>441969</v>
      </c>
      <c r="P249" s="19"/>
      <c r="Q249" s="18">
        <f t="shared" si="4"/>
        <v>431446</v>
      </c>
      <c r="R249" s="19"/>
    </row>
    <row r="250" spans="1:18" ht="264" customHeight="1" x14ac:dyDescent="0.25">
      <c r="A250" s="5">
        <v>232</v>
      </c>
      <c r="B250" s="6" t="s">
        <v>256</v>
      </c>
      <c r="C250" s="48" t="s">
        <v>2</v>
      </c>
      <c r="D250" s="49"/>
      <c r="E250" s="50">
        <v>1</v>
      </c>
      <c r="F250" s="51"/>
      <c r="G250" s="52">
        <v>677137</v>
      </c>
      <c r="H250" s="53"/>
      <c r="I250" s="52">
        <v>677137</v>
      </c>
      <c r="J250" s="53"/>
      <c r="K250" s="54" t="s">
        <v>64</v>
      </c>
      <c r="L250" s="38"/>
      <c r="M250" s="18">
        <v>710994</v>
      </c>
      <c r="N250" s="19"/>
      <c r="O250" s="18">
        <v>710994</v>
      </c>
      <c r="P250" s="19"/>
      <c r="Q250" s="18">
        <f t="shared" si="4"/>
        <v>694065.5</v>
      </c>
      <c r="R250" s="19"/>
    </row>
    <row r="251" spans="1:18" ht="250.9" customHeight="1" x14ac:dyDescent="0.25">
      <c r="A251" s="5">
        <v>233</v>
      </c>
      <c r="B251" s="6" t="s">
        <v>257</v>
      </c>
      <c r="C251" s="48" t="s">
        <v>2</v>
      </c>
      <c r="D251" s="49"/>
      <c r="E251" s="50">
        <v>1</v>
      </c>
      <c r="F251" s="51"/>
      <c r="G251" s="52">
        <v>1061459</v>
      </c>
      <c r="H251" s="53"/>
      <c r="I251" s="52">
        <v>1061459</v>
      </c>
      <c r="J251" s="53"/>
      <c r="K251" s="54" t="s">
        <v>64</v>
      </c>
      <c r="L251" s="38"/>
      <c r="M251" s="18">
        <v>1114532</v>
      </c>
      <c r="N251" s="19"/>
      <c r="O251" s="18">
        <v>1114532</v>
      </c>
      <c r="P251" s="19"/>
      <c r="Q251" s="18">
        <f t="shared" si="4"/>
        <v>1087995.5</v>
      </c>
      <c r="R251" s="19"/>
    </row>
    <row r="252" spans="1:18" ht="105.6" customHeight="1" x14ac:dyDescent="0.25">
      <c r="A252" s="5">
        <v>234</v>
      </c>
      <c r="B252" s="6" t="s">
        <v>258</v>
      </c>
      <c r="C252" s="48" t="s">
        <v>2</v>
      </c>
      <c r="D252" s="49"/>
      <c r="E252" s="50">
        <v>1</v>
      </c>
      <c r="F252" s="51"/>
      <c r="G252" s="52">
        <v>622234</v>
      </c>
      <c r="H252" s="53"/>
      <c r="I252" s="52">
        <v>622234</v>
      </c>
      <c r="J252" s="53"/>
      <c r="K252" s="54" t="s">
        <v>10</v>
      </c>
      <c r="L252" s="38"/>
      <c r="M252" s="18">
        <v>653346</v>
      </c>
      <c r="N252" s="19"/>
      <c r="O252" s="18">
        <v>653346</v>
      </c>
      <c r="P252" s="19"/>
      <c r="Q252" s="18">
        <f t="shared" si="4"/>
        <v>637790</v>
      </c>
      <c r="R252" s="19"/>
    </row>
    <row r="253" spans="1:18" ht="52.9" customHeight="1" x14ac:dyDescent="0.25">
      <c r="A253" s="3"/>
      <c r="B253" s="4" t="s">
        <v>259</v>
      </c>
      <c r="C253" s="56"/>
      <c r="D253" s="57"/>
      <c r="E253" s="45"/>
      <c r="F253" s="55"/>
      <c r="G253" s="52">
        <v>0</v>
      </c>
      <c r="H253" s="53"/>
      <c r="I253" s="52">
        <v>0</v>
      </c>
      <c r="J253" s="53"/>
      <c r="K253" s="54" t="s">
        <v>10</v>
      </c>
      <c r="L253" s="38"/>
      <c r="M253" s="31">
        <v>0</v>
      </c>
      <c r="N253" s="32"/>
      <c r="O253" s="31">
        <v>0</v>
      </c>
      <c r="P253" s="32"/>
      <c r="Q253" s="18">
        <f t="shared" si="4"/>
        <v>0</v>
      </c>
      <c r="R253" s="19"/>
    </row>
    <row r="254" spans="1:18" ht="102" x14ac:dyDescent="0.25">
      <c r="A254" s="5">
        <v>235</v>
      </c>
      <c r="B254" s="6" t="s">
        <v>260</v>
      </c>
      <c r="C254" s="48" t="s">
        <v>2</v>
      </c>
      <c r="D254" s="49"/>
      <c r="E254" s="50">
        <v>1</v>
      </c>
      <c r="F254" s="51"/>
      <c r="G254" s="52">
        <v>274515</v>
      </c>
      <c r="H254" s="53"/>
      <c r="I254" s="52">
        <v>274515</v>
      </c>
      <c r="J254" s="53"/>
      <c r="K254" s="54" t="s">
        <v>64</v>
      </c>
      <c r="L254" s="38"/>
      <c r="M254" s="18">
        <v>288241</v>
      </c>
      <c r="N254" s="19"/>
      <c r="O254" s="18">
        <v>288241</v>
      </c>
      <c r="P254" s="19"/>
      <c r="Q254" s="18">
        <f t="shared" si="4"/>
        <v>281378</v>
      </c>
      <c r="R254" s="19"/>
    </row>
    <row r="255" spans="1:18" ht="43.15" customHeight="1" x14ac:dyDescent="0.25">
      <c r="A255" s="5">
        <v>236</v>
      </c>
      <c r="B255" s="6" t="s">
        <v>260</v>
      </c>
      <c r="C255" s="48" t="s">
        <v>2</v>
      </c>
      <c r="D255" s="49"/>
      <c r="E255" s="50">
        <v>1</v>
      </c>
      <c r="F255" s="51"/>
      <c r="G255" s="52">
        <v>311117</v>
      </c>
      <c r="H255" s="53"/>
      <c r="I255" s="52">
        <v>311117</v>
      </c>
      <c r="J255" s="53"/>
      <c r="K255" s="54" t="s">
        <v>64</v>
      </c>
      <c r="L255" s="38"/>
      <c r="M255" s="18">
        <v>326673</v>
      </c>
      <c r="N255" s="19"/>
      <c r="O255" s="18">
        <v>326673</v>
      </c>
      <c r="P255" s="19"/>
      <c r="Q255" s="18">
        <f t="shared" si="4"/>
        <v>318895</v>
      </c>
      <c r="R255" s="19"/>
    </row>
    <row r="256" spans="1:18" ht="55.9" customHeight="1" x14ac:dyDescent="0.25">
      <c r="A256" s="5">
        <v>237</v>
      </c>
      <c r="B256" s="6" t="s">
        <v>261</v>
      </c>
      <c r="C256" s="48" t="s">
        <v>2</v>
      </c>
      <c r="D256" s="49"/>
      <c r="E256" s="50"/>
      <c r="F256" s="51"/>
      <c r="G256" s="52">
        <v>292816</v>
      </c>
      <c r="H256" s="53"/>
      <c r="I256" s="52">
        <v>292816</v>
      </c>
      <c r="J256" s="53"/>
      <c r="K256" s="54" t="s">
        <v>64</v>
      </c>
      <c r="L256" s="38"/>
      <c r="M256" s="18">
        <v>307457</v>
      </c>
      <c r="N256" s="19"/>
      <c r="O256" s="18">
        <v>307457</v>
      </c>
      <c r="P256" s="19"/>
      <c r="Q256" s="18">
        <f t="shared" si="4"/>
        <v>300136.5</v>
      </c>
      <c r="R256" s="19"/>
    </row>
    <row r="257" spans="1:18" ht="118.9" customHeight="1" x14ac:dyDescent="0.25">
      <c r="A257" s="5">
        <v>238</v>
      </c>
      <c r="B257" s="6" t="s">
        <v>262</v>
      </c>
      <c r="C257" s="48" t="s">
        <v>2</v>
      </c>
      <c r="D257" s="49"/>
      <c r="E257" s="50"/>
      <c r="F257" s="51"/>
      <c r="G257" s="52">
        <v>311117</v>
      </c>
      <c r="H257" s="53"/>
      <c r="I257" s="52">
        <v>311117</v>
      </c>
      <c r="J257" s="53"/>
      <c r="K257" s="54" t="s">
        <v>64</v>
      </c>
      <c r="L257" s="38"/>
      <c r="M257" s="18">
        <v>326673</v>
      </c>
      <c r="N257" s="19"/>
      <c r="O257" s="18">
        <v>326673</v>
      </c>
      <c r="P257" s="19"/>
      <c r="Q257" s="18">
        <f t="shared" si="4"/>
        <v>318895</v>
      </c>
      <c r="R257" s="19"/>
    </row>
    <row r="258" spans="1:18" ht="33" customHeight="1" x14ac:dyDescent="0.25">
      <c r="A258" s="5">
        <v>239</v>
      </c>
      <c r="B258" s="6" t="s">
        <v>263</v>
      </c>
      <c r="C258" s="48" t="s">
        <v>2</v>
      </c>
      <c r="D258" s="49"/>
      <c r="E258" s="50"/>
      <c r="F258" s="51"/>
      <c r="G258" s="52">
        <v>237913</v>
      </c>
      <c r="H258" s="53"/>
      <c r="I258" s="52">
        <v>237913</v>
      </c>
      <c r="J258" s="53"/>
      <c r="K258" s="54" t="s">
        <v>64</v>
      </c>
      <c r="L258" s="38"/>
      <c r="M258" s="18">
        <v>249809</v>
      </c>
      <c r="N258" s="19"/>
      <c r="O258" s="18">
        <v>249809</v>
      </c>
      <c r="P258" s="19"/>
      <c r="Q258" s="18">
        <f t="shared" si="4"/>
        <v>243861</v>
      </c>
      <c r="R258" s="19"/>
    </row>
    <row r="259" spans="1:18" ht="89.25" x14ac:dyDescent="0.25">
      <c r="A259" s="5">
        <v>240</v>
      </c>
      <c r="B259" s="6" t="s">
        <v>567</v>
      </c>
      <c r="C259" s="48" t="s">
        <v>13</v>
      </c>
      <c r="D259" s="49"/>
      <c r="E259" s="50"/>
      <c r="F259" s="51"/>
      <c r="G259" s="52">
        <v>274515</v>
      </c>
      <c r="H259" s="53"/>
      <c r="I259" s="52">
        <v>274515</v>
      </c>
      <c r="J259" s="53"/>
      <c r="K259" s="54" t="s">
        <v>64</v>
      </c>
      <c r="L259" s="38"/>
      <c r="M259" s="18">
        <v>288241</v>
      </c>
      <c r="N259" s="19"/>
      <c r="O259" s="18">
        <v>288241</v>
      </c>
      <c r="P259" s="19"/>
      <c r="Q259" s="18">
        <f t="shared" si="4"/>
        <v>281378</v>
      </c>
      <c r="R259" s="19"/>
    </row>
    <row r="260" spans="1:18" ht="76.5" x14ac:dyDescent="0.25">
      <c r="A260" s="5">
        <v>241</v>
      </c>
      <c r="B260" s="6" t="s">
        <v>568</v>
      </c>
      <c r="C260" s="48" t="s">
        <v>13</v>
      </c>
      <c r="D260" s="49"/>
      <c r="E260" s="50"/>
      <c r="F260" s="51"/>
      <c r="G260" s="52">
        <v>201311</v>
      </c>
      <c r="H260" s="53"/>
      <c r="I260" s="52">
        <v>201311</v>
      </c>
      <c r="J260" s="53"/>
      <c r="K260" s="54" t="s">
        <v>64</v>
      </c>
      <c r="L260" s="38"/>
      <c r="M260" s="18">
        <v>211377</v>
      </c>
      <c r="N260" s="19"/>
      <c r="O260" s="18">
        <v>211377</v>
      </c>
      <c r="P260" s="19"/>
      <c r="Q260" s="18">
        <f t="shared" ref="Q260:Q321" si="5">AVERAGE(I260,O260)</f>
        <v>206344</v>
      </c>
      <c r="R260" s="19"/>
    </row>
    <row r="261" spans="1:18" ht="89.25" x14ac:dyDescent="0.25">
      <c r="A261" s="5">
        <v>242</v>
      </c>
      <c r="B261" s="6" t="s">
        <v>569</v>
      </c>
      <c r="C261" s="48" t="s">
        <v>13</v>
      </c>
      <c r="D261" s="49"/>
      <c r="E261" s="50"/>
      <c r="F261" s="51"/>
      <c r="G261" s="52">
        <v>164709</v>
      </c>
      <c r="H261" s="53"/>
      <c r="I261" s="52">
        <v>164709</v>
      </c>
      <c r="J261" s="53"/>
      <c r="K261" s="54" t="s">
        <v>64</v>
      </c>
      <c r="L261" s="38"/>
      <c r="M261" s="18">
        <v>172945</v>
      </c>
      <c r="N261" s="19"/>
      <c r="O261" s="18">
        <v>172945</v>
      </c>
      <c r="P261" s="19"/>
      <c r="Q261" s="18">
        <f t="shared" si="5"/>
        <v>168827</v>
      </c>
      <c r="R261" s="19"/>
    </row>
    <row r="262" spans="1:18" ht="89.25" x14ac:dyDescent="0.25">
      <c r="A262" s="5">
        <v>243</v>
      </c>
      <c r="B262" s="6" t="s">
        <v>570</v>
      </c>
      <c r="C262" s="48" t="s">
        <v>13</v>
      </c>
      <c r="D262" s="49"/>
      <c r="E262" s="50"/>
      <c r="F262" s="51"/>
      <c r="G262" s="52">
        <v>164709</v>
      </c>
      <c r="H262" s="53"/>
      <c r="I262" s="52">
        <v>164709</v>
      </c>
      <c r="J262" s="53"/>
      <c r="K262" s="54" t="s">
        <v>64</v>
      </c>
      <c r="L262" s="38"/>
      <c r="M262" s="18">
        <v>172945</v>
      </c>
      <c r="N262" s="19"/>
      <c r="O262" s="18">
        <v>172945</v>
      </c>
      <c r="P262" s="19"/>
      <c r="Q262" s="18">
        <f t="shared" si="5"/>
        <v>168827</v>
      </c>
      <c r="R262" s="19"/>
    </row>
    <row r="263" spans="1:18" x14ac:dyDescent="0.25">
      <c r="A263" s="5">
        <v>244</v>
      </c>
      <c r="B263" s="6" t="s">
        <v>571</v>
      </c>
      <c r="C263" s="48" t="s">
        <v>2</v>
      </c>
      <c r="D263" s="49"/>
      <c r="E263" s="50"/>
      <c r="F263" s="51"/>
      <c r="G263" s="52">
        <v>54903</v>
      </c>
      <c r="H263" s="53"/>
      <c r="I263" s="52">
        <v>54903</v>
      </c>
      <c r="J263" s="53"/>
      <c r="K263" s="54" t="s">
        <v>64</v>
      </c>
      <c r="L263" s="38"/>
      <c r="M263" s="18">
        <v>57648</v>
      </c>
      <c r="N263" s="19"/>
      <c r="O263" s="18">
        <v>57648</v>
      </c>
      <c r="P263" s="19"/>
      <c r="Q263" s="18">
        <f t="shared" si="5"/>
        <v>56275.5</v>
      </c>
      <c r="R263" s="19"/>
    </row>
    <row r="264" spans="1:18" ht="51" x14ac:dyDescent="0.25">
      <c r="A264" s="5">
        <v>245</v>
      </c>
      <c r="B264" s="6" t="s">
        <v>572</v>
      </c>
      <c r="C264" s="48" t="s">
        <v>2</v>
      </c>
      <c r="D264" s="49"/>
      <c r="E264" s="50"/>
      <c r="F264" s="51"/>
      <c r="G264" s="52">
        <v>219612</v>
      </c>
      <c r="H264" s="53"/>
      <c r="I264" s="52">
        <v>219612</v>
      </c>
      <c r="J264" s="53"/>
      <c r="K264" s="54" t="s">
        <v>64</v>
      </c>
      <c r="L264" s="38"/>
      <c r="M264" s="18">
        <v>230593</v>
      </c>
      <c r="N264" s="19"/>
      <c r="O264" s="18">
        <v>230593</v>
      </c>
      <c r="P264" s="19"/>
      <c r="Q264" s="18">
        <f t="shared" si="5"/>
        <v>225102.5</v>
      </c>
      <c r="R264" s="19"/>
    </row>
    <row r="265" spans="1:18" ht="51" x14ac:dyDescent="0.25">
      <c r="A265" s="5">
        <v>246</v>
      </c>
      <c r="B265" s="6" t="s">
        <v>573</v>
      </c>
      <c r="C265" s="48" t="s">
        <v>13</v>
      </c>
      <c r="D265" s="49"/>
      <c r="E265" s="50"/>
      <c r="F265" s="51"/>
      <c r="G265" s="52">
        <v>36602</v>
      </c>
      <c r="H265" s="53"/>
      <c r="I265" s="52">
        <v>36602</v>
      </c>
      <c r="J265" s="53"/>
      <c r="K265" s="54" t="s">
        <v>64</v>
      </c>
      <c r="L265" s="38"/>
      <c r="M265" s="18">
        <v>38432</v>
      </c>
      <c r="N265" s="19"/>
      <c r="O265" s="18">
        <v>38432</v>
      </c>
      <c r="P265" s="19"/>
      <c r="Q265" s="18">
        <f t="shared" si="5"/>
        <v>37517</v>
      </c>
      <c r="R265" s="19"/>
    </row>
    <row r="266" spans="1:18" ht="51" x14ac:dyDescent="0.25">
      <c r="A266" s="5">
        <v>247</v>
      </c>
      <c r="B266" s="6" t="s">
        <v>264</v>
      </c>
      <c r="C266" s="48" t="s">
        <v>13</v>
      </c>
      <c r="D266" s="49"/>
      <c r="E266" s="50">
        <v>1</v>
      </c>
      <c r="F266" s="51"/>
      <c r="G266" s="52">
        <v>25979</v>
      </c>
      <c r="H266" s="53"/>
      <c r="I266" s="52">
        <v>25979</v>
      </c>
      <c r="J266" s="53"/>
      <c r="K266" s="63" t="s">
        <v>10</v>
      </c>
      <c r="L266" s="64"/>
      <c r="M266" s="18">
        <v>27278</v>
      </c>
      <c r="N266" s="19"/>
      <c r="O266" s="18">
        <v>27278</v>
      </c>
      <c r="P266" s="19"/>
      <c r="Q266" s="18">
        <f t="shared" si="5"/>
        <v>26628.5</v>
      </c>
      <c r="R266" s="19"/>
    </row>
    <row r="267" spans="1:18" ht="51" x14ac:dyDescent="0.25">
      <c r="A267" s="9">
        <v>248</v>
      </c>
      <c r="B267" s="6" t="s">
        <v>265</v>
      </c>
      <c r="C267" s="48" t="s">
        <v>13</v>
      </c>
      <c r="D267" s="49"/>
      <c r="E267" s="50">
        <v>1</v>
      </c>
      <c r="F267" s="51"/>
      <c r="G267" s="52">
        <v>17326</v>
      </c>
      <c r="H267" s="53"/>
      <c r="I267" s="52">
        <v>17326</v>
      </c>
      <c r="J267" s="53"/>
      <c r="K267" s="61" t="s">
        <v>10</v>
      </c>
      <c r="L267" s="62"/>
      <c r="M267" s="18">
        <v>18193</v>
      </c>
      <c r="N267" s="19"/>
      <c r="O267" s="18">
        <v>18193</v>
      </c>
      <c r="P267" s="19"/>
      <c r="Q267" s="18">
        <f t="shared" si="5"/>
        <v>17759.5</v>
      </c>
      <c r="R267" s="19"/>
    </row>
    <row r="268" spans="1:18" ht="51" x14ac:dyDescent="0.25">
      <c r="A268" s="5">
        <v>249</v>
      </c>
      <c r="B268" s="6" t="s">
        <v>266</v>
      </c>
      <c r="C268" s="48" t="s">
        <v>2</v>
      </c>
      <c r="D268" s="49"/>
      <c r="E268" s="50">
        <v>1</v>
      </c>
      <c r="F268" s="51"/>
      <c r="G268" s="52">
        <v>225243</v>
      </c>
      <c r="H268" s="53"/>
      <c r="I268" s="52">
        <v>225243</v>
      </c>
      <c r="J268" s="53"/>
      <c r="K268" s="54" t="s">
        <v>10</v>
      </c>
      <c r="L268" s="38"/>
      <c r="M268" s="18">
        <v>236505</v>
      </c>
      <c r="N268" s="19"/>
      <c r="O268" s="18">
        <v>236505</v>
      </c>
      <c r="P268" s="19"/>
      <c r="Q268" s="18">
        <f t="shared" si="5"/>
        <v>230874</v>
      </c>
      <c r="R268" s="19"/>
    </row>
    <row r="269" spans="1:18" ht="102" x14ac:dyDescent="0.25">
      <c r="A269" s="9">
        <v>250</v>
      </c>
      <c r="B269" s="6" t="s">
        <v>267</v>
      </c>
      <c r="C269" s="48" t="s">
        <v>268</v>
      </c>
      <c r="D269" s="49"/>
      <c r="E269" s="50">
        <v>1</v>
      </c>
      <c r="F269" s="51"/>
      <c r="G269" s="52">
        <v>4158336</v>
      </c>
      <c r="H269" s="53"/>
      <c r="I269" s="52">
        <v>4158336</v>
      </c>
      <c r="J269" s="53"/>
      <c r="K269" s="54" t="s">
        <v>64</v>
      </c>
      <c r="L269" s="38"/>
      <c r="M269" s="18">
        <v>4366253</v>
      </c>
      <c r="N269" s="19"/>
      <c r="O269" s="18">
        <v>4366253</v>
      </c>
      <c r="P269" s="19"/>
      <c r="Q269" s="18">
        <f t="shared" si="5"/>
        <v>4262294.5</v>
      </c>
      <c r="R269" s="19"/>
    </row>
    <row r="270" spans="1:18" ht="293.25" x14ac:dyDescent="0.25">
      <c r="A270" s="5">
        <v>251</v>
      </c>
      <c r="B270" s="6" t="s">
        <v>269</v>
      </c>
      <c r="C270" s="48" t="s">
        <v>2</v>
      </c>
      <c r="D270" s="49"/>
      <c r="E270" s="50">
        <v>1</v>
      </c>
      <c r="F270" s="51"/>
      <c r="G270" s="52">
        <v>2425696</v>
      </c>
      <c r="H270" s="53"/>
      <c r="I270" s="52">
        <v>2425696</v>
      </c>
      <c r="J270" s="53"/>
      <c r="K270" s="54" t="s">
        <v>64</v>
      </c>
      <c r="L270" s="38"/>
      <c r="M270" s="18">
        <v>2546981</v>
      </c>
      <c r="N270" s="19"/>
      <c r="O270" s="18">
        <v>2546981</v>
      </c>
      <c r="P270" s="19"/>
      <c r="Q270" s="18">
        <f t="shared" si="5"/>
        <v>2486338.5</v>
      </c>
      <c r="R270" s="19"/>
    </row>
    <row r="271" spans="1:18" x14ac:dyDescent="0.25">
      <c r="A271" s="3"/>
      <c r="B271" s="4" t="s">
        <v>270</v>
      </c>
      <c r="C271" s="56"/>
      <c r="D271" s="57"/>
      <c r="E271" s="45"/>
      <c r="F271" s="55"/>
      <c r="G271" s="58">
        <v>0</v>
      </c>
      <c r="H271" s="53"/>
      <c r="I271" s="58">
        <v>0</v>
      </c>
      <c r="J271" s="53"/>
      <c r="K271" s="54" t="s">
        <v>10</v>
      </c>
      <c r="L271" s="38"/>
      <c r="M271" s="31">
        <v>0</v>
      </c>
      <c r="N271" s="32"/>
      <c r="O271" s="31">
        <v>0</v>
      </c>
      <c r="P271" s="32"/>
      <c r="Q271" s="18">
        <f t="shared" si="5"/>
        <v>0</v>
      </c>
      <c r="R271" s="19"/>
    </row>
    <row r="272" spans="1:18" ht="102" x14ac:dyDescent="0.25">
      <c r="A272" s="5">
        <v>252</v>
      </c>
      <c r="B272" s="6" t="s">
        <v>271</v>
      </c>
      <c r="C272" s="48" t="s">
        <v>2</v>
      </c>
      <c r="D272" s="49"/>
      <c r="E272" s="50">
        <v>1</v>
      </c>
      <c r="F272" s="51"/>
      <c r="G272" s="52">
        <v>4851392</v>
      </c>
      <c r="H272" s="53"/>
      <c r="I272" s="52">
        <v>4851392</v>
      </c>
      <c r="J272" s="53"/>
      <c r="K272" s="54" t="s">
        <v>64</v>
      </c>
      <c r="L272" s="38"/>
      <c r="M272" s="18">
        <v>5093962</v>
      </c>
      <c r="N272" s="19"/>
      <c r="O272" s="18">
        <v>5093962</v>
      </c>
      <c r="P272" s="19"/>
      <c r="Q272" s="18">
        <f t="shared" si="5"/>
        <v>4972677</v>
      </c>
      <c r="R272" s="19"/>
    </row>
    <row r="273" spans="1:18" ht="114.75" x14ac:dyDescent="0.25">
      <c r="A273" s="5">
        <v>253</v>
      </c>
      <c r="B273" s="6" t="s">
        <v>272</v>
      </c>
      <c r="C273" s="48" t="s">
        <v>2</v>
      </c>
      <c r="D273" s="49"/>
      <c r="E273" s="50">
        <v>1</v>
      </c>
      <c r="F273" s="51"/>
      <c r="G273" s="52">
        <v>5544448</v>
      </c>
      <c r="H273" s="53"/>
      <c r="I273" s="52">
        <v>5544448</v>
      </c>
      <c r="J273" s="53"/>
      <c r="K273" s="54" t="s">
        <v>64</v>
      </c>
      <c r="L273" s="38"/>
      <c r="M273" s="18">
        <v>5821670</v>
      </c>
      <c r="N273" s="19"/>
      <c r="O273" s="18">
        <v>5821670</v>
      </c>
      <c r="P273" s="19"/>
      <c r="Q273" s="18">
        <f t="shared" si="5"/>
        <v>5683059</v>
      </c>
      <c r="R273" s="19"/>
    </row>
    <row r="274" spans="1:18" ht="114.75" x14ac:dyDescent="0.25">
      <c r="A274" s="5">
        <v>254</v>
      </c>
      <c r="B274" s="6" t="s">
        <v>273</v>
      </c>
      <c r="C274" s="48" t="s">
        <v>2</v>
      </c>
      <c r="D274" s="49"/>
      <c r="E274" s="50">
        <v>1</v>
      </c>
      <c r="F274" s="51"/>
      <c r="G274" s="52">
        <v>7623616</v>
      </c>
      <c r="H274" s="53"/>
      <c r="I274" s="52">
        <v>7623616</v>
      </c>
      <c r="J274" s="53"/>
      <c r="K274" s="54" t="s">
        <v>64</v>
      </c>
      <c r="L274" s="38"/>
      <c r="M274" s="18">
        <v>8004797</v>
      </c>
      <c r="N274" s="19"/>
      <c r="O274" s="18">
        <v>8004797</v>
      </c>
      <c r="P274" s="19"/>
      <c r="Q274" s="18">
        <f t="shared" si="5"/>
        <v>7814206.5</v>
      </c>
      <c r="R274" s="19"/>
    </row>
    <row r="275" spans="1:18" ht="25.5" x14ac:dyDescent="0.25">
      <c r="A275" s="5">
        <v>255</v>
      </c>
      <c r="B275" s="6" t="s">
        <v>274</v>
      </c>
      <c r="C275" s="48" t="s">
        <v>2</v>
      </c>
      <c r="D275" s="49"/>
      <c r="E275" s="50">
        <v>1</v>
      </c>
      <c r="F275" s="51"/>
      <c r="G275" s="52">
        <v>259896</v>
      </c>
      <c r="H275" s="53"/>
      <c r="I275" s="52">
        <v>259896</v>
      </c>
      <c r="J275" s="53"/>
      <c r="K275" s="54" t="s">
        <v>10</v>
      </c>
      <c r="L275" s="38"/>
      <c r="M275" s="18">
        <v>272891</v>
      </c>
      <c r="N275" s="19"/>
      <c r="O275" s="18">
        <v>272891</v>
      </c>
      <c r="P275" s="19"/>
      <c r="Q275" s="18">
        <f t="shared" si="5"/>
        <v>266393.5</v>
      </c>
      <c r="R275" s="19"/>
    </row>
    <row r="276" spans="1:18" ht="25.5" x14ac:dyDescent="0.25">
      <c r="A276" s="5">
        <v>256</v>
      </c>
      <c r="B276" s="6" t="s">
        <v>275</v>
      </c>
      <c r="C276" s="48" t="s">
        <v>9</v>
      </c>
      <c r="D276" s="49"/>
      <c r="E276" s="50">
        <v>1</v>
      </c>
      <c r="F276" s="51"/>
      <c r="G276" s="52">
        <v>346528</v>
      </c>
      <c r="H276" s="53"/>
      <c r="I276" s="52">
        <v>346528</v>
      </c>
      <c r="J276" s="53"/>
      <c r="K276" s="54" t="s">
        <v>10</v>
      </c>
      <c r="L276" s="38"/>
      <c r="M276" s="18">
        <v>363854</v>
      </c>
      <c r="N276" s="19"/>
      <c r="O276" s="18">
        <v>363854</v>
      </c>
      <c r="P276" s="19"/>
      <c r="Q276" s="18">
        <f t="shared" si="5"/>
        <v>355191</v>
      </c>
      <c r="R276" s="19"/>
    </row>
    <row r="277" spans="1:18" x14ac:dyDescent="0.25">
      <c r="A277" s="5">
        <v>257</v>
      </c>
      <c r="B277" s="6" t="s">
        <v>276</v>
      </c>
      <c r="C277" s="48" t="s">
        <v>2</v>
      </c>
      <c r="D277" s="49"/>
      <c r="E277" s="50">
        <v>1</v>
      </c>
      <c r="F277" s="51"/>
      <c r="G277" s="52">
        <v>242570</v>
      </c>
      <c r="H277" s="53"/>
      <c r="I277" s="52">
        <v>242570</v>
      </c>
      <c r="J277" s="53"/>
      <c r="K277" s="54" t="s">
        <v>10</v>
      </c>
      <c r="L277" s="38"/>
      <c r="M277" s="18">
        <v>254698</v>
      </c>
      <c r="N277" s="19"/>
      <c r="O277" s="18">
        <v>254698</v>
      </c>
      <c r="P277" s="19"/>
      <c r="Q277" s="18">
        <f t="shared" si="5"/>
        <v>248634</v>
      </c>
      <c r="R277" s="19"/>
    </row>
    <row r="278" spans="1:18" x14ac:dyDescent="0.25">
      <c r="A278" s="5">
        <v>258</v>
      </c>
      <c r="B278" s="6" t="s">
        <v>277</v>
      </c>
      <c r="C278" s="48" t="s">
        <v>2</v>
      </c>
      <c r="D278" s="49"/>
      <c r="E278" s="50">
        <v>1</v>
      </c>
      <c r="F278" s="51"/>
      <c r="G278" s="52">
        <v>277222</v>
      </c>
      <c r="H278" s="53"/>
      <c r="I278" s="52">
        <v>277222</v>
      </c>
      <c r="J278" s="53"/>
      <c r="K278" s="54" t="s">
        <v>10</v>
      </c>
      <c r="L278" s="38"/>
      <c r="M278" s="18">
        <v>291084</v>
      </c>
      <c r="N278" s="19"/>
      <c r="O278" s="18">
        <v>291084</v>
      </c>
      <c r="P278" s="19"/>
      <c r="Q278" s="18">
        <f t="shared" si="5"/>
        <v>284153</v>
      </c>
      <c r="R278" s="19"/>
    </row>
    <row r="279" spans="1:18" x14ac:dyDescent="0.25">
      <c r="A279" s="5">
        <v>259</v>
      </c>
      <c r="B279" s="6" t="s">
        <v>278</v>
      </c>
      <c r="C279" s="48" t="s">
        <v>2</v>
      </c>
      <c r="D279" s="49"/>
      <c r="E279" s="50">
        <v>1</v>
      </c>
      <c r="F279" s="51"/>
      <c r="G279" s="52">
        <v>225243</v>
      </c>
      <c r="H279" s="53"/>
      <c r="I279" s="52">
        <v>225243</v>
      </c>
      <c r="J279" s="53"/>
      <c r="K279" s="54" t="s">
        <v>10</v>
      </c>
      <c r="L279" s="38"/>
      <c r="M279" s="18">
        <v>236505</v>
      </c>
      <c r="N279" s="19"/>
      <c r="O279" s="18">
        <v>236505</v>
      </c>
      <c r="P279" s="19"/>
      <c r="Q279" s="18">
        <f t="shared" si="5"/>
        <v>230874</v>
      </c>
      <c r="R279" s="19"/>
    </row>
    <row r="280" spans="1:18" ht="51" x14ac:dyDescent="0.25">
      <c r="A280" s="5">
        <v>260</v>
      </c>
      <c r="B280" s="6" t="s">
        <v>279</v>
      </c>
      <c r="C280" s="48" t="s">
        <v>2</v>
      </c>
      <c r="D280" s="49"/>
      <c r="E280" s="50">
        <v>1</v>
      </c>
      <c r="F280" s="51"/>
      <c r="G280" s="52">
        <v>970278</v>
      </c>
      <c r="H280" s="53"/>
      <c r="I280" s="52">
        <v>970278</v>
      </c>
      <c r="J280" s="53"/>
      <c r="K280" s="54" t="s">
        <v>10</v>
      </c>
      <c r="L280" s="38"/>
      <c r="M280" s="18">
        <v>1018792</v>
      </c>
      <c r="N280" s="19"/>
      <c r="O280" s="18">
        <v>1018792</v>
      </c>
      <c r="P280" s="19"/>
      <c r="Q280" s="18">
        <f t="shared" si="5"/>
        <v>994535</v>
      </c>
      <c r="R280" s="19"/>
    </row>
    <row r="281" spans="1:18" ht="38.25" x14ac:dyDescent="0.25">
      <c r="A281" s="5">
        <v>261</v>
      </c>
      <c r="B281" s="6" t="s">
        <v>280</v>
      </c>
      <c r="C281" s="48" t="s">
        <v>2</v>
      </c>
      <c r="D281" s="49"/>
      <c r="E281" s="50">
        <v>1</v>
      </c>
      <c r="F281" s="51"/>
      <c r="G281" s="52">
        <v>97032</v>
      </c>
      <c r="H281" s="53"/>
      <c r="I281" s="52">
        <v>97032</v>
      </c>
      <c r="J281" s="53"/>
      <c r="K281" s="54" t="s">
        <v>10</v>
      </c>
      <c r="L281" s="38"/>
      <c r="M281" s="18">
        <v>101884</v>
      </c>
      <c r="N281" s="19"/>
      <c r="O281" s="18">
        <v>101884</v>
      </c>
      <c r="P281" s="19"/>
      <c r="Q281" s="18">
        <f t="shared" si="5"/>
        <v>99458</v>
      </c>
      <c r="R281" s="19"/>
    </row>
    <row r="282" spans="1:18" ht="38.25" x14ac:dyDescent="0.25">
      <c r="A282" s="5">
        <v>262</v>
      </c>
      <c r="B282" s="6" t="s">
        <v>281</v>
      </c>
      <c r="C282" s="48" t="s">
        <v>2</v>
      </c>
      <c r="D282" s="49"/>
      <c r="E282" s="50">
        <v>1</v>
      </c>
      <c r="F282" s="51"/>
      <c r="G282" s="52">
        <v>225243</v>
      </c>
      <c r="H282" s="53"/>
      <c r="I282" s="52">
        <v>225243</v>
      </c>
      <c r="J282" s="53"/>
      <c r="K282" s="54" t="s">
        <v>10</v>
      </c>
      <c r="L282" s="38"/>
      <c r="M282" s="18">
        <v>236505</v>
      </c>
      <c r="N282" s="19"/>
      <c r="O282" s="18">
        <v>236505</v>
      </c>
      <c r="P282" s="19"/>
      <c r="Q282" s="18">
        <f t="shared" si="5"/>
        <v>230874</v>
      </c>
      <c r="R282" s="19"/>
    </row>
    <row r="283" spans="1:18" ht="38.25" x14ac:dyDescent="0.25">
      <c r="A283" s="5">
        <v>263</v>
      </c>
      <c r="B283" s="6" t="s">
        <v>282</v>
      </c>
      <c r="C283" s="48" t="s">
        <v>2</v>
      </c>
      <c r="D283" s="49"/>
      <c r="E283" s="50">
        <v>1</v>
      </c>
      <c r="F283" s="51"/>
      <c r="G283" s="52">
        <v>225243</v>
      </c>
      <c r="H283" s="53"/>
      <c r="I283" s="52">
        <v>225243</v>
      </c>
      <c r="J283" s="53"/>
      <c r="K283" s="54" t="s">
        <v>10</v>
      </c>
      <c r="L283" s="38"/>
      <c r="M283" s="18">
        <v>236505</v>
      </c>
      <c r="N283" s="19"/>
      <c r="O283" s="18">
        <v>236505</v>
      </c>
      <c r="P283" s="19"/>
      <c r="Q283" s="18">
        <f t="shared" si="5"/>
        <v>230874</v>
      </c>
      <c r="R283" s="19"/>
    </row>
    <row r="284" spans="1:18" ht="25.5" x14ac:dyDescent="0.25">
      <c r="A284" s="5">
        <v>264</v>
      </c>
      <c r="B284" s="6" t="s">
        <v>283</v>
      </c>
      <c r="C284" s="48" t="s">
        <v>2</v>
      </c>
      <c r="D284" s="49"/>
      <c r="E284" s="50">
        <v>1</v>
      </c>
      <c r="F284" s="51"/>
      <c r="G284" s="52">
        <v>15594</v>
      </c>
      <c r="H284" s="53"/>
      <c r="I284" s="52">
        <v>15594</v>
      </c>
      <c r="J284" s="53"/>
      <c r="K284" s="54" t="s">
        <v>10</v>
      </c>
      <c r="L284" s="38"/>
      <c r="M284" s="18">
        <v>16373</v>
      </c>
      <c r="N284" s="19"/>
      <c r="O284" s="18">
        <v>16373</v>
      </c>
      <c r="P284" s="19"/>
      <c r="Q284" s="18">
        <f t="shared" si="5"/>
        <v>15983.5</v>
      </c>
      <c r="R284" s="19"/>
    </row>
    <row r="285" spans="1:18" ht="25.5" x14ac:dyDescent="0.25">
      <c r="A285" s="5">
        <v>265</v>
      </c>
      <c r="B285" s="6" t="s">
        <v>284</v>
      </c>
      <c r="C285" s="48" t="s">
        <v>2</v>
      </c>
      <c r="D285" s="49"/>
      <c r="E285" s="50">
        <v>1</v>
      </c>
      <c r="F285" s="51"/>
      <c r="G285" s="52">
        <v>28415</v>
      </c>
      <c r="H285" s="53"/>
      <c r="I285" s="52">
        <v>28415</v>
      </c>
      <c r="J285" s="53"/>
      <c r="K285" s="54" t="s">
        <v>10</v>
      </c>
      <c r="L285" s="38"/>
      <c r="M285" s="18">
        <v>29836</v>
      </c>
      <c r="N285" s="19"/>
      <c r="O285" s="18">
        <v>29836</v>
      </c>
      <c r="P285" s="19"/>
      <c r="Q285" s="18">
        <f t="shared" si="5"/>
        <v>29125.5</v>
      </c>
      <c r="R285" s="19"/>
    </row>
    <row r="286" spans="1:18" ht="25.5" x14ac:dyDescent="0.25">
      <c r="A286" s="5">
        <v>266</v>
      </c>
      <c r="B286" s="6" t="s">
        <v>285</v>
      </c>
      <c r="C286" s="48" t="s">
        <v>2</v>
      </c>
      <c r="D286" s="49"/>
      <c r="E286" s="50">
        <v>1</v>
      </c>
      <c r="F286" s="51"/>
      <c r="G286" s="52">
        <v>43316</v>
      </c>
      <c r="H286" s="53"/>
      <c r="I286" s="52">
        <v>43316</v>
      </c>
      <c r="J286" s="53"/>
      <c r="K286" s="54" t="s">
        <v>10</v>
      </c>
      <c r="L286" s="38"/>
      <c r="M286" s="18">
        <v>45482</v>
      </c>
      <c r="N286" s="19"/>
      <c r="O286" s="18">
        <v>45482</v>
      </c>
      <c r="P286" s="19"/>
      <c r="Q286" s="18">
        <f t="shared" si="5"/>
        <v>44399</v>
      </c>
      <c r="R286" s="19"/>
    </row>
    <row r="287" spans="1:18" ht="25.5" x14ac:dyDescent="0.25">
      <c r="A287" s="5">
        <v>267</v>
      </c>
      <c r="B287" s="6" t="s">
        <v>286</v>
      </c>
      <c r="C287" s="48" t="s">
        <v>2</v>
      </c>
      <c r="D287" s="49"/>
      <c r="E287" s="50">
        <v>1</v>
      </c>
      <c r="F287" s="51"/>
      <c r="G287" s="52">
        <v>16634</v>
      </c>
      <c r="H287" s="53"/>
      <c r="I287" s="52">
        <v>16634</v>
      </c>
      <c r="J287" s="53"/>
      <c r="K287" s="54" t="s">
        <v>10</v>
      </c>
      <c r="L287" s="38"/>
      <c r="M287" s="18">
        <v>17465</v>
      </c>
      <c r="N287" s="19"/>
      <c r="O287" s="18">
        <v>17465</v>
      </c>
      <c r="P287" s="19"/>
      <c r="Q287" s="18">
        <f t="shared" si="5"/>
        <v>17049.5</v>
      </c>
      <c r="R287" s="19"/>
    </row>
    <row r="288" spans="1:18" ht="25.5" x14ac:dyDescent="0.25">
      <c r="A288" s="5">
        <v>268</v>
      </c>
      <c r="B288" s="6" t="s">
        <v>287</v>
      </c>
      <c r="C288" s="48" t="s">
        <v>2</v>
      </c>
      <c r="D288" s="49"/>
      <c r="E288" s="50">
        <v>1</v>
      </c>
      <c r="F288" s="51"/>
      <c r="G288" s="52">
        <v>31535</v>
      </c>
      <c r="H288" s="53"/>
      <c r="I288" s="52">
        <v>31535</v>
      </c>
      <c r="J288" s="53"/>
      <c r="K288" s="54" t="s">
        <v>10</v>
      </c>
      <c r="L288" s="38"/>
      <c r="M288" s="18">
        <v>33112</v>
      </c>
      <c r="N288" s="19"/>
      <c r="O288" s="18">
        <v>33112</v>
      </c>
      <c r="P288" s="19"/>
      <c r="Q288" s="18">
        <f t="shared" si="5"/>
        <v>32323.5</v>
      </c>
      <c r="R288" s="19"/>
    </row>
    <row r="289" spans="1:18" ht="25.5" x14ac:dyDescent="0.25">
      <c r="A289" s="5">
        <v>269</v>
      </c>
      <c r="B289" s="6" t="s">
        <v>288</v>
      </c>
      <c r="C289" s="48" t="s">
        <v>2</v>
      </c>
      <c r="D289" s="49"/>
      <c r="E289" s="50">
        <v>1</v>
      </c>
      <c r="F289" s="51"/>
      <c r="G289" s="52">
        <v>47821</v>
      </c>
      <c r="H289" s="53"/>
      <c r="I289" s="52">
        <v>47821</v>
      </c>
      <c r="J289" s="53"/>
      <c r="K289" s="54" t="s">
        <v>10</v>
      </c>
      <c r="L289" s="38"/>
      <c r="M289" s="18">
        <v>50212</v>
      </c>
      <c r="N289" s="19"/>
      <c r="O289" s="18">
        <v>50212</v>
      </c>
      <c r="P289" s="19"/>
      <c r="Q289" s="18">
        <f t="shared" si="5"/>
        <v>49016.5</v>
      </c>
      <c r="R289" s="19"/>
    </row>
    <row r="290" spans="1:18" x14ac:dyDescent="0.25">
      <c r="A290" s="3"/>
      <c r="B290" s="4" t="s">
        <v>289</v>
      </c>
      <c r="C290" s="56"/>
      <c r="D290" s="57"/>
      <c r="E290" s="45"/>
      <c r="F290" s="55"/>
      <c r="G290" s="58">
        <v>0</v>
      </c>
      <c r="H290" s="53"/>
      <c r="I290" s="58">
        <v>0</v>
      </c>
      <c r="J290" s="53"/>
      <c r="K290" s="54" t="s">
        <v>10</v>
      </c>
      <c r="L290" s="38"/>
      <c r="M290" s="31">
        <v>0</v>
      </c>
      <c r="N290" s="32"/>
      <c r="O290" s="31">
        <v>0</v>
      </c>
      <c r="P290" s="32"/>
      <c r="Q290" s="18">
        <f t="shared" si="5"/>
        <v>0</v>
      </c>
      <c r="R290" s="19"/>
    </row>
    <row r="291" spans="1:18" ht="25.5" x14ac:dyDescent="0.25">
      <c r="A291" s="5">
        <v>270</v>
      </c>
      <c r="B291" s="6" t="s">
        <v>290</v>
      </c>
      <c r="C291" s="48" t="s">
        <v>2</v>
      </c>
      <c r="D291" s="49"/>
      <c r="E291" s="50">
        <v>1</v>
      </c>
      <c r="F291" s="51"/>
      <c r="G291" s="52">
        <v>2356390</v>
      </c>
      <c r="H291" s="53"/>
      <c r="I291" s="52">
        <v>2356390</v>
      </c>
      <c r="J291" s="53"/>
      <c r="K291" s="54" t="s">
        <v>10</v>
      </c>
      <c r="L291" s="38"/>
      <c r="M291" s="18">
        <v>2474210</v>
      </c>
      <c r="N291" s="19"/>
      <c r="O291" s="18">
        <v>2474210</v>
      </c>
      <c r="P291" s="19"/>
      <c r="Q291" s="18">
        <f t="shared" si="5"/>
        <v>2415300</v>
      </c>
      <c r="R291" s="19"/>
    </row>
    <row r="292" spans="1:18" x14ac:dyDescent="0.25">
      <c r="A292" s="5">
        <v>271</v>
      </c>
      <c r="B292" s="6" t="s">
        <v>291</v>
      </c>
      <c r="C292" s="48" t="s">
        <v>2</v>
      </c>
      <c r="D292" s="49"/>
      <c r="E292" s="50">
        <v>1</v>
      </c>
      <c r="F292" s="51"/>
      <c r="G292" s="52">
        <v>1559376</v>
      </c>
      <c r="H292" s="53"/>
      <c r="I292" s="52">
        <v>1559376</v>
      </c>
      <c r="J292" s="53"/>
      <c r="K292" s="54" t="s">
        <v>10</v>
      </c>
      <c r="L292" s="38"/>
      <c r="M292" s="18">
        <v>1637345</v>
      </c>
      <c r="N292" s="19"/>
      <c r="O292" s="18">
        <v>1637345</v>
      </c>
      <c r="P292" s="19"/>
      <c r="Q292" s="18">
        <f t="shared" si="5"/>
        <v>1598360.5</v>
      </c>
      <c r="R292" s="19"/>
    </row>
    <row r="293" spans="1:18" ht="89.25" x14ac:dyDescent="0.25">
      <c r="A293" s="5">
        <v>272</v>
      </c>
      <c r="B293" s="6" t="s">
        <v>292</v>
      </c>
      <c r="C293" s="48" t="s">
        <v>2</v>
      </c>
      <c r="D293" s="49"/>
      <c r="E293" s="50">
        <v>1</v>
      </c>
      <c r="F293" s="51"/>
      <c r="G293" s="52">
        <v>4712781</v>
      </c>
      <c r="H293" s="53"/>
      <c r="I293" s="52">
        <v>4712781</v>
      </c>
      <c r="J293" s="53"/>
      <c r="K293" s="54" t="s">
        <v>64</v>
      </c>
      <c r="L293" s="38"/>
      <c r="M293" s="18">
        <v>4948420</v>
      </c>
      <c r="N293" s="19"/>
      <c r="O293" s="18">
        <v>4948420</v>
      </c>
      <c r="P293" s="19"/>
      <c r="Q293" s="18">
        <f t="shared" si="5"/>
        <v>4830600.5</v>
      </c>
      <c r="R293" s="19"/>
    </row>
    <row r="294" spans="1:18" ht="89.25" x14ac:dyDescent="0.25">
      <c r="A294" s="5">
        <v>273</v>
      </c>
      <c r="B294" s="6" t="s">
        <v>293</v>
      </c>
      <c r="C294" s="48" t="s">
        <v>2</v>
      </c>
      <c r="D294" s="49"/>
      <c r="E294" s="50">
        <v>1</v>
      </c>
      <c r="F294" s="51"/>
      <c r="G294" s="52">
        <v>6098893</v>
      </c>
      <c r="H294" s="53"/>
      <c r="I294" s="52">
        <v>6098893</v>
      </c>
      <c r="J294" s="53"/>
      <c r="K294" s="54" t="s">
        <v>64</v>
      </c>
      <c r="L294" s="38"/>
      <c r="M294" s="18">
        <v>6403837</v>
      </c>
      <c r="N294" s="19"/>
      <c r="O294" s="18">
        <v>6403837</v>
      </c>
      <c r="P294" s="19"/>
      <c r="Q294" s="18">
        <f t="shared" si="5"/>
        <v>6251365</v>
      </c>
      <c r="R294" s="19"/>
    </row>
    <row r="295" spans="1:18" ht="63.75" x14ac:dyDescent="0.25">
      <c r="A295" s="5">
        <v>274</v>
      </c>
      <c r="B295" s="6" t="s">
        <v>294</v>
      </c>
      <c r="C295" s="48" t="s">
        <v>2</v>
      </c>
      <c r="D295" s="49"/>
      <c r="E295" s="50">
        <v>1</v>
      </c>
      <c r="F295" s="51"/>
      <c r="G295" s="52">
        <v>831667</v>
      </c>
      <c r="H295" s="53"/>
      <c r="I295" s="52">
        <v>831667</v>
      </c>
      <c r="J295" s="53"/>
      <c r="K295" s="54" t="s">
        <v>10</v>
      </c>
      <c r="L295" s="38"/>
      <c r="M295" s="18">
        <v>873251</v>
      </c>
      <c r="N295" s="19"/>
      <c r="O295" s="18">
        <v>873251</v>
      </c>
      <c r="P295" s="19"/>
      <c r="Q295" s="18">
        <f t="shared" si="5"/>
        <v>852459</v>
      </c>
      <c r="R295" s="19"/>
    </row>
    <row r="296" spans="1:18" ht="38.25" x14ac:dyDescent="0.25">
      <c r="A296" s="5">
        <v>275</v>
      </c>
      <c r="B296" s="6" t="s">
        <v>295</v>
      </c>
      <c r="C296" s="48" t="s">
        <v>2</v>
      </c>
      <c r="D296" s="49"/>
      <c r="E296" s="50">
        <v>1</v>
      </c>
      <c r="F296" s="51"/>
      <c r="G296" s="52">
        <v>103958</v>
      </c>
      <c r="H296" s="53"/>
      <c r="I296" s="52">
        <v>103958</v>
      </c>
      <c r="J296" s="53"/>
      <c r="K296" s="54" t="s">
        <v>10</v>
      </c>
      <c r="L296" s="38"/>
      <c r="M296" s="18">
        <v>109156</v>
      </c>
      <c r="N296" s="19"/>
      <c r="O296" s="18">
        <v>109156</v>
      </c>
      <c r="P296" s="19"/>
      <c r="Q296" s="18">
        <f t="shared" si="5"/>
        <v>106557</v>
      </c>
      <c r="R296" s="19"/>
    </row>
    <row r="297" spans="1:18" ht="38.25" x14ac:dyDescent="0.25">
      <c r="A297" s="5">
        <v>276</v>
      </c>
      <c r="B297" s="6" t="s">
        <v>296</v>
      </c>
      <c r="C297" s="48" t="s">
        <v>2</v>
      </c>
      <c r="D297" s="49"/>
      <c r="E297" s="50">
        <v>1</v>
      </c>
      <c r="F297" s="51"/>
      <c r="G297" s="52">
        <v>415834</v>
      </c>
      <c r="H297" s="53"/>
      <c r="I297" s="52">
        <v>415834</v>
      </c>
      <c r="J297" s="53"/>
      <c r="K297" s="54" t="s">
        <v>10</v>
      </c>
      <c r="L297" s="38"/>
      <c r="M297" s="18">
        <v>436625</v>
      </c>
      <c r="N297" s="19"/>
      <c r="O297" s="18">
        <v>436625</v>
      </c>
      <c r="P297" s="19"/>
      <c r="Q297" s="18">
        <f t="shared" si="5"/>
        <v>426229.5</v>
      </c>
      <c r="R297" s="19"/>
    </row>
    <row r="298" spans="1:18" ht="76.5" x14ac:dyDescent="0.25">
      <c r="A298" s="5">
        <v>277</v>
      </c>
      <c r="B298" s="6" t="s">
        <v>297</v>
      </c>
      <c r="C298" s="48" t="s">
        <v>2</v>
      </c>
      <c r="D298" s="49"/>
      <c r="E298" s="50">
        <v>1</v>
      </c>
      <c r="F298" s="51"/>
      <c r="G298" s="52">
        <v>1108890</v>
      </c>
      <c r="H298" s="53"/>
      <c r="I298" s="52">
        <v>1108890</v>
      </c>
      <c r="J298" s="53"/>
      <c r="K298" s="54" t="s">
        <v>64</v>
      </c>
      <c r="L298" s="38"/>
      <c r="M298" s="18">
        <v>1164334</v>
      </c>
      <c r="N298" s="19"/>
      <c r="O298" s="18">
        <v>1164334</v>
      </c>
      <c r="P298" s="19"/>
      <c r="Q298" s="18">
        <f t="shared" si="5"/>
        <v>1136612</v>
      </c>
      <c r="R298" s="19"/>
    </row>
    <row r="299" spans="1:18" ht="89.25" x14ac:dyDescent="0.25">
      <c r="A299" s="5">
        <v>278</v>
      </c>
      <c r="B299" s="6" t="s">
        <v>298</v>
      </c>
      <c r="C299" s="48" t="s">
        <v>2</v>
      </c>
      <c r="D299" s="49"/>
      <c r="E299" s="50">
        <v>1</v>
      </c>
      <c r="F299" s="51"/>
      <c r="G299" s="52">
        <v>831667</v>
      </c>
      <c r="H299" s="53"/>
      <c r="I299" s="52">
        <v>831667</v>
      </c>
      <c r="J299" s="53"/>
      <c r="K299" s="54" t="s">
        <v>64</v>
      </c>
      <c r="L299" s="38"/>
      <c r="M299" s="18">
        <v>873251</v>
      </c>
      <c r="N299" s="19"/>
      <c r="O299" s="18">
        <v>873251</v>
      </c>
      <c r="P299" s="19"/>
      <c r="Q299" s="18">
        <f t="shared" si="5"/>
        <v>852459</v>
      </c>
      <c r="R299" s="19"/>
    </row>
    <row r="300" spans="1:18" ht="25.5" x14ac:dyDescent="0.25">
      <c r="A300" s="5">
        <v>279</v>
      </c>
      <c r="B300" s="6" t="s">
        <v>299</v>
      </c>
      <c r="C300" s="48" t="s">
        <v>2</v>
      </c>
      <c r="D300" s="49"/>
      <c r="E300" s="50">
        <v>1</v>
      </c>
      <c r="F300" s="51"/>
      <c r="G300" s="52">
        <v>2356390</v>
      </c>
      <c r="H300" s="53"/>
      <c r="I300" s="52">
        <v>2356390</v>
      </c>
      <c r="J300" s="53"/>
      <c r="K300" s="54" t="s">
        <v>10</v>
      </c>
      <c r="L300" s="38"/>
      <c r="M300" s="18">
        <v>2474210</v>
      </c>
      <c r="N300" s="19"/>
      <c r="O300" s="18">
        <v>2474210</v>
      </c>
      <c r="P300" s="19"/>
      <c r="Q300" s="18">
        <f t="shared" si="5"/>
        <v>2415300</v>
      </c>
      <c r="R300" s="19"/>
    </row>
    <row r="301" spans="1:18" ht="51" x14ac:dyDescent="0.25">
      <c r="A301" s="5">
        <v>280</v>
      </c>
      <c r="B301" s="6" t="s">
        <v>300</v>
      </c>
      <c r="C301" s="48" t="s">
        <v>2</v>
      </c>
      <c r="D301" s="49"/>
      <c r="E301" s="50">
        <v>1</v>
      </c>
      <c r="F301" s="51"/>
      <c r="G301" s="52">
        <v>693056</v>
      </c>
      <c r="H301" s="53"/>
      <c r="I301" s="52">
        <v>693056</v>
      </c>
      <c r="J301" s="53"/>
      <c r="K301" s="54" t="s">
        <v>10</v>
      </c>
      <c r="L301" s="38"/>
      <c r="M301" s="18">
        <v>727709</v>
      </c>
      <c r="N301" s="19"/>
      <c r="O301" s="18">
        <v>727709</v>
      </c>
      <c r="P301" s="19"/>
      <c r="Q301" s="18">
        <f t="shared" si="5"/>
        <v>710382.5</v>
      </c>
      <c r="R301" s="19"/>
    </row>
    <row r="302" spans="1:18" ht="51" x14ac:dyDescent="0.25">
      <c r="A302" s="5">
        <v>281</v>
      </c>
      <c r="B302" s="6" t="s">
        <v>301</v>
      </c>
      <c r="C302" s="48" t="s">
        <v>2</v>
      </c>
      <c r="D302" s="49"/>
      <c r="E302" s="50">
        <v>1</v>
      </c>
      <c r="F302" s="51"/>
      <c r="G302" s="52">
        <v>221778</v>
      </c>
      <c r="H302" s="53"/>
      <c r="I302" s="52">
        <v>221778</v>
      </c>
      <c r="J302" s="53"/>
      <c r="K302" s="54" t="s">
        <v>10</v>
      </c>
      <c r="L302" s="38"/>
      <c r="M302" s="18">
        <v>232867</v>
      </c>
      <c r="N302" s="19"/>
      <c r="O302" s="18">
        <v>232867</v>
      </c>
      <c r="P302" s="19"/>
      <c r="Q302" s="18">
        <f t="shared" si="5"/>
        <v>227322.5</v>
      </c>
      <c r="R302" s="19"/>
    </row>
    <row r="303" spans="1:18" ht="51" x14ac:dyDescent="0.25">
      <c r="A303" s="5">
        <v>282</v>
      </c>
      <c r="B303" s="6" t="s">
        <v>302</v>
      </c>
      <c r="C303" s="48" t="s">
        <v>2</v>
      </c>
      <c r="D303" s="49"/>
      <c r="E303" s="50">
        <v>1</v>
      </c>
      <c r="F303" s="51"/>
      <c r="G303" s="52">
        <v>207917</v>
      </c>
      <c r="H303" s="53"/>
      <c r="I303" s="52">
        <v>207917</v>
      </c>
      <c r="J303" s="53"/>
      <c r="K303" s="54" t="s">
        <v>10</v>
      </c>
      <c r="L303" s="38"/>
      <c r="M303" s="18">
        <v>218313</v>
      </c>
      <c r="N303" s="19"/>
      <c r="O303" s="18">
        <v>218313</v>
      </c>
      <c r="P303" s="19"/>
      <c r="Q303" s="18">
        <f t="shared" si="5"/>
        <v>213115</v>
      </c>
      <c r="R303" s="19"/>
    </row>
    <row r="304" spans="1:18" ht="51" x14ac:dyDescent="0.25">
      <c r="A304" s="5">
        <v>283</v>
      </c>
      <c r="B304" s="6" t="s">
        <v>303</v>
      </c>
      <c r="C304" s="48" t="s">
        <v>2</v>
      </c>
      <c r="D304" s="49"/>
      <c r="E304" s="50">
        <v>1</v>
      </c>
      <c r="F304" s="51"/>
      <c r="G304" s="52">
        <v>207917</v>
      </c>
      <c r="H304" s="53"/>
      <c r="I304" s="52">
        <v>207917</v>
      </c>
      <c r="J304" s="53"/>
      <c r="K304" s="54" t="s">
        <v>10</v>
      </c>
      <c r="L304" s="38"/>
      <c r="M304" s="18">
        <v>218313</v>
      </c>
      <c r="N304" s="19"/>
      <c r="O304" s="18">
        <v>218313</v>
      </c>
      <c r="P304" s="19"/>
      <c r="Q304" s="18">
        <f t="shared" si="5"/>
        <v>213115</v>
      </c>
      <c r="R304" s="19"/>
    </row>
    <row r="305" spans="1:18" ht="51" x14ac:dyDescent="0.25">
      <c r="A305" s="5">
        <v>284</v>
      </c>
      <c r="B305" s="6" t="s">
        <v>304</v>
      </c>
      <c r="C305" s="48" t="s">
        <v>2</v>
      </c>
      <c r="D305" s="49"/>
      <c r="E305" s="50">
        <v>1</v>
      </c>
      <c r="F305" s="51"/>
      <c r="G305" s="52">
        <v>90097</v>
      </c>
      <c r="H305" s="53"/>
      <c r="I305" s="52">
        <v>90097</v>
      </c>
      <c r="J305" s="53"/>
      <c r="K305" s="54" t="s">
        <v>10</v>
      </c>
      <c r="L305" s="38"/>
      <c r="M305" s="18">
        <v>94602</v>
      </c>
      <c r="N305" s="19"/>
      <c r="O305" s="18">
        <v>94602</v>
      </c>
      <c r="P305" s="19"/>
      <c r="Q305" s="18">
        <f t="shared" si="5"/>
        <v>92349.5</v>
      </c>
      <c r="R305" s="19"/>
    </row>
    <row r="306" spans="1:18" ht="51" x14ac:dyDescent="0.25">
      <c r="A306" s="5">
        <v>285</v>
      </c>
      <c r="B306" s="6" t="s">
        <v>305</v>
      </c>
      <c r="C306" s="48" t="s">
        <v>2</v>
      </c>
      <c r="D306" s="49"/>
      <c r="E306" s="50">
        <v>1</v>
      </c>
      <c r="F306" s="51"/>
      <c r="G306" s="52">
        <v>83167</v>
      </c>
      <c r="H306" s="53"/>
      <c r="I306" s="52">
        <v>83167</v>
      </c>
      <c r="J306" s="53"/>
      <c r="K306" s="54" t="s">
        <v>10</v>
      </c>
      <c r="L306" s="38"/>
      <c r="M306" s="18">
        <v>87325</v>
      </c>
      <c r="N306" s="19"/>
      <c r="O306" s="18">
        <v>87325</v>
      </c>
      <c r="P306" s="19"/>
      <c r="Q306" s="18">
        <f t="shared" si="5"/>
        <v>85246</v>
      </c>
      <c r="R306" s="19"/>
    </row>
    <row r="307" spans="1:18" ht="51" x14ac:dyDescent="0.25">
      <c r="A307" s="5">
        <v>286</v>
      </c>
      <c r="B307" s="6" t="s">
        <v>306</v>
      </c>
      <c r="C307" s="48" t="s">
        <v>2</v>
      </c>
      <c r="D307" s="49"/>
      <c r="E307" s="50">
        <v>1</v>
      </c>
      <c r="F307" s="51"/>
      <c r="G307" s="52">
        <v>83167</v>
      </c>
      <c r="H307" s="53"/>
      <c r="I307" s="52">
        <v>83167</v>
      </c>
      <c r="J307" s="53"/>
      <c r="K307" s="54" t="s">
        <v>10</v>
      </c>
      <c r="L307" s="38"/>
      <c r="M307" s="18">
        <v>87325</v>
      </c>
      <c r="N307" s="19"/>
      <c r="O307" s="18">
        <v>87325</v>
      </c>
      <c r="P307" s="19"/>
      <c r="Q307" s="18">
        <f t="shared" si="5"/>
        <v>85246</v>
      </c>
      <c r="R307" s="19"/>
    </row>
    <row r="308" spans="1:18" ht="51" x14ac:dyDescent="0.25">
      <c r="A308" s="5">
        <v>287</v>
      </c>
      <c r="B308" s="6" t="s">
        <v>307</v>
      </c>
      <c r="C308" s="48" t="s">
        <v>2</v>
      </c>
      <c r="D308" s="49"/>
      <c r="E308" s="50">
        <v>1</v>
      </c>
      <c r="F308" s="51"/>
      <c r="G308" s="52">
        <v>97028</v>
      </c>
      <c r="H308" s="53"/>
      <c r="I308" s="52">
        <v>97028</v>
      </c>
      <c r="J308" s="53"/>
      <c r="K308" s="54" t="s">
        <v>10</v>
      </c>
      <c r="L308" s="38"/>
      <c r="M308" s="18">
        <v>101879</v>
      </c>
      <c r="N308" s="19"/>
      <c r="O308" s="18">
        <v>101879</v>
      </c>
      <c r="P308" s="19"/>
      <c r="Q308" s="18">
        <f t="shared" si="5"/>
        <v>99453.5</v>
      </c>
      <c r="R308" s="19"/>
    </row>
    <row r="309" spans="1:18" ht="51" x14ac:dyDescent="0.25">
      <c r="A309" s="5">
        <v>288</v>
      </c>
      <c r="B309" s="6" t="s">
        <v>308</v>
      </c>
      <c r="C309" s="48" t="s">
        <v>2</v>
      </c>
      <c r="D309" s="49"/>
      <c r="E309" s="50">
        <v>1</v>
      </c>
      <c r="F309" s="51"/>
      <c r="G309" s="52">
        <v>97028</v>
      </c>
      <c r="H309" s="53"/>
      <c r="I309" s="52">
        <v>97028</v>
      </c>
      <c r="J309" s="53"/>
      <c r="K309" s="54" t="s">
        <v>10</v>
      </c>
      <c r="L309" s="38"/>
      <c r="M309" s="18">
        <v>101879</v>
      </c>
      <c r="N309" s="19"/>
      <c r="O309" s="18">
        <v>101879</v>
      </c>
      <c r="P309" s="19"/>
      <c r="Q309" s="18">
        <f t="shared" si="5"/>
        <v>99453.5</v>
      </c>
      <c r="R309" s="19"/>
    </row>
    <row r="310" spans="1:18" ht="25.5" x14ac:dyDescent="0.25">
      <c r="A310" s="5">
        <v>289</v>
      </c>
      <c r="B310" s="6" t="s">
        <v>309</v>
      </c>
      <c r="C310" s="48" t="s">
        <v>2</v>
      </c>
      <c r="D310" s="49"/>
      <c r="E310" s="50">
        <v>1</v>
      </c>
      <c r="F310" s="51"/>
      <c r="G310" s="52">
        <v>242570</v>
      </c>
      <c r="H310" s="53"/>
      <c r="I310" s="52">
        <v>242570</v>
      </c>
      <c r="J310" s="53"/>
      <c r="K310" s="54" t="s">
        <v>10</v>
      </c>
      <c r="L310" s="38"/>
      <c r="M310" s="18">
        <v>254698</v>
      </c>
      <c r="N310" s="19"/>
      <c r="O310" s="18">
        <v>254698</v>
      </c>
      <c r="P310" s="19"/>
      <c r="Q310" s="18">
        <f t="shared" si="5"/>
        <v>248634</v>
      </c>
      <c r="R310" s="19"/>
    </row>
    <row r="311" spans="1:18" ht="25.5" x14ac:dyDescent="0.25">
      <c r="A311" s="5">
        <v>290</v>
      </c>
      <c r="B311" s="6" t="s">
        <v>310</v>
      </c>
      <c r="C311" s="48" t="s">
        <v>13</v>
      </c>
      <c r="D311" s="49"/>
      <c r="E311" s="50">
        <v>1</v>
      </c>
      <c r="F311" s="51"/>
      <c r="G311" s="52">
        <v>173264</v>
      </c>
      <c r="H311" s="53"/>
      <c r="I311" s="52">
        <v>173264</v>
      </c>
      <c r="J311" s="53"/>
      <c r="K311" s="54" t="s">
        <v>10</v>
      </c>
      <c r="L311" s="38"/>
      <c r="M311" s="18">
        <v>181927</v>
      </c>
      <c r="N311" s="19"/>
      <c r="O311" s="18">
        <v>181927</v>
      </c>
      <c r="P311" s="19"/>
      <c r="Q311" s="18">
        <f t="shared" si="5"/>
        <v>177595.5</v>
      </c>
      <c r="R311" s="19"/>
    </row>
    <row r="312" spans="1:18" ht="25.5" x14ac:dyDescent="0.25">
      <c r="A312" s="5">
        <v>291</v>
      </c>
      <c r="B312" s="6" t="s">
        <v>311</v>
      </c>
      <c r="C312" s="48" t="s">
        <v>13</v>
      </c>
      <c r="D312" s="49"/>
      <c r="E312" s="50">
        <v>1</v>
      </c>
      <c r="F312" s="51"/>
      <c r="G312" s="52">
        <v>65840</v>
      </c>
      <c r="H312" s="53"/>
      <c r="I312" s="52">
        <v>65840</v>
      </c>
      <c r="J312" s="53"/>
      <c r="K312" s="54" t="s">
        <v>10</v>
      </c>
      <c r="L312" s="38"/>
      <c r="M312" s="18">
        <v>69132</v>
      </c>
      <c r="N312" s="19"/>
      <c r="O312" s="18">
        <v>69132</v>
      </c>
      <c r="P312" s="19"/>
      <c r="Q312" s="18">
        <f t="shared" si="5"/>
        <v>67486</v>
      </c>
      <c r="R312" s="19"/>
    </row>
    <row r="313" spans="1:18" ht="25.5" x14ac:dyDescent="0.25">
      <c r="A313" s="5">
        <v>292</v>
      </c>
      <c r="B313" s="6" t="s">
        <v>312</v>
      </c>
      <c r="C313" s="48" t="s">
        <v>2</v>
      </c>
      <c r="D313" s="49"/>
      <c r="E313" s="50">
        <v>1</v>
      </c>
      <c r="F313" s="51"/>
      <c r="G313" s="52">
        <v>100493</v>
      </c>
      <c r="H313" s="53"/>
      <c r="I313" s="52">
        <v>100493</v>
      </c>
      <c r="J313" s="53"/>
      <c r="K313" s="54" t="s">
        <v>10</v>
      </c>
      <c r="L313" s="38"/>
      <c r="M313" s="18">
        <v>105518</v>
      </c>
      <c r="N313" s="19"/>
      <c r="O313" s="18">
        <v>105518</v>
      </c>
      <c r="P313" s="19"/>
      <c r="Q313" s="18">
        <f t="shared" si="5"/>
        <v>103005.5</v>
      </c>
      <c r="R313" s="19"/>
    </row>
    <row r="314" spans="1:18" ht="38.25" x14ac:dyDescent="0.25">
      <c r="A314" s="5">
        <v>293</v>
      </c>
      <c r="B314" s="6" t="s">
        <v>313</v>
      </c>
      <c r="C314" s="48" t="s">
        <v>2</v>
      </c>
      <c r="D314" s="49"/>
      <c r="E314" s="50">
        <v>1</v>
      </c>
      <c r="F314" s="51"/>
      <c r="G314" s="52">
        <v>97028</v>
      </c>
      <c r="H314" s="53"/>
      <c r="I314" s="52">
        <v>97028</v>
      </c>
      <c r="J314" s="53"/>
      <c r="K314" s="54" t="s">
        <v>10</v>
      </c>
      <c r="L314" s="38"/>
      <c r="M314" s="18">
        <v>101879</v>
      </c>
      <c r="N314" s="19"/>
      <c r="O314" s="18">
        <v>101879</v>
      </c>
      <c r="P314" s="19"/>
      <c r="Q314" s="18">
        <f t="shared" si="5"/>
        <v>99453.5</v>
      </c>
      <c r="R314" s="19"/>
    </row>
    <row r="315" spans="1:18" ht="25.5" x14ac:dyDescent="0.25">
      <c r="A315" s="5">
        <v>294</v>
      </c>
      <c r="B315" s="6" t="s">
        <v>314</v>
      </c>
      <c r="C315" s="48" t="s">
        <v>2</v>
      </c>
      <c r="D315" s="49"/>
      <c r="E315" s="50">
        <v>1</v>
      </c>
      <c r="F315" s="51"/>
      <c r="G315" s="52">
        <v>346528</v>
      </c>
      <c r="H315" s="53"/>
      <c r="I315" s="52">
        <v>346528</v>
      </c>
      <c r="J315" s="53"/>
      <c r="K315" s="54" t="s">
        <v>10</v>
      </c>
      <c r="L315" s="38"/>
      <c r="M315" s="18">
        <v>363854</v>
      </c>
      <c r="N315" s="19"/>
      <c r="O315" s="18">
        <v>363854</v>
      </c>
      <c r="P315" s="19"/>
      <c r="Q315" s="18">
        <f t="shared" si="5"/>
        <v>355191</v>
      </c>
      <c r="R315" s="19"/>
    </row>
    <row r="316" spans="1:18" ht="25.5" x14ac:dyDescent="0.25">
      <c r="A316" s="5">
        <v>295</v>
      </c>
      <c r="B316" s="6" t="s">
        <v>315</v>
      </c>
      <c r="C316" s="48" t="s">
        <v>2</v>
      </c>
      <c r="D316" s="49"/>
      <c r="E316" s="50">
        <v>1</v>
      </c>
      <c r="F316" s="51"/>
      <c r="G316" s="52">
        <v>623750</v>
      </c>
      <c r="H316" s="53"/>
      <c r="I316" s="52">
        <v>623750</v>
      </c>
      <c r="J316" s="53"/>
      <c r="K316" s="54" t="s">
        <v>10</v>
      </c>
      <c r="L316" s="38"/>
      <c r="M316" s="18">
        <v>654938</v>
      </c>
      <c r="N316" s="19"/>
      <c r="O316" s="18">
        <v>654938</v>
      </c>
      <c r="P316" s="19"/>
      <c r="Q316" s="18">
        <f t="shared" si="5"/>
        <v>639344</v>
      </c>
      <c r="R316" s="19"/>
    </row>
    <row r="317" spans="1:18" ht="51" x14ac:dyDescent="0.25">
      <c r="A317" s="5">
        <v>296</v>
      </c>
      <c r="B317" s="6" t="s">
        <v>316</v>
      </c>
      <c r="C317" s="48" t="s">
        <v>2</v>
      </c>
      <c r="D317" s="49"/>
      <c r="E317" s="50">
        <v>1</v>
      </c>
      <c r="F317" s="51"/>
      <c r="G317" s="52">
        <v>831667</v>
      </c>
      <c r="H317" s="53"/>
      <c r="I317" s="52">
        <v>831667</v>
      </c>
      <c r="J317" s="53"/>
      <c r="K317" s="54" t="s">
        <v>10</v>
      </c>
      <c r="L317" s="38"/>
      <c r="M317" s="18">
        <v>873251</v>
      </c>
      <c r="N317" s="19"/>
      <c r="O317" s="18">
        <v>873251</v>
      </c>
      <c r="P317" s="19"/>
      <c r="Q317" s="18">
        <f t="shared" si="5"/>
        <v>852459</v>
      </c>
      <c r="R317" s="19"/>
    </row>
    <row r="318" spans="1:18" ht="25.5" x14ac:dyDescent="0.25">
      <c r="A318" s="3"/>
      <c r="B318" s="4" t="s">
        <v>317</v>
      </c>
      <c r="C318" s="56"/>
      <c r="D318" s="57"/>
      <c r="E318" s="45"/>
      <c r="F318" s="55"/>
      <c r="G318" s="58">
        <v>0</v>
      </c>
      <c r="H318" s="53"/>
      <c r="I318" s="58">
        <v>0</v>
      </c>
      <c r="J318" s="53"/>
      <c r="K318" s="54" t="s">
        <v>10</v>
      </c>
      <c r="L318" s="38"/>
      <c r="M318" s="31">
        <v>0</v>
      </c>
      <c r="N318" s="32"/>
      <c r="O318" s="31">
        <v>0</v>
      </c>
      <c r="P318" s="32"/>
      <c r="Q318" s="18">
        <f t="shared" si="5"/>
        <v>0</v>
      </c>
      <c r="R318" s="19"/>
    </row>
    <row r="319" spans="1:18" ht="25.5" x14ac:dyDescent="0.25">
      <c r="A319" s="5">
        <v>297</v>
      </c>
      <c r="B319" s="6" t="s">
        <v>318</v>
      </c>
      <c r="C319" s="48" t="s">
        <v>9</v>
      </c>
      <c r="D319" s="49"/>
      <c r="E319" s="50">
        <v>1</v>
      </c>
      <c r="F319" s="51"/>
      <c r="G319" s="52">
        <v>121285</v>
      </c>
      <c r="H319" s="53"/>
      <c r="I319" s="52">
        <v>121285</v>
      </c>
      <c r="J319" s="53"/>
      <c r="K319" s="54" t="s">
        <v>10</v>
      </c>
      <c r="L319" s="38"/>
      <c r="M319" s="18">
        <v>127349</v>
      </c>
      <c r="N319" s="19"/>
      <c r="O319" s="18">
        <v>127349</v>
      </c>
      <c r="P319" s="19"/>
      <c r="Q319" s="18">
        <f t="shared" si="5"/>
        <v>124317</v>
      </c>
      <c r="R319" s="19"/>
    </row>
    <row r="320" spans="1:18" ht="25.5" x14ac:dyDescent="0.25">
      <c r="A320" s="5">
        <v>298</v>
      </c>
      <c r="B320" s="6" t="s">
        <v>319</v>
      </c>
      <c r="C320" s="48" t="s">
        <v>9</v>
      </c>
      <c r="D320" s="49"/>
      <c r="E320" s="50">
        <v>1</v>
      </c>
      <c r="F320" s="51"/>
      <c r="G320" s="52">
        <v>131681</v>
      </c>
      <c r="H320" s="53"/>
      <c r="I320" s="52">
        <v>131681</v>
      </c>
      <c r="J320" s="53"/>
      <c r="K320" s="54" t="s">
        <v>10</v>
      </c>
      <c r="L320" s="38"/>
      <c r="M320" s="18">
        <v>138265</v>
      </c>
      <c r="N320" s="19"/>
      <c r="O320" s="18">
        <v>138265</v>
      </c>
      <c r="P320" s="19"/>
      <c r="Q320" s="18">
        <f t="shared" si="5"/>
        <v>134973</v>
      </c>
      <c r="R320" s="19"/>
    </row>
    <row r="321" spans="1:18" ht="25.5" x14ac:dyDescent="0.25">
      <c r="A321" s="7">
        <v>299</v>
      </c>
      <c r="B321" s="8" t="s">
        <v>320</v>
      </c>
      <c r="C321" s="48" t="s">
        <v>9</v>
      </c>
      <c r="D321" s="49"/>
      <c r="E321" s="50">
        <v>1</v>
      </c>
      <c r="F321" s="51"/>
      <c r="G321" s="52">
        <v>103958</v>
      </c>
      <c r="H321" s="53"/>
      <c r="I321" s="52">
        <v>103958</v>
      </c>
      <c r="J321" s="53"/>
      <c r="K321" s="59" t="s">
        <v>10</v>
      </c>
      <c r="L321" s="60"/>
      <c r="M321" s="18">
        <v>109156</v>
      </c>
      <c r="N321" s="19"/>
      <c r="O321" s="18">
        <v>109156</v>
      </c>
      <c r="P321" s="19"/>
      <c r="Q321" s="18">
        <f t="shared" si="5"/>
        <v>106557</v>
      </c>
      <c r="R321" s="19"/>
    </row>
    <row r="322" spans="1:18" ht="51" x14ac:dyDescent="0.25">
      <c r="A322" s="5">
        <v>300</v>
      </c>
      <c r="B322" s="6" t="s">
        <v>321</v>
      </c>
      <c r="C322" s="48" t="s">
        <v>9</v>
      </c>
      <c r="D322" s="49"/>
      <c r="E322" s="50">
        <v>1</v>
      </c>
      <c r="F322" s="51"/>
      <c r="G322" s="52">
        <v>34653</v>
      </c>
      <c r="H322" s="53"/>
      <c r="I322" s="52">
        <v>34653</v>
      </c>
      <c r="J322" s="53"/>
      <c r="K322" s="54" t="s">
        <v>10</v>
      </c>
      <c r="L322" s="38"/>
      <c r="M322" s="18">
        <v>36385</v>
      </c>
      <c r="N322" s="19"/>
      <c r="O322" s="18">
        <v>36385</v>
      </c>
      <c r="P322" s="19"/>
      <c r="Q322" s="18">
        <f t="shared" ref="Q322:Q385" si="6">AVERAGE(I322,O322)</f>
        <v>35519</v>
      </c>
      <c r="R322" s="19"/>
    </row>
    <row r="323" spans="1:18" ht="25.5" x14ac:dyDescent="0.25">
      <c r="A323" s="5">
        <v>301</v>
      </c>
      <c r="B323" s="6" t="s">
        <v>322</v>
      </c>
      <c r="C323" s="48" t="s">
        <v>9</v>
      </c>
      <c r="D323" s="49"/>
      <c r="E323" s="50">
        <v>1</v>
      </c>
      <c r="F323" s="51"/>
      <c r="G323" s="52">
        <v>242570</v>
      </c>
      <c r="H323" s="53"/>
      <c r="I323" s="52">
        <v>242570</v>
      </c>
      <c r="J323" s="53"/>
      <c r="K323" s="54" t="s">
        <v>10</v>
      </c>
      <c r="L323" s="38"/>
      <c r="M323" s="18">
        <v>254698</v>
      </c>
      <c r="N323" s="19"/>
      <c r="O323" s="18">
        <v>254698</v>
      </c>
      <c r="P323" s="19"/>
      <c r="Q323" s="18">
        <f t="shared" si="6"/>
        <v>248634</v>
      </c>
      <c r="R323" s="19"/>
    </row>
    <row r="324" spans="1:18" ht="51" x14ac:dyDescent="0.25">
      <c r="A324" s="5">
        <v>302</v>
      </c>
      <c r="B324" s="6" t="s">
        <v>323</v>
      </c>
      <c r="C324" s="48" t="s">
        <v>9</v>
      </c>
      <c r="D324" s="49"/>
      <c r="E324" s="50">
        <v>1</v>
      </c>
      <c r="F324" s="51"/>
      <c r="G324" s="52">
        <v>200986</v>
      </c>
      <c r="H324" s="53"/>
      <c r="I324" s="52">
        <v>200986</v>
      </c>
      <c r="J324" s="53"/>
      <c r="K324" s="54" t="s">
        <v>10</v>
      </c>
      <c r="L324" s="38"/>
      <c r="M324" s="18">
        <v>211036</v>
      </c>
      <c r="N324" s="19"/>
      <c r="O324" s="18">
        <v>211036</v>
      </c>
      <c r="P324" s="19"/>
      <c r="Q324" s="18">
        <f t="shared" si="6"/>
        <v>206011</v>
      </c>
      <c r="R324" s="19"/>
    </row>
    <row r="325" spans="1:18" ht="25.5" x14ac:dyDescent="0.25">
      <c r="A325" s="5">
        <v>303</v>
      </c>
      <c r="B325" s="6" t="s">
        <v>324</v>
      </c>
      <c r="C325" s="48" t="s">
        <v>13</v>
      </c>
      <c r="D325" s="49"/>
      <c r="E325" s="50">
        <v>1</v>
      </c>
      <c r="F325" s="51"/>
      <c r="G325" s="52">
        <v>62375</v>
      </c>
      <c r="H325" s="53"/>
      <c r="I325" s="52">
        <v>62375</v>
      </c>
      <c r="J325" s="53"/>
      <c r="K325" s="54" t="s">
        <v>10</v>
      </c>
      <c r="L325" s="38"/>
      <c r="M325" s="18">
        <v>65494</v>
      </c>
      <c r="N325" s="19"/>
      <c r="O325" s="18">
        <v>65494</v>
      </c>
      <c r="P325" s="19"/>
      <c r="Q325" s="18">
        <f t="shared" si="6"/>
        <v>63934.5</v>
      </c>
      <c r="R325" s="19"/>
    </row>
    <row r="326" spans="1:18" ht="25.5" x14ac:dyDescent="0.25">
      <c r="A326" s="5">
        <v>304</v>
      </c>
      <c r="B326" s="6" t="s">
        <v>325</v>
      </c>
      <c r="C326" s="48" t="s">
        <v>9</v>
      </c>
      <c r="D326" s="49"/>
      <c r="E326" s="50">
        <v>1</v>
      </c>
      <c r="F326" s="51"/>
      <c r="G326" s="52">
        <v>277222</v>
      </c>
      <c r="H326" s="53"/>
      <c r="I326" s="52">
        <v>277222</v>
      </c>
      <c r="J326" s="53"/>
      <c r="K326" s="54" t="s">
        <v>10</v>
      </c>
      <c r="L326" s="38"/>
      <c r="M326" s="18">
        <v>291084</v>
      </c>
      <c r="N326" s="19"/>
      <c r="O326" s="18">
        <v>291084</v>
      </c>
      <c r="P326" s="19"/>
      <c r="Q326" s="18">
        <f t="shared" si="6"/>
        <v>284153</v>
      </c>
      <c r="R326" s="19"/>
    </row>
    <row r="327" spans="1:18" ht="25.5" x14ac:dyDescent="0.25">
      <c r="A327" s="5">
        <v>305</v>
      </c>
      <c r="B327" s="6" t="s">
        <v>326</v>
      </c>
      <c r="C327" s="48" t="s">
        <v>9</v>
      </c>
      <c r="D327" s="49"/>
      <c r="E327" s="50">
        <v>1</v>
      </c>
      <c r="F327" s="51"/>
      <c r="G327" s="52">
        <v>180195</v>
      </c>
      <c r="H327" s="53"/>
      <c r="I327" s="52">
        <v>180195</v>
      </c>
      <c r="J327" s="53"/>
      <c r="K327" s="54" t="s">
        <v>10</v>
      </c>
      <c r="L327" s="38"/>
      <c r="M327" s="18">
        <v>189204</v>
      </c>
      <c r="N327" s="19"/>
      <c r="O327" s="18">
        <v>189204</v>
      </c>
      <c r="P327" s="19"/>
      <c r="Q327" s="18">
        <f t="shared" si="6"/>
        <v>184699.5</v>
      </c>
      <c r="R327" s="19"/>
    </row>
    <row r="328" spans="1:18" x14ac:dyDescent="0.25">
      <c r="A328" s="5">
        <v>306</v>
      </c>
      <c r="B328" s="6" t="s">
        <v>327</v>
      </c>
      <c r="C328" s="48" t="s">
        <v>9</v>
      </c>
      <c r="D328" s="49"/>
      <c r="E328" s="50">
        <v>1</v>
      </c>
      <c r="F328" s="51"/>
      <c r="G328" s="52">
        <v>311875</v>
      </c>
      <c r="H328" s="53"/>
      <c r="I328" s="52">
        <v>311875</v>
      </c>
      <c r="J328" s="53"/>
      <c r="K328" s="54" t="s">
        <v>10</v>
      </c>
      <c r="L328" s="38"/>
      <c r="M328" s="18">
        <v>327469</v>
      </c>
      <c r="N328" s="19"/>
      <c r="O328" s="18">
        <v>327469</v>
      </c>
      <c r="P328" s="19"/>
      <c r="Q328" s="18">
        <f t="shared" si="6"/>
        <v>319672</v>
      </c>
      <c r="R328" s="19"/>
    </row>
    <row r="329" spans="1:18" ht="25.5" x14ac:dyDescent="0.25">
      <c r="A329" s="5">
        <v>307</v>
      </c>
      <c r="B329" s="6" t="s">
        <v>328</v>
      </c>
      <c r="C329" s="48" t="s">
        <v>9</v>
      </c>
      <c r="D329" s="49"/>
      <c r="E329" s="50">
        <v>1</v>
      </c>
      <c r="F329" s="51"/>
      <c r="G329" s="52">
        <v>194056</v>
      </c>
      <c r="H329" s="53"/>
      <c r="I329" s="52">
        <v>194056</v>
      </c>
      <c r="J329" s="53"/>
      <c r="K329" s="54" t="s">
        <v>10</v>
      </c>
      <c r="L329" s="38"/>
      <c r="M329" s="18">
        <v>203758</v>
      </c>
      <c r="N329" s="19"/>
      <c r="O329" s="18">
        <v>203758</v>
      </c>
      <c r="P329" s="19"/>
      <c r="Q329" s="18">
        <f t="shared" si="6"/>
        <v>198907</v>
      </c>
      <c r="R329" s="19"/>
    </row>
    <row r="330" spans="1:18" ht="25.5" x14ac:dyDescent="0.25">
      <c r="A330" s="5">
        <v>308</v>
      </c>
      <c r="B330" s="6" t="s">
        <v>329</v>
      </c>
      <c r="C330" s="48" t="s">
        <v>9</v>
      </c>
      <c r="D330" s="49"/>
      <c r="E330" s="50">
        <v>1</v>
      </c>
      <c r="F330" s="51"/>
      <c r="G330" s="52">
        <v>207917</v>
      </c>
      <c r="H330" s="53"/>
      <c r="I330" s="52">
        <v>207917</v>
      </c>
      <c r="J330" s="53"/>
      <c r="K330" s="54" t="s">
        <v>10</v>
      </c>
      <c r="L330" s="38"/>
      <c r="M330" s="18">
        <v>218313</v>
      </c>
      <c r="N330" s="19"/>
      <c r="O330" s="18">
        <v>218313</v>
      </c>
      <c r="P330" s="19"/>
      <c r="Q330" s="18">
        <f t="shared" si="6"/>
        <v>213115</v>
      </c>
      <c r="R330" s="19"/>
    </row>
    <row r="331" spans="1:18" ht="25.5" x14ac:dyDescent="0.25">
      <c r="A331" s="5">
        <v>309</v>
      </c>
      <c r="B331" s="6" t="s">
        <v>330</v>
      </c>
      <c r="C331" s="48" t="s">
        <v>9</v>
      </c>
      <c r="D331" s="49"/>
      <c r="E331" s="50">
        <v>1</v>
      </c>
      <c r="F331" s="51"/>
      <c r="G331" s="52">
        <v>200986</v>
      </c>
      <c r="H331" s="53"/>
      <c r="I331" s="52">
        <v>200986</v>
      </c>
      <c r="J331" s="53"/>
      <c r="K331" s="54" t="s">
        <v>10</v>
      </c>
      <c r="L331" s="38"/>
      <c r="M331" s="18">
        <v>211036</v>
      </c>
      <c r="N331" s="19"/>
      <c r="O331" s="18">
        <v>211036</v>
      </c>
      <c r="P331" s="19"/>
      <c r="Q331" s="18">
        <f t="shared" si="6"/>
        <v>206011</v>
      </c>
      <c r="R331" s="19"/>
    </row>
    <row r="332" spans="1:18" ht="38.25" x14ac:dyDescent="0.25">
      <c r="A332" s="5">
        <v>310</v>
      </c>
      <c r="B332" s="6" t="s">
        <v>331</v>
      </c>
      <c r="C332" s="48" t="s">
        <v>9</v>
      </c>
      <c r="D332" s="49"/>
      <c r="E332" s="50">
        <v>1</v>
      </c>
      <c r="F332" s="51"/>
      <c r="G332" s="52">
        <v>221778</v>
      </c>
      <c r="H332" s="53"/>
      <c r="I332" s="52">
        <v>221778</v>
      </c>
      <c r="J332" s="53"/>
      <c r="K332" s="54" t="s">
        <v>10</v>
      </c>
      <c r="L332" s="38"/>
      <c r="M332" s="18">
        <v>232867</v>
      </c>
      <c r="N332" s="19"/>
      <c r="O332" s="18">
        <v>232867</v>
      </c>
      <c r="P332" s="19"/>
      <c r="Q332" s="18">
        <f t="shared" si="6"/>
        <v>227322.5</v>
      </c>
      <c r="R332" s="19"/>
    </row>
    <row r="333" spans="1:18" ht="25.5" x14ac:dyDescent="0.25">
      <c r="A333" s="5">
        <v>311</v>
      </c>
      <c r="B333" s="6" t="s">
        <v>332</v>
      </c>
      <c r="C333" s="48" t="s">
        <v>9</v>
      </c>
      <c r="D333" s="49"/>
      <c r="E333" s="50">
        <v>1</v>
      </c>
      <c r="F333" s="51"/>
      <c r="G333" s="52">
        <v>187125</v>
      </c>
      <c r="H333" s="53"/>
      <c r="I333" s="52">
        <v>187125</v>
      </c>
      <c r="J333" s="53"/>
      <c r="K333" s="54" t="s">
        <v>10</v>
      </c>
      <c r="L333" s="38"/>
      <c r="M333" s="18">
        <v>196481</v>
      </c>
      <c r="N333" s="19"/>
      <c r="O333" s="18">
        <v>196481</v>
      </c>
      <c r="P333" s="19"/>
      <c r="Q333" s="18">
        <f t="shared" si="6"/>
        <v>191803</v>
      </c>
      <c r="R333" s="19"/>
    </row>
    <row r="334" spans="1:18" ht="63.75" x14ac:dyDescent="0.25">
      <c r="A334" s="5">
        <v>312</v>
      </c>
      <c r="B334" s="6" t="s">
        <v>333</v>
      </c>
      <c r="C334" s="48" t="s">
        <v>9</v>
      </c>
      <c r="D334" s="49"/>
      <c r="E334" s="50">
        <v>1</v>
      </c>
      <c r="F334" s="51"/>
      <c r="G334" s="52">
        <v>207917</v>
      </c>
      <c r="H334" s="53"/>
      <c r="I334" s="52">
        <v>207917</v>
      </c>
      <c r="J334" s="53"/>
      <c r="K334" s="54" t="s">
        <v>10</v>
      </c>
      <c r="L334" s="38"/>
      <c r="M334" s="18">
        <v>218313</v>
      </c>
      <c r="N334" s="19"/>
      <c r="O334" s="18">
        <v>218313</v>
      </c>
      <c r="P334" s="19"/>
      <c r="Q334" s="18">
        <f t="shared" si="6"/>
        <v>213115</v>
      </c>
      <c r="R334" s="19"/>
    </row>
    <row r="335" spans="1:18" ht="63.75" x14ac:dyDescent="0.25">
      <c r="A335" s="5">
        <v>313</v>
      </c>
      <c r="B335" s="6" t="s">
        <v>334</v>
      </c>
      <c r="C335" s="48" t="s">
        <v>9</v>
      </c>
      <c r="D335" s="49"/>
      <c r="E335" s="50">
        <v>1</v>
      </c>
      <c r="F335" s="51"/>
      <c r="G335" s="52">
        <v>259896</v>
      </c>
      <c r="H335" s="53"/>
      <c r="I335" s="52">
        <v>259896</v>
      </c>
      <c r="J335" s="53"/>
      <c r="K335" s="54" t="s">
        <v>10</v>
      </c>
      <c r="L335" s="38"/>
      <c r="M335" s="18">
        <v>272891</v>
      </c>
      <c r="N335" s="19"/>
      <c r="O335" s="18">
        <v>272891</v>
      </c>
      <c r="P335" s="19"/>
      <c r="Q335" s="18">
        <f t="shared" si="6"/>
        <v>266393.5</v>
      </c>
      <c r="R335" s="19"/>
    </row>
    <row r="336" spans="1:18" ht="25.5" x14ac:dyDescent="0.25">
      <c r="A336" s="5">
        <v>314</v>
      </c>
      <c r="B336" s="6" t="s">
        <v>335</v>
      </c>
      <c r="C336" s="48" t="s">
        <v>13</v>
      </c>
      <c r="D336" s="49"/>
      <c r="E336" s="50">
        <v>1</v>
      </c>
      <c r="F336" s="51"/>
      <c r="G336" s="52">
        <v>76236</v>
      </c>
      <c r="H336" s="53"/>
      <c r="I336" s="52">
        <v>76236</v>
      </c>
      <c r="J336" s="53"/>
      <c r="K336" s="54" t="s">
        <v>10</v>
      </c>
      <c r="L336" s="38"/>
      <c r="M336" s="18">
        <v>80048</v>
      </c>
      <c r="N336" s="19"/>
      <c r="O336" s="18">
        <v>80048</v>
      </c>
      <c r="P336" s="19"/>
      <c r="Q336" s="18">
        <f t="shared" si="6"/>
        <v>78142</v>
      </c>
      <c r="R336" s="19"/>
    </row>
    <row r="337" spans="1:18" x14ac:dyDescent="0.25">
      <c r="A337" s="5">
        <v>315</v>
      </c>
      <c r="B337" s="6" t="s">
        <v>336</v>
      </c>
      <c r="C337" s="48" t="s">
        <v>13</v>
      </c>
      <c r="D337" s="49"/>
      <c r="E337" s="50">
        <v>1</v>
      </c>
      <c r="F337" s="51"/>
      <c r="G337" s="52">
        <v>41583</v>
      </c>
      <c r="H337" s="53"/>
      <c r="I337" s="52">
        <v>41583</v>
      </c>
      <c r="J337" s="53"/>
      <c r="K337" s="54" t="s">
        <v>10</v>
      </c>
      <c r="L337" s="38"/>
      <c r="M337" s="18">
        <v>43663</v>
      </c>
      <c r="N337" s="19"/>
      <c r="O337" s="18">
        <v>43663</v>
      </c>
      <c r="P337" s="19"/>
      <c r="Q337" s="18">
        <f t="shared" si="6"/>
        <v>42623</v>
      </c>
      <c r="R337" s="19"/>
    </row>
    <row r="338" spans="1:18" ht="38.25" x14ac:dyDescent="0.25">
      <c r="A338" s="5">
        <v>316</v>
      </c>
      <c r="B338" s="6" t="s">
        <v>337</v>
      </c>
      <c r="C338" s="48" t="s">
        <v>13</v>
      </c>
      <c r="D338" s="49"/>
      <c r="E338" s="50">
        <v>1</v>
      </c>
      <c r="F338" s="51"/>
      <c r="G338" s="52">
        <v>55444</v>
      </c>
      <c r="H338" s="53"/>
      <c r="I338" s="52">
        <v>55444</v>
      </c>
      <c r="J338" s="53"/>
      <c r="K338" s="54" t="s">
        <v>10</v>
      </c>
      <c r="L338" s="38"/>
      <c r="M338" s="18">
        <v>58217</v>
      </c>
      <c r="N338" s="19"/>
      <c r="O338" s="18">
        <v>58217</v>
      </c>
      <c r="P338" s="19"/>
      <c r="Q338" s="18">
        <f t="shared" si="6"/>
        <v>56830.5</v>
      </c>
      <c r="R338" s="19"/>
    </row>
    <row r="339" spans="1:18" ht="25.5" x14ac:dyDescent="0.25">
      <c r="A339" s="5">
        <v>317</v>
      </c>
      <c r="B339" s="6" t="s">
        <v>338</v>
      </c>
      <c r="C339" s="48" t="s">
        <v>13</v>
      </c>
      <c r="D339" s="49"/>
      <c r="E339" s="50">
        <v>1</v>
      </c>
      <c r="F339" s="51"/>
      <c r="G339" s="52">
        <v>55444</v>
      </c>
      <c r="H339" s="53"/>
      <c r="I339" s="52">
        <v>55444</v>
      </c>
      <c r="J339" s="53"/>
      <c r="K339" s="54" t="s">
        <v>10</v>
      </c>
      <c r="L339" s="38"/>
      <c r="M339" s="18">
        <v>58217</v>
      </c>
      <c r="N339" s="19"/>
      <c r="O339" s="18">
        <v>58217</v>
      </c>
      <c r="P339" s="19"/>
      <c r="Q339" s="18">
        <f t="shared" si="6"/>
        <v>56830.5</v>
      </c>
      <c r="R339" s="19"/>
    </row>
    <row r="340" spans="1:18" ht="25.5" x14ac:dyDescent="0.25">
      <c r="A340" s="5">
        <v>318</v>
      </c>
      <c r="B340" s="6" t="s">
        <v>339</v>
      </c>
      <c r="C340" s="48" t="s">
        <v>13</v>
      </c>
      <c r="D340" s="49"/>
      <c r="E340" s="50">
        <v>1</v>
      </c>
      <c r="F340" s="51"/>
      <c r="G340" s="52">
        <v>65840</v>
      </c>
      <c r="H340" s="53"/>
      <c r="I340" s="52">
        <v>65840</v>
      </c>
      <c r="J340" s="53"/>
      <c r="K340" s="54" t="s">
        <v>10</v>
      </c>
      <c r="L340" s="38"/>
      <c r="M340" s="18">
        <v>69132</v>
      </c>
      <c r="N340" s="19"/>
      <c r="O340" s="18">
        <v>69132</v>
      </c>
      <c r="P340" s="19"/>
      <c r="Q340" s="18">
        <f t="shared" si="6"/>
        <v>67486</v>
      </c>
      <c r="R340" s="19"/>
    </row>
    <row r="341" spans="1:18" x14ac:dyDescent="0.25">
      <c r="A341" s="5">
        <v>319</v>
      </c>
      <c r="B341" s="6" t="s">
        <v>340</v>
      </c>
      <c r="C341" s="48" t="s">
        <v>13</v>
      </c>
      <c r="D341" s="49"/>
      <c r="E341" s="50">
        <v>1</v>
      </c>
      <c r="F341" s="51"/>
      <c r="G341" s="52">
        <v>110889</v>
      </c>
      <c r="H341" s="53"/>
      <c r="I341" s="52">
        <v>110889</v>
      </c>
      <c r="J341" s="53"/>
      <c r="K341" s="54" t="s">
        <v>10</v>
      </c>
      <c r="L341" s="38"/>
      <c r="M341" s="18">
        <v>116433</v>
      </c>
      <c r="N341" s="19"/>
      <c r="O341" s="18">
        <v>116433</v>
      </c>
      <c r="P341" s="19"/>
      <c r="Q341" s="18">
        <f t="shared" si="6"/>
        <v>113661</v>
      </c>
      <c r="R341" s="19"/>
    </row>
    <row r="342" spans="1:18" ht="25.5" x14ac:dyDescent="0.25">
      <c r="A342" s="5">
        <v>320</v>
      </c>
      <c r="B342" s="6" t="s">
        <v>341</v>
      </c>
      <c r="C342" s="48" t="s">
        <v>13</v>
      </c>
      <c r="D342" s="49"/>
      <c r="E342" s="50">
        <v>1</v>
      </c>
      <c r="F342" s="51"/>
      <c r="G342" s="52">
        <v>145542</v>
      </c>
      <c r="H342" s="53"/>
      <c r="I342" s="52">
        <v>145542</v>
      </c>
      <c r="J342" s="53"/>
      <c r="K342" s="54" t="s">
        <v>10</v>
      </c>
      <c r="L342" s="38"/>
      <c r="M342" s="18">
        <v>152819</v>
      </c>
      <c r="N342" s="19"/>
      <c r="O342" s="18">
        <v>152819</v>
      </c>
      <c r="P342" s="19"/>
      <c r="Q342" s="18">
        <f t="shared" si="6"/>
        <v>149180.5</v>
      </c>
      <c r="R342" s="19"/>
    </row>
    <row r="343" spans="1:18" ht="63.75" x14ac:dyDescent="0.25">
      <c r="A343" s="5">
        <v>321</v>
      </c>
      <c r="B343" s="6" t="s">
        <v>342</v>
      </c>
      <c r="C343" s="48" t="s">
        <v>9</v>
      </c>
      <c r="D343" s="49"/>
      <c r="E343" s="50">
        <v>1</v>
      </c>
      <c r="F343" s="51"/>
      <c r="G343" s="52">
        <v>194056</v>
      </c>
      <c r="H343" s="53"/>
      <c r="I343" s="52">
        <v>194056</v>
      </c>
      <c r="J343" s="53"/>
      <c r="K343" s="54" t="s">
        <v>10</v>
      </c>
      <c r="L343" s="38"/>
      <c r="M343" s="18">
        <v>203758</v>
      </c>
      <c r="N343" s="19"/>
      <c r="O343" s="18">
        <v>203758</v>
      </c>
      <c r="P343" s="19"/>
      <c r="Q343" s="18">
        <f t="shared" si="6"/>
        <v>198907</v>
      </c>
      <c r="R343" s="19"/>
    </row>
    <row r="344" spans="1:18" ht="25.5" x14ac:dyDescent="0.25">
      <c r="A344" s="5">
        <v>322</v>
      </c>
      <c r="B344" s="6" t="s">
        <v>343</v>
      </c>
      <c r="C344" s="48" t="s">
        <v>9</v>
      </c>
      <c r="D344" s="49"/>
      <c r="E344" s="50">
        <v>1</v>
      </c>
      <c r="F344" s="51"/>
      <c r="G344" s="52">
        <v>831667</v>
      </c>
      <c r="H344" s="53"/>
      <c r="I344" s="52">
        <v>831667</v>
      </c>
      <c r="J344" s="53"/>
      <c r="K344" s="54" t="s">
        <v>10</v>
      </c>
      <c r="L344" s="38"/>
      <c r="M344" s="18">
        <v>873251</v>
      </c>
      <c r="N344" s="19"/>
      <c r="O344" s="18">
        <v>873251</v>
      </c>
      <c r="P344" s="19"/>
      <c r="Q344" s="18">
        <f t="shared" si="6"/>
        <v>852459</v>
      </c>
      <c r="R344" s="19"/>
    </row>
    <row r="345" spans="1:18" ht="25.5" x14ac:dyDescent="0.25">
      <c r="A345" s="5">
        <v>323</v>
      </c>
      <c r="B345" s="6" t="s">
        <v>344</v>
      </c>
      <c r="C345" s="48" t="s">
        <v>2</v>
      </c>
      <c r="D345" s="49"/>
      <c r="E345" s="50">
        <v>1</v>
      </c>
      <c r="F345" s="51"/>
      <c r="G345" s="52">
        <v>1212848</v>
      </c>
      <c r="H345" s="53"/>
      <c r="I345" s="52">
        <v>1212848</v>
      </c>
      <c r="J345" s="53"/>
      <c r="K345" s="54" t="s">
        <v>10</v>
      </c>
      <c r="L345" s="38"/>
      <c r="M345" s="18">
        <v>1273490</v>
      </c>
      <c r="N345" s="19"/>
      <c r="O345" s="18">
        <v>1273490</v>
      </c>
      <c r="P345" s="19"/>
      <c r="Q345" s="18">
        <f t="shared" si="6"/>
        <v>1243169</v>
      </c>
      <c r="R345" s="19"/>
    </row>
    <row r="346" spans="1:18" ht="25.5" x14ac:dyDescent="0.25">
      <c r="A346" s="5">
        <v>324</v>
      </c>
      <c r="B346" s="6" t="s">
        <v>345</v>
      </c>
      <c r="C346" s="48" t="s">
        <v>9</v>
      </c>
      <c r="D346" s="49"/>
      <c r="E346" s="50">
        <v>1</v>
      </c>
      <c r="F346" s="51"/>
      <c r="G346" s="52">
        <v>110889</v>
      </c>
      <c r="H346" s="53"/>
      <c r="I346" s="52">
        <v>110889</v>
      </c>
      <c r="J346" s="53"/>
      <c r="K346" s="54" t="s">
        <v>10</v>
      </c>
      <c r="L346" s="38"/>
      <c r="M346" s="18">
        <v>116433</v>
      </c>
      <c r="N346" s="19"/>
      <c r="O346" s="18">
        <v>116433</v>
      </c>
      <c r="P346" s="19"/>
      <c r="Q346" s="18">
        <f t="shared" si="6"/>
        <v>113661</v>
      </c>
      <c r="R346" s="19"/>
    </row>
    <row r="347" spans="1:18" ht="25.5" x14ac:dyDescent="0.25">
      <c r="A347" s="5">
        <v>325</v>
      </c>
      <c r="B347" s="6" t="s">
        <v>346</v>
      </c>
      <c r="C347" s="48" t="s">
        <v>9</v>
      </c>
      <c r="D347" s="49"/>
      <c r="E347" s="50">
        <v>1</v>
      </c>
      <c r="F347" s="51"/>
      <c r="G347" s="52">
        <v>228708</v>
      </c>
      <c r="H347" s="53"/>
      <c r="I347" s="52">
        <v>228708</v>
      </c>
      <c r="J347" s="53"/>
      <c r="K347" s="54" t="s">
        <v>10</v>
      </c>
      <c r="L347" s="38"/>
      <c r="M347" s="18">
        <v>240144</v>
      </c>
      <c r="N347" s="19"/>
      <c r="O347" s="18">
        <v>240144</v>
      </c>
      <c r="P347" s="19"/>
      <c r="Q347" s="18">
        <f t="shared" si="6"/>
        <v>234426</v>
      </c>
      <c r="R347" s="19"/>
    </row>
    <row r="348" spans="1:18" ht="51" x14ac:dyDescent="0.25">
      <c r="A348" s="5">
        <v>326</v>
      </c>
      <c r="B348" s="6" t="s">
        <v>347</v>
      </c>
      <c r="C348" s="48" t="s">
        <v>9</v>
      </c>
      <c r="D348" s="49"/>
      <c r="E348" s="50">
        <v>1</v>
      </c>
      <c r="F348" s="51"/>
      <c r="G348" s="52">
        <v>294549</v>
      </c>
      <c r="H348" s="53"/>
      <c r="I348" s="52">
        <v>294549</v>
      </c>
      <c r="J348" s="53"/>
      <c r="K348" s="54" t="s">
        <v>10</v>
      </c>
      <c r="L348" s="38"/>
      <c r="M348" s="18">
        <v>309276</v>
      </c>
      <c r="N348" s="19"/>
      <c r="O348" s="18">
        <v>309276</v>
      </c>
      <c r="P348" s="19"/>
      <c r="Q348" s="18">
        <f t="shared" si="6"/>
        <v>301912.5</v>
      </c>
      <c r="R348" s="19"/>
    </row>
    <row r="349" spans="1:18" ht="38.25" x14ac:dyDescent="0.25">
      <c r="A349" s="5">
        <v>327</v>
      </c>
      <c r="B349" s="6" t="s">
        <v>348</v>
      </c>
      <c r="C349" s="48" t="s">
        <v>9</v>
      </c>
      <c r="D349" s="49"/>
      <c r="E349" s="50">
        <v>1</v>
      </c>
      <c r="F349" s="51"/>
      <c r="G349" s="52">
        <v>249500</v>
      </c>
      <c r="H349" s="53"/>
      <c r="I349" s="52">
        <v>249500</v>
      </c>
      <c r="J349" s="53"/>
      <c r="K349" s="54" t="s">
        <v>10</v>
      </c>
      <c r="L349" s="38"/>
      <c r="M349" s="18">
        <v>261975</v>
      </c>
      <c r="N349" s="19"/>
      <c r="O349" s="18">
        <v>261975</v>
      </c>
      <c r="P349" s="19"/>
      <c r="Q349" s="18">
        <f t="shared" si="6"/>
        <v>255737.5</v>
      </c>
      <c r="R349" s="19"/>
    </row>
    <row r="350" spans="1:18" ht="51" x14ac:dyDescent="0.25">
      <c r="A350" s="5">
        <v>328</v>
      </c>
      <c r="B350" s="6" t="s">
        <v>349</v>
      </c>
      <c r="C350" s="48" t="s">
        <v>9</v>
      </c>
      <c r="D350" s="49"/>
      <c r="E350" s="50">
        <v>1</v>
      </c>
      <c r="F350" s="51"/>
      <c r="G350" s="52">
        <v>762362</v>
      </c>
      <c r="H350" s="53"/>
      <c r="I350" s="52">
        <v>762362</v>
      </c>
      <c r="J350" s="53"/>
      <c r="K350" s="54" t="s">
        <v>10</v>
      </c>
      <c r="L350" s="38"/>
      <c r="M350" s="18">
        <v>800480</v>
      </c>
      <c r="N350" s="19"/>
      <c r="O350" s="18">
        <v>800480</v>
      </c>
      <c r="P350" s="19"/>
      <c r="Q350" s="18">
        <f t="shared" si="6"/>
        <v>781421</v>
      </c>
      <c r="R350" s="19"/>
    </row>
    <row r="351" spans="1:18" x14ac:dyDescent="0.25">
      <c r="A351" s="5">
        <v>329</v>
      </c>
      <c r="B351" s="6" t="s">
        <v>350</v>
      </c>
      <c r="C351" s="48" t="s">
        <v>13</v>
      </c>
      <c r="D351" s="49"/>
      <c r="E351" s="50">
        <v>1</v>
      </c>
      <c r="F351" s="51"/>
      <c r="G351" s="52">
        <v>90097</v>
      </c>
      <c r="H351" s="53"/>
      <c r="I351" s="52">
        <v>90097</v>
      </c>
      <c r="J351" s="53"/>
      <c r="K351" s="54" t="s">
        <v>10</v>
      </c>
      <c r="L351" s="38"/>
      <c r="M351" s="18">
        <v>94602</v>
      </c>
      <c r="N351" s="19"/>
      <c r="O351" s="18">
        <v>94602</v>
      </c>
      <c r="P351" s="19"/>
      <c r="Q351" s="18">
        <f t="shared" si="6"/>
        <v>92349.5</v>
      </c>
      <c r="R351" s="19"/>
    </row>
    <row r="352" spans="1:18" ht="38.25" x14ac:dyDescent="0.25">
      <c r="A352" s="5">
        <v>330</v>
      </c>
      <c r="B352" s="6" t="s">
        <v>351</v>
      </c>
      <c r="C352" s="48" t="s">
        <v>9</v>
      </c>
      <c r="D352" s="49"/>
      <c r="E352" s="50">
        <v>1</v>
      </c>
      <c r="F352" s="51"/>
      <c r="G352" s="52">
        <v>970278</v>
      </c>
      <c r="H352" s="53"/>
      <c r="I352" s="52">
        <v>970278</v>
      </c>
      <c r="J352" s="53"/>
      <c r="K352" s="54" t="s">
        <v>10</v>
      </c>
      <c r="L352" s="38"/>
      <c r="M352" s="18">
        <v>1018792</v>
      </c>
      <c r="N352" s="19"/>
      <c r="O352" s="18">
        <v>1018792</v>
      </c>
      <c r="P352" s="19"/>
      <c r="Q352" s="18">
        <f t="shared" si="6"/>
        <v>994535</v>
      </c>
      <c r="R352" s="19"/>
    </row>
    <row r="353" spans="1:18" x14ac:dyDescent="0.25">
      <c r="A353" s="5">
        <v>331</v>
      </c>
      <c r="B353" s="6" t="s">
        <v>352</v>
      </c>
      <c r="C353" s="48" t="s">
        <v>9</v>
      </c>
      <c r="D353" s="49"/>
      <c r="E353" s="50">
        <v>1</v>
      </c>
      <c r="F353" s="51"/>
      <c r="G353" s="52">
        <v>277222</v>
      </c>
      <c r="H353" s="53"/>
      <c r="I353" s="52">
        <v>277222</v>
      </c>
      <c r="J353" s="53"/>
      <c r="K353" s="54" t="s">
        <v>10</v>
      </c>
      <c r="L353" s="38"/>
      <c r="M353" s="18">
        <v>291084</v>
      </c>
      <c r="N353" s="19"/>
      <c r="O353" s="18">
        <v>291084</v>
      </c>
      <c r="P353" s="19"/>
      <c r="Q353" s="18">
        <f t="shared" si="6"/>
        <v>284153</v>
      </c>
      <c r="R353" s="19"/>
    </row>
    <row r="354" spans="1:18" ht="63.75" x14ac:dyDescent="0.25">
      <c r="A354" s="5">
        <v>332</v>
      </c>
      <c r="B354" s="6" t="s">
        <v>353</v>
      </c>
      <c r="C354" s="48" t="s">
        <v>9</v>
      </c>
      <c r="D354" s="49"/>
      <c r="E354" s="50">
        <v>1</v>
      </c>
      <c r="F354" s="51"/>
      <c r="G354" s="52">
        <v>200986</v>
      </c>
      <c r="H354" s="53"/>
      <c r="I354" s="52">
        <v>200986</v>
      </c>
      <c r="J354" s="53"/>
      <c r="K354" s="54" t="s">
        <v>10</v>
      </c>
      <c r="L354" s="38"/>
      <c r="M354" s="18">
        <v>211036</v>
      </c>
      <c r="N354" s="19"/>
      <c r="O354" s="18">
        <v>211036</v>
      </c>
      <c r="P354" s="19"/>
      <c r="Q354" s="18">
        <f t="shared" si="6"/>
        <v>206011</v>
      </c>
      <c r="R354" s="19"/>
    </row>
    <row r="355" spans="1:18" ht="89.25" x14ac:dyDescent="0.25">
      <c r="A355" s="5">
        <v>333</v>
      </c>
      <c r="B355" s="6" t="s">
        <v>354</v>
      </c>
      <c r="C355" s="48" t="s">
        <v>9</v>
      </c>
      <c r="D355" s="49"/>
      <c r="E355" s="50">
        <v>1</v>
      </c>
      <c r="F355" s="51"/>
      <c r="G355" s="52">
        <v>194056</v>
      </c>
      <c r="H355" s="53"/>
      <c r="I355" s="52">
        <v>194056</v>
      </c>
      <c r="J355" s="53"/>
      <c r="K355" s="54" t="s">
        <v>64</v>
      </c>
      <c r="L355" s="38"/>
      <c r="M355" s="18">
        <v>203758</v>
      </c>
      <c r="N355" s="19"/>
      <c r="O355" s="18">
        <v>203758</v>
      </c>
      <c r="P355" s="19"/>
      <c r="Q355" s="18">
        <f t="shared" si="6"/>
        <v>198907</v>
      </c>
      <c r="R355" s="19"/>
    </row>
    <row r="356" spans="1:18" ht="140.25" x14ac:dyDescent="0.25">
      <c r="A356" s="5">
        <v>334</v>
      </c>
      <c r="B356" s="6" t="s">
        <v>355</v>
      </c>
      <c r="C356" s="48" t="s">
        <v>9</v>
      </c>
      <c r="D356" s="49"/>
      <c r="E356" s="50">
        <v>1</v>
      </c>
      <c r="F356" s="51"/>
      <c r="G356" s="52">
        <v>242570</v>
      </c>
      <c r="H356" s="53"/>
      <c r="I356" s="52">
        <v>242570</v>
      </c>
      <c r="J356" s="53"/>
      <c r="K356" s="54" t="s">
        <v>64</v>
      </c>
      <c r="L356" s="38"/>
      <c r="M356" s="18">
        <v>254698</v>
      </c>
      <c r="N356" s="19"/>
      <c r="O356" s="18">
        <v>254698</v>
      </c>
      <c r="P356" s="19"/>
      <c r="Q356" s="18">
        <f t="shared" si="6"/>
        <v>248634</v>
      </c>
      <c r="R356" s="19"/>
    </row>
    <row r="357" spans="1:18" ht="127.5" x14ac:dyDescent="0.25">
      <c r="A357" s="5">
        <v>335</v>
      </c>
      <c r="B357" s="6" t="s">
        <v>356</v>
      </c>
      <c r="C357" s="48" t="s">
        <v>13</v>
      </c>
      <c r="D357" s="49"/>
      <c r="E357" s="50">
        <v>1</v>
      </c>
      <c r="F357" s="51"/>
      <c r="G357" s="52">
        <v>48514</v>
      </c>
      <c r="H357" s="53"/>
      <c r="I357" s="52">
        <v>48514</v>
      </c>
      <c r="J357" s="53"/>
      <c r="K357" s="54" t="s">
        <v>64</v>
      </c>
      <c r="L357" s="38"/>
      <c r="M357" s="18">
        <v>50940</v>
      </c>
      <c r="N357" s="19"/>
      <c r="O357" s="18">
        <v>50940</v>
      </c>
      <c r="P357" s="19"/>
      <c r="Q357" s="18">
        <f t="shared" si="6"/>
        <v>49727</v>
      </c>
      <c r="R357" s="19"/>
    </row>
    <row r="358" spans="1:18" ht="51" x14ac:dyDescent="0.25">
      <c r="A358" s="5">
        <v>336</v>
      </c>
      <c r="B358" s="6" t="s">
        <v>357</v>
      </c>
      <c r="C358" s="48" t="s">
        <v>13</v>
      </c>
      <c r="D358" s="49"/>
      <c r="E358" s="50">
        <v>1</v>
      </c>
      <c r="F358" s="51"/>
      <c r="G358" s="52">
        <v>76236</v>
      </c>
      <c r="H358" s="53"/>
      <c r="I358" s="52">
        <v>76236</v>
      </c>
      <c r="J358" s="53"/>
      <c r="K358" s="54" t="s">
        <v>10</v>
      </c>
      <c r="L358" s="38"/>
      <c r="M358" s="18">
        <v>80048</v>
      </c>
      <c r="N358" s="19"/>
      <c r="O358" s="18">
        <v>80048</v>
      </c>
      <c r="P358" s="19"/>
      <c r="Q358" s="18">
        <f t="shared" si="6"/>
        <v>78142</v>
      </c>
      <c r="R358" s="19"/>
    </row>
    <row r="359" spans="1:18" ht="89.25" x14ac:dyDescent="0.25">
      <c r="A359" s="5">
        <v>337</v>
      </c>
      <c r="B359" s="6" t="s">
        <v>358</v>
      </c>
      <c r="C359" s="48" t="s">
        <v>9</v>
      </c>
      <c r="D359" s="49"/>
      <c r="E359" s="50">
        <v>1</v>
      </c>
      <c r="F359" s="51"/>
      <c r="G359" s="52">
        <v>207917</v>
      </c>
      <c r="H359" s="53"/>
      <c r="I359" s="52">
        <v>207917</v>
      </c>
      <c r="J359" s="53"/>
      <c r="K359" s="54" t="s">
        <v>64</v>
      </c>
      <c r="L359" s="38"/>
      <c r="M359" s="18">
        <v>218313</v>
      </c>
      <c r="N359" s="19"/>
      <c r="O359" s="18">
        <v>218313</v>
      </c>
      <c r="P359" s="19"/>
      <c r="Q359" s="18">
        <f t="shared" si="6"/>
        <v>213115</v>
      </c>
      <c r="R359" s="19"/>
    </row>
    <row r="360" spans="1:18" ht="165.75" x14ac:dyDescent="0.25">
      <c r="A360" s="5">
        <v>338</v>
      </c>
      <c r="B360" s="6" t="s">
        <v>359</v>
      </c>
      <c r="C360" s="48" t="s">
        <v>13</v>
      </c>
      <c r="D360" s="49"/>
      <c r="E360" s="50">
        <v>1</v>
      </c>
      <c r="F360" s="51"/>
      <c r="G360" s="52">
        <v>866320</v>
      </c>
      <c r="H360" s="53"/>
      <c r="I360" s="52">
        <v>866320</v>
      </c>
      <c r="J360" s="53"/>
      <c r="K360" s="54" t="s">
        <v>64</v>
      </c>
      <c r="L360" s="38"/>
      <c r="M360" s="18">
        <v>909636</v>
      </c>
      <c r="N360" s="19"/>
      <c r="O360" s="18">
        <v>909636</v>
      </c>
      <c r="P360" s="19"/>
      <c r="Q360" s="18">
        <f t="shared" si="6"/>
        <v>887978</v>
      </c>
      <c r="R360" s="19"/>
    </row>
    <row r="361" spans="1:18" ht="76.5" x14ac:dyDescent="0.25">
      <c r="A361" s="5">
        <v>339</v>
      </c>
      <c r="B361" s="6" t="s">
        <v>360</v>
      </c>
      <c r="C361" s="48" t="s">
        <v>9</v>
      </c>
      <c r="D361" s="49"/>
      <c r="E361" s="50">
        <v>1</v>
      </c>
      <c r="F361" s="51"/>
      <c r="G361" s="52">
        <v>1108890</v>
      </c>
      <c r="H361" s="53"/>
      <c r="I361" s="52">
        <v>1108890</v>
      </c>
      <c r="J361" s="53"/>
      <c r="K361" s="54" t="s">
        <v>64</v>
      </c>
      <c r="L361" s="38"/>
      <c r="M361" s="18">
        <v>1164334</v>
      </c>
      <c r="N361" s="19"/>
      <c r="O361" s="18">
        <v>1164334</v>
      </c>
      <c r="P361" s="19"/>
      <c r="Q361" s="18">
        <f t="shared" si="6"/>
        <v>1136612</v>
      </c>
      <c r="R361" s="19"/>
    </row>
    <row r="362" spans="1:18" x14ac:dyDescent="0.25">
      <c r="A362" s="5">
        <v>340</v>
      </c>
      <c r="B362" s="6" t="s">
        <v>361</v>
      </c>
      <c r="C362" s="48" t="s">
        <v>9</v>
      </c>
      <c r="D362" s="49"/>
      <c r="E362" s="50">
        <v>1</v>
      </c>
      <c r="F362" s="51"/>
      <c r="G362" s="52">
        <v>200986</v>
      </c>
      <c r="H362" s="53"/>
      <c r="I362" s="52">
        <v>200986</v>
      </c>
      <c r="J362" s="53"/>
      <c r="K362" s="54" t="s">
        <v>10</v>
      </c>
      <c r="L362" s="38"/>
      <c r="M362" s="18">
        <v>211036</v>
      </c>
      <c r="N362" s="19"/>
      <c r="O362" s="18">
        <v>211036</v>
      </c>
      <c r="P362" s="19"/>
      <c r="Q362" s="18">
        <f t="shared" si="6"/>
        <v>206011</v>
      </c>
      <c r="R362" s="19"/>
    </row>
    <row r="363" spans="1:18" ht="25.5" x14ac:dyDescent="0.25">
      <c r="A363" s="5">
        <v>341</v>
      </c>
      <c r="B363" s="6" t="s">
        <v>362</v>
      </c>
      <c r="C363" s="48" t="s">
        <v>13</v>
      </c>
      <c r="D363" s="49"/>
      <c r="E363" s="50">
        <v>1</v>
      </c>
      <c r="F363" s="51"/>
      <c r="G363" s="52">
        <v>45049</v>
      </c>
      <c r="H363" s="53"/>
      <c r="I363" s="52">
        <v>45049</v>
      </c>
      <c r="J363" s="53"/>
      <c r="K363" s="54" t="s">
        <v>10</v>
      </c>
      <c r="L363" s="38"/>
      <c r="M363" s="18">
        <v>47301</v>
      </c>
      <c r="N363" s="19"/>
      <c r="O363" s="18">
        <v>47301</v>
      </c>
      <c r="P363" s="19"/>
      <c r="Q363" s="18">
        <f t="shared" si="6"/>
        <v>46175</v>
      </c>
      <c r="R363" s="19"/>
    </row>
    <row r="364" spans="1:18" x14ac:dyDescent="0.25">
      <c r="A364" s="5">
        <v>342</v>
      </c>
      <c r="B364" s="6" t="s">
        <v>363</v>
      </c>
      <c r="C364" s="48" t="s">
        <v>9</v>
      </c>
      <c r="D364" s="49"/>
      <c r="E364" s="50">
        <v>1</v>
      </c>
      <c r="F364" s="51"/>
      <c r="G364" s="52">
        <v>180195</v>
      </c>
      <c r="H364" s="53"/>
      <c r="I364" s="52">
        <v>180195</v>
      </c>
      <c r="J364" s="53"/>
      <c r="K364" s="54" t="s">
        <v>10</v>
      </c>
      <c r="L364" s="38"/>
      <c r="M364" s="18">
        <v>189204</v>
      </c>
      <c r="N364" s="19"/>
      <c r="O364" s="18">
        <v>189204</v>
      </c>
      <c r="P364" s="19"/>
      <c r="Q364" s="18">
        <f t="shared" si="6"/>
        <v>184699.5</v>
      </c>
      <c r="R364" s="19"/>
    </row>
    <row r="365" spans="1:18" x14ac:dyDescent="0.25">
      <c r="A365" s="5">
        <v>343</v>
      </c>
      <c r="B365" s="6" t="s">
        <v>364</v>
      </c>
      <c r="C365" s="48" t="s">
        <v>9</v>
      </c>
      <c r="D365" s="49"/>
      <c r="E365" s="50">
        <v>1</v>
      </c>
      <c r="F365" s="51"/>
      <c r="G365" s="52">
        <v>277222</v>
      </c>
      <c r="H365" s="53"/>
      <c r="I365" s="52">
        <v>277222</v>
      </c>
      <c r="J365" s="53"/>
      <c r="K365" s="54" t="s">
        <v>10</v>
      </c>
      <c r="L365" s="38"/>
      <c r="M365" s="18">
        <v>291084</v>
      </c>
      <c r="N365" s="19"/>
      <c r="O365" s="18">
        <v>291084</v>
      </c>
      <c r="P365" s="19"/>
      <c r="Q365" s="18">
        <f t="shared" si="6"/>
        <v>284153</v>
      </c>
      <c r="R365" s="19"/>
    </row>
    <row r="366" spans="1:18" ht="25.5" x14ac:dyDescent="0.25">
      <c r="A366" s="5">
        <v>344</v>
      </c>
      <c r="B366" s="6" t="s">
        <v>365</v>
      </c>
      <c r="C366" s="48" t="s">
        <v>9</v>
      </c>
      <c r="D366" s="49"/>
      <c r="E366" s="50">
        <v>1</v>
      </c>
      <c r="F366" s="51"/>
      <c r="G366" s="52">
        <v>221778</v>
      </c>
      <c r="H366" s="53"/>
      <c r="I366" s="52">
        <v>221778</v>
      </c>
      <c r="J366" s="53"/>
      <c r="K366" s="54" t="s">
        <v>10</v>
      </c>
      <c r="L366" s="38"/>
      <c r="M366" s="18">
        <v>232867</v>
      </c>
      <c r="N366" s="19"/>
      <c r="O366" s="18">
        <v>232867</v>
      </c>
      <c r="P366" s="19"/>
      <c r="Q366" s="18">
        <f t="shared" si="6"/>
        <v>227322.5</v>
      </c>
      <c r="R366" s="19"/>
    </row>
    <row r="367" spans="1:18" ht="38.25" x14ac:dyDescent="0.25">
      <c r="A367" s="5">
        <v>345</v>
      </c>
      <c r="B367" s="6" t="s">
        <v>366</v>
      </c>
      <c r="C367" s="48" t="s">
        <v>9</v>
      </c>
      <c r="D367" s="49"/>
      <c r="E367" s="50">
        <v>1</v>
      </c>
      <c r="F367" s="51"/>
      <c r="G367" s="52">
        <v>207917</v>
      </c>
      <c r="H367" s="53"/>
      <c r="I367" s="52">
        <v>207917</v>
      </c>
      <c r="J367" s="53"/>
      <c r="K367" s="54" t="s">
        <v>10</v>
      </c>
      <c r="L367" s="38"/>
      <c r="M367" s="18">
        <v>218313</v>
      </c>
      <c r="N367" s="19"/>
      <c r="O367" s="18">
        <v>218313</v>
      </c>
      <c r="P367" s="19"/>
      <c r="Q367" s="18">
        <f t="shared" si="6"/>
        <v>213115</v>
      </c>
      <c r="R367" s="19"/>
    </row>
    <row r="368" spans="1:18" ht="25.5" x14ac:dyDescent="0.25">
      <c r="A368" s="5">
        <v>346</v>
      </c>
      <c r="B368" s="6" t="s">
        <v>367</v>
      </c>
      <c r="C368" s="48" t="s">
        <v>9</v>
      </c>
      <c r="D368" s="49"/>
      <c r="E368" s="50">
        <v>1</v>
      </c>
      <c r="F368" s="51"/>
      <c r="G368" s="52">
        <v>242570</v>
      </c>
      <c r="H368" s="53"/>
      <c r="I368" s="52">
        <v>242570</v>
      </c>
      <c r="J368" s="53"/>
      <c r="K368" s="54" t="s">
        <v>10</v>
      </c>
      <c r="L368" s="38"/>
      <c r="M368" s="18">
        <v>254698</v>
      </c>
      <c r="N368" s="19"/>
      <c r="O368" s="18">
        <v>254698</v>
      </c>
      <c r="P368" s="19"/>
      <c r="Q368" s="18">
        <f t="shared" si="6"/>
        <v>248634</v>
      </c>
      <c r="R368" s="19"/>
    </row>
    <row r="369" spans="1:18" ht="76.5" x14ac:dyDescent="0.25">
      <c r="A369" s="5">
        <v>347</v>
      </c>
      <c r="B369" s="6" t="s">
        <v>368</v>
      </c>
      <c r="C369" s="48" t="s">
        <v>9</v>
      </c>
      <c r="D369" s="49"/>
      <c r="E369" s="50">
        <v>1</v>
      </c>
      <c r="F369" s="51"/>
      <c r="G369" s="52">
        <v>329202</v>
      </c>
      <c r="H369" s="53"/>
      <c r="I369" s="52">
        <v>329202</v>
      </c>
      <c r="J369" s="53"/>
      <c r="K369" s="54" t="s">
        <v>64</v>
      </c>
      <c r="L369" s="38"/>
      <c r="M369" s="18">
        <v>345662</v>
      </c>
      <c r="N369" s="19"/>
      <c r="O369" s="18">
        <v>345662</v>
      </c>
      <c r="P369" s="19"/>
      <c r="Q369" s="18">
        <f t="shared" si="6"/>
        <v>337432</v>
      </c>
      <c r="R369" s="19"/>
    </row>
    <row r="370" spans="1:18" ht="25.5" x14ac:dyDescent="0.25">
      <c r="A370" s="5">
        <v>348</v>
      </c>
      <c r="B370" s="6" t="s">
        <v>369</v>
      </c>
      <c r="C370" s="48" t="s">
        <v>9</v>
      </c>
      <c r="D370" s="49"/>
      <c r="E370" s="50">
        <v>1</v>
      </c>
      <c r="F370" s="51"/>
      <c r="G370" s="52">
        <v>381181</v>
      </c>
      <c r="H370" s="53"/>
      <c r="I370" s="52">
        <v>381181</v>
      </c>
      <c r="J370" s="53"/>
      <c r="K370" s="54" t="s">
        <v>10</v>
      </c>
      <c r="L370" s="38"/>
      <c r="M370" s="18">
        <v>400240</v>
      </c>
      <c r="N370" s="19"/>
      <c r="O370" s="18">
        <v>400240</v>
      </c>
      <c r="P370" s="19"/>
      <c r="Q370" s="18">
        <f t="shared" si="6"/>
        <v>390710.5</v>
      </c>
      <c r="R370" s="19"/>
    </row>
    <row r="371" spans="1:18" ht="25.5" x14ac:dyDescent="0.25">
      <c r="A371" s="5">
        <v>349</v>
      </c>
      <c r="B371" s="6" t="s">
        <v>370</v>
      </c>
      <c r="C371" s="48" t="s">
        <v>9</v>
      </c>
      <c r="D371" s="49"/>
      <c r="E371" s="50">
        <v>1</v>
      </c>
      <c r="F371" s="51"/>
      <c r="G371" s="52">
        <v>235639</v>
      </c>
      <c r="H371" s="53"/>
      <c r="I371" s="52">
        <v>235639</v>
      </c>
      <c r="J371" s="53"/>
      <c r="K371" s="54" t="s">
        <v>10</v>
      </c>
      <c r="L371" s="38"/>
      <c r="M371" s="18">
        <v>247421</v>
      </c>
      <c r="N371" s="19"/>
      <c r="O371" s="18">
        <v>247421</v>
      </c>
      <c r="P371" s="19"/>
      <c r="Q371" s="18">
        <f t="shared" si="6"/>
        <v>241530</v>
      </c>
      <c r="R371" s="19"/>
    </row>
    <row r="372" spans="1:18" x14ac:dyDescent="0.25">
      <c r="A372" s="5">
        <v>350</v>
      </c>
      <c r="B372" s="6" t="s">
        <v>371</v>
      </c>
      <c r="C372" s="48" t="s">
        <v>9</v>
      </c>
      <c r="D372" s="49"/>
      <c r="E372" s="50">
        <v>1</v>
      </c>
      <c r="F372" s="51"/>
      <c r="G372" s="52">
        <v>831667</v>
      </c>
      <c r="H372" s="53"/>
      <c r="I372" s="52">
        <v>831667</v>
      </c>
      <c r="J372" s="53"/>
      <c r="K372" s="54" t="s">
        <v>10</v>
      </c>
      <c r="L372" s="38"/>
      <c r="M372" s="18">
        <v>873251</v>
      </c>
      <c r="N372" s="19"/>
      <c r="O372" s="18">
        <v>873251</v>
      </c>
      <c r="P372" s="19"/>
      <c r="Q372" s="18">
        <f t="shared" si="6"/>
        <v>852459</v>
      </c>
      <c r="R372" s="19"/>
    </row>
    <row r="373" spans="1:18" ht="38.25" x14ac:dyDescent="0.25">
      <c r="A373" s="5">
        <v>351</v>
      </c>
      <c r="B373" s="6" t="s">
        <v>372</v>
      </c>
      <c r="C373" s="48" t="s">
        <v>9</v>
      </c>
      <c r="D373" s="49"/>
      <c r="E373" s="50">
        <v>1</v>
      </c>
      <c r="F373" s="51"/>
      <c r="G373" s="52">
        <v>138611</v>
      </c>
      <c r="H373" s="53"/>
      <c r="I373" s="52">
        <v>138611</v>
      </c>
      <c r="J373" s="53"/>
      <c r="K373" s="54" t="s">
        <v>10</v>
      </c>
      <c r="L373" s="38"/>
      <c r="M373" s="18">
        <v>145542</v>
      </c>
      <c r="N373" s="19"/>
      <c r="O373" s="18">
        <v>145542</v>
      </c>
      <c r="P373" s="19"/>
      <c r="Q373" s="18">
        <f t="shared" si="6"/>
        <v>142076.5</v>
      </c>
      <c r="R373" s="19"/>
    </row>
    <row r="374" spans="1:18" ht="63.75" x14ac:dyDescent="0.25">
      <c r="A374" s="5">
        <v>352</v>
      </c>
      <c r="B374" s="6" t="s">
        <v>373</v>
      </c>
      <c r="C374" s="48" t="s">
        <v>13</v>
      </c>
      <c r="D374" s="49"/>
      <c r="E374" s="50">
        <v>1</v>
      </c>
      <c r="F374" s="51"/>
      <c r="G374" s="52">
        <v>103958</v>
      </c>
      <c r="H374" s="53"/>
      <c r="I374" s="52">
        <v>103958</v>
      </c>
      <c r="J374" s="53"/>
      <c r="K374" s="54" t="s">
        <v>64</v>
      </c>
      <c r="L374" s="38"/>
      <c r="M374" s="18">
        <v>109156</v>
      </c>
      <c r="N374" s="19"/>
      <c r="O374" s="18">
        <v>109156</v>
      </c>
      <c r="P374" s="19"/>
      <c r="Q374" s="18">
        <f t="shared" si="6"/>
        <v>106557</v>
      </c>
      <c r="R374" s="19"/>
    </row>
    <row r="375" spans="1:18" x14ac:dyDescent="0.25">
      <c r="A375" s="5">
        <v>353</v>
      </c>
      <c r="B375" s="6" t="s">
        <v>374</v>
      </c>
      <c r="C375" s="48" t="s">
        <v>13</v>
      </c>
      <c r="D375" s="49"/>
      <c r="E375" s="50">
        <v>1</v>
      </c>
      <c r="F375" s="51"/>
      <c r="G375" s="52">
        <v>97028</v>
      </c>
      <c r="H375" s="53"/>
      <c r="I375" s="52">
        <v>97028</v>
      </c>
      <c r="J375" s="53"/>
      <c r="K375" s="54" t="s">
        <v>10</v>
      </c>
      <c r="L375" s="38"/>
      <c r="M375" s="18">
        <v>101879</v>
      </c>
      <c r="N375" s="19"/>
      <c r="O375" s="18">
        <v>101879</v>
      </c>
      <c r="P375" s="19"/>
      <c r="Q375" s="18">
        <f t="shared" si="6"/>
        <v>99453.5</v>
      </c>
      <c r="R375" s="19"/>
    </row>
    <row r="376" spans="1:18" ht="63.75" x14ac:dyDescent="0.25">
      <c r="A376" s="5">
        <v>354</v>
      </c>
      <c r="B376" s="6" t="s">
        <v>375</v>
      </c>
      <c r="C376" s="48" t="s">
        <v>13</v>
      </c>
      <c r="D376" s="49"/>
      <c r="E376" s="50">
        <v>1</v>
      </c>
      <c r="F376" s="51"/>
      <c r="G376" s="52">
        <v>131681</v>
      </c>
      <c r="H376" s="53"/>
      <c r="I376" s="52">
        <v>131681</v>
      </c>
      <c r="J376" s="53"/>
      <c r="K376" s="54" t="s">
        <v>64</v>
      </c>
      <c r="L376" s="38"/>
      <c r="M376" s="18">
        <v>138265</v>
      </c>
      <c r="N376" s="19"/>
      <c r="O376" s="18">
        <v>138265</v>
      </c>
      <c r="P376" s="19"/>
      <c r="Q376" s="18">
        <f t="shared" si="6"/>
        <v>134973</v>
      </c>
      <c r="R376" s="19"/>
    </row>
    <row r="377" spans="1:18" ht="25.5" x14ac:dyDescent="0.25">
      <c r="A377" s="5">
        <v>355</v>
      </c>
      <c r="B377" s="6" t="s">
        <v>376</v>
      </c>
      <c r="C377" s="48" t="s">
        <v>13</v>
      </c>
      <c r="D377" s="49"/>
      <c r="E377" s="50">
        <v>1</v>
      </c>
      <c r="F377" s="51"/>
      <c r="G377" s="52">
        <v>155938</v>
      </c>
      <c r="H377" s="53"/>
      <c r="I377" s="52">
        <v>155938</v>
      </c>
      <c r="J377" s="53"/>
      <c r="K377" s="54" t="s">
        <v>10</v>
      </c>
      <c r="L377" s="38"/>
      <c r="M377" s="18">
        <v>163734</v>
      </c>
      <c r="N377" s="19"/>
      <c r="O377" s="18">
        <v>163734</v>
      </c>
      <c r="P377" s="19"/>
      <c r="Q377" s="18">
        <f t="shared" si="6"/>
        <v>159836</v>
      </c>
      <c r="R377" s="19"/>
    </row>
    <row r="378" spans="1:18" ht="63.75" x14ac:dyDescent="0.25">
      <c r="A378" s="5">
        <v>356</v>
      </c>
      <c r="B378" s="6" t="s">
        <v>377</v>
      </c>
      <c r="C378" s="48" t="s">
        <v>13</v>
      </c>
      <c r="D378" s="49"/>
      <c r="E378" s="50">
        <v>1</v>
      </c>
      <c r="F378" s="51"/>
      <c r="G378" s="52">
        <v>242570</v>
      </c>
      <c r="H378" s="53"/>
      <c r="I378" s="52">
        <v>242570</v>
      </c>
      <c r="J378" s="53"/>
      <c r="K378" s="54" t="s">
        <v>10</v>
      </c>
      <c r="L378" s="38"/>
      <c r="M378" s="18">
        <v>254698</v>
      </c>
      <c r="N378" s="19"/>
      <c r="O378" s="18">
        <v>254698</v>
      </c>
      <c r="P378" s="19"/>
      <c r="Q378" s="18">
        <f t="shared" si="6"/>
        <v>248634</v>
      </c>
      <c r="R378" s="19"/>
    </row>
    <row r="379" spans="1:18" x14ac:dyDescent="0.25">
      <c r="A379" s="5">
        <v>357</v>
      </c>
      <c r="B379" s="6" t="s">
        <v>378</v>
      </c>
      <c r="C379" s="48" t="s">
        <v>13</v>
      </c>
      <c r="D379" s="49"/>
      <c r="E379" s="50">
        <v>1</v>
      </c>
      <c r="F379" s="51"/>
      <c r="G379" s="52">
        <v>166333</v>
      </c>
      <c r="H379" s="53"/>
      <c r="I379" s="52">
        <v>166333</v>
      </c>
      <c r="J379" s="53"/>
      <c r="K379" s="54" t="s">
        <v>10</v>
      </c>
      <c r="L379" s="38"/>
      <c r="M379" s="18">
        <v>174650</v>
      </c>
      <c r="N379" s="19"/>
      <c r="O379" s="18">
        <v>174650</v>
      </c>
      <c r="P379" s="19"/>
      <c r="Q379" s="18">
        <f t="shared" si="6"/>
        <v>170491.5</v>
      </c>
      <c r="R379" s="19"/>
    </row>
    <row r="380" spans="1:18" ht="25.5" x14ac:dyDescent="0.25">
      <c r="A380" s="5">
        <v>358</v>
      </c>
      <c r="B380" s="6" t="s">
        <v>379</v>
      </c>
      <c r="C380" s="48" t="s">
        <v>13</v>
      </c>
      <c r="D380" s="49"/>
      <c r="E380" s="50">
        <v>1</v>
      </c>
      <c r="F380" s="51"/>
      <c r="G380" s="52">
        <v>41583</v>
      </c>
      <c r="H380" s="53"/>
      <c r="I380" s="52">
        <v>41583</v>
      </c>
      <c r="J380" s="53"/>
      <c r="K380" s="54" t="s">
        <v>10</v>
      </c>
      <c r="L380" s="38"/>
      <c r="M380" s="18">
        <v>43663</v>
      </c>
      <c r="N380" s="19"/>
      <c r="O380" s="18">
        <v>43663</v>
      </c>
      <c r="P380" s="19"/>
      <c r="Q380" s="18">
        <f t="shared" si="6"/>
        <v>42623</v>
      </c>
      <c r="R380" s="19"/>
    </row>
    <row r="381" spans="1:18" ht="51" x14ac:dyDescent="0.25">
      <c r="A381" s="5">
        <v>359</v>
      </c>
      <c r="B381" s="6" t="s">
        <v>380</v>
      </c>
      <c r="C381" s="48" t="s">
        <v>9</v>
      </c>
      <c r="D381" s="49"/>
      <c r="E381" s="50">
        <v>1</v>
      </c>
      <c r="F381" s="51"/>
      <c r="G381" s="52">
        <v>121285</v>
      </c>
      <c r="H381" s="53"/>
      <c r="I381" s="52">
        <v>121285</v>
      </c>
      <c r="J381" s="53"/>
      <c r="K381" s="54" t="s">
        <v>10</v>
      </c>
      <c r="L381" s="38"/>
      <c r="M381" s="18">
        <v>127349</v>
      </c>
      <c r="N381" s="19"/>
      <c r="O381" s="18">
        <v>127349</v>
      </c>
      <c r="P381" s="19"/>
      <c r="Q381" s="18">
        <f t="shared" si="6"/>
        <v>124317</v>
      </c>
      <c r="R381" s="19"/>
    </row>
    <row r="382" spans="1:18" x14ac:dyDescent="0.25">
      <c r="A382" s="3"/>
      <c r="B382" s="4" t="s">
        <v>381</v>
      </c>
      <c r="C382" s="56"/>
      <c r="D382" s="57"/>
      <c r="E382" s="50">
        <v>1</v>
      </c>
      <c r="F382" s="51"/>
      <c r="G382" s="58">
        <v>0</v>
      </c>
      <c r="H382" s="53"/>
      <c r="I382" s="58">
        <v>0</v>
      </c>
      <c r="J382" s="53"/>
      <c r="K382" s="54" t="s">
        <v>10</v>
      </c>
      <c r="L382" s="38"/>
      <c r="M382" s="31">
        <v>0</v>
      </c>
      <c r="N382" s="32"/>
      <c r="O382" s="31">
        <v>0</v>
      </c>
      <c r="P382" s="32"/>
      <c r="Q382" s="18">
        <f t="shared" si="6"/>
        <v>0</v>
      </c>
      <c r="R382" s="19"/>
    </row>
    <row r="383" spans="1:18" ht="51" x14ac:dyDescent="0.25">
      <c r="A383" s="5">
        <v>360</v>
      </c>
      <c r="B383" s="6" t="s">
        <v>382</v>
      </c>
      <c r="C383" s="48" t="s">
        <v>9</v>
      </c>
      <c r="D383" s="49"/>
      <c r="E383" s="50">
        <v>1</v>
      </c>
      <c r="F383" s="51"/>
      <c r="G383" s="52">
        <v>194056</v>
      </c>
      <c r="H383" s="53"/>
      <c r="I383" s="52">
        <v>194056</v>
      </c>
      <c r="J383" s="53"/>
      <c r="K383" s="54" t="s">
        <v>10</v>
      </c>
      <c r="L383" s="38"/>
      <c r="M383" s="18">
        <v>203758</v>
      </c>
      <c r="N383" s="19"/>
      <c r="O383" s="18">
        <v>203758</v>
      </c>
      <c r="P383" s="19"/>
      <c r="Q383" s="18">
        <f t="shared" si="6"/>
        <v>198907</v>
      </c>
      <c r="R383" s="19"/>
    </row>
    <row r="384" spans="1:18" ht="51" x14ac:dyDescent="0.25">
      <c r="A384" s="5">
        <v>361</v>
      </c>
      <c r="B384" s="6" t="s">
        <v>383</v>
      </c>
      <c r="C384" s="48" t="s">
        <v>9</v>
      </c>
      <c r="D384" s="49"/>
      <c r="E384" s="50">
        <v>1</v>
      </c>
      <c r="F384" s="51"/>
      <c r="G384" s="52">
        <v>259896</v>
      </c>
      <c r="H384" s="53"/>
      <c r="I384" s="52">
        <v>259896</v>
      </c>
      <c r="J384" s="53"/>
      <c r="K384" s="54" t="s">
        <v>10</v>
      </c>
      <c r="L384" s="38"/>
      <c r="M384" s="18">
        <v>272891</v>
      </c>
      <c r="N384" s="19"/>
      <c r="O384" s="18">
        <v>272891</v>
      </c>
      <c r="P384" s="19"/>
      <c r="Q384" s="18">
        <f t="shared" si="6"/>
        <v>266393.5</v>
      </c>
      <c r="R384" s="19"/>
    </row>
    <row r="385" spans="1:18" ht="25.5" x14ac:dyDescent="0.25">
      <c r="A385" s="5">
        <v>362</v>
      </c>
      <c r="B385" s="6" t="s">
        <v>384</v>
      </c>
      <c r="C385" s="48" t="s">
        <v>9</v>
      </c>
      <c r="D385" s="49"/>
      <c r="E385" s="50">
        <v>1</v>
      </c>
      <c r="F385" s="51"/>
      <c r="G385" s="52">
        <v>415834</v>
      </c>
      <c r="H385" s="53"/>
      <c r="I385" s="52">
        <v>415834</v>
      </c>
      <c r="J385" s="53"/>
      <c r="K385" s="54" t="s">
        <v>10</v>
      </c>
      <c r="L385" s="38"/>
      <c r="M385" s="18">
        <v>436625</v>
      </c>
      <c r="N385" s="19"/>
      <c r="O385" s="18">
        <v>436625</v>
      </c>
      <c r="P385" s="19"/>
      <c r="Q385" s="18">
        <f t="shared" si="6"/>
        <v>426229.5</v>
      </c>
      <c r="R385" s="19"/>
    </row>
    <row r="386" spans="1:18" ht="51" x14ac:dyDescent="0.25">
      <c r="A386" s="5">
        <v>363</v>
      </c>
      <c r="B386" s="6" t="s">
        <v>385</v>
      </c>
      <c r="C386" s="48" t="s">
        <v>9</v>
      </c>
      <c r="D386" s="49"/>
      <c r="E386" s="50">
        <v>1</v>
      </c>
      <c r="F386" s="51"/>
      <c r="G386" s="52">
        <v>145542</v>
      </c>
      <c r="H386" s="53"/>
      <c r="I386" s="52">
        <v>145542</v>
      </c>
      <c r="J386" s="53"/>
      <c r="K386" s="54" t="s">
        <v>10</v>
      </c>
      <c r="L386" s="38"/>
      <c r="M386" s="18">
        <v>152819</v>
      </c>
      <c r="N386" s="19"/>
      <c r="O386" s="18">
        <v>152819</v>
      </c>
      <c r="P386" s="19"/>
      <c r="Q386" s="18">
        <f t="shared" ref="Q386:Q387" si="7">AVERAGE(I386,O386)</f>
        <v>149180.5</v>
      </c>
      <c r="R386" s="19"/>
    </row>
    <row r="387" spans="1:18" ht="38.25" x14ac:dyDescent="0.25">
      <c r="A387" s="7">
        <v>364</v>
      </c>
      <c r="B387" s="8" t="s">
        <v>386</v>
      </c>
      <c r="C387" s="48" t="s">
        <v>9</v>
      </c>
      <c r="D387" s="49"/>
      <c r="E387" s="50">
        <v>1</v>
      </c>
      <c r="F387" s="51"/>
      <c r="G387" s="52">
        <v>180195</v>
      </c>
      <c r="H387" s="53"/>
      <c r="I387" s="52">
        <v>180195</v>
      </c>
      <c r="J387" s="53"/>
      <c r="K387" s="59" t="s">
        <v>10</v>
      </c>
      <c r="L387" s="60"/>
      <c r="M387" s="18">
        <v>189204</v>
      </c>
      <c r="N387" s="19"/>
      <c r="O387" s="18">
        <v>189204</v>
      </c>
      <c r="P387" s="19"/>
      <c r="Q387" s="18">
        <f t="shared" si="7"/>
        <v>184699.5</v>
      </c>
      <c r="R387" s="19"/>
    </row>
    <row r="388" spans="1:18" x14ac:dyDescent="0.25">
      <c r="A388" s="5">
        <v>365</v>
      </c>
      <c r="B388" s="6" t="s">
        <v>387</v>
      </c>
      <c r="C388" s="48" t="s">
        <v>13</v>
      </c>
      <c r="D388" s="49"/>
      <c r="E388" s="50">
        <v>1</v>
      </c>
      <c r="F388" s="51"/>
      <c r="G388" s="52">
        <v>121285</v>
      </c>
      <c r="H388" s="53"/>
      <c r="I388" s="52">
        <v>121285</v>
      </c>
      <c r="J388" s="53"/>
      <c r="K388" s="54" t="s">
        <v>10</v>
      </c>
      <c r="L388" s="38"/>
      <c r="M388" s="18">
        <v>127349</v>
      </c>
      <c r="N388" s="19"/>
      <c r="O388" s="18">
        <v>127349</v>
      </c>
      <c r="P388" s="19"/>
      <c r="Q388" s="18">
        <f t="shared" ref="Q388:Q451" si="8">AVERAGE(I388,O388)</f>
        <v>124317</v>
      </c>
      <c r="R388" s="19"/>
    </row>
    <row r="389" spans="1:18" ht="76.5" x14ac:dyDescent="0.25">
      <c r="A389" s="5">
        <v>366</v>
      </c>
      <c r="B389" s="6" t="s">
        <v>388</v>
      </c>
      <c r="C389" s="48" t="s">
        <v>9</v>
      </c>
      <c r="D389" s="49"/>
      <c r="E389" s="50">
        <v>1</v>
      </c>
      <c r="F389" s="51"/>
      <c r="G389" s="52">
        <v>200986</v>
      </c>
      <c r="H389" s="53"/>
      <c r="I389" s="52">
        <v>200986</v>
      </c>
      <c r="J389" s="53"/>
      <c r="K389" s="54" t="s">
        <v>64</v>
      </c>
      <c r="L389" s="38"/>
      <c r="M389" s="18">
        <v>211036</v>
      </c>
      <c r="N389" s="19"/>
      <c r="O389" s="18">
        <v>211036</v>
      </c>
      <c r="P389" s="19"/>
      <c r="Q389" s="18">
        <f t="shared" si="8"/>
        <v>206011</v>
      </c>
      <c r="R389" s="19"/>
    </row>
    <row r="390" spans="1:18" ht="51" x14ac:dyDescent="0.25">
      <c r="A390" s="5">
        <v>367</v>
      </c>
      <c r="B390" s="6" t="s">
        <v>389</v>
      </c>
      <c r="C390" s="48" t="s">
        <v>9</v>
      </c>
      <c r="D390" s="49"/>
      <c r="E390" s="50">
        <v>1</v>
      </c>
      <c r="F390" s="51"/>
      <c r="G390" s="52">
        <v>291084</v>
      </c>
      <c r="H390" s="53"/>
      <c r="I390" s="52">
        <v>291084</v>
      </c>
      <c r="J390" s="53"/>
      <c r="K390" s="54" t="s">
        <v>10</v>
      </c>
      <c r="L390" s="38"/>
      <c r="M390" s="18">
        <v>305638</v>
      </c>
      <c r="N390" s="19"/>
      <c r="O390" s="18">
        <v>305638</v>
      </c>
      <c r="P390" s="19"/>
      <c r="Q390" s="18">
        <f t="shared" si="8"/>
        <v>298361</v>
      </c>
      <c r="R390" s="19"/>
    </row>
    <row r="391" spans="1:18" ht="51" x14ac:dyDescent="0.25">
      <c r="A391" s="5">
        <v>368</v>
      </c>
      <c r="B391" s="6" t="s">
        <v>390</v>
      </c>
      <c r="C391" s="48" t="s">
        <v>13</v>
      </c>
      <c r="D391" s="49"/>
      <c r="E391" s="50">
        <v>1</v>
      </c>
      <c r="F391" s="51"/>
      <c r="G391" s="52">
        <v>138611</v>
      </c>
      <c r="H391" s="53"/>
      <c r="I391" s="52">
        <v>138611</v>
      </c>
      <c r="J391" s="53"/>
      <c r="K391" s="54" t="s">
        <v>10</v>
      </c>
      <c r="L391" s="38"/>
      <c r="M391" s="18">
        <v>145542</v>
      </c>
      <c r="N391" s="19"/>
      <c r="O391" s="18">
        <v>145542</v>
      </c>
      <c r="P391" s="19"/>
      <c r="Q391" s="18">
        <f t="shared" si="8"/>
        <v>142076.5</v>
      </c>
      <c r="R391" s="19"/>
    </row>
    <row r="392" spans="1:18" ht="51" x14ac:dyDescent="0.25">
      <c r="A392" s="5">
        <v>369</v>
      </c>
      <c r="B392" s="6" t="s">
        <v>391</v>
      </c>
      <c r="C392" s="48" t="s">
        <v>9</v>
      </c>
      <c r="D392" s="49"/>
      <c r="E392" s="50">
        <v>1</v>
      </c>
      <c r="F392" s="51"/>
      <c r="G392" s="52">
        <v>277222</v>
      </c>
      <c r="H392" s="53"/>
      <c r="I392" s="52">
        <v>277222</v>
      </c>
      <c r="J392" s="53"/>
      <c r="K392" s="54" t="s">
        <v>10</v>
      </c>
      <c r="L392" s="38"/>
      <c r="M392" s="18">
        <v>291084</v>
      </c>
      <c r="N392" s="19"/>
      <c r="O392" s="18">
        <v>291084</v>
      </c>
      <c r="P392" s="19"/>
      <c r="Q392" s="18">
        <f t="shared" si="8"/>
        <v>284153</v>
      </c>
      <c r="R392" s="19"/>
    </row>
    <row r="393" spans="1:18" ht="51" x14ac:dyDescent="0.25">
      <c r="A393" s="5">
        <v>370</v>
      </c>
      <c r="B393" s="6" t="s">
        <v>392</v>
      </c>
      <c r="C393" s="48" t="s">
        <v>13</v>
      </c>
      <c r="D393" s="49"/>
      <c r="E393" s="50">
        <v>1</v>
      </c>
      <c r="F393" s="51"/>
      <c r="G393" s="52">
        <v>124750</v>
      </c>
      <c r="H393" s="53"/>
      <c r="I393" s="52">
        <v>124750</v>
      </c>
      <c r="J393" s="53"/>
      <c r="K393" s="54" t="s">
        <v>10</v>
      </c>
      <c r="L393" s="38"/>
      <c r="M393" s="18">
        <v>130988</v>
      </c>
      <c r="N393" s="19"/>
      <c r="O393" s="18">
        <v>130988</v>
      </c>
      <c r="P393" s="19"/>
      <c r="Q393" s="18">
        <f t="shared" si="8"/>
        <v>127869</v>
      </c>
      <c r="R393" s="19"/>
    </row>
    <row r="394" spans="1:18" ht="51" x14ac:dyDescent="0.25">
      <c r="A394" s="5">
        <v>371</v>
      </c>
      <c r="B394" s="6" t="s">
        <v>393</v>
      </c>
      <c r="C394" s="48" t="s">
        <v>9</v>
      </c>
      <c r="D394" s="49"/>
      <c r="E394" s="50">
        <v>1</v>
      </c>
      <c r="F394" s="51"/>
      <c r="G394" s="52">
        <v>363854</v>
      </c>
      <c r="H394" s="53"/>
      <c r="I394" s="52">
        <v>363854</v>
      </c>
      <c r="J394" s="53"/>
      <c r="K394" s="54" t="s">
        <v>10</v>
      </c>
      <c r="L394" s="38"/>
      <c r="M394" s="18">
        <v>382047</v>
      </c>
      <c r="N394" s="19"/>
      <c r="O394" s="18">
        <v>382047</v>
      </c>
      <c r="P394" s="19"/>
      <c r="Q394" s="18">
        <f t="shared" si="8"/>
        <v>372950.5</v>
      </c>
      <c r="R394" s="19"/>
    </row>
    <row r="395" spans="1:18" ht="63.75" x14ac:dyDescent="0.25">
      <c r="A395" s="5">
        <v>372</v>
      </c>
      <c r="B395" s="6" t="s">
        <v>394</v>
      </c>
      <c r="C395" s="48" t="s">
        <v>13</v>
      </c>
      <c r="D395" s="49"/>
      <c r="E395" s="50">
        <v>1</v>
      </c>
      <c r="F395" s="51"/>
      <c r="G395" s="52">
        <v>173264</v>
      </c>
      <c r="H395" s="53"/>
      <c r="I395" s="52">
        <v>173264</v>
      </c>
      <c r="J395" s="53"/>
      <c r="K395" s="54" t="s">
        <v>10</v>
      </c>
      <c r="L395" s="38"/>
      <c r="M395" s="18">
        <v>181927</v>
      </c>
      <c r="N395" s="19"/>
      <c r="O395" s="18">
        <v>181927</v>
      </c>
      <c r="P395" s="19"/>
      <c r="Q395" s="18">
        <f t="shared" si="8"/>
        <v>177595.5</v>
      </c>
      <c r="R395" s="19"/>
    </row>
    <row r="396" spans="1:18" x14ac:dyDescent="0.25">
      <c r="A396" s="3"/>
      <c r="B396" s="4" t="s">
        <v>395</v>
      </c>
      <c r="C396" s="56"/>
      <c r="D396" s="57"/>
      <c r="E396" s="45"/>
      <c r="F396" s="55"/>
      <c r="G396" s="58">
        <v>0</v>
      </c>
      <c r="H396" s="53"/>
      <c r="I396" s="58">
        <v>0</v>
      </c>
      <c r="J396" s="53"/>
      <c r="K396" s="54" t="s">
        <v>10</v>
      </c>
      <c r="L396" s="38"/>
      <c r="M396" s="31">
        <v>0</v>
      </c>
      <c r="N396" s="32"/>
      <c r="O396" s="31">
        <v>0</v>
      </c>
      <c r="P396" s="32"/>
      <c r="Q396" s="18">
        <f t="shared" si="8"/>
        <v>0</v>
      </c>
      <c r="R396" s="19"/>
    </row>
    <row r="397" spans="1:18" ht="76.5" x14ac:dyDescent="0.25">
      <c r="A397" s="5">
        <v>373</v>
      </c>
      <c r="B397" s="6" t="s">
        <v>396</v>
      </c>
      <c r="C397" s="48" t="s">
        <v>13</v>
      </c>
      <c r="D397" s="49"/>
      <c r="E397" s="50">
        <v>1</v>
      </c>
      <c r="F397" s="51"/>
      <c r="G397" s="52">
        <v>38118</v>
      </c>
      <c r="H397" s="53"/>
      <c r="I397" s="52">
        <v>38118</v>
      </c>
      <c r="J397" s="53"/>
      <c r="K397" s="54" t="s">
        <v>64</v>
      </c>
      <c r="L397" s="38"/>
      <c r="M397" s="18">
        <v>40024</v>
      </c>
      <c r="N397" s="19"/>
      <c r="O397" s="18">
        <v>40024</v>
      </c>
      <c r="P397" s="19"/>
      <c r="Q397" s="18">
        <f t="shared" si="8"/>
        <v>39071</v>
      </c>
      <c r="R397" s="19"/>
    </row>
    <row r="398" spans="1:18" ht="25.5" x14ac:dyDescent="0.25">
      <c r="A398" s="5">
        <v>374</v>
      </c>
      <c r="B398" s="6" t="s">
        <v>397</v>
      </c>
      <c r="C398" s="48" t="s">
        <v>9</v>
      </c>
      <c r="D398" s="49"/>
      <c r="E398" s="50">
        <v>1</v>
      </c>
      <c r="F398" s="51"/>
      <c r="G398" s="52">
        <v>55444</v>
      </c>
      <c r="H398" s="53"/>
      <c r="I398" s="52">
        <v>55444</v>
      </c>
      <c r="J398" s="53"/>
      <c r="K398" s="54" t="s">
        <v>10</v>
      </c>
      <c r="L398" s="38"/>
      <c r="M398" s="18">
        <v>58217</v>
      </c>
      <c r="N398" s="19"/>
      <c r="O398" s="18">
        <v>58217</v>
      </c>
      <c r="P398" s="19"/>
      <c r="Q398" s="18">
        <f t="shared" si="8"/>
        <v>56830.5</v>
      </c>
      <c r="R398" s="19"/>
    </row>
    <row r="399" spans="1:18" x14ac:dyDescent="0.25">
      <c r="A399" s="5">
        <v>375</v>
      </c>
      <c r="B399" s="6" t="s">
        <v>398</v>
      </c>
      <c r="C399" s="48" t="s">
        <v>9</v>
      </c>
      <c r="D399" s="49"/>
      <c r="E399" s="50">
        <v>1</v>
      </c>
      <c r="F399" s="51"/>
      <c r="G399" s="52">
        <v>31188</v>
      </c>
      <c r="H399" s="53"/>
      <c r="I399" s="52">
        <v>31188</v>
      </c>
      <c r="J399" s="53"/>
      <c r="K399" s="54" t="s">
        <v>10</v>
      </c>
      <c r="L399" s="38"/>
      <c r="M399" s="18">
        <v>32747</v>
      </c>
      <c r="N399" s="19"/>
      <c r="O399" s="18">
        <v>32747</v>
      </c>
      <c r="P399" s="19"/>
      <c r="Q399" s="18">
        <f t="shared" si="8"/>
        <v>31967.5</v>
      </c>
      <c r="R399" s="19"/>
    </row>
    <row r="400" spans="1:18" ht="25.5" x14ac:dyDescent="0.25">
      <c r="A400" s="5">
        <v>376</v>
      </c>
      <c r="B400" s="6" t="s">
        <v>399</v>
      </c>
      <c r="C400" s="48" t="s">
        <v>9</v>
      </c>
      <c r="D400" s="49"/>
      <c r="E400" s="50">
        <v>1</v>
      </c>
      <c r="F400" s="51"/>
      <c r="G400" s="52">
        <v>48514</v>
      </c>
      <c r="H400" s="53"/>
      <c r="I400" s="52">
        <v>48514</v>
      </c>
      <c r="J400" s="53"/>
      <c r="K400" s="54" t="s">
        <v>10</v>
      </c>
      <c r="L400" s="38"/>
      <c r="M400" s="18">
        <v>50940</v>
      </c>
      <c r="N400" s="19"/>
      <c r="O400" s="18">
        <v>50940</v>
      </c>
      <c r="P400" s="19"/>
      <c r="Q400" s="18">
        <f t="shared" si="8"/>
        <v>49727</v>
      </c>
      <c r="R400" s="19"/>
    </row>
    <row r="401" spans="1:18" x14ac:dyDescent="0.25">
      <c r="A401" s="5">
        <v>377</v>
      </c>
      <c r="B401" s="6" t="s">
        <v>400</v>
      </c>
      <c r="C401" s="48" t="s">
        <v>9</v>
      </c>
      <c r="D401" s="49"/>
      <c r="E401" s="50">
        <v>1</v>
      </c>
      <c r="F401" s="51"/>
      <c r="G401" s="52">
        <v>83167</v>
      </c>
      <c r="H401" s="53"/>
      <c r="I401" s="52">
        <v>83167</v>
      </c>
      <c r="J401" s="53"/>
      <c r="K401" s="54" t="s">
        <v>10</v>
      </c>
      <c r="L401" s="38"/>
      <c r="M401" s="18">
        <v>87325</v>
      </c>
      <c r="N401" s="19"/>
      <c r="O401" s="18">
        <v>87325</v>
      </c>
      <c r="P401" s="19"/>
      <c r="Q401" s="18">
        <f t="shared" si="8"/>
        <v>85246</v>
      </c>
      <c r="R401" s="19"/>
    </row>
    <row r="402" spans="1:18" x14ac:dyDescent="0.25">
      <c r="A402" s="5">
        <v>378</v>
      </c>
      <c r="B402" s="6" t="s">
        <v>401</v>
      </c>
      <c r="C402" s="48" t="s">
        <v>13</v>
      </c>
      <c r="D402" s="49"/>
      <c r="E402" s="50">
        <v>1</v>
      </c>
      <c r="F402" s="51"/>
      <c r="G402" s="52">
        <v>34653</v>
      </c>
      <c r="H402" s="53"/>
      <c r="I402" s="52">
        <v>34653</v>
      </c>
      <c r="J402" s="53"/>
      <c r="K402" s="54" t="s">
        <v>10</v>
      </c>
      <c r="L402" s="38"/>
      <c r="M402" s="18">
        <v>36385</v>
      </c>
      <c r="N402" s="19"/>
      <c r="O402" s="18">
        <v>36385</v>
      </c>
      <c r="P402" s="19"/>
      <c r="Q402" s="18">
        <f t="shared" si="8"/>
        <v>35519</v>
      </c>
      <c r="R402" s="19"/>
    </row>
    <row r="403" spans="1:18" ht="25.5" x14ac:dyDescent="0.25">
      <c r="A403" s="5">
        <v>379</v>
      </c>
      <c r="B403" s="6" t="s">
        <v>402</v>
      </c>
      <c r="C403" s="48" t="s">
        <v>9</v>
      </c>
      <c r="D403" s="49"/>
      <c r="E403" s="50">
        <v>1</v>
      </c>
      <c r="F403" s="51"/>
      <c r="G403" s="52">
        <v>90097</v>
      </c>
      <c r="H403" s="53"/>
      <c r="I403" s="52">
        <v>90097</v>
      </c>
      <c r="J403" s="53"/>
      <c r="K403" s="54" t="s">
        <v>10</v>
      </c>
      <c r="L403" s="38"/>
      <c r="M403" s="18">
        <v>94602</v>
      </c>
      <c r="N403" s="19"/>
      <c r="O403" s="18">
        <v>94602</v>
      </c>
      <c r="P403" s="19"/>
      <c r="Q403" s="18">
        <f t="shared" si="8"/>
        <v>92349.5</v>
      </c>
      <c r="R403" s="19"/>
    </row>
    <row r="404" spans="1:18" ht="25.5" x14ac:dyDescent="0.25">
      <c r="A404" s="5">
        <v>380</v>
      </c>
      <c r="B404" s="6" t="s">
        <v>403</v>
      </c>
      <c r="C404" s="48" t="s">
        <v>13</v>
      </c>
      <c r="D404" s="49"/>
      <c r="E404" s="50">
        <v>1</v>
      </c>
      <c r="F404" s="51"/>
      <c r="G404" s="52">
        <v>51979</v>
      </c>
      <c r="H404" s="53"/>
      <c r="I404" s="52">
        <v>51979</v>
      </c>
      <c r="J404" s="53"/>
      <c r="K404" s="54" t="s">
        <v>10</v>
      </c>
      <c r="L404" s="38"/>
      <c r="M404" s="18">
        <v>54578</v>
      </c>
      <c r="N404" s="19"/>
      <c r="O404" s="18">
        <v>54578</v>
      </c>
      <c r="P404" s="19"/>
      <c r="Q404" s="18">
        <f t="shared" si="8"/>
        <v>53278.5</v>
      </c>
      <c r="R404" s="19"/>
    </row>
    <row r="405" spans="1:18" x14ac:dyDescent="0.25">
      <c r="A405" s="5">
        <v>381</v>
      </c>
      <c r="B405" s="6" t="s">
        <v>404</v>
      </c>
      <c r="C405" s="48" t="s">
        <v>9</v>
      </c>
      <c r="D405" s="49"/>
      <c r="E405" s="50">
        <v>1</v>
      </c>
      <c r="F405" s="51"/>
      <c r="G405" s="52">
        <v>76236</v>
      </c>
      <c r="H405" s="53"/>
      <c r="I405" s="52">
        <v>76236</v>
      </c>
      <c r="J405" s="53"/>
      <c r="K405" s="54" t="s">
        <v>10</v>
      </c>
      <c r="L405" s="38"/>
      <c r="M405" s="18">
        <v>80048</v>
      </c>
      <c r="N405" s="19"/>
      <c r="O405" s="18">
        <v>80048</v>
      </c>
      <c r="P405" s="19"/>
      <c r="Q405" s="18">
        <f t="shared" si="8"/>
        <v>78142</v>
      </c>
      <c r="R405" s="19"/>
    </row>
    <row r="406" spans="1:18" ht="38.25" x14ac:dyDescent="0.25">
      <c r="A406" s="5">
        <v>382</v>
      </c>
      <c r="B406" s="6" t="s">
        <v>405</v>
      </c>
      <c r="C406" s="48" t="s">
        <v>9</v>
      </c>
      <c r="D406" s="49"/>
      <c r="E406" s="50">
        <v>1</v>
      </c>
      <c r="F406" s="51"/>
      <c r="G406" s="52">
        <v>51979</v>
      </c>
      <c r="H406" s="53"/>
      <c r="I406" s="52">
        <v>51979</v>
      </c>
      <c r="J406" s="53"/>
      <c r="K406" s="54" t="s">
        <v>10</v>
      </c>
      <c r="L406" s="38"/>
      <c r="M406" s="18">
        <v>54578</v>
      </c>
      <c r="N406" s="19"/>
      <c r="O406" s="18">
        <v>54578</v>
      </c>
      <c r="P406" s="19"/>
      <c r="Q406" s="18">
        <f t="shared" si="8"/>
        <v>53278.5</v>
      </c>
      <c r="R406" s="19"/>
    </row>
    <row r="407" spans="1:18" ht="25.5" x14ac:dyDescent="0.25">
      <c r="A407" s="5">
        <v>383</v>
      </c>
      <c r="B407" s="6" t="s">
        <v>406</v>
      </c>
      <c r="C407" s="48" t="s">
        <v>9</v>
      </c>
      <c r="D407" s="49"/>
      <c r="E407" s="50">
        <v>1</v>
      </c>
      <c r="F407" s="51"/>
      <c r="G407" s="52">
        <v>69306</v>
      </c>
      <c r="H407" s="53"/>
      <c r="I407" s="52">
        <v>69306</v>
      </c>
      <c r="J407" s="53"/>
      <c r="K407" s="54" t="s">
        <v>10</v>
      </c>
      <c r="L407" s="38"/>
      <c r="M407" s="18">
        <v>72771</v>
      </c>
      <c r="N407" s="19"/>
      <c r="O407" s="18">
        <v>72771</v>
      </c>
      <c r="P407" s="19"/>
      <c r="Q407" s="18">
        <f t="shared" si="8"/>
        <v>71038.5</v>
      </c>
      <c r="R407" s="19"/>
    </row>
    <row r="408" spans="1:18" x14ac:dyDescent="0.25">
      <c r="A408" s="5">
        <v>384</v>
      </c>
      <c r="B408" s="6" t="s">
        <v>407</v>
      </c>
      <c r="C408" s="48" t="s">
        <v>9</v>
      </c>
      <c r="D408" s="49"/>
      <c r="E408" s="50">
        <v>1</v>
      </c>
      <c r="F408" s="51"/>
      <c r="G408" s="52">
        <v>138611</v>
      </c>
      <c r="H408" s="53"/>
      <c r="I408" s="52">
        <v>138611</v>
      </c>
      <c r="J408" s="53"/>
      <c r="K408" s="54" t="s">
        <v>10</v>
      </c>
      <c r="L408" s="38"/>
      <c r="M408" s="18">
        <v>145542</v>
      </c>
      <c r="N408" s="19"/>
      <c r="O408" s="18">
        <v>145542</v>
      </c>
      <c r="P408" s="19"/>
      <c r="Q408" s="18">
        <f t="shared" si="8"/>
        <v>142076.5</v>
      </c>
      <c r="R408" s="19"/>
    </row>
    <row r="409" spans="1:18" ht="76.5" x14ac:dyDescent="0.25">
      <c r="A409" s="5">
        <v>385</v>
      </c>
      <c r="B409" s="6" t="s">
        <v>408</v>
      </c>
      <c r="C409" s="48" t="s">
        <v>9</v>
      </c>
      <c r="D409" s="49"/>
      <c r="E409" s="50">
        <v>1</v>
      </c>
      <c r="F409" s="51"/>
      <c r="G409" s="52">
        <v>83167</v>
      </c>
      <c r="H409" s="53"/>
      <c r="I409" s="52">
        <v>83167</v>
      </c>
      <c r="J409" s="53"/>
      <c r="K409" s="54" t="s">
        <v>10</v>
      </c>
      <c r="L409" s="38"/>
      <c r="M409" s="18">
        <v>87325</v>
      </c>
      <c r="N409" s="19"/>
      <c r="O409" s="18">
        <v>87325</v>
      </c>
      <c r="P409" s="19"/>
      <c r="Q409" s="18">
        <f t="shared" si="8"/>
        <v>85246</v>
      </c>
      <c r="R409" s="19"/>
    </row>
    <row r="410" spans="1:18" ht="204" x14ac:dyDescent="0.25">
      <c r="A410" s="5">
        <v>386</v>
      </c>
      <c r="B410" s="6" t="s">
        <v>409</v>
      </c>
      <c r="C410" s="48" t="s">
        <v>9</v>
      </c>
      <c r="D410" s="49"/>
      <c r="E410" s="50">
        <v>1</v>
      </c>
      <c r="F410" s="51"/>
      <c r="G410" s="52">
        <v>83167</v>
      </c>
      <c r="H410" s="53"/>
      <c r="I410" s="52">
        <v>83167</v>
      </c>
      <c r="J410" s="53"/>
      <c r="K410" s="54" t="s">
        <v>64</v>
      </c>
      <c r="L410" s="38"/>
      <c r="M410" s="18">
        <v>87325</v>
      </c>
      <c r="N410" s="19"/>
      <c r="O410" s="18">
        <v>87325</v>
      </c>
      <c r="P410" s="19"/>
      <c r="Q410" s="18">
        <f t="shared" si="8"/>
        <v>85246</v>
      </c>
      <c r="R410" s="19"/>
    </row>
    <row r="411" spans="1:18" ht="51" x14ac:dyDescent="0.25">
      <c r="A411" s="5">
        <v>387</v>
      </c>
      <c r="B411" s="6" t="s">
        <v>410</v>
      </c>
      <c r="C411" s="48" t="s">
        <v>13</v>
      </c>
      <c r="D411" s="49"/>
      <c r="E411" s="50">
        <v>1</v>
      </c>
      <c r="F411" s="51"/>
      <c r="G411" s="52">
        <v>62375</v>
      </c>
      <c r="H411" s="53"/>
      <c r="I411" s="52">
        <v>62375</v>
      </c>
      <c r="J411" s="53"/>
      <c r="K411" s="54" t="s">
        <v>10</v>
      </c>
      <c r="L411" s="38"/>
      <c r="M411" s="18">
        <v>65494</v>
      </c>
      <c r="N411" s="19"/>
      <c r="O411" s="18">
        <v>65494</v>
      </c>
      <c r="P411" s="19"/>
      <c r="Q411" s="18">
        <f t="shared" si="8"/>
        <v>63934.5</v>
      </c>
      <c r="R411" s="19"/>
    </row>
    <row r="412" spans="1:18" ht="51" x14ac:dyDescent="0.25">
      <c r="A412" s="5">
        <v>388</v>
      </c>
      <c r="B412" s="6" t="s">
        <v>411</v>
      </c>
      <c r="C412" s="48" t="s">
        <v>9</v>
      </c>
      <c r="D412" s="49"/>
      <c r="E412" s="50">
        <v>1</v>
      </c>
      <c r="F412" s="51"/>
      <c r="G412" s="52">
        <v>76236</v>
      </c>
      <c r="H412" s="53"/>
      <c r="I412" s="52">
        <v>76236</v>
      </c>
      <c r="J412" s="53"/>
      <c r="K412" s="54" t="s">
        <v>10</v>
      </c>
      <c r="L412" s="38"/>
      <c r="M412" s="18">
        <v>80048</v>
      </c>
      <c r="N412" s="19"/>
      <c r="O412" s="18">
        <v>80048</v>
      </c>
      <c r="P412" s="19"/>
      <c r="Q412" s="18">
        <f t="shared" si="8"/>
        <v>78142</v>
      </c>
      <c r="R412" s="19"/>
    </row>
    <row r="413" spans="1:18" ht="51" x14ac:dyDescent="0.25">
      <c r="A413" s="5">
        <v>389</v>
      </c>
      <c r="B413" s="6" t="s">
        <v>412</v>
      </c>
      <c r="C413" s="48" t="s">
        <v>9</v>
      </c>
      <c r="D413" s="49"/>
      <c r="E413" s="50">
        <v>1</v>
      </c>
      <c r="F413" s="51"/>
      <c r="G413" s="52">
        <v>45049</v>
      </c>
      <c r="H413" s="53"/>
      <c r="I413" s="52">
        <v>45049</v>
      </c>
      <c r="J413" s="53"/>
      <c r="K413" s="54" t="s">
        <v>10</v>
      </c>
      <c r="L413" s="38"/>
      <c r="M413" s="18">
        <v>47301</v>
      </c>
      <c r="N413" s="19"/>
      <c r="O413" s="18">
        <v>47301</v>
      </c>
      <c r="P413" s="19"/>
      <c r="Q413" s="18">
        <f t="shared" si="8"/>
        <v>46175</v>
      </c>
      <c r="R413" s="19"/>
    </row>
    <row r="414" spans="1:18" x14ac:dyDescent="0.25">
      <c r="A414" s="5">
        <v>390</v>
      </c>
      <c r="B414" s="6" t="s">
        <v>413</v>
      </c>
      <c r="C414" s="48" t="s">
        <v>13</v>
      </c>
      <c r="D414" s="49"/>
      <c r="E414" s="50">
        <v>1</v>
      </c>
      <c r="F414" s="51"/>
      <c r="G414" s="52">
        <v>62375</v>
      </c>
      <c r="H414" s="53"/>
      <c r="I414" s="52">
        <v>62375</v>
      </c>
      <c r="J414" s="53"/>
      <c r="K414" s="54" t="s">
        <v>10</v>
      </c>
      <c r="L414" s="38"/>
      <c r="M414" s="18">
        <v>65494</v>
      </c>
      <c r="N414" s="19"/>
      <c r="O414" s="18">
        <v>65494</v>
      </c>
      <c r="P414" s="19"/>
      <c r="Q414" s="18">
        <f t="shared" si="8"/>
        <v>63934.5</v>
      </c>
      <c r="R414" s="19"/>
    </row>
    <row r="415" spans="1:18" x14ac:dyDescent="0.25">
      <c r="A415" s="5">
        <v>391</v>
      </c>
      <c r="B415" s="6" t="s">
        <v>414</v>
      </c>
      <c r="C415" s="48" t="s">
        <v>9</v>
      </c>
      <c r="D415" s="49"/>
      <c r="E415" s="50">
        <v>1</v>
      </c>
      <c r="F415" s="51"/>
      <c r="G415" s="52">
        <v>41583</v>
      </c>
      <c r="H415" s="53"/>
      <c r="I415" s="52">
        <v>41583</v>
      </c>
      <c r="J415" s="53"/>
      <c r="K415" s="54" t="s">
        <v>10</v>
      </c>
      <c r="L415" s="38"/>
      <c r="M415" s="18">
        <v>43663</v>
      </c>
      <c r="N415" s="19"/>
      <c r="O415" s="18">
        <v>43663</v>
      </c>
      <c r="P415" s="19"/>
      <c r="Q415" s="18">
        <f t="shared" si="8"/>
        <v>42623</v>
      </c>
      <c r="R415" s="19"/>
    </row>
    <row r="416" spans="1:18" x14ac:dyDescent="0.25">
      <c r="A416" s="5">
        <v>392</v>
      </c>
      <c r="B416" s="6" t="s">
        <v>415</v>
      </c>
      <c r="C416" s="48" t="s">
        <v>9</v>
      </c>
      <c r="D416" s="49"/>
      <c r="E416" s="50">
        <v>1</v>
      </c>
      <c r="F416" s="51"/>
      <c r="G416" s="52">
        <v>41583</v>
      </c>
      <c r="H416" s="53"/>
      <c r="I416" s="52">
        <v>41583</v>
      </c>
      <c r="J416" s="53"/>
      <c r="K416" s="54" t="s">
        <v>10</v>
      </c>
      <c r="L416" s="38"/>
      <c r="M416" s="18">
        <v>43663</v>
      </c>
      <c r="N416" s="19"/>
      <c r="O416" s="18">
        <v>43663</v>
      </c>
      <c r="P416" s="19"/>
      <c r="Q416" s="18">
        <f t="shared" si="8"/>
        <v>42623</v>
      </c>
      <c r="R416" s="19"/>
    </row>
    <row r="417" spans="1:18" ht="25.5" x14ac:dyDescent="0.25">
      <c r="A417" s="5">
        <v>393</v>
      </c>
      <c r="B417" s="6" t="s">
        <v>416</v>
      </c>
      <c r="C417" s="48" t="s">
        <v>9</v>
      </c>
      <c r="D417" s="49"/>
      <c r="E417" s="50">
        <v>1</v>
      </c>
      <c r="F417" s="51"/>
      <c r="G417" s="52">
        <v>55444</v>
      </c>
      <c r="H417" s="53"/>
      <c r="I417" s="52">
        <v>55444</v>
      </c>
      <c r="J417" s="53"/>
      <c r="K417" s="54" t="s">
        <v>10</v>
      </c>
      <c r="L417" s="38"/>
      <c r="M417" s="18">
        <v>58217</v>
      </c>
      <c r="N417" s="19"/>
      <c r="O417" s="18">
        <v>58217</v>
      </c>
      <c r="P417" s="19"/>
      <c r="Q417" s="18">
        <f t="shared" si="8"/>
        <v>56830.5</v>
      </c>
      <c r="R417" s="19"/>
    </row>
    <row r="418" spans="1:18" ht="25.5" x14ac:dyDescent="0.25">
      <c r="A418" s="5">
        <v>394</v>
      </c>
      <c r="B418" s="6" t="s">
        <v>417</v>
      </c>
      <c r="C418" s="48" t="s">
        <v>9</v>
      </c>
      <c r="D418" s="49"/>
      <c r="E418" s="50">
        <v>1</v>
      </c>
      <c r="F418" s="51"/>
      <c r="G418" s="52">
        <v>69306</v>
      </c>
      <c r="H418" s="53"/>
      <c r="I418" s="52">
        <v>69306</v>
      </c>
      <c r="J418" s="53"/>
      <c r="K418" s="54" t="s">
        <v>10</v>
      </c>
      <c r="L418" s="38"/>
      <c r="M418" s="18">
        <v>72771</v>
      </c>
      <c r="N418" s="19"/>
      <c r="O418" s="18">
        <v>72771</v>
      </c>
      <c r="P418" s="19"/>
      <c r="Q418" s="18">
        <f t="shared" si="8"/>
        <v>71038.5</v>
      </c>
      <c r="R418" s="19"/>
    </row>
    <row r="419" spans="1:18" ht="127.5" x14ac:dyDescent="0.25">
      <c r="A419" s="5">
        <v>395</v>
      </c>
      <c r="B419" s="6" t="s">
        <v>418</v>
      </c>
      <c r="C419" s="48" t="s">
        <v>13</v>
      </c>
      <c r="D419" s="49"/>
      <c r="E419" s="50">
        <v>1</v>
      </c>
      <c r="F419" s="51"/>
      <c r="G419" s="52">
        <v>76236</v>
      </c>
      <c r="H419" s="53"/>
      <c r="I419" s="52">
        <v>76236</v>
      </c>
      <c r="J419" s="53"/>
      <c r="K419" s="54" t="s">
        <v>64</v>
      </c>
      <c r="L419" s="38"/>
      <c r="M419" s="18">
        <v>80048</v>
      </c>
      <c r="N419" s="19"/>
      <c r="O419" s="18">
        <v>80048</v>
      </c>
      <c r="P419" s="19"/>
      <c r="Q419" s="18">
        <f t="shared" si="8"/>
        <v>78142</v>
      </c>
      <c r="R419" s="19"/>
    </row>
    <row r="420" spans="1:18" x14ac:dyDescent="0.25">
      <c r="A420" s="3"/>
      <c r="B420" s="4" t="s">
        <v>419</v>
      </c>
      <c r="C420" s="56"/>
      <c r="D420" s="57"/>
      <c r="E420" s="45"/>
      <c r="F420" s="55"/>
      <c r="G420" s="58">
        <v>0</v>
      </c>
      <c r="H420" s="53"/>
      <c r="I420" s="58">
        <v>0</v>
      </c>
      <c r="J420" s="53"/>
      <c r="K420" s="54" t="s">
        <v>10</v>
      </c>
      <c r="L420" s="38"/>
      <c r="M420" s="31">
        <v>0</v>
      </c>
      <c r="N420" s="32"/>
      <c r="O420" s="31">
        <v>0</v>
      </c>
      <c r="P420" s="32"/>
      <c r="Q420" s="18">
        <f t="shared" si="8"/>
        <v>0</v>
      </c>
      <c r="R420" s="19"/>
    </row>
    <row r="421" spans="1:18" x14ac:dyDescent="0.25">
      <c r="A421" s="5">
        <v>396</v>
      </c>
      <c r="B421" s="6" t="s">
        <v>420</v>
      </c>
      <c r="C421" s="48" t="s">
        <v>32</v>
      </c>
      <c r="D421" s="49"/>
      <c r="E421" s="50">
        <v>1</v>
      </c>
      <c r="F421" s="51"/>
      <c r="G421" s="52">
        <v>27722</v>
      </c>
      <c r="H421" s="53"/>
      <c r="I421" s="52">
        <v>27722</v>
      </c>
      <c r="J421" s="53"/>
      <c r="K421" s="54" t="s">
        <v>10</v>
      </c>
      <c r="L421" s="38"/>
      <c r="M421" s="18">
        <v>29108</v>
      </c>
      <c r="N421" s="19"/>
      <c r="O421" s="18">
        <v>29108</v>
      </c>
      <c r="P421" s="19"/>
      <c r="Q421" s="18">
        <f t="shared" si="8"/>
        <v>28415</v>
      </c>
      <c r="R421" s="19"/>
    </row>
    <row r="422" spans="1:18" ht="63.75" x14ac:dyDescent="0.25">
      <c r="A422" s="5">
        <v>397</v>
      </c>
      <c r="B422" s="6" t="s">
        <v>421</v>
      </c>
      <c r="C422" s="48" t="s">
        <v>32</v>
      </c>
      <c r="D422" s="49"/>
      <c r="E422" s="50">
        <v>1</v>
      </c>
      <c r="F422" s="51"/>
      <c r="G422" s="52">
        <v>65840</v>
      </c>
      <c r="H422" s="53"/>
      <c r="I422" s="52">
        <v>65840</v>
      </c>
      <c r="J422" s="53"/>
      <c r="K422" s="54" t="s">
        <v>10</v>
      </c>
      <c r="L422" s="38"/>
      <c r="M422" s="18">
        <v>69132</v>
      </c>
      <c r="N422" s="19"/>
      <c r="O422" s="18">
        <v>69132</v>
      </c>
      <c r="P422" s="19"/>
      <c r="Q422" s="18">
        <f t="shared" si="8"/>
        <v>67486</v>
      </c>
      <c r="R422" s="19"/>
    </row>
    <row r="423" spans="1:18" ht="25.5" x14ac:dyDescent="0.25">
      <c r="A423" s="5">
        <v>398</v>
      </c>
      <c r="B423" s="6" t="s">
        <v>422</v>
      </c>
      <c r="C423" s="48" t="s">
        <v>32</v>
      </c>
      <c r="D423" s="49"/>
      <c r="E423" s="50">
        <v>1</v>
      </c>
      <c r="F423" s="51"/>
      <c r="G423" s="52">
        <v>103958</v>
      </c>
      <c r="H423" s="53"/>
      <c r="I423" s="52">
        <v>103958</v>
      </c>
      <c r="J423" s="53"/>
      <c r="K423" s="54" t="s">
        <v>10</v>
      </c>
      <c r="L423" s="38"/>
      <c r="M423" s="18">
        <v>109156</v>
      </c>
      <c r="N423" s="19"/>
      <c r="O423" s="18">
        <v>109156</v>
      </c>
      <c r="P423" s="19"/>
      <c r="Q423" s="18">
        <f t="shared" si="8"/>
        <v>106557</v>
      </c>
      <c r="R423" s="19"/>
    </row>
    <row r="424" spans="1:18" ht="63.75" x14ac:dyDescent="0.25">
      <c r="A424" s="5">
        <v>399</v>
      </c>
      <c r="B424" s="6" t="s">
        <v>423</v>
      </c>
      <c r="C424" s="48" t="s">
        <v>32</v>
      </c>
      <c r="D424" s="49"/>
      <c r="E424" s="50">
        <v>1</v>
      </c>
      <c r="F424" s="51"/>
      <c r="G424" s="52">
        <v>131681</v>
      </c>
      <c r="H424" s="53"/>
      <c r="I424" s="52">
        <v>131681</v>
      </c>
      <c r="J424" s="53"/>
      <c r="K424" s="54" t="s">
        <v>10</v>
      </c>
      <c r="L424" s="38"/>
      <c r="M424" s="18">
        <v>138265</v>
      </c>
      <c r="N424" s="19"/>
      <c r="O424" s="18">
        <v>138265</v>
      </c>
      <c r="P424" s="19"/>
      <c r="Q424" s="18">
        <f t="shared" si="8"/>
        <v>134973</v>
      </c>
      <c r="R424" s="19"/>
    </row>
    <row r="425" spans="1:18" ht="63.75" x14ac:dyDescent="0.25">
      <c r="A425" s="5">
        <v>400</v>
      </c>
      <c r="B425" s="6" t="s">
        <v>424</v>
      </c>
      <c r="C425" s="48" t="s">
        <v>32</v>
      </c>
      <c r="D425" s="49"/>
      <c r="E425" s="50">
        <v>1</v>
      </c>
      <c r="F425" s="51"/>
      <c r="G425" s="52">
        <v>173264</v>
      </c>
      <c r="H425" s="53"/>
      <c r="I425" s="52">
        <v>173264</v>
      </c>
      <c r="J425" s="53"/>
      <c r="K425" s="54" t="s">
        <v>10</v>
      </c>
      <c r="L425" s="38"/>
      <c r="M425" s="18">
        <v>181927</v>
      </c>
      <c r="N425" s="19"/>
      <c r="O425" s="18">
        <v>181927</v>
      </c>
      <c r="P425" s="19"/>
      <c r="Q425" s="18">
        <f t="shared" si="8"/>
        <v>177595.5</v>
      </c>
      <c r="R425" s="19"/>
    </row>
    <row r="426" spans="1:18" ht="38.25" x14ac:dyDescent="0.25">
      <c r="A426" s="5">
        <v>401</v>
      </c>
      <c r="B426" s="6" t="s">
        <v>425</v>
      </c>
      <c r="C426" s="48" t="s">
        <v>32</v>
      </c>
      <c r="D426" s="49"/>
      <c r="E426" s="50">
        <v>1</v>
      </c>
      <c r="F426" s="51"/>
      <c r="G426" s="52">
        <v>450486</v>
      </c>
      <c r="H426" s="53"/>
      <c r="I426" s="52">
        <v>450486</v>
      </c>
      <c r="J426" s="53"/>
      <c r="K426" s="54" t="s">
        <v>10</v>
      </c>
      <c r="L426" s="38"/>
      <c r="M426" s="18">
        <v>473011</v>
      </c>
      <c r="N426" s="19"/>
      <c r="O426" s="18">
        <v>473011</v>
      </c>
      <c r="P426" s="19"/>
      <c r="Q426" s="18">
        <f t="shared" si="8"/>
        <v>461748.5</v>
      </c>
      <c r="R426" s="19"/>
    </row>
    <row r="427" spans="1:18" ht="63.75" x14ac:dyDescent="0.25">
      <c r="A427" s="5">
        <v>402</v>
      </c>
      <c r="B427" s="6" t="s">
        <v>426</v>
      </c>
      <c r="C427" s="48" t="s">
        <v>32</v>
      </c>
      <c r="D427" s="49"/>
      <c r="E427" s="50">
        <v>1</v>
      </c>
      <c r="F427" s="51"/>
      <c r="G427" s="52">
        <v>76236</v>
      </c>
      <c r="H427" s="53"/>
      <c r="I427" s="52">
        <v>76236</v>
      </c>
      <c r="J427" s="53"/>
      <c r="K427" s="54" t="s">
        <v>64</v>
      </c>
      <c r="L427" s="38"/>
      <c r="M427" s="18">
        <v>80048</v>
      </c>
      <c r="N427" s="19"/>
      <c r="O427" s="18">
        <v>80048</v>
      </c>
      <c r="P427" s="19"/>
      <c r="Q427" s="18">
        <f t="shared" si="8"/>
        <v>78142</v>
      </c>
      <c r="R427" s="19"/>
    </row>
    <row r="428" spans="1:18" ht="25.5" x14ac:dyDescent="0.25">
      <c r="A428" s="5">
        <v>403</v>
      </c>
      <c r="B428" s="6" t="s">
        <v>427</v>
      </c>
      <c r="C428" s="48" t="s">
        <v>32</v>
      </c>
      <c r="D428" s="49"/>
      <c r="E428" s="50">
        <v>1</v>
      </c>
      <c r="F428" s="51"/>
      <c r="G428" s="52">
        <v>51979</v>
      </c>
      <c r="H428" s="53"/>
      <c r="I428" s="52">
        <v>51979</v>
      </c>
      <c r="J428" s="53"/>
      <c r="K428" s="54" t="s">
        <v>10</v>
      </c>
      <c r="L428" s="38"/>
      <c r="M428" s="18">
        <v>54578</v>
      </c>
      <c r="N428" s="19"/>
      <c r="O428" s="18">
        <v>54578</v>
      </c>
      <c r="P428" s="19"/>
      <c r="Q428" s="18">
        <f t="shared" si="8"/>
        <v>53278.5</v>
      </c>
      <c r="R428" s="19"/>
    </row>
    <row r="429" spans="1:18" ht="25.5" x14ac:dyDescent="0.25">
      <c r="A429" s="5">
        <v>404</v>
      </c>
      <c r="B429" s="6" t="s">
        <v>428</v>
      </c>
      <c r="C429" s="48" t="s">
        <v>32</v>
      </c>
      <c r="D429" s="49"/>
      <c r="E429" s="50">
        <v>1</v>
      </c>
      <c r="F429" s="51"/>
      <c r="G429" s="52">
        <v>155938</v>
      </c>
      <c r="H429" s="53"/>
      <c r="I429" s="52">
        <v>155938</v>
      </c>
      <c r="J429" s="53"/>
      <c r="K429" s="54" t="s">
        <v>10</v>
      </c>
      <c r="L429" s="38"/>
      <c r="M429" s="18">
        <v>163734</v>
      </c>
      <c r="N429" s="19"/>
      <c r="O429" s="18">
        <v>163734</v>
      </c>
      <c r="P429" s="19"/>
      <c r="Q429" s="18">
        <f t="shared" si="8"/>
        <v>159836</v>
      </c>
      <c r="R429" s="19"/>
    </row>
    <row r="430" spans="1:18" ht="25.5" x14ac:dyDescent="0.25">
      <c r="A430" s="5">
        <v>405</v>
      </c>
      <c r="B430" s="6" t="s">
        <v>429</v>
      </c>
      <c r="C430" s="48" t="s">
        <v>32</v>
      </c>
      <c r="D430" s="49"/>
      <c r="E430" s="50">
        <v>1</v>
      </c>
      <c r="F430" s="51"/>
      <c r="G430" s="52">
        <v>242570</v>
      </c>
      <c r="H430" s="53"/>
      <c r="I430" s="52">
        <v>242570</v>
      </c>
      <c r="J430" s="53"/>
      <c r="K430" s="54" t="s">
        <v>10</v>
      </c>
      <c r="L430" s="38"/>
      <c r="M430" s="18">
        <v>254698</v>
      </c>
      <c r="N430" s="19"/>
      <c r="O430" s="18">
        <v>254698</v>
      </c>
      <c r="P430" s="19"/>
      <c r="Q430" s="18">
        <f t="shared" si="8"/>
        <v>248634</v>
      </c>
      <c r="R430" s="19"/>
    </row>
    <row r="431" spans="1:18" ht="51" x14ac:dyDescent="0.25">
      <c r="A431" s="5">
        <v>406</v>
      </c>
      <c r="B431" s="6" t="s">
        <v>430</v>
      </c>
      <c r="C431" s="48" t="s">
        <v>32</v>
      </c>
      <c r="D431" s="49"/>
      <c r="E431" s="50">
        <v>1</v>
      </c>
      <c r="F431" s="51"/>
      <c r="G431" s="52">
        <v>277222</v>
      </c>
      <c r="H431" s="53"/>
      <c r="I431" s="52">
        <v>277222</v>
      </c>
      <c r="J431" s="53"/>
      <c r="K431" s="54" t="s">
        <v>10</v>
      </c>
      <c r="L431" s="38"/>
      <c r="M431" s="18">
        <v>291084</v>
      </c>
      <c r="N431" s="19"/>
      <c r="O431" s="18">
        <v>291084</v>
      </c>
      <c r="P431" s="19"/>
      <c r="Q431" s="18">
        <f t="shared" si="8"/>
        <v>284153</v>
      </c>
      <c r="R431" s="19"/>
    </row>
    <row r="432" spans="1:18" x14ac:dyDescent="0.25">
      <c r="A432" s="5">
        <v>407</v>
      </c>
      <c r="B432" s="6" t="s">
        <v>431</v>
      </c>
      <c r="C432" s="48" t="s">
        <v>32</v>
      </c>
      <c r="D432" s="49"/>
      <c r="E432" s="50">
        <v>1</v>
      </c>
      <c r="F432" s="51"/>
      <c r="G432" s="52">
        <v>259896</v>
      </c>
      <c r="H432" s="53"/>
      <c r="I432" s="52">
        <v>259896</v>
      </c>
      <c r="J432" s="53"/>
      <c r="K432" s="54" t="s">
        <v>10</v>
      </c>
      <c r="L432" s="38"/>
      <c r="M432" s="18">
        <v>272891</v>
      </c>
      <c r="N432" s="19"/>
      <c r="O432" s="18">
        <v>272891</v>
      </c>
      <c r="P432" s="19"/>
      <c r="Q432" s="18">
        <f t="shared" si="8"/>
        <v>266393.5</v>
      </c>
      <c r="R432" s="19"/>
    </row>
    <row r="433" spans="1:18" ht="25.5" x14ac:dyDescent="0.25">
      <c r="A433" s="5">
        <v>408</v>
      </c>
      <c r="B433" s="6" t="s">
        <v>432</v>
      </c>
      <c r="C433" s="48" t="s">
        <v>32</v>
      </c>
      <c r="D433" s="49"/>
      <c r="E433" s="50">
        <v>1</v>
      </c>
      <c r="F433" s="51"/>
      <c r="G433" s="52">
        <v>291084</v>
      </c>
      <c r="H433" s="53"/>
      <c r="I433" s="52">
        <v>291084</v>
      </c>
      <c r="J433" s="53"/>
      <c r="K433" s="54" t="s">
        <v>10</v>
      </c>
      <c r="L433" s="38"/>
      <c r="M433" s="18">
        <v>305638</v>
      </c>
      <c r="N433" s="19"/>
      <c r="O433" s="18">
        <v>305638</v>
      </c>
      <c r="P433" s="19"/>
      <c r="Q433" s="18">
        <f t="shared" si="8"/>
        <v>298361</v>
      </c>
      <c r="R433" s="19"/>
    </row>
    <row r="434" spans="1:18" ht="25.5" x14ac:dyDescent="0.25">
      <c r="A434" s="5">
        <v>409</v>
      </c>
      <c r="B434" s="6" t="s">
        <v>433</v>
      </c>
      <c r="C434" s="48" t="s">
        <v>32</v>
      </c>
      <c r="D434" s="49"/>
      <c r="E434" s="50">
        <v>1</v>
      </c>
      <c r="F434" s="51"/>
      <c r="G434" s="52">
        <v>329202</v>
      </c>
      <c r="H434" s="53"/>
      <c r="I434" s="52">
        <v>329202</v>
      </c>
      <c r="J434" s="53"/>
      <c r="K434" s="54" t="s">
        <v>10</v>
      </c>
      <c r="L434" s="38"/>
      <c r="M434" s="18">
        <v>345662</v>
      </c>
      <c r="N434" s="19"/>
      <c r="O434" s="18">
        <v>345662</v>
      </c>
      <c r="P434" s="19"/>
      <c r="Q434" s="18">
        <f t="shared" si="8"/>
        <v>337432</v>
      </c>
      <c r="R434" s="19"/>
    </row>
    <row r="435" spans="1:18" ht="25.5" x14ac:dyDescent="0.25">
      <c r="A435" s="3"/>
      <c r="B435" s="4" t="s">
        <v>434</v>
      </c>
      <c r="C435" s="56"/>
      <c r="D435" s="57"/>
      <c r="E435" s="45"/>
      <c r="F435" s="55"/>
      <c r="G435" s="58">
        <v>0</v>
      </c>
      <c r="H435" s="53"/>
      <c r="I435" s="58">
        <v>0</v>
      </c>
      <c r="J435" s="53"/>
      <c r="K435" s="54" t="s">
        <v>10</v>
      </c>
      <c r="L435" s="38"/>
      <c r="M435" s="31">
        <v>0</v>
      </c>
      <c r="N435" s="32"/>
      <c r="O435" s="31">
        <v>0</v>
      </c>
      <c r="P435" s="32"/>
      <c r="Q435" s="18">
        <f t="shared" si="8"/>
        <v>0</v>
      </c>
      <c r="R435" s="19"/>
    </row>
    <row r="436" spans="1:18" x14ac:dyDescent="0.25">
      <c r="A436" s="3"/>
      <c r="B436" s="4" t="s">
        <v>435</v>
      </c>
      <c r="C436" s="56"/>
      <c r="D436" s="57"/>
      <c r="E436" s="45"/>
      <c r="F436" s="55"/>
      <c r="G436" s="58">
        <v>0</v>
      </c>
      <c r="H436" s="53"/>
      <c r="I436" s="58">
        <v>0</v>
      </c>
      <c r="J436" s="53"/>
      <c r="K436" s="54" t="s">
        <v>10</v>
      </c>
      <c r="L436" s="38"/>
      <c r="M436" s="31">
        <v>0</v>
      </c>
      <c r="N436" s="32"/>
      <c r="O436" s="31">
        <v>0</v>
      </c>
      <c r="P436" s="32"/>
      <c r="Q436" s="18">
        <f t="shared" si="8"/>
        <v>0</v>
      </c>
      <c r="R436" s="19"/>
    </row>
    <row r="437" spans="1:18" ht="38.25" x14ac:dyDescent="0.25">
      <c r="A437" s="5">
        <v>410</v>
      </c>
      <c r="B437" s="6" t="s">
        <v>436</v>
      </c>
      <c r="C437" s="48" t="s">
        <v>2</v>
      </c>
      <c r="D437" s="49"/>
      <c r="E437" s="50">
        <v>1</v>
      </c>
      <c r="F437" s="51"/>
      <c r="G437" s="52">
        <v>277222</v>
      </c>
      <c r="H437" s="53"/>
      <c r="I437" s="52">
        <v>277222</v>
      </c>
      <c r="J437" s="53"/>
      <c r="K437" s="54" t="s">
        <v>10</v>
      </c>
      <c r="L437" s="38"/>
      <c r="M437" s="18">
        <v>291084</v>
      </c>
      <c r="N437" s="19"/>
      <c r="O437" s="18">
        <v>291084</v>
      </c>
      <c r="P437" s="19"/>
      <c r="Q437" s="18">
        <f t="shared" si="8"/>
        <v>284153</v>
      </c>
      <c r="R437" s="19"/>
    </row>
    <row r="438" spans="1:18" ht="38.25" x14ac:dyDescent="0.25">
      <c r="A438" s="5">
        <v>411</v>
      </c>
      <c r="B438" s="6" t="s">
        <v>437</v>
      </c>
      <c r="C438" s="48" t="s">
        <v>2</v>
      </c>
      <c r="D438" s="49"/>
      <c r="E438" s="50">
        <v>1</v>
      </c>
      <c r="F438" s="51"/>
      <c r="G438" s="52">
        <v>381181</v>
      </c>
      <c r="H438" s="53"/>
      <c r="I438" s="52">
        <v>381181</v>
      </c>
      <c r="J438" s="53"/>
      <c r="K438" s="54" t="s">
        <v>10</v>
      </c>
      <c r="L438" s="38"/>
      <c r="M438" s="18">
        <v>400240</v>
      </c>
      <c r="N438" s="19"/>
      <c r="O438" s="18">
        <v>400240</v>
      </c>
      <c r="P438" s="19"/>
      <c r="Q438" s="18">
        <f t="shared" si="8"/>
        <v>390710.5</v>
      </c>
      <c r="R438" s="19"/>
    </row>
    <row r="439" spans="1:18" ht="38.25" x14ac:dyDescent="0.25">
      <c r="A439" s="5">
        <v>412</v>
      </c>
      <c r="B439" s="6" t="s">
        <v>438</v>
      </c>
      <c r="C439" s="48" t="s">
        <v>2</v>
      </c>
      <c r="D439" s="49"/>
      <c r="E439" s="50">
        <v>1</v>
      </c>
      <c r="F439" s="51"/>
      <c r="G439" s="52">
        <v>221778</v>
      </c>
      <c r="H439" s="53"/>
      <c r="I439" s="52">
        <v>221778</v>
      </c>
      <c r="J439" s="53"/>
      <c r="K439" s="54" t="s">
        <v>10</v>
      </c>
      <c r="L439" s="38"/>
      <c r="M439" s="18">
        <v>232867</v>
      </c>
      <c r="N439" s="19"/>
      <c r="O439" s="18">
        <v>232867</v>
      </c>
      <c r="P439" s="19"/>
      <c r="Q439" s="18">
        <f t="shared" si="8"/>
        <v>227322.5</v>
      </c>
      <c r="R439" s="19"/>
    </row>
    <row r="440" spans="1:18" ht="51" x14ac:dyDescent="0.25">
      <c r="A440" s="5">
        <v>413</v>
      </c>
      <c r="B440" s="6" t="s">
        <v>439</v>
      </c>
      <c r="C440" s="48" t="s">
        <v>2</v>
      </c>
      <c r="D440" s="49"/>
      <c r="E440" s="50">
        <v>1</v>
      </c>
      <c r="F440" s="51"/>
      <c r="G440" s="52">
        <v>242570</v>
      </c>
      <c r="H440" s="53"/>
      <c r="I440" s="52">
        <v>242570</v>
      </c>
      <c r="J440" s="53"/>
      <c r="K440" s="54" t="s">
        <v>10</v>
      </c>
      <c r="L440" s="38"/>
      <c r="M440" s="18">
        <v>254698</v>
      </c>
      <c r="N440" s="19"/>
      <c r="O440" s="18">
        <v>254698</v>
      </c>
      <c r="P440" s="19"/>
      <c r="Q440" s="18">
        <f t="shared" si="8"/>
        <v>248634</v>
      </c>
      <c r="R440" s="19"/>
    </row>
    <row r="441" spans="1:18" ht="25.5" x14ac:dyDescent="0.25">
      <c r="A441" s="5">
        <v>414</v>
      </c>
      <c r="B441" s="6" t="s">
        <v>440</v>
      </c>
      <c r="C441" s="48" t="s">
        <v>2</v>
      </c>
      <c r="D441" s="49"/>
      <c r="E441" s="50">
        <v>1</v>
      </c>
      <c r="F441" s="51"/>
      <c r="G441" s="52">
        <v>194056</v>
      </c>
      <c r="H441" s="53"/>
      <c r="I441" s="52">
        <v>194056</v>
      </c>
      <c r="J441" s="53"/>
      <c r="K441" s="54" t="s">
        <v>10</v>
      </c>
      <c r="L441" s="38"/>
      <c r="M441" s="18">
        <v>203758</v>
      </c>
      <c r="N441" s="19"/>
      <c r="O441" s="18">
        <v>203758</v>
      </c>
      <c r="P441" s="19"/>
      <c r="Q441" s="18">
        <f t="shared" si="8"/>
        <v>198907</v>
      </c>
      <c r="R441" s="19"/>
    </row>
    <row r="442" spans="1:18" ht="25.5" x14ac:dyDescent="0.25">
      <c r="A442" s="5">
        <v>415</v>
      </c>
      <c r="B442" s="6" t="s">
        <v>441</v>
      </c>
      <c r="C442" s="48" t="s">
        <v>2</v>
      </c>
      <c r="D442" s="49"/>
      <c r="E442" s="50">
        <v>1</v>
      </c>
      <c r="F442" s="51"/>
      <c r="G442" s="52">
        <v>277222</v>
      </c>
      <c r="H442" s="53"/>
      <c r="I442" s="52">
        <v>277222</v>
      </c>
      <c r="J442" s="53"/>
      <c r="K442" s="54" t="s">
        <v>10</v>
      </c>
      <c r="L442" s="38"/>
      <c r="M442" s="18">
        <v>291084</v>
      </c>
      <c r="N442" s="19"/>
      <c r="O442" s="18">
        <v>291084</v>
      </c>
      <c r="P442" s="19"/>
      <c r="Q442" s="18">
        <f t="shared" si="8"/>
        <v>284153</v>
      </c>
      <c r="R442" s="19"/>
    </row>
    <row r="443" spans="1:18" ht="51" x14ac:dyDescent="0.25">
      <c r="A443" s="5">
        <v>416</v>
      </c>
      <c r="B443" s="6" t="s">
        <v>442</v>
      </c>
      <c r="C443" s="48" t="s">
        <v>2</v>
      </c>
      <c r="D443" s="49"/>
      <c r="E443" s="50">
        <v>1</v>
      </c>
      <c r="F443" s="51"/>
      <c r="G443" s="52">
        <v>1559376</v>
      </c>
      <c r="H443" s="53"/>
      <c r="I443" s="52">
        <v>1559376</v>
      </c>
      <c r="J443" s="53"/>
      <c r="K443" s="54" t="s">
        <v>10</v>
      </c>
      <c r="L443" s="38"/>
      <c r="M443" s="18">
        <v>1637345</v>
      </c>
      <c r="N443" s="19"/>
      <c r="O443" s="18">
        <v>1637345</v>
      </c>
      <c r="P443" s="19"/>
      <c r="Q443" s="18">
        <f t="shared" si="8"/>
        <v>1598360.5</v>
      </c>
      <c r="R443" s="19"/>
    </row>
    <row r="444" spans="1:18" ht="51" x14ac:dyDescent="0.25">
      <c r="A444" s="5">
        <v>417</v>
      </c>
      <c r="B444" s="6" t="s">
        <v>443</v>
      </c>
      <c r="C444" s="48" t="s">
        <v>2</v>
      </c>
      <c r="D444" s="49"/>
      <c r="E444" s="50">
        <v>1</v>
      </c>
      <c r="F444" s="51"/>
      <c r="G444" s="52">
        <v>1801946</v>
      </c>
      <c r="H444" s="53"/>
      <c r="I444" s="52">
        <v>1801946</v>
      </c>
      <c r="J444" s="53"/>
      <c r="K444" s="54" t="s">
        <v>10</v>
      </c>
      <c r="L444" s="38"/>
      <c r="M444" s="18">
        <v>1892043</v>
      </c>
      <c r="N444" s="19"/>
      <c r="O444" s="18">
        <v>1892043</v>
      </c>
      <c r="P444" s="19"/>
      <c r="Q444" s="18">
        <f t="shared" si="8"/>
        <v>1846994.5</v>
      </c>
      <c r="R444" s="19"/>
    </row>
    <row r="445" spans="1:18" ht="51" x14ac:dyDescent="0.25">
      <c r="A445" s="5">
        <v>418</v>
      </c>
      <c r="B445" s="6" t="s">
        <v>444</v>
      </c>
      <c r="C445" s="48" t="s">
        <v>2</v>
      </c>
      <c r="D445" s="49"/>
      <c r="E445" s="50">
        <v>1</v>
      </c>
      <c r="F445" s="51"/>
      <c r="G445" s="52">
        <v>1940557</v>
      </c>
      <c r="H445" s="53"/>
      <c r="I445" s="52">
        <v>1940557</v>
      </c>
      <c r="J445" s="53"/>
      <c r="K445" s="54" t="s">
        <v>10</v>
      </c>
      <c r="L445" s="38"/>
      <c r="M445" s="18">
        <v>2037585</v>
      </c>
      <c r="N445" s="19"/>
      <c r="O445" s="18">
        <v>2037585</v>
      </c>
      <c r="P445" s="19"/>
      <c r="Q445" s="18">
        <f t="shared" si="8"/>
        <v>1989071</v>
      </c>
      <c r="R445" s="19"/>
    </row>
    <row r="446" spans="1:18" ht="51" x14ac:dyDescent="0.25">
      <c r="A446" s="5">
        <v>419</v>
      </c>
      <c r="B446" s="6" t="s">
        <v>445</v>
      </c>
      <c r="C446" s="48" t="s">
        <v>2</v>
      </c>
      <c r="D446" s="49"/>
      <c r="E446" s="50">
        <v>1</v>
      </c>
      <c r="F446" s="51"/>
      <c r="G446" s="52">
        <v>1732640</v>
      </c>
      <c r="H446" s="53"/>
      <c r="I446" s="52">
        <v>1732640</v>
      </c>
      <c r="J446" s="53"/>
      <c r="K446" s="54" t="s">
        <v>10</v>
      </c>
      <c r="L446" s="38"/>
      <c r="M446" s="18">
        <v>1819272</v>
      </c>
      <c r="N446" s="19"/>
      <c r="O446" s="18">
        <v>1819272</v>
      </c>
      <c r="P446" s="19"/>
      <c r="Q446" s="18">
        <f t="shared" si="8"/>
        <v>1775956</v>
      </c>
      <c r="R446" s="19"/>
    </row>
    <row r="447" spans="1:18" ht="63.75" x14ac:dyDescent="0.25">
      <c r="A447" s="5">
        <v>420</v>
      </c>
      <c r="B447" s="6" t="s">
        <v>446</v>
      </c>
      <c r="C447" s="48" t="s">
        <v>2</v>
      </c>
      <c r="D447" s="49"/>
      <c r="E447" s="50">
        <v>1</v>
      </c>
      <c r="F447" s="51"/>
      <c r="G447" s="52">
        <v>970278</v>
      </c>
      <c r="H447" s="53"/>
      <c r="I447" s="52">
        <v>970278</v>
      </c>
      <c r="J447" s="53"/>
      <c r="K447" s="54" t="s">
        <v>10</v>
      </c>
      <c r="L447" s="38"/>
      <c r="M447" s="18">
        <v>1018792</v>
      </c>
      <c r="N447" s="19"/>
      <c r="O447" s="18">
        <v>1018792</v>
      </c>
      <c r="P447" s="19"/>
      <c r="Q447" s="18">
        <f t="shared" si="8"/>
        <v>994535</v>
      </c>
      <c r="R447" s="19"/>
    </row>
    <row r="448" spans="1:18" ht="51" x14ac:dyDescent="0.25">
      <c r="A448" s="5">
        <v>421</v>
      </c>
      <c r="B448" s="6" t="s">
        <v>447</v>
      </c>
      <c r="C448" s="48" t="s">
        <v>2</v>
      </c>
      <c r="D448" s="49"/>
      <c r="E448" s="50">
        <v>1</v>
      </c>
      <c r="F448" s="51"/>
      <c r="G448" s="52">
        <v>1108890</v>
      </c>
      <c r="H448" s="53"/>
      <c r="I448" s="52">
        <v>1108890</v>
      </c>
      <c r="J448" s="53"/>
      <c r="K448" s="54" t="s">
        <v>10</v>
      </c>
      <c r="L448" s="38"/>
      <c r="M448" s="18">
        <v>1164334</v>
      </c>
      <c r="N448" s="19"/>
      <c r="O448" s="18">
        <v>1164334</v>
      </c>
      <c r="P448" s="19"/>
      <c r="Q448" s="18">
        <f t="shared" si="8"/>
        <v>1136612</v>
      </c>
      <c r="R448" s="19"/>
    </row>
    <row r="449" spans="1:18" ht="63.75" x14ac:dyDescent="0.25">
      <c r="A449" s="5">
        <v>422</v>
      </c>
      <c r="B449" s="6" t="s">
        <v>448</v>
      </c>
      <c r="C449" s="48" t="s">
        <v>2</v>
      </c>
      <c r="D449" s="49"/>
      <c r="E449" s="50">
        <v>1</v>
      </c>
      <c r="F449" s="51"/>
      <c r="G449" s="52">
        <v>1039584</v>
      </c>
      <c r="H449" s="53"/>
      <c r="I449" s="52">
        <v>1039584</v>
      </c>
      <c r="J449" s="53"/>
      <c r="K449" s="54" t="s">
        <v>10</v>
      </c>
      <c r="L449" s="38"/>
      <c r="M449" s="18">
        <v>1091563</v>
      </c>
      <c r="N449" s="19"/>
      <c r="O449" s="18">
        <v>1091563</v>
      </c>
      <c r="P449" s="19"/>
      <c r="Q449" s="18">
        <f t="shared" si="8"/>
        <v>1065573.5</v>
      </c>
      <c r="R449" s="19"/>
    </row>
    <row r="450" spans="1:18" ht="63.75" x14ac:dyDescent="0.25">
      <c r="A450" s="5">
        <v>423</v>
      </c>
      <c r="B450" s="6" t="s">
        <v>449</v>
      </c>
      <c r="C450" s="48" t="s">
        <v>2</v>
      </c>
      <c r="D450" s="49"/>
      <c r="E450" s="50">
        <v>1</v>
      </c>
      <c r="F450" s="51"/>
      <c r="G450" s="52">
        <v>1212848</v>
      </c>
      <c r="H450" s="53"/>
      <c r="I450" s="52">
        <v>1212848</v>
      </c>
      <c r="J450" s="53"/>
      <c r="K450" s="54" t="s">
        <v>10</v>
      </c>
      <c r="L450" s="38"/>
      <c r="M450" s="18">
        <v>1273490</v>
      </c>
      <c r="N450" s="19"/>
      <c r="O450" s="18">
        <v>1273490</v>
      </c>
      <c r="P450" s="19"/>
      <c r="Q450" s="18">
        <f t="shared" si="8"/>
        <v>1243169</v>
      </c>
      <c r="R450" s="19"/>
    </row>
    <row r="451" spans="1:18" ht="63.75" x14ac:dyDescent="0.25">
      <c r="A451" s="5">
        <v>424</v>
      </c>
      <c r="B451" s="6" t="s">
        <v>450</v>
      </c>
      <c r="C451" s="48" t="s">
        <v>2</v>
      </c>
      <c r="D451" s="49"/>
      <c r="E451" s="50">
        <v>1</v>
      </c>
      <c r="F451" s="51"/>
      <c r="G451" s="52">
        <v>2009862</v>
      </c>
      <c r="H451" s="53"/>
      <c r="I451" s="52">
        <v>2009862</v>
      </c>
      <c r="J451" s="53"/>
      <c r="K451" s="54" t="s">
        <v>10</v>
      </c>
      <c r="L451" s="38"/>
      <c r="M451" s="18">
        <v>2110356</v>
      </c>
      <c r="N451" s="19"/>
      <c r="O451" s="18">
        <v>2110356</v>
      </c>
      <c r="P451" s="19"/>
      <c r="Q451" s="18">
        <f t="shared" si="8"/>
        <v>2060109</v>
      </c>
      <c r="R451" s="19"/>
    </row>
    <row r="452" spans="1:18" ht="63.75" x14ac:dyDescent="0.25">
      <c r="A452" s="5">
        <v>425</v>
      </c>
      <c r="B452" s="6" t="s">
        <v>451</v>
      </c>
      <c r="C452" s="48" t="s">
        <v>2</v>
      </c>
      <c r="D452" s="49"/>
      <c r="E452" s="50">
        <v>1</v>
      </c>
      <c r="F452" s="51"/>
      <c r="G452" s="52">
        <v>1178195</v>
      </c>
      <c r="H452" s="53"/>
      <c r="I452" s="52">
        <v>1178195</v>
      </c>
      <c r="J452" s="53"/>
      <c r="K452" s="54" t="s">
        <v>10</v>
      </c>
      <c r="L452" s="38"/>
      <c r="M452" s="18">
        <v>1237105</v>
      </c>
      <c r="N452" s="19"/>
      <c r="O452" s="18">
        <v>1237105</v>
      </c>
      <c r="P452" s="19"/>
      <c r="Q452" s="18">
        <f t="shared" ref="Q452:Q454" si="9">AVERAGE(I452,O452)</f>
        <v>1207650</v>
      </c>
      <c r="R452" s="19"/>
    </row>
    <row r="453" spans="1:18" ht="63.75" x14ac:dyDescent="0.25">
      <c r="A453" s="5">
        <v>426</v>
      </c>
      <c r="B453" s="6" t="s">
        <v>452</v>
      </c>
      <c r="C453" s="48" t="s">
        <v>2</v>
      </c>
      <c r="D453" s="49"/>
      <c r="E453" s="50">
        <v>1</v>
      </c>
      <c r="F453" s="51"/>
      <c r="G453" s="52">
        <v>1108890</v>
      </c>
      <c r="H453" s="53"/>
      <c r="I453" s="52">
        <v>1108890</v>
      </c>
      <c r="J453" s="53"/>
      <c r="K453" s="54" t="s">
        <v>10</v>
      </c>
      <c r="L453" s="38"/>
      <c r="M453" s="18">
        <v>1164334</v>
      </c>
      <c r="N453" s="19"/>
      <c r="O453" s="18">
        <v>1164334</v>
      </c>
      <c r="P453" s="19"/>
      <c r="Q453" s="18">
        <f t="shared" si="9"/>
        <v>1136612</v>
      </c>
      <c r="R453" s="19"/>
    </row>
    <row r="454" spans="1:18" ht="38.25" x14ac:dyDescent="0.25">
      <c r="A454" s="7">
        <v>427</v>
      </c>
      <c r="B454" s="8" t="s">
        <v>453</v>
      </c>
      <c r="C454" s="48" t="s">
        <v>2</v>
      </c>
      <c r="D454" s="49"/>
      <c r="E454" s="50">
        <v>1</v>
      </c>
      <c r="F454" s="51"/>
      <c r="G454" s="52">
        <v>2945488</v>
      </c>
      <c r="H454" s="53"/>
      <c r="I454" s="52">
        <v>2945488</v>
      </c>
      <c r="J454" s="53"/>
      <c r="K454" s="59" t="s">
        <v>10</v>
      </c>
      <c r="L454" s="60"/>
      <c r="M454" s="18">
        <v>3092762</v>
      </c>
      <c r="N454" s="19"/>
      <c r="O454" s="18">
        <v>3092762</v>
      </c>
      <c r="P454" s="19"/>
      <c r="Q454" s="18">
        <f t="shared" si="9"/>
        <v>3019125</v>
      </c>
      <c r="R454" s="19"/>
    </row>
    <row r="455" spans="1:18" ht="51" x14ac:dyDescent="0.25">
      <c r="A455" s="5">
        <v>428</v>
      </c>
      <c r="B455" s="6" t="s">
        <v>454</v>
      </c>
      <c r="C455" s="48" t="s">
        <v>2</v>
      </c>
      <c r="D455" s="49"/>
      <c r="E455" s="50">
        <v>1</v>
      </c>
      <c r="F455" s="51"/>
      <c r="G455" s="52">
        <v>1386112</v>
      </c>
      <c r="H455" s="53"/>
      <c r="I455" s="52">
        <v>1386112</v>
      </c>
      <c r="J455" s="53"/>
      <c r="K455" s="54" t="s">
        <v>10</v>
      </c>
      <c r="L455" s="38"/>
      <c r="M455" s="18">
        <v>1455418</v>
      </c>
      <c r="N455" s="19"/>
      <c r="O455" s="18">
        <v>1455418</v>
      </c>
      <c r="P455" s="19"/>
      <c r="Q455" s="18">
        <f t="shared" ref="Q455:Q518" si="10">AVERAGE(I455,O455)</f>
        <v>1420765</v>
      </c>
      <c r="R455" s="19"/>
    </row>
    <row r="456" spans="1:18" ht="63.75" x14ac:dyDescent="0.25">
      <c r="A456" s="5">
        <v>429</v>
      </c>
      <c r="B456" s="6" t="s">
        <v>455</v>
      </c>
      <c r="C456" s="48" t="s">
        <v>2</v>
      </c>
      <c r="D456" s="49"/>
      <c r="E456" s="50">
        <v>1</v>
      </c>
      <c r="F456" s="51"/>
      <c r="G456" s="52">
        <v>1247501</v>
      </c>
      <c r="H456" s="53"/>
      <c r="I456" s="52">
        <v>1247501</v>
      </c>
      <c r="J456" s="53"/>
      <c r="K456" s="54" t="s">
        <v>10</v>
      </c>
      <c r="L456" s="38"/>
      <c r="M456" s="18">
        <v>1309876</v>
      </c>
      <c r="N456" s="19"/>
      <c r="O456" s="18">
        <v>1309876</v>
      </c>
      <c r="P456" s="19"/>
      <c r="Q456" s="18">
        <f t="shared" si="10"/>
        <v>1278688.5</v>
      </c>
      <c r="R456" s="19"/>
    </row>
    <row r="457" spans="1:18" ht="38.25" x14ac:dyDescent="0.25">
      <c r="A457" s="5">
        <v>430</v>
      </c>
      <c r="B457" s="6" t="s">
        <v>456</v>
      </c>
      <c r="C457" s="48" t="s">
        <v>2</v>
      </c>
      <c r="D457" s="49"/>
      <c r="E457" s="50">
        <v>1</v>
      </c>
      <c r="F457" s="51"/>
      <c r="G457" s="52">
        <v>623750</v>
      </c>
      <c r="H457" s="53"/>
      <c r="I457" s="52">
        <v>623750</v>
      </c>
      <c r="J457" s="53"/>
      <c r="K457" s="54" t="s">
        <v>10</v>
      </c>
      <c r="L457" s="38"/>
      <c r="M457" s="18">
        <v>654938</v>
      </c>
      <c r="N457" s="19"/>
      <c r="O457" s="18">
        <v>654938</v>
      </c>
      <c r="P457" s="19"/>
      <c r="Q457" s="18">
        <f t="shared" si="10"/>
        <v>639344</v>
      </c>
      <c r="R457" s="19"/>
    </row>
    <row r="458" spans="1:18" ht="25.5" x14ac:dyDescent="0.25">
      <c r="A458" s="5">
        <v>431</v>
      </c>
      <c r="B458" s="6" t="s">
        <v>457</v>
      </c>
      <c r="C458" s="48" t="s">
        <v>2</v>
      </c>
      <c r="D458" s="49"/>
      <c r="E458" s="50">
        <v>1</v>
      </c>
      <c r="F458" s="51"/>
      <c r="G458" s="52">
        <v>762362</v>
      </c>
      <c r="H458" s="53"/>
      <c r="I458" s="52">
        <v>762362</v>
      </c>
      <c r="J458" s="53"/>
      <c r="K458" s="54" t="s">
        <v>10</v>
      </c>
      <c r="L458" s="38"/>
      <c r="M458" s="18">
        <v>800480</v>
      </c>
      <c r="N458" s="19"/>
      <c r="O458" s="18">
        <v>800480</v>
      </c>
      <c r="P458" s="19"/>
      <c r="Q458" s="18">
        <f t="shared" si="10"/>
        <v>781421</v>
      </c>
      <c r="R458" s="19"/>
    </row>
    <row r="459" spans="1:18" ht="51" x14ac:dyDescent="0.25">
      <c r="A459" s="5">
        <v>432</v>
      </c>
      <c r="B459" s="6" t="s">
        <v>458</v>
      </c>
      <c r="C459" s="48" t="s">
        <v>2</v>
      </c>
      <c r="D459" s="49"/>
      <c r="E459" s="50">
        <v>1</v>
      </c>
      <c r="F459" s="51"/>
      <c r="G459" s="52">
        <v>900973</v>
      </c>
      <c r="H459" s="53"/>
      <c r="I459" s="52">
        <v>900973</v>
      </c>
      <c r="J459" s="53"/>
      <c r="K459" s="54" t="s">
        <v>10</v>
      </c>
      <c r="L459" s="38"/>
      <c r="M459" s="18">
        <v>946021</v>
      </c>
      <c r="N459" s="19"/>
      <c r="O459" s="18">
        <v>946021</v>
      </c>
      <c r="P459" s="19"/>
      <c r="Q459" s="18">
        <f t="shared" si="10"/>
        <v>923497</v>
      </c>
      <c r="R459" s="19"/>
    </row>
    <row r="460" spans="1:18" ht="38.25" x14ac:dyDescent="0.25">
      <c r="A460" s="5">
        <v>433</v>
      </c>
      <c r="B460" s="6" t="s">
        <v>459</v>
      </c>
      <c r="C460" s="48" t="s">
        <v>2</v>
      </c>
      <c r="D460" s="49"/>
      <c r="E460" s="50">
        <v>1</v>
      </c>
      <c r="F460" s="51"/>
      <c r="G460" s="52">
        <v>415834</v>
      </c>
      <c r="H460" s="53"/>
      <c r="I460" s="52">
        <v>415834</v>
      </c>
      <c r="J460" s="53"/>
      <c r="K460" s="54" t="s">
        <v>10</v>
      </c>
      <c r="L460" s="38"/>
      <c r="M460" s="18">
        <v>436625</v>
      </c>
      <c r="N460" s="19"/>
      <c r="O460" s="18">
        <v>436625</v>
      </c>
      <c r="P460" s="19"/>
      <c r="Q460" s="18">
        <f t="shared" si="10"/>
        <v>426229.5</v>
      </c>
      <c r="R460" s="19"/>
    </row>
    <row r="461" spans="1:18" ht="38.25" x14ac:dyDescent="0.25">
      <c r="A461" s="5">
        <v>434</v>
      </c>
      <c r="B461" s="6" t="s">
        <v>460</v>
      </c>
      <c r="C461" s="48" t="s">
        <v>2</v>
      </c>
      <c r="D461" s="49"/>
      <c r="E461" s="50">
        <v>1</v>
      </c>
      <c r="F461" s="51"/>
      <c r="G461" s="52">
        <v>485139</v>
      </c>
      <c r="H461" s="53"/>
      <c r="I461" s="52">
        <v>485139</v>
      </c>
      <c r="J461" s="53"/>
      <c r="K461" s="54" t="s">
        <v>10</v>
      </c>
      <c r="L461" s="38"/>
      <c r="M461" s="18">
        <v>509396</v>
      </c>
      <c r="N461" s="19"/>
      <c r="O461" s="18">
        <v>509396</v>
      </c>
      <c r="P461" s="19"/>
      <c r="Q461" s="18">
        <f t="shared" si="10"/>
        <v>497267.5</v>
      </c>
      <c r="R461" s="19"/>
    </row>
    <row r="462" spans="1:18" ht="38.25" x14ac:dyDescent="0.25">
      <c r="A462" s="5">
        <v>435</v>
      </c>
      <c r="B462" s="6" t="s">
        <v>461</v>
      </c>
      <c r="C462" s="48" t="s">
        <v>2</v>
      </c>
      <c r="D462" s="49"/>
      <c r="E462" s="50">
        <v>1</v>
      </c>
      <c r="F462" s="51"/>
      <c r="G462" s="52">
        <v>589098</v>
      </c>
      <c r="H462" s="53"/>
      <c r="I462" s="52">
        <v>589098</v>
      </c>
      <c r="J462" s="53"/>
      <c r="K462" s="54" t="s">
        <v>10</v>
      </c>
      <c r="L462" s="38"/>
      <c r="M462" s="18">
        <v>618552</v>
      </c>
      <c r="N462" s="19"/>
      <c r="O462" s="18">
        <v>618552</v>
      </c>
      <c r="P462" s="19"/>
      <c r="Q462" s="18">
        <f t="shared" si="10"/>
        <v>603825</v>
      </c>
      <c r="R462" s="19"/>
    </row>
    <row r="463" spans="1:18" ht="38.25" x14ac:dyDescent="0.25">
      <c r="A463" s="5">
        <v>436</v>
      </c>
      <c r="B463" s="6" t="s">
        <v>462</v>
      </c>
      <c r="C463" s="48" t="s">
        <v>2</v>
      </c>
      <c r="D463" s="49"/>
      <c r="E463" s="50">
        <v>1</v>
      </c>
      <c r="F463" s="51"/>
      <c r="G463" s="52">
        <v>242570</v>
      </c>
      <c r="H463" s="53"/>
      <c r="I463" s="52">
        <v>242570</v>
      </c>
      <c r="J463" s="53"/>
      <c r="K463" s="54" t="s">
        <v>10</v>
      </c>
      <c r="L463" s="38"/>
      <c r="M463" s="18">
        <v>254698</v>
      </c>
      <c r="N463" s="19"/>
      <c r="O463" s="18">
        <v>254698</v>
      </c>
      <c r="P463" s="19"/>
      <c r="Q463" s="18">
        <f t="shared" si="10"/>
        <v>248634</v>
      </c>
      <c r="R463" s="19"/>
    </row>
    <row r="464" spans="1:18" ht="51" x14ac:dyDescent="0.25">
      <c r="A464" s="5">
        <v>437</v>
      </c>
      <c r="B464" s="6" t="s">
        <v>463</v>
      </c>
      <c r="C464" s="48" t="s">
        <v>2</v>
      </c>
      <c r="D464" s="49"/>
      <c r="E464" s="50">
        <v>1</v>
      </c>
      <c r="F464" s="51"/>
      <c r="G464" s="52">
        <v>831667</v>
      </c>
      <c r="H464" s="53"/>
      <c r="I464" s="52">
        <v>831667</v>
      </c>
      <c r="J464" s="53"/>
      <c r="K464" s="54" t="s">
        <v>10</v>
      </c>
      <c r="L464" s="38"/>
      <c r="M464" s="18">
        <v>873251</v>
      </c>
      <c r="N464" s="19"/>
      <c r="O464" s="18">
        <v>873251</v>
      </c>
      <c r="P464" s="19"/>
      <c r="Q464" s="18">
        <f t="shared" si="10"/>
        <v>852459</v>
      </c>
      <c r="R464" s="19"/>
    </row>
    <row r="465" spans="1:18" ht="51" x14ac:dyDescent="0.25">
      <c r="A465" s="5">
        <v>438</v>
      </c>
      <c r="B465" s="6" t="s">
        <v>464</v>
      </c>
      <c r="C465" s="48" t="s">
        <v>2</v>
      </c>
      <c r="D465" s="49"/>
      <c r="E465" s="50">
        <v>1</v>
      </c>
      <c r="F465" s="51"/>
      <c r="G465" s="52">
        <v>1039584</v>
      </c>
      <c r="H465" s="53"/>
      <c r="I465" s="52">
        <v>1039584</v>
      </c>
      <c r="J465" s="53"/>
      <c r="K465" s="54" t="s">
        <v>10</v>
      </c>
      <c r="L465" s="38"/>
      <c r="M465" s="18">
        <v>1091563</v>
      </c>
      <c r="N465" s="19"/>
      <c r="O465" s="18">
        <v>1091563</v>
      </c>
      <c r="P465" s="19"/>
      <c r="Q465" s="18">
        <f t="shared" si="10"/>
        <v>1065573.5</v>
      </c>
      <c r="R465" s="19"/>
    </row>
    <row r="466" spans="1:18" ht="38.25" x14ac:dyDescent="0.25">
      <c r="A466" s="5">
        <v>439</v>
      </c>
      <c r="B466" s="6" t="s">
        <v>465</v>
      </c>
      <c r="C466" s="48" t="s">
        <v>2</v>
      </c>
      <c r="D466" s="49"/>
      <c r="E466" s="50">
        <v>1</v>
      </c>
      <c r="F466" s="51"/>
      <c r="G466" s="52">
        <v>519792</v>
      </c>
      <c r="H466" s="53"/>
      <c r="I466" s="52">
        <v>519792</v>
      </c>
      <c r="J466" s="53"/>
      <c r="K466" s="54" t="s">
        <v>10</v>
      </c>
      <c r="L466" s="38"/>
      <c r="M466" s="18">
        <v>545782</v>
      </c>
      <c r="N466" s="19"/>
      <c r="O466" s="18">
        <v>545782</v>
      </c>
      <c r="P466" s="19"/>
      <c r="Q466" s="18">
        <f t="shared" si="10"/>
        <v>532787</v>
      </c>
      <c r="R466" s="19"/>
    </row>
    <row r="467" spans="1:18" ht="38.25" x14ac:dyDescent="0.25">
      <c r="A467" s="5">
        <v>440</v>
      </c>
      <c r="B467" s="6" t="s">
        <v>466</v>
      </c>
      <c r="C467" s="48" t="s">
        <v>2</v>
      </c>
      <c r="D467" s="49"/>
      <c r="E467" s="50">
        <v>1</v>
      </c>
      <c r="F467" s="51"/>
      <c r="G467" s="52">
        <v>450486</v>
      </c>
      <c r="H467" s="53"/>
      <c r="I467" s="52">
        <v>450486</v>
      </c>
      <c r="J467" s="53"/>
      <c r="K467" s="54" t="s">
        <v>10</v>
      </c>
      <c r="L467" s="38"/>
      <c r="M467" s="18">
        <v>473011</v>
      </c>
      <c r="N467" s="19"/>
      <c r="O467" s="18">
        <v>473011</v>
      </c>
      <c r="P467" s="19"/>
      <c r="Q467" s="18">
        <f t="shared" si="10"/>
        <v>461748.5</v>
      </c>
      <c r="R467" s="19"/>
    </row>
    <row r="468" spans="1:18" ht="51" x14ac:dyDescent="0.25">
      <c r="A468" s="5">
        <v>441</v>
      </c>
      <c r="B468" s="6" t="s">
        <v>467</v>
      </c>
      <c r="C468" s="48" t="s">
        <v>2</v>
      </c>
      <c r="D468" s="49"/>
      <c r="E468" s="50">
        <v>1</v>
      </c>
      <c r="F468" s="51"/>
      <c r="G468" s="52">
        <v>381181</v>
      </c>
      <c r="H468" s="53"/>
      <c r="I468" s="52">
        <v>381181</v>
      </c>
      <c r="J468" s="53"/>
      <c r="K468" s="54" t="s">
        <v>10</v>
      </c>
      <c r="L468" s="38"/>
      <c r="M468" s="18">
        <v>400240</v>
      </c>
      <c r="N468" s="19"/>
      <c r="O468" s="18">
        <v>400240</v>
      </c>
      <c r="P468" s="19"/>
      <c r="Q468" s="18">
        <f t="shared" si="10"/>
        <v>390710.5</v>
      </c>
      <c r="R468" s="19"/>
    </row>
    <row r="469" spans="1:18" ht="38.25" x14ac:dyDescent="0.25">
      <c r="A469" s="5">
        <v>442</v>
      </c>
      <c r="B469" s="6" t="s">
        <v>468</v>
      </c>
      <c r="C469" s="48" t="s">
        <v>2</v>
      </c>
      <c r="D469" s="49"/>
      <c r="E469" s="50">
        <v>1</v>
      </c>
      <c r="F469" s="51"/>
      <c r="G469" s="52">
        <v>485139</v>
      </c>
      <c r="H469" s="53"/>
      <c r="I469" s="52">
        <v>485139</v>
      </c>
      <c r="J469" s="53"/>
      <c r="K469" s="54" t="s">
        <v>10</v>
      </c>
      <c r="L469" s="38"/>
      <c r="M469" s="18">
        <v>509396</v>
      </c>
      <c r="N469" s="19"/>
      <c r="O469" s="18">
        <v>509396</v>
      </c>
      <c r="P469" s="19"/>
      <c r="Q469" s="18">
        <f t="shared" si="10"/>
        <v>497267.5</v>
      </c>
      <c r="R469" s="19"/>
    </row>
    <row r="470" spans="1:18" ht="38.25" x14ac:dyDescent="0.25">
      <c r="A470" s="5">
        <v>443</v>
      </c>
      <c r="B470" s="6" t="s">
        <v>469</v>
      </c>
      <c r="C470" s="48" t="s">
        <v>2</v>
      </c>
      <c r="D470" s="49"/>
      <c r="E470" s="50">
        <v>1</v>
      </c>
      <c r="F470" s="51"/>
      <c r="G470" s="52">
        <v>415834</v>
      </c>
      <c r="H470" s="53"/>
      <c r="I470" s="52">
        <v>415834</v>
      </c>
      <c r="J470" s="53"/>
      <c r="K470" s="54" t="s">
        <v>10</v>
      </c>
      <c r="L470" s="38"/>
      <c r="M470" s="18">
        <v>436625</v>
      </c>
      <c r="N470" s="19"/>
      <c r="O470" s="18">
        <v>436625</v>
      </c>
      <c r="P470" s="19"/>
      <c r="Q470" s="18">
        <f t="shared" si="10"/>
        <v>426229.5</v>
      </c>
      <c r="R470" s="19"/>
    </row>
    <row r="471" spans="1:18" ht="25.5" x14ac:dyDescent="0.25">
      <c r="A471" s="3"/>
      <c r="B471" s="4" t="s">
        <v>470</v>
      </c>
      <c r="C471" s="56"/>
      <c r="D471" s="57"/>
      <c r="E471" s="45"/>
      <c r="F471" s="55"/>
      <c r="G471" s="58">
        <v>0</v>
      </c>
      <c r="H471" s="53"/>
      <c r="I471" s="58">
        <v>0</v>
      </c>
      <c r="J471" s="53"/>
      <c r="K471" s="54" t="s">
        <v>10</v>
      </c>
      <c r="L471" s="38"/>
      <c r="M471" s="31">
        <v>0</v>
      </c>
      <c r="N471" s="32"/>
      <c r="O471" s="31">
        <v>0</v>
      </c>
      <c r="P471" s="32"/>
      <c r="Q471" s="18">
        <f t="shared" si="10"/>
        <v>0</v>
      </c>
      <c r="R471" s="19"/>
    </row>
    <row r="472" spans="1:18" ht="25.5" x14ac:dyDescent="0.25">
      <c r="A472" s="5">
        <v>444</v>
      </c>
      <c r="B472" s="6" t="s">
        <v>471</v>
      </c>
      <c r="C472" s="48" t="s">
        <v>2</v>
      </c>
      <c r="D472" s="49"/>
      <c r="E472" s="50">
        <v>1</v>
      </c>
      <c r="F472" s="51"/>
      <c r="G472" s="52">
        <v>62375</v>
      </c>
      <c r="H472" s="53"/>
      <c r="I472" s="52">
        <v>62375</v>
      </c>
      <c r="J472" s="53"/>
      <c r="K472" s="54" t="s">
        <v>10</v>
      </c>
      <c r="L472" s="38"/>
      <c r="M472" s="18">
        <v>65494</v>
      </c>
      <c r="N472" s="19"/>
      <c r="O472" s="18">
        <v>65494</v>
      </c>
      <c r="P472" s="19"/>
      <c r="Q472" s="18">
        <f t="shared" si="10"/>
        <v>63934.5</v>
      </c>
      <c r="R472" s="19"/>
    </row>
    <row r="473" spans="1:18" ht="51" x14ac:dyDescent="0.25">
      <c r="A473" s="5">
        <v>445</v>
      </c>
      <c r="B473" s="6" t="s">
        <v>472</v>
      </c>
      <c r="C473" s="48" t="s">
        <v>2</v>
      </c>
      <c r="D473" s="49"/>
      <c r="E473" s="50">
        <v>1</v>
      </c>
      <c r="F473" s="51"/>
      <c r="G473" s="52">
        <v>103958</v>
      </c>
      <c r="H473" s="53"/>
      <c r="I473" s="52">
        <v>103958</v>
      </c>
      <c r="J473" s="53"/>
      <c r="K473" s="54" t="s">
        <v>10</v>
      </c>
      <c r="L473" s="38"/>
      <c r="M473" s="18">
        <v>109156</v>
      </c>
      <c r="N473" s="19"/>
      <c r="O473" s="18">
        <v>109156</v>
      </c>
      <c r="P473" s="19"/>
      <c r="Q473" s="18">
        <f t="shared" si="10"/>
        <v>106557</v>
      </c>
      <c r="R473" s="19"/>
    </row>
    <row r="474" spans="1:18" ht="25.5" x14ac:dyDescent="0.25">
      <c r="A474" s="5">
        <v>446</v>
      </c>
      <c r="B474" s="6" t="s">
        <v>473</v>
      </c>
      <c r="C474" s="48" t="s">
        <v>2</v>
      </c>
      <c r="D474" s="49"/>
      <c r="E474" s="50">
        <v>1</v>
      </c>
      <c r="F474" s="51"/>
      <c r="G474" s="52">
        <v>55444</v>
      </c>
      <c r="H474" s="53"/>
      <c r="I474" s="52">
        <v>55444</v>
      </c>
      <c r="J474" s="53"/>
      <c r="K474" s="54" t="s">
        <v>10</v>
      </c>
      <c r="L474" s="38"/>
      <c r="M474" s="18">
        <v>58217</v>
      </c>
      <c r="N474" s="19"/>
      <c r="O474" s="18">
        <v>58217</v>
      </c>
      <c r="P474" s="19"/>
      <c r="Q474" s="18">
        <f t="shared" si="10"/>
        <v>56830.5</v>
      </c>
      <c r="R474" s="19"/>
    </row>
    <row r="475" spans="1:18" ht="25.5" x14ac:dyDescent="0.25">
      <c r="A475" s="5">
        <v>447</v>
      </c>
      <c r="B475" s="6" t="s">
        <v>474</v>
      </c>
      <c r="C475" s="48" t="s">
        <v>2</v>
      </c>
      <c r="D475" s="49"/>
      <c r="E475" s="50">
        <v>1</v>
      </c>
      <c r="F475" s="51"/>
      <c r="G475" s="52">
        <v>69306</v>
      </c>
      <c r="H475" s="53"/>
      <c r="I475" s="52">
        <v>69306</v>
      </c>
      <c r="J475" s="53"/>
      <c r="K475" s="54" t="s">
        <v>10</v>
      </c>
      <c r="L475" s="38"/>
      <c r="M475" s="18">
        <v>72771</v>
      </c>
      <c r="N475" s="19"/>
      <c r="O475" s="18">
        <v>72771</v>
      </c>
      <c r="P475" s="19"/>
      <c r="Q475" s="18">
        <f t="shared" si="10"/>
        <v>71038.5</v>
      </c>
      <c r="R475" s="19"/>
    </row>
    <row r="476" spans="1:18" ht="25.5" x14ac:dyDescent="0.25">
      <c r="A476" s="5">
        <v>448</v>
      </c>
      <c r="B476" s="6" t="s">
        <v>475</v>
      </c>
      <c r="C476" s="48" t="s">
        <v>2</v>
      </c>
      <c r="D476" s="49"/>
      <c r="E476" s="50">
        <v>1</v>
      </c>
      <c r="F476" s="51"/>
      <c r="G476" s="52">
        <v>97028</v>
      </c>
      <c r="H476" s="53"/>
      <c r="I476" s="52">
        <v>97028</v>
      </c>
      <c r="J476" s="53"/>
      <c r="K476" s="54" t="s">
        <v>10</v>
      </c>
      <c r="L476" s="38"/>
      <c r="M476" s="18">
        <v>101879</v>
      </c>
      <c r="N476" s="19"/>
      <c r="O476" s="18">
        <v>101879</v>
      </c>
      <c r="P476" s="19"/>
      <c r="Q476" s="18">
        <f t="shared" si="10"/>
        <v>99453.5</v>
      </c>
      <c r="R476" s="19"/>
    </row>
    <row r="477" spans="1:18" ht="25.5" x14ac:dyDescent="0.25">
      <c r="A477" s="5">
        <v>449</v>
      </c>
      <c r="B477" s="6" t="s">
        <v>476</v>
      </c>
      <c r="C477" s="48" t="s">
        <v>2</v>
      </c>
      <c r="D477" s="49"/>
      <c r="E477" s="50">
        <v>1</v>
      </c>
      <c r="F477" s="51"/>
      <c r="G477" s="52">
        <v>83167</v>
      </c>
      <c r="H477" s="53"/>
      <c r="I477" s="52">
        <v>83167</v>
      </c>
      <c r="J477" s="53"/>
      <c r="K477" s="54" t="s">
        <v>10</v>
      </c>
      <c r="L477" s="38"/>
      <c r="M477" s="18">
        <v>87325</v>
      </c>
      <c r="N477" s="19"/>
      <c r="O477" s="18">
        <v>87325</v>
      </c>
      <c r="P477" s="19"/>
      <c r="Q477" s="18">
        <f t="shared" si="10"/>
        <v>85246</v>
      </c>
      <c r="R477" s="19"/>
    </row>
    <row r="478" spans="1:18" ht="25.5" x14ac:dyDescent="0.25">
      <c r="A478" s="5">
        <v>450</v>
      </c>
      <c r="B478" s="6" t="s">
        <v>477</v>
      </c>
      <c r="C478" s="48" t="s">
        <v>2</v>
      </c>
      <c r="D478" s="49"/>
      <c r="E478" s="50">
        <v>1</v>
      </c>
      <c r="F478" s="51"/>
      <c r="G478" s="52">
        <v>48514</v>
      </c>
      <c r="H478" s="53"/>
      <c r="I478" s="52">
        <v>48514</v>
      </c>
      <c r="J478" s="53"/>
      <c r="K478" s="54" t="s">
        <v>10</v>
      </c>
      <c r="L478" s="38"/>
      <c r="M478" s="18">
        <v>50940</v>
      </c>
      <c r="N478" s="19"/>
      <c r="O478" s="18">
        <v>50940</v>
      </c>
      <c r="P478" s="19"/>
      <c r="Q478" s="18">
        <f t="shared" si="10"/>
        <v>49727</v>
      </c>
      <c r="R478" s="19"/>
    </row>
    <row r="479" spans="1:18" ht="25.5" x14ac:dyDescent="0.25">
      <c r="A479" s="5">
        <v>451</v>
      </c>
      <c r="B479" s="6" t="s">
        <v>478</v>
      </c>
      <c r="C479" s="48" t="s">
        <v>2</v>
      </c>
      <c r="D479" s="49"/>
      <c r="E479" s="50">
        <v>1</v>
      </c>
      <c r="F479" s="51"/>
      <c r="G479" s="52">
        <v>34653</v>
      </c>
      <c r="H479" s="53"/>
      <c r="I479" s="52">
        <v>34653</v>
      </c>
      <c r="J479" s="53"/>
      <c r="K479" s="54" t="s">
        <v>10</v>
      </c>
      <c r="L479" s="38"/>
      <c r="M479" s="18">
        <v>36385</v>
      </c>
      <c r="N479" s="19"/>
      <c r="O479" s="18">
        <v>36385</v>
      </c>
      <c r="P479" s="19"/>
      <c r="Q479" s="18">
        <f t="shared" si="10"/>
        <v>35519</v>
      </c>
      <c r="R479" s="19"/>
    </row>
    <row r="480" spans="1:18" ht="25.5" x14ac:dyDescent="0.25">
      <c r="A480" s="5">
        <v>452</v>
      </c>
      <c r="B480" s="6" t="s">
        <v>479</v>
      </c>
      <c r="C480" s="48" t="s">
        <v>2</v>
      </c>
      <c r="D480" s="49"/>
      <c r="E480" s="50">
        <v>1</v>
      </c>
      <c r="F480" s="51"/>
      <c r="G480" s="52">
        <v>45049</v>
      </c>
      <c r="H480" s="53"/>
      <c r="I480" s="52">
        <v>45049</v>
      </c>
      <c r="J480" s="53"/>
      <c r="K480" s="54" t="s">
        <v>10</v>
      </c>
      <c r="L480" s="38"/>
      <c r="M480" s="18">
        <v>47301</v>
      </c>
      <c r="N480" s="19"/>
      <c r="O480" s="18">
        <v>47301</v>
      </c>
      <c r="P480" s="19"/>
      <c r="Q480" s="18">
        <f t="shared" si="10"/>
        <v>46175</v>
      </c>
      <c r="R480" s="19"/>
    </row>
    <row r="481" spans="1:18" x14ac:dyDescent="0.25">
      <c r="A481" s="5">
        <v>453</v>
      </c>
      <c r="B481" s="6" t="s">
        <v>480</v>
      </c>
      <c r="C481" s="48" t="s">
        <v>2</v>
      </c>
      <c r="D481" s="49"/>
      <c r="E481" s="50">
        <v>1</v>
      </c>
      <c r="F481" s="51"/>
      <c r="G481" s="52">
        <v>76236</v>
      </c>
      <c r="H481" s="53"/>
      <c r="I481" s="52">
        <v>76236</v>
      </c>
      <c r="J481" s="53"/>
      <c r="K481" s="54" t="s">
        <v>10</v>
      </c>
      <c r="L481" s="38"/>
      <c r="M481" s="18">
        <v>80048</v>
      </c>
      <c r="N481" s="19"/>
      <c r="O481" s="18">
        <v>80048</v>
      </c>
      <c r="P481" s="19"/>
      <c r="Q481" s="18">
        <f t="shared" si="10"/>
        <v>78142</v>
      </c>
      <c r="R481" s="19"/>
    </row>
    <row r="482" spans="1:18" ht="51" x14ac:dyDescent="0.25">
      <c r="A482" s="5">
        <v>454</v>
      </c>
      <c r="B482" s="6" t="s">
        <v>481</v>
      </c>
      <c r="C482" s="48" t="s">
        <v>9</v>
      </c>
      <c r="D482" s="49"/>
      <c r="E482" s="50">
        <v>1</v>
      </c>
      <c r="F482" s="51"/>
      <c r="G482" s="52">
        <v>1039584</v>
      </c>
      <c r="H482" s="53"/>
      <c r="I482" s="52">
        <v>1039584</v>
      </c>
      <c r="J482" s="53"/>
      <c r="K482" s="54" t="s">
        <v>10</v>
      </c>
      <c r="L482" s="38"/>
      <c r="M482" s="18">
        <v>1091563</v>
      </c>
      <c r="N482" s="19"/>
      <c r="O482" s="18">
        <v>1091563</v>
      </c>
      <c r="P482" s="19"/>
      <c r="Q482" s="18">
        <f t="shared" si="10"/>
        <v>1065573.5</v>
      </c>
      <c r="R482" s="19"/>
    </row>
    <row r="483" spans="1:18" ht="38.25" x14ac:dyDescent="0.25">
      <c r="A483" s="5">
        <v>455</v>
      </c>
      <c r="B483" s="6" t="s">
        <v>482</v>
      </c>
      <c r="C483" s="48" t="s">
        <v>2</v>
      </c>
      <c r="D483" s="49"/>
      <c r="E483" s="50">
        <v>1</v>
      </c>
      <c r="F483" s="51"/>
      <c r="G483" s="52">
        <v>311875</v>
      </c>
      <c r="H483" s="53"/>
      <c r="I483" s="52">
        <v>311875</v>
      </c>
      <c r="J483" s="53"/>
      <c r="K483" s="54" t="s">
        <v>10</v>
      </c>
      <c r="L483" s="38"/>
      <c r="M483" s="18">
        <v>327469</v>
      </c>
      <c r="N483" s="19"/>
      <c r="O483" s="18">
        <v>327469</v>
      </c>
      <c r="P483" s="19"/>
      <c r="Q483" s="18">
        <f t="shared" si="10"/>
        <v>319672</v>
      </c>
      <c r="R483" s="19"/>
    </row>
    <row r="484" spans="1:18" x14ac:dyDescent="0.25">
      <c r="A484" s="3"/>
      <c r="B484" s="4" t="s">
        <v>483</v>
      </c>
      <c r="C484" s="56"/>
      <c r="D484" s="57"/>
      <c r="E484" s="45"/>
      <c r="F484" s="55"/>
      <c r="G484" s="58">
        <v>0</v>
      </c>
      <c r="H484" s="53"/>
      <c r="I484" s="58">
        <v>0</v>
      </c>
      <c r="J484" s="53"/>
      <c r="K484" s="54" t="s">
        <v>10</v>
      </c>
      <c r="L484" s="38"/>
      <c r="M484" s="31">
        <v>0</v>
      </c>
      <c r="N484" s="32"/>
      <c r="O484" s="31">
        <v>0</v>
      </c>
      <c r="P484" s="32"/>
      <c r="Q484" s="18">
        <f t="shared" si="10"/>
        <v>0</v>
      </c>
      <c r="R484" s="19"/>
    </row>
    <row r="485" spans="1:18" x14ac:dyDescent="0.25">
      <c r="A485" s="3"/>
      <c r="B485" s="4" t="s">
        <v>484</v>
      </c>
      <c r="C485" s="56"/>
      <c r="D485" s="57"/>
      <c r="E485" s="45"/>
      <c r="F485" s="55"/>
      <c r="G485" s="58">
        <v>0</v>
      </c>
      <c r="H485" s="53"/>
      <c r="I485" s="58">
        <v>0</v>
      </c>
      <c r="J485" s="53"/>
      <c r="K485" s="54" t="s">
        <v>10</v>
      </c>
      <c r="L485" s="38"/>
      <c r="M485" s="31">
        <v>0</v>
      </c>
      <c r="N485" s="32"/>
      <c r="O485" s="31">
        <v>0</v>
      </c>
      <c r="P485" s="32"/>
      <c r="Q485" s="18">
        <f t="shared" si="10"/>
        <v>0</v>
      </c>
      <c r="R485" s="19"/>
    </row>
    <row r="486" spans="1:18" ht="25.5" x14ac:dyDescent="0.25">
      <c r="A486" s="5">
        <v>456</v>
      </c>
      <c r="B486" s="6" t="s">
        <v>485</v>
      </c>
      <c r="C486" s="48" t="s">
        <v>2</v>
      </c>
      <c r="D486" s="49"/>
      <c r="E486" s="50">
        <v>1</v>
      </c>
      <c r="F486" s="51"/>
      <c r="G486" s="52">
        <v>260000</v>
      </c>
      <c r="H486" s="53"/>
      <c r="I486" s="52">
        <v>260000</v>
      </c>
      <c r="J486" s="53"/>
      <c r="K486" s="54" t="s">
        <v>10</v>
      </c>
      <c r="L486" s="38"/>
      <c r="M486" s="18">
        <v>273000</v>
      </c>
      <c r="N486" s="19"/>
      <c r="O486" s="18">
        <v>273000</v>
      </c>
      <c r="P486" s="19"/>
      <c r="Q486" s="18">
        <f t="shared" si="10"/>
        <v>266500</v>
      </c>
      <c r="R486" s="19"/>
    </row>
    <row r="487" spans="1:18" ht="25.5" x14ac:dyDescent="0.25">
      <c r="A487" s="5">
        <v>457</v>
      </c>
      <c r="B487" s="6" t="s">
        <v>486</v>
      </c>
      <c r="C487" s="48" t="s">
        <v>13</v>
      </c>
      <c r="D487" s="49"/>
      <c r="E487" s="50">
        <v>1</v>
      </c>
      <c r="F487" s="51"/>
      <c r="G487" s="52">
        <v>100880</v>
      </c>
      <c r="H487" s="53"/>
      <c r="I487" s="52">
        <v>100880</v>
      </c>
      <c r="J487" s="53"/>
      <c r="K487" s="54" t="s">
        <v>10</v>
      </c>
      <c r="L487" s="38"/>
      <c r="M487" s="18">
        <v>105924</v>
      </c>
      <c r="N487" s="19"/>
      <c r="O487" s="18">
        <v>105924</v>
      </c>
      <c r="P487" s="19"/>
      <c r="Q487" s="18">
        <f t="shared" si="10"/>
        <v>103402</v>
      </c>
      <c r="R487" s="19"/>
    </row>
    <row r="488" spans="1:18" x14ac:dyDescent="0.25">
      <c r="A488" s="5">
        <v>458</v>
      </c>
      <c r="B488" s="6" t="s">
        <v>487</v>
      </c>
      <c r="C488" s="48" t="s">
        <v>2</v>
      </c>
      <c r="D488" s="49"/>
      <c r="E488" s="50">
        <v>1</v>
      </c>
      <c r="F488" s="51"/>
      <c r="G488" s="52">
        <v>301600</v>
      </c>
      <c r="H488" s="53"/>
      <c r="I488" s="52">
        <v>301600</v>
      </c>
      <c r="J488" s="53"/>
      <c r="K488" s="54" t="s">
        <v>10</v>
      </c>
      <c r="L488" s="38"/>
      <c r="M488" s="18">
        <v>316680</v>
      </c>
      <c r="N488" s="19"/>
      <c r="O488" s="18">
        <v>316680</v>
      </c>
      <c r="P488" s="19"/>
      <c r="Q488" s="18">
        <f t="shared" si="10"/>
        <v>309140</v>
      </c>
      <c r="R488" s="19"/>
    </row>
    <row r="489" spans="1:18" x14ac:dyDescent="0.25">
      <c r="A489" s="5">
        <v>459</v>
      </c>
      <c r="B489" s="6" t="s">
        <v>488</v>
      </c>
      <c r="C489" s="48" t="s">
        <v>2</v>
      </c>
      <c r="D489" s="49"/>
      <c r="E489" s="50">
        <v>1</v>
      </c>
      <c r="F489" s="51"/>
      <c r="G489" s="52">
        <v>1768000</v>
      </c>
      <c r="H489" s="53"/>
      <c r="I489" s="52">
        <v>1768000</v>
      </c>
      <c r="J489" s="53"/>
      <c r="K489" s="54" t="s">
        <v>10</v>
      </c>
      <c r="L489" s="38"/>
      <c r="M489" s="18">
        <v>1856400</v>
      </c>
      <c r="N489" s="19"/>
      <c r="O489" s="18">
        <v>1856400</v>
      </c>
      <c r="P489" s="19"/>
      <c r="Q489" s="18">
        <f t="shared" si="10"/>
        <v>1812200</v>
      </c>
      <c r="R489" s="19"/>
    </row>
    <row r="490" spans="1:18" x14ac:dyDescent="0.25">
      <c r="A490" s="5">
        <v>460</v>
      </c>
      <c r="B490" s="6" t="s">
        <v>489</v>
      </c>
      <c r="C490" s="48" t="s">
        <v>2</v>
      </c>
      <c r="D490" s="49"/>
      <c r="E490" s="50">
        <v>1</v>
      </c>
      <c r="F490" s="51"/>
      <c r="G490" s="52">
        <v>245440</v>
      </c>
      <c r="H490" s="53"/>
      <c r="I490" s="52">
        <v>245440</v>
      </c>
      <c r="J490" s="53"/>
      <c r="K490" s="54" t="s">
        <v>10</v>
      </c>
      <c r="L490" s="38"/>
      <c r="M490" s="18">
        <v>257712</v>
      </c>
      <c r="N490" s="19"/>
      <c r="O490" s="18">
        <v>257712</v>
      </c>
      <c r="P490" s="19"/>
      <c r="Q490" s="18">
        <f t="shared" si="10"/>
        <v>251576</v>
      </c>
      <c r="R490" s="19"/>
    </row>
    <row r="491" spans="1:18" x14ac:dyDescent="0.25">
      <c r="A491" s="5">
        <v>461</v>
      </c>
      <c r="B491" s="6" t="s">
        <v>490</v>
      </c>
      <c r="C491" s="48" t="s">
        <v>2</v>
      </c>
      <c r="D491" s="49"/>
      <c r="E491" s="50">
        <v>1</v>
      </c>
      <c r="F491" s="51"/>
      <c r="G491" s="52">
        <v>1939200</v>
      </c>
      <c r="H491" s="53"/>
      <c r="I491" s="52">
        <v>1939200</v>
      </c>
      <c r="J491" s="53"/>
      <c r="K491" s="54" t="s">
        <v>10</v>
      </c>
      <c r="L491" s="38"/>
      <c r="M491" s="18">
        <v>2036160</v>
      </c>
      <c r="N491" s="19"/>
      <c r="O491" s="18">
        <v>2036160</v>
      </c>
      <c r="P491" s="19"/>
      <c r="Q491" s="18">
        <f t="shared" si="10"/>
        <v>1987680</v>
      </c>
      <c r="R491" s="19"/>
    </row>
    <row r="492" spans="1:18" x14ac:dyDescent="0.25">
      <c r="A492" s="5">
        <v>462</v>
      </c>
      <c r="B492" s="6" t="s">
        <v>491</v>
      </c>
      <c r="C492" s="48" t="s">
        <v>2</v>
      </c>
      <c r="D492" s="49"/>
      <c r="E492" s="50">
        <v>1</v>
      </c>
      <c r="F492" s="51"/>
      <c r="G492" s="52">
        <v>2892000</v>
      </c>
      <c r="H492" s="53"/>
      <c r="I492" s="52">
        <v>2892000</v>
      </c>
      <c r="J492" s="53"/>
      <c r="K492" s="54" t="s">
        <v>10</v>
      </c>
      <c r="L492" s="38"/>
      <c r="M492" s="18">
        <v>3036600</v>
      </c>
      <c r="N492" s="19"/>
      <c r="O492" s="18">
        <v>3036600</v>
      </c>
      <c r="P492" s="19"/>
      <c r="Q492" s="18">
        <f t="shared" si="10"/>
        <v>2964300</v>
      </c>
      <c r="R492" s="19"/>
    </row>
    <row r="493" spans="1:18" ht="25.5" x14ac:dyDescent="0.25">
      <c r="A493" s="5">
        <v>463</v>
      </c>
      <c r="B493" s="6" t="s">
        <v>492</v>
      </c>
      <c r="C493" s="48" t="s">
        <v>2</v>
      </c>
      <c r="D493" s="49"/>
      <c r="E493" s="50">
        <v>1</v>
      </c>
      <c r="F493" s="51"/>
      <c r="G493" s="52">
        <v>141440</v>
      </c>
      <c r="H493" s="53"/>
      <c r="I493" s="52">
        <v>141440</v>
      </c>
      <c r="J493" s="53"/>
      <c r="K493" s="54" t="s">
        <v>10</v>
      </c>
      <c r="L493" s="38"/>
      <c r="M493" s="18">
        <v>148512</v>
      </c>
      <c r="N493" s="19"/>
      <c r="O493" s="18">
        <v>148512</v>
      </c>
      <c r="P493" s="19"/>
      <c r="Q493" s="18">
        <f t="shared" si="10"/>
        <v>144976</v>
      </c>
      <c r="R493" s="19"/>
    </row>
    <row r="494" spans="1:18" ht="25.5" x14ac:dyDescent="0.25">
      <c r="A494" s="5">
        <v>464</v>
      </c>
      <c r="B494" s="6" t="s">
        <v>493</v>
      </c>
      <c r="C494" s="48" t="s">
        <v>2</v>
      </c>
      <c r="D494" s="49"/>
      <c r="E494" s="50">
        <v>1</v>
      </c>
      <c r="F494" s="51"/>
      <c r="G494" s="52">
        <v>655200</v>
      </c>
      <c r="H494" s="53"/>
      <c r="I494" s="52">
        <v>655200</v>
      </c>
      <c r="J494" s="53"/>
      <c r="K494" s="54" t="s">
        <v>10</v>
      </c>
      <c r="L494" s="38"/>
      <c r="M494" s="18">
        <v>687960</v>
      </c>
      <c r="N494" s="19"/>
      <c r="O494" s="18">
        <v>687960</v>
      </c>
      <c r="P494" s="19"/>
      <c r="Q494" s="18">
        <f t="shared" si="10"/>
        <v>671580</v>
      </c>
      <c r="R494" s="19"/>
    </row>
    <row r="495" spans="1:18" x14ac:dyDescent="0.25">
      <c r="A495" s="5">
        <v>465</v>
      </c>
      <c r="B495" s="6" t="s">
        <v>494</v>
      </c>
      <c r="C495" s="48" t="s">
        <v>2</v>
      </c>
      <c r="D495" s="49"/>
      <c r="E495" s="50">
        <v>1</v>
      </c>
      <c r="F495" s="51"/>
      <c r="G495" s="52">
        <v>87360</v>
      </c>
      <c r="H495" s="53"/>
      <c r="I495" s="52">
        <v>87360</v>
      </c>
      <c r="J495" s="53"/>
      <c r="K495" s="54" t="s">
        <v>10</v>
      </c>
      <c r="L495" s="38"/>
      <c r="M495" s="18">
        <v>91728</v>
      </c>
      <c r="N495" s="19"/>
      <c r="O495" s="18">
        <v>91728</v>
      </c>
      <c r="P495" s="19"/>
      <c r="Q495" s="18">
        <f t="shared" si="10"/>
        <v>89544</v>
      </c>
      <c r="R495" s="19"/>
    </row>
    <row r="496" spans="1:18" ht="25.5" x14ac:dyDescent="0.25">
      <c r="A496" s="5">
        <v>466</v>
      </c>
      <c r="B496" s="6" t="s">
        <v>495</v>
      </c>
      <c r="C496" s="48" t="s">
        <v>2</v>
      </c>
      <c r="D496" s="49"/>
      <c r="E496" s="50">
        <v>1</v>
      </c>
      <c r="F496" s="51"/>
      <c r="G496" s="52">
        <v>457600</v>
      </c>
      <c r="H496" s="53"/>
      <c r="I496" s="52">
        <v>457600</v>
      </c>
      <c r="J496" s="53"/>
      <c r="K496" s="54" t="s">
        <v>10</v>
      </c>
      <c r="L496" s="38"/>
      <c r="M496" s="18">
        <v>480480</v>
      </c>
      <c r="N496" s="19"/>
      <c r="O496" s="18">
        <v>480480</v>
      </c>
      <c r="P496" s="19"/>
      <c r="Q496" s="18">
        <f t="shared" si="10"/>
        <v>469040</v>
      </c>
      <c r="R496" s="19"/>
    </row>
    <row r="497" spans="1:18" x14ac:dyDescent="0.25">
      <c r="A497" s="5">
        <v>467</v>
      </c>
      <c r="B497" s="6" t="s">
        <v>496</v>
      </c>
      <c r="C497" s="48" t="s">
        <v>2</v>
      </c>
      <c r="D497" s="49"/>
      <c r="E497" s="50">
        <v>1</v>
      </c>
      <c r="F497" s="51"/>
      <c r="G497" s="52">
        <v>58240</v>
      </c>
      <c r="H497" s="53"/>
      <c r="I497" s="52">
        <v>58240</v>
      </c>
      <c r="J497" s="53"/>
      <c r="K497" s="54" t="s">
        <v>10</v>
      </c>
      <c r="L497" s="38"/>
      <c r="M497" s="18">
        <v>61152</v>
      </c>
      <c r="N497" s="19"/>
      <c r="O497" s="18">
        <v>61152</v>
      </c>
      <c r="P497" s="19"/>
      <c r="Q497" s="18">
        <f t="shared" si="10"/>
        <v>59696</v>
      </c>
      <c r="R497" s="19"/>
    </row>
    <row r="498" spans="1:18" ht="25.5" x14ac:dyDescent="0.25">
      <c r="A498" s="5">
        <v>468</v>
      </c>
      <c r="B498" s="6" t="s">
        <v>497</v>
      </c>
      <c r="C498" s="48" t="s">
        <v>13</v>
      </c>
      <c r="D498" s="49"/>
      <c r="E498" s="50">
        <v>1</v>
      </c>
      <c r="F498" s="51"/>
      <c r="G498" s="52">
        <v>39104</v>
      </c>
      <c r="H498" s="53"/>
      <c r="I498" s="52">
        <v>39104</v>
      </c>
      <c r="J498" s="53"/>
      <c r="K498" s="54" t="s">
        <v>10</v>
      </c>
      <c r="L498" s="38"/>
      <c r="M498" s="18">
        <v>41059</v>
      </c>
      <c r="N498" s="19"/>
      <c r="O498" s="18">
        <v>41059</v>
      </c>
      <c r="P498" s="19"/>
      <c r="Q498" s="18">
        <f t="shared" si="10"/>
        <v>40081.5</v>
      </c>
      <c r="R498" s="19"/>
    </row>
    <row r="499" spans="1:18" ht="25.5" x14ac:dyDescent="0.25">
      <c r="A499" s="5">
        <v>469</v>
      </c>
      <c r="B499" s="6" t="s">
        <v>498</v>
      </c>
      <c r="C499" s="48" t="s">
        <v>13</v>
      </c>
      <c r="D499" s="49"/>
      <c r="E499" s="50">
        <v>1</v>
      </c>
      <c r="F499" s="51"/>
      <c r="G499" s="52">
        <v>50960</v>
      </c>
      <c r="H499" s="53"/>
      <c r="I499" s="52">
        <v>50960</v>
      </c>
      <c r="J499" s="53"/>
      <c r="K499" s="54" t="s">
        <v>10</v>
      </c>
      <c r="L499" s="38"/>
      <c r="M499" s="18">
        <v>53508</v>
      </c>
      <c r="N499" s="19"/>
      <c r="O499" s="18">
        <v>53508</v>
      </c>
      <c r="P499" s="19"/>
      <c r="Q499" s="18">
        <f t="shared" si="10"/>
        <v>52234</v>
      </c>
      <c r="R499" s="19"/>
    </row>
    <row r="500" spans="1:18" ht="25.5" x14ac:dyDescent="0.25">
      <c r="A500" s="5">
        <v>470</v>
      </c>
      <c r="B500" s="6" t="s">
        <v>499</v>
      </c>
      <c r="C500" s="48" t="s">
        <v>13</v>
      </c>
      <c r="D500" s="49"/>
      <c r="E500" s="50">
        <v>1</v>
      </c>
      <c r="F500" s="51"/>
      <c r="G500" s="52">
        <v>79040</v>
      </c>
      <c r="H500" s="53"/>
      <c r="I500" s="52">
        <v>79040</v>
      </c>
      <c r="J500" s="53"/>
      <c r="K500" s="54" t="s">
        <v>10</v>
      </c>
      <c r="L500" s="38"/>
      <c r="M500" s="18">
        <v>82992</v>
      </c>
      <c r="N500" s="19"/>
      <c r="O500" s="18">
        <v>82992</v>
      </c>
      <c r="P500" s="19"/>
      <c r="Q500" s="18">
        <f t="shared" si="10"/>
        <v>81016</v>
      </c>
      <c r="R500" s="19"/>
    </row>
    <row r="501" spans="1:18" ht="25.5" x14ac:dyDescent="0.25">
      <c r="A501" s="5">
        <v>471</v>
      </c>
      <c r="B501" s="6" t="s">
        <v>500</v>
      </c>
      <c r="C501" s="48" t="s">
        <v>13</v>
      </c>
      <c r="D501" s="49"/>
      <c r="E501" s="50">
        <v>1</v>
      </c>
      <c r="F501" s="51"/>
      <c r="G501" s="52">
        <v>197600</v>
      </c>
      <c r="H501" s="53"/>
      <c r="I501" s="52">
        <v>197600</v>
      </c>
      <c r="J501" s="53"/>
      <c r="K501" s="54" t="s">
        <v>10</v>
      </c>
      <c r="L501" s="38"/>
      <c r="M501" s="18">
        <v>207480</v>
      </c>
      <c r="N501" s="19"/>
      <c r="O501" s="18">
        <v>207480</v>
      </c>
      <c r="P501" s="19"/>
      <c r="Q501" s="18">
        <f t="shared" si="10"/>
        <v>202540</v>
      </c>
      <c r="R501" s="19"/>
    </row>
    <row r="502" spans="1:18" ht="38.25" x14ac:dyDescent="0.25">
      <c r="A502" s="5">
        <v>472</v>
      </c>
      <c r="B502" s="6" t="s">
        <v>501</v>
      </c>
      <c r="C502" s="48" t="s">
        <v>13</v>
      </c>
      <c r="D502" s="49"/>
      <c r="E502" s="50">
        <v>1</v>
      </c>
      <c r="F502" s="51"/>
      <c r="G502" s="52">
        <v>108160</v>
      </c>
      <c r="H502" s="53"/>
      <c r="I502" s="52">
        <v>108160</v>
      </c>
      <c r="J502" s="53"/>
      <c r="K502" s="54" t="s">
        <v>10</v>
      </c>
      <c r="L502" s="38"/>
      <c r="M502" s="18">
        <v>113568</v>
      </c>
      <c r="N502" s="19"/>
      <c r="O502" s="18">
        <v>113568</v>
      </c>
      <c r="P502" s="19"/>
      <c r="Q502" s="18">
        <f t="shared" si="10"/>
        <v>110864</v>
      </c>
      <c r="R502" s="19"/>
    </row>
    <row r="503" spans="1:18" ht="25.5" x14ac:dyDescent="0.25">
      <c r="A503" s="5">
        <v>473</v>
      </c>
      <c r="B503" s="6" t="s">
        <v>502</v>
      </c>
      <c r="C503" s="48" t="s">
        <v>13</v>
      </c>
      <c r="D503" s="49"/>
      <c r="E503" s="50">
        <v>1</v>
      </c>
      <c r="F503" s="51"/>
      <c r="G503" s="52">
        <v>183040</v>
      </c>
      <c r="H503" s="53"/>
      <c r="I503" s="52">
        <v>183040</v>
      </c>
      <c r="J503" s="53"/>
      <c r="K503" s="54" t="s">
        <v>10</v>
      </c>
      <c r="L503" s="38"/>
      <c r="M503" s="18">
        <v>192192</v>
      </c>
      <c r="N503" s="19"/>
      <c r="O503" s="18">
        <v>192192</v>
      </c>
      <c r="P503" s="19"/>
      <c r="Q503" s="18">
        <f t="shared" si="10"/>
        <v>187616</v>
      </c>
      <c r="R503" s="19"/>
    </row>
    <row r="504" spans="1:18" x14ac:dyDescent="0.25">
      <c r="A504" s="5">
        <v>474</v>
      </c>
      <c r="B504" s="6" t="s">
        <v>503</v>
      </c>
      <c r="C504" s="48" t="s">
        <v>13</v>
      </c>
      <c r="D504" s="49"/>
      <c r="E504" s="50">
        <v>1</v>
      </c>
      <c r="F504" s="51"/>
      <c r="G504" s="52">
        <v>873600</v>
      </c>
      <c r="H504" s="53"/>
      <c r="I504" s="52">
        <v>873600</v>
      </c>
      <c r="J504" s="53"/>
      <c r="K504" s="54" t="s">
        <v>10</v>
      </c>
      <c r="L504" s="38"/>
      <c r="M504" s="18">
        <v>917280</v>
      </c>
      <c r="N504" s="19"/>
      <c r="O504" s="18">
        <v>917280</v>
      </c>
      <c r="P504" s="19"/>
      <c r="Q504" s="18">
        <f t="shared" si="10"/>
        <v>895440</v>
      </c>
      <c r="R504" s="19"/>
    </row>
    <row r="505" spans="1:18" x14ac:dyDescent="0.25">
      <c r="A505" s="5">
        <v>475</v>
      </c>
      <c r="B505" s="6" t="s">
        <v>504</v>
      </c>
      <c r="C505" s="48" t="s">
        <v>13</v>
      </c>
      <c r="D505" s="49"/>
      <c r="E505" s="50">
        <v>1</v>
      </c>
      <c r="F505" s="51"/>
      <c r="G505" s="52">
        <v>1806400</v>
      </c>
      <c r="H505" s="53"/>
      <c r="I505" s="52">
        <v>1806400</v>
      </c>
      <c r="J505" s="53"/>
      <c r="K505" s="54" t="s">
        <v>10</v>
      </c>
      <c r="L505" s="38"/>
      <c r="M505" s="18">
        <v>1896720</v>
      </c>
      <c r="N505" s="19"/>
      <c r="O505" s="18">
        <v>1896720</v>
      </c>
      <c r="P505" s="19"/>
      <c r="Q505" s="18">
        <f t="shared" si="10"/>
        <v>1851560</v>
      </c>
      <c r="R505" s="19"/>
    </row>
    <row r="506" spans="1:18" x14ac:dyDescent="0.25">
      <c r="A506" s="5">
        <v>476</v>
      </c>
      <c r="B506" s="6" t="s">
        <v>505</v>
      </c>
      <c r="C506" s="48" t="s">
        <v>13</v>
      </c>
      <c r="D506" s="49"/>
      <c r="E506" s="50">
        <v>1</v>
      </c>
      <c r="F506" s="51"/>
      <c r="G506" s="52">
        <v>2168000</v>
      </c>
      <c r="H506" s="53"/>
      <c r="I506" s="52">
        <v>2168000</v>
      </c>
      <c r="J506" s="53"/>
      <c r="K506" s="54" t="s">
        <v>10</v>
      </c>
      <c r="L506" s="38"/>
      <c r="M506" s="18">
        <v>2276400</v>
      </c>
      <c r="N506" s="19"/>
      <c r="O506" s="18">
        <v>2276400</v>
      </c>
      <c r="P506" s="19"/>
      <c r="Q506" s="18">
        <f t="shared" si="10"/>
        <v>2222200</v>
      </c>
      <c r="R506" s="19"/>
    </row>
    <row r="507" spans="1:18" x14ac:dyDescent="0.25">
      <c r="A507" s="5">
        <v>477</v>
      </c>
      <c r="B507" s="6" t="s">
        <v>506</v>
      </c>
      <c r="C507" s="48" t="s">
        <v>13</v>
      </c>
      <c r="D507" s="49"/>
      <c r="E507" s="50">
        <v>1</v>
      </c>
      <c r="F507" s="51"/>
      <c r="G507" s="52">
        <v>2900000</v>
      </c>
      <c r="H507" s="53"/>
      <c r="I507" s="52">
        <v>2900000</v>
      </c>
      <c r="J507" s="53"/>
      <c r="K507" s="54" t="s">
        <v>10</v>
      </c>
      <c r="L507" s="38"/>
      <c r="M507" s="18">
        <v>3045000</v>
      </c>
      <c r="N507" s="19"/>
      <c r="O507" s="18">
        <v>3045000</v>
      </c>
      <c r="P507" s="19"/>
      <c r="Q507" s="18">
        <f t="shared" si="10"/>
        <v>2972500</v>
      </c>
      <c r="R507" s="19"/>
    </row>
    <row r="508" spans="1:18" ht="25.5" x14ac:dyDescent="0.25">
      <c r="A508" s="5">
        <v>478</v>
      </c>
      <c r="B508" s="6" t="s">
        <v>507</v>
      </c>
      <c r="C508" s="48" t="s">
        <v>2</v>
      </c>
      <c r="D508" s="49"/>
      <c r="E508" s="50">
        <v>1</v>
      </c>
      <c r="F508" s="51"/>
      <c r="G508" s="52">
        <v>1968800</v>
      </c>
      <c r="H508" s="53"/>
      <c r="I508" s="52">
        <v>1968800</v>
      </c>
      <c r="J508" s="53"/>
      <c r="K508" s="54" t="s">
        <v>10</v>
      </c>
      <c r="L508" s="38"/>
      <c r="M508" s="18">
        <v>2067240</v>
      </c>
      <c r="N508" s="19"/>
      <c r="O508" s="18">
        <v>2067240</v>
      </c>
      <c r="P508" s="19"/>
      <c r="Q508" s="18">
        <f t="shared" si="10"/>
        <v>2018020</v>
      </c>
      <c r="R508" s="19"/>
    </row>
    <row r="509" spans="1:18" ht="25.5" x14ac:dyDescent="0.25">
      <c r="A509" s="5">
        <v>479</v>
      </c>
      <c r="B509" s="6" t="s">
        <v>508</v>
      </c>
      <c r="C509" s="48" t="s">
        <v>2</v>
      </c>
      <c r="D509" s="49"/>
      <c r="E509" s="50">
        <v>1</v>
      </c>
      <c r="F509" s="51"/>
      <c r="G509" s="52">
        <v>800800</v>
      </c>
      <c r="H509" s="53"/>
      <c r="I509" s="52">
        <v>800800</v>
      </c>
      <c r="J509" s="53"/>
      <c r="K509" s="54" t="s">
        <v>10</v>
      </c>
      <c r="L509" s="38"/>
      <c r="M509" s="18">
        <v>840840</v>
      </c>
      <c r="N509" s="19"/>
      <c r="O509" s="18">
        <v>840840</v>
      </c>
      <c r="P509" s="19"/>
      <c r="Q509" s="18">
        <f t="shared" si="10"/>
        <v>820820</v>
      </c>
      <c r="R509" s="19"/>
    </row>
    <row r="510" spans="1:18" ht="38.25" x14ac:dyDescent="0.25">
      <c r="A510" s="5">
        <v>480</v>
      </c>
      <c r="B510" s="6" t="s">
        <v>509</v>
      </c>
      <c r="C510" s="48" t="s">
        <v>2</v>
      </c>
      <c r="D510" s="49"/>
      <c r="E510" s="50">
        <v>1</v>
      </c>
      <c r="F510" s="51"/>
      <c r="G510" s="52">
        <v>99840</v>
      </c>
      <c r="H510" s="53"/>
      <c r="I510" s="52">
        <v>99840</v>
      </c>
      <c r="J510" s="53"/>
      <c r="K510" s="54" t="s">
        <v>10</v>
      </c>
      <c r="L510" s="38"/>
      <c r="M510" s="18">
        <v>104832</v>
      </c>
      <c r="N510" s="19"/>
      <c r="O510" s="18">
        <v>104832</v>
      </c>
      <c r="P510" s="19"/>
      <c r="Q510" s="18">
        <f t="shared" si="10"/>
        <v>102336</v>
      </c>
      <c r="R510" s="19"/>
    </row>
    <row r="511" spans="1:18" x14ac:dyDescent="0.25">
      <c r="A511" s="5">
        <v>481</v>
      </c>
      <c r="B511" s="6" t="s">
        <v>510</v>
      </c>
      <c r="C511" s="48" t="s">
        <v>2</v>
      </c>
      <c r="D511" s="49"/>
      <c r="E511" s="50">
        <v>1</v>
      </c>
      <c r="F511" s="51"/>
      <c r="G511" s="52">
        <v>85280</v>
      </c>
      <c r="H511" s="53"/>
      <c r="I511" s="52">
        <v>85280</v>
      </c>
      <c r="J511" s="53"/>
      <c r="K511" s="54" t="s">
        <v>10</v>
      </c>
      <c r="L511" s="38"/>
      <c r="M511" s="18">
        <v>89544</v>
      </c>
      <c r="N511" s="19"/>
      <c r="O511" s="18">
        <v>89544</v>
      </c>
      <c r="P511" s="19"/>
      <c r="Q511" s="18">
        <f t="shared" si="10"/>
        <v>87412</v>
      </c>
      <c r="R511" s="19"/>
    </row>
    <row r="512" spans="1:18" x14ac:dyDescent="0.25">
      <c r="A512" s="5">
        <v>482</v>
      </c>
      <c r="B512" s="6" t="s">
        <v>511</v>
      </c>
      <c r="C512" s="48" t="s">
        <v>2</v>
      </c>
      <c r="D512" s="49"/>
      <c r="E512" s="50">
        <v>1</v>
      </c>
      <c r="F512" s="51"/>
      <c r="G512" s="52">
        <v>126880</v>
      </c>
      <c r="H512" s="53"/>
      <c r="I512" s="52">
        <v>126880</v>
      </c>
      <c r="J512" s="53"/>
      <c r="K512" s="54" t="s">
        <v>10</v>
      </c>
      <c r="L512" s="38"/>
      <c r="M512" s="18">
        <v>133224</v>
      </c>
      <c r="N512" s="19"/>
      <c r="O512" s="18">
        <v>133224</v>
      </c>
      <c r="P512" s="19"/>
      <c r="Q512" s="18">
        <f t="shared" si="10"/>
        <v>130052</v>
      </c>
      <c r="R512" s="19"/>
    </row>
    <row r="513" spans="1:18" x14ac:dyDescent="0.25">
      <c r="A513" s="5">
        <v>483</v>
      </c>
      <c r="B513" s="6" t="s">
        <v>512</v>
      </c>
      <c r="C513" s="48" t="s">
        <v>2</v>
      </c>
      <c r="D513" s="49"/>
      <c r="E513" s="50">
        <v>1</v>
      </c>
      <c r="F513" s="51"/>
      <c r="G513" s="52">
        <v>3016000</v>
      </c>
      <c r="H513" s="53"/>
      <c r="I513" s="52">
        <v>3016000</v>
      </c>
      <c r="J513" s="53"/>
      <c r="K513" s="54" t="s">
        <v>10</v>
      </c>
      <c r="L513" s="38"/>
      <c r="M513" s="18">
        <v>3166800</v>
      </c>
      <c r="N513" s="19"/>
      <c r="O513" s="18">
        <v>3166800</v>
      </c>
      <c r="P513" s="19"/>
      <c r="Q513" s="18">
        <f t="shared" si="10"/>
        <v>3091400</v>
      </c>
      <c r="R513" s="19"/>
    </row>
    <row r="514" spans="1:18" x14ac:dyDescent="0.25">
      <c r="A514" s="5">
        <v>484</v>
      </c>
      <c r="B514" s="6" t="s">
        <v>513</v>
      </c>
      <c r="C514" s="48" t="s">
        <v>13</v>
      </c>
      <c r="D514" s="49"/>
      <c r="E514" s="50">
        <v>1</v>
      </c>
      <c r="F514" s="51"/>
      <c r="G514" s="52">
        <v>141440</v>
      </c>
      <c r="H514" s="53"/>
      <c r="I514" s="52">
        <v>141440</v>
      </c>
      <c r="J514" s="53"/>
      <c r="K514" s="54" t="s">
        <v>10</v>
      </c>
      <c r="L514" s="38"/>
      <c r="M514" s="18">
        <v>148512</v>
      </c>
      <c r="N514" s="19"/>
      <c r="O514" s="18">
        <v>148512</v>
      </c>
      <c r="P514" s="19"/>
      <c r="Q514" s="18">
        <f t="shared" si="10"/>
        <v>144976</v>
      </c>
      <c r="R514" s="19"/>
    </row>
    <row r="515" spans="1:18" x14ac:dyDescent="0.25">
      <c r="A515" s="5">
        <v>485</v>
      </c>
      <c r="B515" s="6" t="s">
        <v>514</v>
      </c>
      <c r="C515" s="48" t="s">
        <v>13</v>
      </c>
      <c r="D515" s="49"/>
      <c r="E515" s="50">
        <v>1</v>
      </c>
      <c r="F515" s="51"/>
      <c r="G515" s="52">
        <v>170560</v>
      </c>
      <c r="H515" s="53"/>
      <c r="I515" s="52">
        <v>170560</v>
      </c>
      <c r="J515" s="53"/>
      <c r="K515" s="54" t="s">
        <v>10</v>
      </c>
      <c r="L515" s="38"/>
      <c r="M515" s="18">
        <v>179088</v>
      </c>
      <c r="N515" s="19"/>
      <c r="O515" s="18">
        <v>179088</v>
      </c>
      <c r="P515" s="19"/>
      <c r="Q515" s="18">
        <f t="shared" si="10"/>
        <v>174824</v>
      </c>
      <c r="R515" s="19"/>
    </row>
    <row r="516" spans="1:18" x14ac:dyDescent="0.25">
      <c r="A516" s="5">
        <v>486</v>
      </c>
      <c r="B516" s="6" t="s">
        <v>515</v>
      </c>
      <c r="C516" s="48" t="s">
        <v>13</v>
      </c>
      <c r="D516" s="49"/>
      <c r="E516" s="50">
        <v>1</v>
      </c>
      <c r="F516" s="51"/>
      <c r="G516" s="52">
        <v>203840</v>
      </c>
      <c r="H516" s="53"/>
      <c r="I516" s="52">
        <v>203840</v>
      </c>
      <c r="J516" s="53"/>
      <c r="K516" s="54" t="s">
        <v>10</v>
      </c>
      <c r="L516" s="38"/>
      <c r="M516" s="18">
        <v>214032</v>
      </c>
      <c r="N516" s="19"/>
      <c r="O516" s="18">
        <v>214032</v>
      </c>
      <c r="P516" s="19"/>
      <c r="Q516" s="18">
        <f t="shared" si="10"/>
        <v>208936</v>
      </c>
      <c r="R516" s="19"/>
    </row>
    <row r="517" spans="1:18" ht="25.5" x14ac:dyDescent="0.25">
      <c r="A517" s="5">
        <v>487</v>
      </c>
      <c r="B517" s="6" t="s">
        <v>516</v>
      </c>
      <c r="C517" s="48" t="s">
        <v>2</v>
      </c>
      <c r="D517" s="49"/>
      <c r="E517" s="50">
        <v>1</v>
      </c>
      <c r="F517" s="51"/>
      <c r="G517" s="52">
        <v>280800</v>
      </c>
      <c r="H517" s="53"/>
      <c r="I517" s="52">
        <v>280800</v>
      </c>
      <c r="J517" s="53"/>
      <c r="K517" s="54" t="s">
        <v>10</v>
      </c>
      <c r="L517" s="38"/>
      <c r="M517" s="18">
        <v>294840</v>
      </c>
      <c r="N517" s="19"/>
      <c r="O517" s="18">
        <v>294840</v>
      </c>
      <c r="P517" s="19"/>
      <c r="Q517" s="18">
        <f t="shared" si="10"/>
        <v>287820</v>
      </c>
      <c r="R517" s="19"/>
    </row>
    <row r="518" spans="1:18" x14ac:dyDescent="0.25">
      <c r="A518" s="5">
        <v>488</v>
      </c>
      <c r="B518" s="6" t="s">
        <v>517</v>
      </c>
      <c r="C518" s="48" t="s">
        <v>13</v>
      </c>
      <c r="D518" s="49"/>
      <c r="E518" s="50">
        <v>1</v>
      </c>
      <c r="F518" s="51"/>
      <c r="G518" s="52">
        <v>17888</v>
      </c>
      <c r="H518" s="53"/>
      <c r="I518" s="52">
        <v>17888</v>
      </c>
      <c r="J518" s="53"/>
      <c r="K518" s="54" t="s">
        <v>10</v>
      </c>
      <c r="L518" s="38"/>
      <c r="M518" s="18">
        <v>18782</v>
      </c>
      <c r="N518" s="19"/>
      <c r="O518" s="18">
        <v>18782</v>
      </c>
      <c r="P518" s="19"/>
      <c r="Q518" s="18">
        <f t="shared" si="10"/>
        <v>18335</v>
      </c>
      <c r="R518" s="19"/>
    </row>
    <row r="519" spans="1:18" x14ac:dyDescent="0.25">
      <c r="A519" s="5">
        <v>489</v>
      </c>
      <c r="B519" s="6" t="s">
        <v>518</v>
      </c>
      <c r="C519" s="48" t="s">
        <v>13</v>
      </c>
      <c r="D519" s="49"/>
      <c r="E519" s="50">
        <v>1</v>
      </c>
      <c r="F519" s="51"/>
      <c r="G519" s="52">
        <v>28080</v>
      </c>
      <c r="H519" s="53"/>
      <c r="I519" s="52">
        <v>28080</v>
      </c>
      <c r="J519" s="53"/>
      <c r="K519" s="54" t="s">
        <v>10</v>
      </c>
      <c r="L519" s="38"/>
      <c r="M519" s="18">
        <v>29484</v>
      </c>
      <c r="N519" s="19"/>
      <c r="O519" s="18">
        <v>29484</v>
      </c>
      <c r="P519" s="19"/>
      <c r="Q519" s="18">
        <f t="shared" ref="Q519:Q526" si="11">AVERAGE(I519,O519)</f>
        <v>28782</v>
      </c>
      <c r="R519" s="19"/>
    </row>
    <row r="520" spans="1:18" x14ac:dyDescent="0.25">
      <c r="A520" s="5">
        <v>490</v>
      </c>
      <c r="B520" s="6" t="s">
        <v>519</v>
      </c>
      <c r="C520" s="48" t="s">
        <v>13</v>
      </c>
      <c r="D520" s="49"/>
      <c r="E520" s="50">
        <v>1</v>
      </c>
      <c r="F520" s="51"/>
      <c r="G520" s="52">
        <v>43680</v>
      </c>
      <c r="H520" s="53"/>
      <c r="I520" s="52">
        <v>43680</v>
      </c>
      <c r="J520" s="53"/>
      <c r="K520" s="54" t="s">
        <v>10</v>
      </c>
      <c r="L520" s="38"/>
      <c r="M520" s="18">
        <v>45864</v>
      </c>
      <c r="N520" s="19"/>
      <c r="O520" s="18">
        <v>45864</v>
      </c>
      <c r="P520" s="19"/>
      <c r="Q520" s="18">
        <f t="shared" si="11"/>
        <v>44772</v>
      </c>
      <c r="R520" s="19"/>
    </row>
    <row r="521" spans="1:18" x14ac:dyDescent="0.25">
      <c r="A521" s="5">
        <v>491</v>
      </c>
      <c r="B521" s="6" t="s">
        <v>520</v>
      </c>
      <c r="C521" s="48" t="s">
        <v>13</v>
      </c>
      <c r="D521" s="49"/>
      <c r="E521" s="50">
        <v>1</v>
      </c>
      <c r="F521" s="51"/>
      <c r="G521" s="52">
        <v>91520</v>
      </c>
      <c r="H521" s="53"/>
      <c r="I521" s="52">
        <v>91520</v>
      </c>
      <c r="J521" s="53"/>
      <c r="K521" s="54" t="s">
        <v>10</v>
      </c>
      <c r="L521" s="38"/>
      <c r="M521" s="18">
        <v>96096</v>
      </c>
      <c r="N521" s="19"/>
      <c r="O521" s="18">
        <v>96096</v>
      </c>
      <c r="P521" s="19"/>
      <c r="Q521" s="18">
        <f t="shared" si="11"/>
        <v>93808</v>
      </c>
      <c r="R521" s="19"/>
    </row>
    <row r="522" spans="1:18" x14ac:dyDescent="0.25">
      <c r="A522" s="5">
        <v>492</v>
      </c>
      <c r="B522" s="6" t="s">
        <v>521</v>
      </c>
      <c r="C522" s="48" t="s">
        <v>2</v>
      </c>
      <c r="D522" s="49"/>
      <c r="E522" s="50">
        <v>1</v>
      </c>
      <c r="F522" s="51"/>
      <c r="G522" s="52">
        <v>2538400</v>
      </c>
      <c r="H522" s="53"/>
      <c r="I522" s="52">
        <v>2538400</v>
      </c>
      <c r="J522" s="53"/>
      <c r="K522" s="54" t="s">
        <v>10</v>
      </c>
      <c r="L522" s="38"/>
      <c r="M522" s="18">
        <v>2665320</v>
      </c>
      <c r="N522" s="19"/>
      <c r="O522" s="18">
        <v>2665320</v>
      </c>
      <c r="P522" s="19"/>
      <c r="Q522" s="18">
        <f t="shared" si="11"/>
        <v>2601860</v>
      </c>
      <c r="R522" s="19"/>
    </row>
    <row r="523" spans="1:18" x14ac:dyDescent="0.25">
      <c r="A523" s="5">
        <v>493</v>
      </c>
      <c r="B523" s="6" t="s">
        <v>522</v>
      </c>
      <c r="C523" s="48" t="s">
        <v>2</v>
      </c>
      <c r="D523" s="49"/>
      <c r="E523" s="50">
        <v>1</v>
      </c>
      <c r="F523" s="51"/>
      <c r="G523" s="52">
        <v>1831200</v>
      </c>
      <c r="H523" s="53"/>
      <c r="I523" s="52">
        <v>1831200</v>
      </c>
      <c r="J523" s="53"/>
      <c r="K523" s="54" t="s">
        <v>10</v>
      </c>
      <c r="L523" s="38"/>
      <c r="M523" s="18">
        <v>1922760</v>
      </c>
      <c r="N523" s="19"/>
      <c r="O523" s="18">
        <v>1922760</v>
      </c>
      <c r="P523" s="19"/>
      <c r="Q523" s="18">
        <f t="shared" si="11"/>
        <v>1876980</v>
      </c>
      <c r="R523" s="19"/>
    </row>
    <row r="524" spans="1:18" x14ac:dyDescent="0.25">
      <c r="A524" s="5">
        <v>494</v>
      </c>
      <c r="B524" s="6" t="s">
        <v>523</v>
      </c>
      <c r="C524" s="48" t="s">
        <v>2</v>
      </c>
      <c r="D524" s="49"/>
      <c r="E524" s="50">
        <v>1</v>
      </c>
      <c r="F524" s="51"/>
      <c r="G524" s="52">
        <v>644800</v>
      </c>
      <c r="H524" s="53"/>
      <c r="I524" s="52">
        <v>644800</v>
      </c>
      <c r="J524" s="53"/>
      <c r="K524" s="54" t="s">
        <v>10</v>
      </c>
      <c r="L524" s="38"/>
      <c r="M524" s="18">
        <v>677040</v>
      </c>
      <c r="N524" s="19"/>
      <c r="O524" s="18">
        <v>677040</v>
      </c>
      <c r="P524" s="19"/>
      <c r="Q524" s="18">
        <f t="shared" si="11"/>
        <v>660920</v>
      </c>
      <c r="R524" s="19"/>
    </row>
    <row r="525" spans="1:18" x14ac:dyDescent="0.25">
      <c r="A525" s="5">
        <v>495</v>
      </c>
      <c r="B525" s="6" t="s">
        <v>524</v>
      </c>
      <c r="C525" s="48" t="s">
        <v>13</v>
      </c>
      <c r="D525" s="49"/>
      <c r="E525" s="50">
        <v>1</v>
      </c>
      <c r="F525" s="51"/>
      <c r="G525" s="52">
        <v>18720</v>
      </c>
      <c r="H525" s="53"/>
      <c r="I525" s="52">
        <v>18720</v>
      </c>
      <c r="J525" s="53"/>
      <c r="K525" s="54" t="s">
        <v>10</v>
      </c>
      <c r="L525" s="38"/>
      <c r="M525" s="18">
        <v>19656</v>
      </c>
      <c r="N525" s="19"/>
      <c r="O525" s="18">
        <v>19656</v>
      </c>
      <c r="P525" s="19"/>
      <c r="Q525" s="18">
        <f t="shared" si="11"/>
        <v>19188</v>
      </c>
      <c r="R525" s="19"/>
    </row>
    <row r="526" spans="1:18" x14ac:dyDescent="0.25">
      <c r="A526" s="7">
        <v>496</v>
      </c>
      <c r="B526" s="8" t="s">
        <v>525</v>
      </c>
      <c r="C526" s="48" t="s">
        <v>13</v>
      </c>
      <c r="D526" s="49"/>
      <c r="E526" s="50">
        <v>1</v>
      </c>
      <c r="F526" s="51"/>
      <c r="G526" s="52">
        <v>43680</v>
      </c>
      <c r="H526" s="53"/>
      <c r="I526" s="52">
        <v>43680</v>
      </c>
      <c r="J526" s="53"/>
      <c r="K526" s="59" t="s">
        <v>10</v>
      </c>
      <c r="L526" s="60"/>
      <c r="M526" s="18">
        <v>45864</v>
      </c>
      <c r="N526" s="19"/>
      <c r="O526" s="18">
        <v>45864</v>
      </c>
      <c r="P526" s="19"/>
      <c r="Q526" s="18">
        <f t="shared" si="11"/>
        <v>44772</v>
      </c>
      <c r="R526" s="19"/>
    </row>
    <row r="527" spans="1:18" x14ac:dyDescent="0.25">
      <c r="A527" s="5">
        <v>497</v>
      </c>
      <c r="B527" s="6" t="s">
        <v>526</v>
      </c>
      <c r="C527" s="48" t="s">
        <v>13</v>
      </c>
      <c r="D527" s="49"/>
      <c r="E527" s="50">
        <v>1</v>
      </c>
      <c r="F527" s="51"/>
      <c r="G527" s="52">
        <v>72800</v>
      </c>
      <c r="H527" s="53"/>
      <c r="I527" s="52">
        <v>72800</v>
      </c>
      <c r="J527" s="53"/>
      <c r="K527" s="54" t="s">
        <v>10</v>
      </c>
      <c r="L527" s="38"/>
      <c r="M527" s="18">
        <v>76440</v>
      </c>
      <c r="N527" s="19"/>
      <c r="O527" s="18">
        <v>76440</v>
      </c>
      <c r="P527" s="19"/>
      <c r="Q527" s="18">
        <f t="shared" ref="Q527:Q557" si="12">AVERAGE(I527,O527)</f>
        <v>74620</v>
      </c>
      <c r="R527" s="19"/>
    </row>
    <row r="528" spans="1:18" x14ac:dyDescent="0.25">
      <c r="A528" s="5">
        <v>498</v>
      </c>
      <c r="B528" s="6" t="s">
        <v>527</v>
      </c>
      <c r="C528" s="48" t="s">
        <v>13</v>
      </c>
      <c r="D528" s="49"/>
      <c r="E528" s="50">
        <v>1</v>
      </c>
      <c r="F528" s="51"/>
      <c r="G528" s="52">
        <v>120640</v>
      </c>
      <c r="H528" s="53"/>
      <c r="I528" s="52">
        <v>120640</v>
      </c>
      <c r="J528" s="53"/>
      <c r="K528" s="54" t="s">
        <v>10</v>
      </c>
      <c r="L528" s="38"/>
      <c r="M528" s="18">
        <v>126672</v>
      </c>
      <c r="N528" s="19"/>
      <c r="O528" s="18">
        <v>126672</v>
      </c>
      <c r="P528" s="19"/>
      <c r="Q528" s="18">
        <f t="shared" si="12"/>
        <v>123656</v>
      </c>
      <c r="R528" s="19"/>
    </row>
    <row r="529" spans="1:18" x14ac:dyDescent="0.25">
      <c r="A529" s="5">
        <v>499</v>
      </c>
      <c r="B529" s="6" t="s">
        <v>528</v>
      </c>
      <c r="C529" s="48" t="s">
        <v>13</v>
      </c>
      <c r="D529" s="49"/>
      <c r="E529" s="50">
        <v>1</v>
      </c>
      <c r="F529" s="51"/>
      <c r="G529" s="52">
        <v>37440</v>
      </c>
      <c r="H529" s="53"/>
      <c r="I529" s="52">
        <v>37440</v>
      </c>
      <c r="J529" s="53"/>
      <c r="K529" s="54" t="s">
        <v>10</v>
      </c>
      <c r="L529" s="38"/>
      <c r="M529" s="18">
        <v>39312</v>
      </c>
      <c r="N529" s="19"/>
      <c r="O529" s="18">
        <v>39312</v>
      </c>
      <c r="P529" s="19"/>
      <c r="Q529" s="18">
        <f t="shared" si="12"/>
        <v>38376</v>
      </c>
      <c r="R529" s="19"/>
    </row>
    <row r="530" spans="1:18" x14ac:dyDescent="0.25">
      <c r="A530" s="5">
        <v>500</v>
      </c>
      <c r="B530" s="6" t="s">
        <v>529</v>
      </c>
      <c r="C530" s="48" t="s">
        <v>2</v>
      </c>
      <c r="D530" s="49"/>
      <c r="E530" s="50">
        <v>1</v>
      </c>
      <c r="F530" s="51"/>
      <c r="G530" s="52">
        <v>170560</v>
      </c>
      <c r="H530" s="53"/>
      <c r="I530" s="52">
        <v>170560</v>
      </c>
      <c r="J530" s="53"/>
      <c r="K530" s="54" t="s">
        <v>10</v>
      </c>
      <c r="L530" s="38"/>
      <c r="M530" s="18">
        <v>179088</v>
      </c>
      <c r="N530" s="19"/>
      <c r="O530" s="18">
        <v>179088</v>
      </c>
      <c r="P530" s="19"/>
      <c r="Q530" s="18">
        <f t="shared" si="12"/>
        <v>174824</v>
      </c>
      <c r="R530" s="19"/>
    </row>
    <row r="531" spans="1:18" x14ac:dyDescent="0.25">
      <c r="A531" s="5">
        <v>501</v>
      </c>
      <c r="B531" s="6" t="s">
        <v>530</v>
      </c>
      <c r="C531" s="48" t="s">
        <v>2</v>
      </c>
      <c r="D531" s="49"/>
      <c r="E531" s="50">
        <v>1</v>
      </c>
      <c r="F531" s="51"/>
      <c r="G531" s="52">
        <v>239200</v>
      </c>
      <c r="H531" s="53"/>
      <c r="I531" s="52">
        <v>239200</v>
      </c>
      <c r="J531" s="53"/>
      <c r="K531" s="54" t="s">
        <v>10</v>
      </c>
      <c r="L531" s="38"/>
      <c r="M531" s="18">
        <v>251160</v>
      </c>
      <c r="N531" s="19"/>
      <c r="O531" s="18">
        <v>251160</v>
      </c>
      <c r="P531" s="19"/>
      <c r="Q531" s="18">
        <f t="shared" si="12"/>
        <v>245180</v>
      </c>
      <c r="R531" s="19"/>
    </row>
    <row r="532" spans="1:18" x14ac:dyDescent="0.25">
      <c r="A532" s="5">
        <v>502</v>
      </c>
      <c r="B532" s="6" t="s">
        <v>531</v>
      </c>
      <c r="C532" s="48" t="s">
        <v>2</v>
      </c>
      <c r="D532" s="49"/>
      <c r="E532" s="50">
        <v>1</v>
      </c>
      <c r="F532" s="51"/>
      <c r="G532" s="52">
        <v>260000</v>
      </c>
      <c r="H532" s="53"/>
      <c r="I532" s="52">
        <v>260000</v>
      </c>
      <c r="J532" s="53"/>
      <c r="K532" s="54" t="s">
        <v>10</v>
      </c>
      <c r="L532" s="38"/>
      <c r="M532" s="18">
        <v>273000</v>
      </c>
      <c r="N532" s="19"/>
      <c r="O532" s="18">
        <v>273000</v>
      </c>
      <c r="P532" s="19"/>
      <c r="Q532" s="18">
        <f t="shared" si="12"/>
        <v>266500</v>
      </c>
      <c r="R532" s="19"/>
    </row>
    <row r="533" spans="1:18" ht="38.25" x14ac:dyDescent="0.25">
      <c r="A533" s="5">
        <v>503</v>
      </c>
      <c r="B533" s="6" t="s">
        <v>532</v>
      </c>
      <c r="C533" s="48" t="s">
        <v>13</v>
      </c>
      <c r="D533" s="49"/>
      <c r="E533" s="50">
        <v>1</v>
      </c>
      <c r="F533" s="51"/>
      <c r="G533" s="52">
        <v>59280</v>
      </c>
      <c r="H533" s="53"/>
      <c r="I533" s="52">
        <v>59280</v>
      </c>
      <c r="J533" s="53"/>
      <c r="K533" s="54" t="s">
        <v>10</v>
      </c>
      <c r="L533" s="38"/>
      <c r="M533" s="18">
        <v>62244</v>
      </c>
      <c r="N533" s="19"/>
      <c r="O533" s="18">
        <v>62244</v>
      </c>
      <c r="P533" s="19"/>
      <c r="Q533" s="18">
        <f t="shared" si="12"/>
        <v>60762</v>
      </c>
      <c r="R533" s="19"/>
    </row>
    <row r="534" spans="1:18" ht="25.5" x14ac:dyDescent="0.25">
      <c r="A534" s="5">
        <v>504</v>
      </c>
      <c r="B534" s="6" t="s">
        <v>533</v>
      </c>
      <c r="C534" s="48" t="s">
        <v>13</v>
      </c>
      <c r="D534" s="49"/>
      <c r="E534" s="50">
        <v>1</v>
      </c>
      <c r="F534" s="51"/>
      <c r="G534" s="52">
        <v>769600</v>
      </c>
      <c r="H534" s="53"/>
      <c r="I534" s="52">
        <v>769600</v>
      </c>
      <c r="J534" s="53"/>
      <c r="K534" s="54" t="s">
        <v>10</v>
      </c>
      <c r="L534" s="38"/>
      <c r="M534" s="18">
        <v>808080</v>
      </c>
      <c r="N534" s="19"/>
      <c r="O534" s="18">
        <v>808080</v>
      </c>
      <c r="P534" s="19"/>
      <c r="Q534" s="18">
        <f t="shared" si="12"/>
        <v>788840</v>
      </c>
      <c r="R534" s="19"/>
    </row>
    <row r="535" spans="1:18" x14ac:dyDescent="0.25">
      <c r="A535" s="3"/>
      <c r="B535" s="4" t="s">
        <v>534</v>
      </c>
      <c r="C535" s="56"/>
      <c r="D535" s="57"/>
      <c r="E535" s="45"/>
      <c r="F535" s="55"/>
      <c r="G535" s="58">
        <v>0</v>
      </c>
      <c r="H535" s="53"/>
      <c r="I535" s="58">
        <v>0</v>
      </c>
      <c r="J535" s="53"/>
      <c r="K535" s="54" t="s">
        <v>10</v>
      </c>
      <c r="L535" s="38"/>
      <c r="M535" s="31">
        <v>0</v>
      </c>
      <c r="N535" s="32"/>
      <c r="O535" s="31">
        <v>0</v>
      </c>
      <c r="P535" s="32"/>
      <c r="Q535" s="18">
        <f t="shared" si="12"/>
        <v>0</v>
      </c>
      <c r="R535" s="19"/>
    </row>
    <row r="536" spans="1:18" x14ac:dyDescent="0.25">
      <c r="A536" s="5">
        <v>505</v>
      </c>
      <c r="B536" s="6" t="s">
        <v>535</v>
      </c>
      <c r="C536" s="48" t="s">
        <v>9</v>
      </c>
      <c r="D536" s="49"/>
      <c r="E536" s="50">
        <v>1</v>
      </c>
      <c r="F536" s="51"/>
      <c r="G536" s="52">
        <v>239200</v>
      </c>
      <c r="H536" s="53"/>
      <c r="I536" s="52">
        <v>239200</v>
      </c>
      <c r="J536" s="53"/>
      <c r="K536" s="54" t="s">
        <v>10</v>
      </c>
      <c r="L536" s="38"/>
      <c r="M536" s="18">
        <v>251160</v>
      </c>
      <c r="N536" s="19"/>
      <c r="O536" s="18">
        <v>251160</v>
      </c>
      <c r="P536" s="19"/>
      <c r="Q536" s="18">
        <f t="shared" si="12"/>
        <v>245180</v>
      </c>
      <c r="R536" s="19"/>
    </row>
    <row r="537" spans="1:18" x14ac:dyDescent="0.25">
      <c r="A537" s="5">
        <v>506</v>
      </c>
      <c r="B537" s="6" t="s">
        <v>536</v>
      </c>
      <c r="C537" s="48" t="s">
        <v>9</v>
      </c>
      <c r="D537" s="49"/>
      <c r="E537" s="50">
        <v>1</v>
      </c>
      <c r="F537" s="51"/>
      <c r="G537" s="52">
        <v>274560</v>
      </c>
      <c r="H537" s="53"/>
      <c r="I537" s="52">
        <v>274560</v>
      </c>
      <c r="J537" s="53"/>
      <c r="K537" s="54" t="s">
        <v>10</v>
      </c>
      <c r="L537" s="38"/>
      <c r="M537" s="18">
        <v>288288</v>
      </c>
      <c r="N537" s="19"/>
      <c r="O537" s="18">
        <v>288288</v>
      </c>
      <c r="P537" s="19"/>
      <c r="Q537" s="18">
        <f t="shared" si="12"/>
        <v>281424</v>
      </c>
      <c r="R537" s="19"/>
    </row>
    <row r="538" spans="1:18" ht="25.5" x14ac:dyDescent="0.25">
      <c r="A538" s="5">
        <v>507</v>
      </c>
      <c r="B538" s="6" t="s">
        <v>537</v>
      </c>
      <c r="C538" s="48" t="s">
        <v>9</v>
      </c>
      <c r="D538" s="49"/>
      <c r="E538" s="50">
        <v>1</v>
      </c>
      <c r="F538" s="51"/>
      <c r="G538" s="52">
        <v>224640</v>
      </c>
      <c r="H538" s="53"/>
      <c r="I538" s="52">
        <v>224640</v>
      </c>
      <c r="J538" s="53"/>
      <c r="K538" s="54" t="s">
        <v>10</v>
      </c>
      <c r="L538" s="38"/>
      <c r="M538" s="18">
        <v>235872</v>
      </c>
      <c r="N538" s="19"/>
      <c r="O538" s="18">
        <v>235872</v>
      </c>
      <c r="P538" s="19"/>
      <c r="Q538" s="18">
        <f t="shared" si="12"/>
        <v>230256</v>
      </c>
      <c r="R538" s="19"/>
    </row>
    <row r="539" spans="1:18" ht="25.5" x14ac:dyDescent="0.25">
      <c r="A539" s="5">
        <v>508</v>
      </c>
      <c r="B539" s="6" t="s">
        <v>538</v>
      </c>
      <c r="C539" s="48" t="s">
        <v>9</v>
      </c>
      <c r="D539" s="49"/>
      <c r="E539" s="50">
        <v>1</v>
      </c>
      <c r="F539" s="51"/>
      <c r="G539" s="52">
        <v>246480</v>
      </c>
      <c r="H539" s="53"/>
      <c r="I539" s="52">
        <v>246480</v>
      </c>
      <c r="J539" s="53"/>
      <c r="K539" s="54" t="s">
        <v>10</v>
      </c>
      <c r="L539" s="38"/>
      <c r="M539" s="18">
        <v>258804</v>
      </c>
      <c r="N539" s="19"/>
      <c r="O539" s="18">
        <v>258804</v>
      </c>
      <c r="P539" s="19"/>
      <c r="Q539" s="18">
        <f t="shared" si="12"/>
        <v>252642</v>
      </c>
      <c r="R539" s="19"/>
    </row>
    <row r="540" spans="1:18" ht="25.5" x14ac:dyDescent="0.25">
      <c r="A540" s="5">
        <v>509</v>
      </c>
      <c r="B540" s="6" t="s">
        <v>539</v>
      </c>
      <c r="C540" s="48" t="s">
        <v>9</v>
      </c>
      <c r="D540" s="49"/>
      <c r="E540" s="50">
        <v>1</v>
      </c>
      <c r="F540" s="51"/>
      <c r="G540" s="52">
        <v>270400</v>
      </c>
      <c r="H540" s="53"/>
      <c r="I540" s="52">
        <v>270400</v>
      </c>
      <c r="J540" s="53"/>
      <c r="K540" s="54" t="s">
        <v>10</v>
      </c>
      <c r="L540" s="38"/>
      <c r="M540" s="18">
        <v>283920</v>
      </c>
      <c r="N540" s="19"/>
      <c r="O540" s="18">
        <v>283920</v>
      </c>
      <c r="P540" s="19"/>
      <c r="Q540" s="18">
        <f t="shared" si="12"/>
        <v>277160</v>
      </c>
      <c r="R540" s="19"/>
    </row>
    <row r="541" spans="1:18" x14ac:dyDescent="0.25">
      <c r="A541" s="5">
        <v>510</v>
      </c>
      <c r="B541" s="6" t="s">
        <v>540</v>
      </c>
      <c r="C541" s="48" t="s">
        <v>13</v>
      </c>
      <c r="D541" s="49"/>
      <c r="E541" s="50">
        <v>1</v>
      </c>
      <c r="F541" s="51"/>
      <c r="G541" s="52">
        <v>811200</v>
      </c>
      <c r="H541" s="53"/>
      <c r="I541" s="52">
        <v>811200</v>
      </c>
      <c r="J541" s="53"/>
      <c r="K541" s="54" t="s">
        <v>10</v>
      </c>
      <c r="L541" s="38"/>
      <c r="M541" s="18">
        <v>851760</v>
      </c>
      <c r="N541" s="19"/>
      <c r="O541" s="18">
        <v>851760</v>
      </c>
      <c r="P541" s="19"/>
      <c r="Q541" s="18">
        <f t="shared" si="12"/>
        <v>831480</v>
      </c>
      <c r="R541" s="19"/>
    </row>
    <row r="542" spans="1:18" ht="25.5" x14ac:dyDescent="0.25">
      <c r="A542" s="5">
        <v>511</v>
      </c>
      <c r="B542" s="6" t="s">
        <v>541</v>
      </c>
      <c r="C542" s="48" t="s">
        <v>13</v>
      </c>
      <c r="D542" s="49"/>
      <c r="E542" s="50">
        <v>1</v>
      </c>
      <c r="F542" s="51"/>
      <c r="G542" s="52">
        <v>100880</v>
      </c>
      <c r="H542" s="53"/>
      <c r="I542" s="52">
        <v>100880</v>
      </c>
      <c r="J542" s="53"/>
      <c r="K542" s="54" t="s">
        <v>10</v>
      </c>
      <c r="L542" s="38"/>
      <c r="M542" s="18">
        <v>105924</v>
      </c>
      <c r="N542" s="19"/>
      <c r="O542" s="18">
        <v>105924</v>
      </c>
      <c r="P542" s="19"/>
      <c r="Q542" s="18">
        <f t="shared" si="12"/>
        <v>103402</v>
      </c>
      <c r="R542" s="19"/>
    </row>
    <row r="543" spans="1:18" ht="25.5" x14ac:dyDescent="0.25">
      <c r="A543" s="5">
        <v>512</v>
      </c>
      <c r="B543" s="6" t="s">
        <v>542</v>
      </c>
      <c r="C543" s="48" t="s">
        <v>13</v>
      </c>
      <c r="D543" s="49"/>
      <c r="E543" s="50">
        <v>1</v>
      </c>
      <c r="F543" s="51"/>
      <c r="G543" s="52">
        <v>156000</v>
      </c>
      <c r="H543" s="53"/>
      <c r="I543" s="52">
        <v>156000</v>
      </c>
      <c r="J543" s="53"/>
      <c r="K543" s="54" t="s">
        <v>10</v>
      </c>
      <c r="L543" s="38"/>
      <c r="M543" s="18">
        <v>163800</v>
      </c>
      <c r="N543" s="19"/>
      <c r="O543" s="18">
        <v>163800</v>
      </c>
      <c r="P543" s="19"/>
      <c r="Q543" s="18">
        <f t="shared" si="12"/>
        <v>159900</v>
      </c>
      <c r="R543" s="19"/>
    </row>
    <row r="544" spans="1:18" ht="25.5" x14ac:dyDescent="0.25">
      <c r="A544" s="5">
        <v>513</v>
      </c>
      <c r="B544" s="6" t="s">
        <v>543</v>
      </c>
      <c r="C544" s="48" t="s">
        <v>9</v>
      </c>
      <c r="D544" s="49"/>
      <c r="E544" s="50">
        <v>1</v>
      </c>
      <c r="F544" s="51"/>
      <c r="G544" s="52">
        <v>232960</v>
      </c>
      <c r="H544" s="53"/>
      <c r="I544" s="52">
        <v>232960</v>
      </c>
      <c r="J544" s="53"/>
      <c r="K544" s="54" t="s">
        <v>10</v>
      </c>
      <c r="L544" s="38"/>
      <c r="M544" s="18">
        <v>244608</v>
      </c>
      <c r="N544" s="19"/>
      <c r="O544" s="18">
        <v>244608</v>
      </c>
      <c r="P544" s="19"/>
      <c r="Q544" s="18">
        <f t="shared" si="12"/>
        <v>238784</v>
      </c>
      <c r="R544" s="19"/>
    </row>
    <row r="545" spans="1:18" ht="25.5" x14ac:dyDescent="0.25">
      <c r="A545" s="5">
        <v>514</v>
      </c>
      <c r="B545" s="6" t="s">
        <v>544</v>
      </c>
      <c r="C545" s="48" t="s">
        <v>9</v>
      </c>
      <c r="D545" s="49"/>
      <c r="E545" s="50">
        <v>1</v>
      </c>
      <c r="F545" s="51"/>
      <c r="G545" s="52">
        <v>218400</v>
      </c>
      <c r="H545" s="53"/>
      <c r="I545" s="52">
        <v>218400</v>
      </c>
      <c r="J545" s="53"/>
      <c r="K545" s="54" t="s">
        <v>10</v>
      </c>
      <c r="L545" s="38"/>
      <c r="M545" s="18">
        <v>229320</v>
      </c>
      <c r="N545" s="19"/>
      <c r="O545" s="18">
        <v>229320</v>
      </c>
      <c r="P545" s="19"/>
      <c r="Q545" s="18">
        <f t="shared" si="12"/>
        <v>223860</v>
      </c>
      <c r="R545" s="19"/>
    </row>
    <row r="546" spans="1:18" ht="38.25" x14ac:dyDescent="0.25">
      <c r="A546" s="5">
        <v>515</v>
      </c>
      <c r="B546" s="6" t="s">
        <v>545</v>
      </c>
      <c r="C546" s="48" t="s">
        <v>9</v>
      </c>
      <c r="D546" s="49"/>
      <c r="E546" s="50">
        <v>1</v>
      </c>
      <c r="F546" s="51"/>
      <c r="G546" s="52">
        <v>245440</v>
      </c>
      <c r="H546" s="53"/>
      <c r="I546" s="52">
        <v>245440</v>
      </c>
      <c r="J546" s="53"/>
      <c r="K546" s="54" t="s">
        <v>10</v>
      </c>
      <c r="L546" s="38"/>
      <c r="M546" s="18">
        <v>257712</v>
      </c>
      <c r="N546" s="19"/>
      <c r="O546" s="18">
        <v>257712</v>
      </c>
      <c r="P546" s="19"/>
      <c r="Q546" s="18">
        <f t="shared" si="12"/>
        <v>251576</v>
      </c>
      <c r="R546" s="19"/>
    </row>
    <row r="547" spans="1:18" ht="38.25" x14ac:dyDescent="0.25">
      <c r="A547" s="5">
        <v>516</v>
      </c>
      <c r="B547" s="6" t="s">
        <v>546</v>
      </c>
      <c r="C547" s="48" t="s">
        <v>9</v>
      </c>
      <c r="D547" s="49"/>
      <c r="E547" s="50">
        <v>1</v>
      </c>
      <c r="F547" s="51"/>
      <c r="G547" s="52">
        <v>301600</v>
      </c>
      <c r="H547" s="53"/>
      <c r="I547" s="52">
        <v>301600</v>
      </c>
      <c r="J547" s="53"/>
      <c r="K547" s="54" t="s">
        <v>10</v>
      </c>
      <c r="L547" s="38"/>
      <c r="M547" s="18">
        <v>316680</v>
      </c>
      <c r="N547" s="19"/>
      <c r="O547" s="18">
        <v>316680</v>
      </c>
      <c r="P547" s="19"/>
      <c r="Q547" s="18">
        <f t="shared" si="12"/>
        <v>309140</v>
      </c>
      <c r="R547" s="19"/>
    </row>
    <row r="548" spans="1:18" ht="38.25" x14ac:dyDescent="0.25">
      <c r="A548" s="5">
        <v>517</v>
      </c>
      <c r="B548" s="6" t="s">
        <v>547</v>
      </c>
      <c r="C548" s="48" t="s">
        <v>9</v>
      </c>
      <c r="D548" s="49"/>
      <c r="E548" s="50">
        <v>1</v>
      </c>
      <c r="F548" s="51"/>
      <c r="G548" s="52">
        <v>301600</v>
      </c>
      <c r="H548" s="53"/>
      <c r="I548" s="52">
        <v>301600</v>
      </c>
      <c r="J548" s="53"/>
      <c r="K548" s="54" t="s">
        <v>10</v>
      </c>
      <c r="L548" s="38"/>
      <c r="M548" s="18">
        <v>316680</v>
      </c>
      <c r="N548" s="19"/>
      <c r="O548" s="18">
        <v>316680</v>
      </c>
      <c r="P548" s="19"/>
      <c r="Q548" s="18">
        <f t="shared" si="12"/>
        <v>309140</v>
      </c>
      <c r="R548" s="19"/>
    </row>
    <row r="549" spans="1:18" ht="38.25" x14ac:dyDescent="0.25">
      <c r="A549" s="5">
        <v>518</v>
      </c>
      <c r="B549" s="6" t="s">
        <v>548</v>
      </c>
      <c r="C549" s="48" t="s">
        <v>9</v>
      </c>
      <c r="D549" s="49"/>
      <c r="E549" s="50">
        <v>1</v>
      </c>
      <c r="F549" s="51"/>
      <c r="G549" s="52">
        <v>301600</v>
      </c>
      <c r="H549" s="53"/>
      <c r="I549" s="52">
        <v>301600</v>
      </c>
      <c r="J549" s="53"/>
      <c r="K549" s="54" t="s">
        <v>10</v>
      </c>
      <c r="L549" s="38"/>
      <c r="M549" s="18">
        <v>316680</v>
      </c>
      <c r="N549" s="19"/>
      <c r="O549" s="18">
        <v>316680</v>
      </c>
      <c r="P549" s="19"/>
      <c r="Q549" s="18">
        <f t="shared" si="12"/>
        <v>309140</v>
      </c>
      <c r="R549" s="19"/>
    </row>
    <row r="550" spans="1:18" ht="25.5" x14ac:dyDescent="0.25">
      <c r="A550" s="5">
        <v>519</v>
      </c>
      <c r="B550" s="6" t="s">
        <v>549</v>
      </c>
      <c r="C550" s="48" t="s">
        <v>13</v>
      </c>
      <c r="D550" s="49"/>
      <c r="E550" s="50">
        <v>1</v>
      </c>
      <c r="F550" s="51"/>
      <c r="G550" s="52">
        <v>128960</v>
      </c>
      <c r="H550" s="53"/>
      <c r="I550" s="52">
        <v>128960</v>
      </c>
      <c r="J550" s="53"/>
      <c r="K550" s="54" t="s">
        <v>10</v>
      </c>
      <c r="L550" s="38"/>
      <c r="M550" s="18">
        <v>135408</v>
      </c>
      <c r="N550" s="19"/>
      <c r="O550" s="18">
        <v>135408</v>
      </c>
      <c r="P550" s="19"/>
      <c r="Q550" s="18">
        <f t="shared" si="12"/>
        <v>132184</v>
      </c>
      <c r="R550" s="19"/>
    </row>
    <row r="551" spans="1:18" ht="38.25" x14ac:dyDescent="0.25">
      <c r="A551" s="5">
        <v>520</v>
      </c>
      <c r="B551" s="6" t="s">
        <v>550</v>
      </c>
      <c r="C551" s="48" t="s">
        <v>13</v>
      </c>
      <c r="D551" s="49"/>
      <c r="E551" s="50">
        <v>1</v>
      </c>
      <c r="F551" s="51"/>
      <c r="G551" s="52">
        <v>169520</v>
      </c>
      <c r="H551" s="53"/>
      <c r="I551" s="52">
        <v>169520</v>
      </c>
      <c r="J551" s="53"/>
      <c r="K551" s="54" t="s">
        <v>10</v>
      </c>
      <c r="L551" s="38"/>
      <c r="M551" s="18">
        <v>177996</v>
      </c>
      <c r="N551" s="19"/>
      <c r="O551" s="18">
        <v>177996</v>
      </c>
      <c r="P551" s="19"/>
      <c r="Q551" s="18">
        <f t="shared" si="12"/>
        <v>173758</v>
      </c>
      <c r="R551" s="19"/>
    </row>
    <row r="552" spans="1:18" ht="38.25" x14ac:dyDescent="0.25">
      <c r="A552" s="5">
        <v>521</v>
      </c>
      <c r="B552" s="6" t="s">
        <v>551</v>
      </c>
      <c r="C552" s="48" t="s">
        <v>13</v>
      </c>
      <c r="D552" s="49"/>
      <c r="E552" s="50">
        <v>1</v>
      </c>
      <c r="F552" s="51"/>
      <c r="G552" s="52">
        <v>224640</v>
      </c>
      <c r="H552" s="53"/>
      <c r="I552" s="52">
        <v>224640</v>
      </c>
      <c r="J552" s="53"/>
      <c r="K552" s="54" t="s">
        <v>10</v>
      </c>
      <c r="L552" s="38"/>
      <c r="M552" s="18">
        <v>235872</v>
      </c>
      <c r="N552" s="19"/>
      <c r="O552" s="18">
        <v>235872</v>
      </c>
      <c r="P552" s="19"/>
      <c r="Q552" s="18">
        <f t="shared" si="12"/>
        <v>230256</v>
      </c>
      <c r="R552" s="19"/>
    </row>
    <row r="553" spans="1:18" ht="38.25" x14ac:dyDescent="0.25">
      <c r="A553" s="5">
        <v>522</v>
      </c>
      <c r="B553" s="6" t="s">
        <v>552</v>
      </c>
      <c r="C553" s="48" t="s">
        <v>13</v>
      </c>
      <c r="D553" s="49"/>
      <c r="E553" s="50">
        <v>1</v>
      </c>
      <c r="F553" s="51"/>
      <c r="G553" s="52">
        <v>91520</v>
      </c>
      <c r="H553" s="53"/>
      <c r="I553" s="52">
        <v>91520</v>
      </c>
      <c r="J553" s="53"/>
      <c r="K553" s="54" t="s">
        <v>10</v>
      </c>
      <c r="L553" s="38"/>
      <c r="M553" s="18">
        <v>96096</v>
      </c>
      <c r="N553" s="19"/>
      <c r="O553" s="18">
        <v>96096</v>
      </c>
      <c r="P553" s="19"/>
      <c r="Q553" s="18">
        <f t="shared" si="12"/>
        <v>93808</v>
      </c>
      <c r="R553" s="19"/>
    </row>
    <row r="554" spans="1:18" ht="63.75" x14ac:dyDescent="0.25">
      <c r="A554" s="5">
        <v>523</v>
      </c>
      <c r="B554" s="6" t="s">
        <v>553</v>
      </c>
      <c r="C554" s="48" t="s">
        <v>13</v>
      </c>
      <c r="D554" s="49"/>
      <c r="E554" s="50">
        <v>1</v>
      </c>
      <c r="F554" s="51"/>
      <c r="G554" s="52">
        <v>133120</v>
      </c>
      <c r="H554" s="53"/>
      <c r="I554" s="52">
        <v>133120</v>
      </c>
      <c r="J554" s="53"/>
      <c r="K554" s="54" t="s">
        <v>64</v>
      </c>
      <c r="L554" s="38"/>
      <c r="M554" s="18">
        <v>139776</v>
      </c>
      <c r="N554" s="19"/>
      <c r="O554" s="18">
        <v>139776</v>
      </c>
      <c r="P554" s="19"/>
      <c r="Q554" s="18">
        <f t="shared" si="12"/>
        <v>136448</v>
      </c>
      <c r="R554" s="19"/>
    </row>
    <row r="555" spans="1:18" ht="51" x14ac:dyDescent="0.25">
      <c r="A555" s="5">
        <v>524</v>
      </c>
      <c r="B555" s="6" t="s">
        <v>554</v>
      </c>
      <c r="C555" s="48" t="s">
        <v>9</v>
      </c>
      <c r="D555" s="49"/>
      <c r="E555" s="50">
        <v>1</v>
      </c>
      <c r="F555" s="51"/>
      <c r="G555" s="52">
        <v>228800</v>
      </c>
      <c r="H555" s="53"/>
      <c r="I555" s="52">
        <v>228800</v>
      </c>
      <c r="J555" s="53"/>
      <c r="K555" s="54" t="s">
        <v>10</v>
      </c>
      <c r="L555" s="38"/>
      <c r="M555" s="18">
        <v>240240</v>
      </c>
      <c r="N555" s="19"/>
      <c r="O555" s="18">
        <v>240240</v>
      </c>
      <c r="P555" s="19"/>
      <c r="Q555" s="18">
        <f t="shared" si="12"/>
        <v>234520</v>
      </c>
      <c r="R555" s="19"/>
    </row>
    <row r="556" spans="1:18" ht="63.75" x14ac:dyDescent="0.25">
      <c r="A556" s="5">
        <v>525</v>
      </c>
      <c r="B556" s="6" t="s">
        <v>555</v>
      </c>
      <c r="C556" s="48" t="s">
        <v>9</v>
      </c>
      <c r="D556" s="49"/>
      <c r="E556" s="50">
        <v>1</v>
      </c>
      <c r="F556" s="51"/>
      <c r="G556" s="52">
        <v>205920</v>
      </c>
      <c r="H556" s="53"/>
      <c r="I556" s="52">
        <v>205920</v>
      </c>
      <c r="J556" s="53"/>
      <c r="K556" s="54" t="s">
        <v>64</v>
      </c>
      <c r="L556" s="38"/>
      <c r="M556" s="18">
        <v>216216</v>
      </c>
      <c r="N556" s="19"/>
      <c r="O556" s="18">
        <v>216216</v>
      </c>
      <c r="P556" s="19"/>
      <c r="Q556" s="18">
        <f t="shared" si="12"/>
        <v>211068</v>
      </c>
      <c r="R556" s="19"/>
    </row>
    <row r="557" spans="1:18" ht="89.25" x14ac:dyDescent="0.25">
      <c r="A557" s="5">
        <v>526</v>
      </c>
      <c r="B557" s="6" t="s">
        <v>556</v>
      </c>
      <c r="C557" s="48" t="s">
        <v>9</v>
      </c>
      <c r="D557" s="49"/>
      <c r="E557" s="50">
        <v>1</v>
      </c>
      <c r="F557" s="51"/>
      <c r="G557" s="52">
        <v>368160</v>
      </c>
      <c r="H557" s="53"/>
      <c r="I557" s="52">
        <v>368160</v>
      </c>
      <c r="J557" s="53"/>
      <c r="K557" s="54" t="s">
        <v>64</v>
      </c>
      <c r="L557" s="38"/>
      <c r="M557" s="18">
        <v>386568</v>
      </c>
      <c r="N557" s="19"/>
      <c r="O557" s="18">
        <v>386568</v>
      </c>
      <c r="P557" s="19"/>
      <c r="Q557" s="18">
        <f t="shared" si="12"/>
        <v>377364</v>
      </c>
      <c r="R557" s="19"/>
    </row>
    <row r="558" spans="1:18" x14ac:dyDescent="0.25">
      <c r="A558" s="10"/>
      <c r="B558" s="11"/>
      <c r="C558" s="45"/>
      <c r="D558" s="55"/>
      <c r="E558" s="45"/>
      <c r="F558" s="55"/>
      <c r="G558" s="39"/>
      <c r="H558" s="40"/>
      <c r="I558" s="39"/>
      <c r="J558" s="40"/>
      <c r="K558" s="39"/>
      <c r="L558" s="40"/>
      <c r="M558" s="14"/>
      <c r="N558" s="15"/>
      <c r="O558" s="15"/>
      <c r="P558" s="15"/>
    </row>
    <row r="559" spans="1:18" x14ac:dyDescent="0.25">
      <c r="A559" s="41" t="s">
        <v>557</v>
      </c>
      <c r="B559" s="41"/>
      <c r="C559" s="41"/>
      <c r="D559" s="41"/>
      <c r="E559" s="41"/>
      <c r="F559" s="42"/>
      <c r="G559" s="47"/>
      <c r="H559" s="30"/>
      <c r="I559" s="47">
        <v>319856739</v>
      </c>
      <c r="J559" s="30"/>
      <c r="K559" s="39"/>
      <c r="L559" s="40"/>
      <c r="M559" s="26"/>
      <c r="N559" s="27"/>
      <c r="O559" s="26">
        <v>335849576</v>
      </c>
      <c r="P559" s="27"/>
    </row>
    <row r="560" spans="1:18" ht="25.5" x14ac:dyDescent="0.25">
      <c r="A560" s="12" t="s">
        <v>558</v>
      </c>
      <c r="B560" s="34" t="s">
        <v>559</v>
      </c>
      <c r="C560" s="35"/>
      <c r="D560" s="35"/>
      <c r="E560" s="35"/>
      <c r="F560" s="36"/>
      <c r="G560" s="37"/>
      <c r="H560" s="38"/>
      <c r="I560" s="37">
        <v>53416075</v>
      </c>
      <c r="J560" s="38"/>
      <c r="K560" s="39"/>
      <c r="L560" s="40"/>
      <c r="M560" s="18"/>
      <c r="N560" s="19"/>
      <c r="O560" s="18">
        <v>56086879</v>
      </c>
      <c r="P560" s="19"/>
    </row>
    <row r="561" spans="1:19" x14ac:dyDescent="0.25">
      <c r="A561" s="12" t="s">
        <v>560</v>
      </c>
      <c r="B561" s="34" t="s">
        <v>561</v>
      </c>
      <c r="C561" s="35"/>
      <c r="D561" s="35"/>
      <c r="E561" s="35"/>
      <c r="F561" s="36"/>
      <c r="G561" s="37"/>
      <c r="H561" s="38"/>
      <c r="I561" s="37">
        <v>13753840</v>
      </c>
      <c r="J561" s="38"/>
      <c r="K561" s="39"/>
      <c r="L561" s="40"/>
      <c r="M561" s="18"/>
      <c r="N561" s="19"/>
      <c r="O561" s="18">
        <v>14441532</v>
      </c>
      <c r="P561" s="19"/>
    </row>
    <row r="562" spans="1:19" ht="38.25" x14ac:dyDescent="0.25">
      <c r="A562" s="12" t="s">
        <v>562</v>
      </c>
      <c r="B562" s="34" t="s">
        <v>563</v>
      </c>
      <c r="C562" s="35"/>
      <c r="D562" s="35"/>
      <c r="E562" s="35"/>
      <c r="F562" s="36"/>
      <c r="G562" s="37"/>
      <c r="H562" s="38"/>
      <c r="I562" s="37">
        <v>13433983</v>
      </c>
      <c r="J562" s="38"/>
      <c r="K562" s="39"/>
      <c r="L562" s="40"/>
      <c r="M562" s="18"/>
      <c r="N562" s="19"/>
      <c r="O562" s="18">
        <v>14105682</v>
      </c>
      <c r="P562" s="19"/>
      <c r="R562" s="20" t="s">
        <v>574</v>
      </c>
      <c r="S562" s="20"/>
    </row>
    <row r="563" spans="1:19" ht="26.25" thickBot="1" x14ac:dyDescent="0.45">
      <c r="A563" s="12" t="s">
        <v>564</v>
      </c>
      <c r="B563" s="34" t="s">
        <v>565</v>
      </c>
      <c r="C563" s="35"/>
      <c r="D563" s="35"/>
      <c r="E563" s="35"/>
      <c r="F563" s="36"/>
      <c r="G563" s="37"/>
      <c r="H563" s="38"/>
      <c r="I563" s="37">
        <v>2552457</v>
      </c>
      <c r="J563" s="38"/>
      <c r="K563" s="39"/>
      <c r="L563" s="40"/>
      <c r="M563" s="18"/>
      <c r="N563" s="19"/>
      <c r="O563" s="18">
        <v>2680080</v>
      </c>
      <c r="P563" s="19"/>
      <c r="R563" s="70">
        <f>AVERAGE(I564,O564)</f>
        <v>413088421.5</v>
      </c>
      <c r="S563" s="71"/>
    </row>
    <row r="564" spans="1:19" x14ac:dyDescent="0.25">
      <c r="A564" s="41" t="s">
        <v>566</v>
      </c>
      <c r="B564" s="41"/>
      <c r="C564" s="41"/>
      <c r="D564" s="41"/>
      <c r="E564" s="41"/>
      <c r="F564" s="42"/>
      <c r="G564" s="43"/>
      <c r="H564" s="44"/>
      <c r="I564" s="43">
        <v>403013094</v>
      </c>
      <c r="J564" s="44"/>
      <c r="K564" s="45"/>
      <c r="L564" s="46"/>
      <c r="M564" s="28"/>
      <c r="N564" s="27"/>
      <c r="O564" s="28">
        <v>423163749</v>
      </c>
      <c r="P564" s="27"/>
    </row>
  </sheetData>
  <mergeCells count="4484">
    <mergeCell ref="C3:D3"/>
    <mergeCell ref="E3:F3"/>
    <mergeCell ref="G3:H3"/>
    <mergeCell ref="I3:J3"/>
    <mergeCell ref="K3:L3"/>
    <mergeCell ref="C4:D4"/>
    <mergeCell ref="E4:F4"/>
    <mergeCell ref="G4:H4"/>
    <mergeCell ref="I4:J4"/>
    <mergeCell ref="K4:L4"/>
    <mergeCell ref="C7:D7"/>
    <mergeCell ref="E7:F7"/>
    <mergeCell ref="G7:H7"/>
    <mergeCell ref="I7:J7"/>
    <mergeCell ref="K7:L7"/>
    <mergeCell ref="C8:D8"/>
    <mergeCell ref="E8:F8"/>
    <mergeCell ref="G8:H8"/>
    <mergeCell ref="I8:J8"/>
    <mergeCell ref="K8:L8"/>
    <mergeCell ref="C5:D5"/>
    <mergeCell ref="E5:F5"/>
    <mergeCell ref="G5:H5"/>
    <mergeCell ref="I5:J5"/>
    <mergeCell ref="K5:L5"/>
    <mergeCell ref="C6:D6"/>
    <mergeCell ref="E6:F6"/>
    <mergeCell ref="G6:H6"/>
    <mergeCell ref="I6:J6"/>
    <mergeCell ref="K6:L6"/>
    <mergeCell ref="C11:D11"/>
    <mergeCell ref="E11:F11"/>
    <mergeCell ref="G11:H11"/>
    <mergeCell ref="I11:J11"/>
    <mergeCell ref="K11:L11"/>
    <mergeCell ref="C12:D12"/>
    <mergeCell ref="E12:F12"/>
    <mergeCell ref="G12:H12"/>
    <mergeCell ref="I12:J12"/>
    <mergeCell ref="K12:L12"/>
    <mergeCell ref="C9:D9"/>
    <mergeCell ref="E9:F9"/>
    <mergeCell ref="G9:H9"/>
    <mergeCell ref="I9:J9"/>
    <mergeCell ref="K9:L9"/>
    <mergeCell ref="C10:D10"/>
    <mergeCell ref="E10:F10"/>
    <mergeCell ref="G10:H10"/>
    <mergeCell ref="I10:J10"/>
    <mergeCell ref="K10:L10"/>
    <mergeCell ref="C15:D15"/>
    <mergeCell ref="E15:F15"/>
    <mergeCell ref="G15:H15"/>
    <mergeCell ref="I15:J15"/>
    <mergeCell ref="K15:L15"/>
    <mergeCell ref="C16:D16"/>
    <mergeCell ref="E16:F16"/>
    <mergeCell ref="G16:H16"/>
    <mergeCell ref="I16:J16"/>
    <mergeCell ref="K16:L16"/>
    <mergeCell ref="C13:D13"/>
    <mergeCell ref="E13:F13"/>
    <mergeCell ref="G13:H13"/>
    <mergeCell ref="I13:J13"/>
    <mergeCell ref="K13:L13"/>
    <mergeCell ref="C14:D14"/>
    <mergeCell ref="E14:F14"/>
    <mergeCell ref="G14:H14"/>
    <mergeCell ref="I14:J14"/>
    <mergeCell ref="K14:L14"/>
    <mergeCell ref="C19:D19"/>
    <mergeCell ref="E19:F19"/>
    <mergeCell ref="G19:H19"/>
    <mergeCell ref="I19:J19"/>
    <mergeCell ref="K19:L19"/>
    <mergeCell ref="C20:D20"/>
    <mergeCell ref="E20:F20"/>
    <mergeCell ref="G20:H20"/>
    <mergeCell ref="I20:J20"/>
    <mergeCell ref="K20:L20"/>
    <mergeCell ref="C17:D17"/>
    <mergeCell ref="E17:F17"/>
    <mergeCell ref="G17:H17"/>
    <mergeCell ref="I17:J17"/>
    <mergeCell ref="K17:L17"/>
    <mergeCell ref="C18:D18"/>
    <mergeCell ref="E18:F18"/>
    <mergeCell ref="G18:H18"/>
    <mergeCell ref="I18:J18"/>
    <mergeCell ref="K18:L18"/>
    <mergeCell ref="C23:D23"/>
    <mergeCell ref="E23:F23"/>
    <mergeCell ref="G23:H23"/>
    <mergeCell ref="I23:J23"/>
    <mergeCell ref="K23:L23"/>
    <mergeCell ref="C24:D24"/>
    <mergeCell ref="E24:F24"/>
    <mergeCell ref="G24:H24"/>
    <mergeCell ref="I24:J24"/>
    <mergeCell ref="K24:L24"/>
    <mergeCell ref="C21:D21"/>
    <mergeCell ref="E21:F21"/>
    <mergeCell ref="G21:H21"/>
    <mergeCell ref="I21:J21"/>
    <mergeCell ref="K21:L21"/>
    <mergeCell ref="C22:D22"/>
    <mergeCell ref="E22:F22"/>
    <mergeCell ref="G22:H22"/>
    <mergeCell ref="I22:J22"/>
    <mergeCell ref="K22:L22"/>
    <mergeCell ref="C27:D27"/>
    <mergeCell ref="E27:F27"/>
    <mergeCell ref="G27:H27"/>
    <mergeCell ref="I27:J27"/>
    <mergeCell ref="K27:L27"/>
    <mergeCell ref="C28:D28"/>
    <mergeCell ref="E28:F28"/>
    <mergeCell ref="G28:H28"/>
    <mergeCell ref="I28:J28"/>
    <mergeCell ref="K28:L28"/>
    <mergeCell ref="C25:D25"/>
    <mergeCell ref="E25:F25"/>
    <mergeCell ref="G25:H25"/>
    <mergeCell ref="I25:J25"/>
    <mergeCell ref="K25:L25"/>
    <mergeCell ref="C26:D26"/>
    <mergeCell ref="E26:F26"/>
    <mergeCell ref="G26:H26"/>
    <mergeCell ref="I26:J26"/>
    <mergeCell ref="K26:L26"/>
    <mergeCell ref="C31:D31"/>
    <mergeCell ref="E31:F31"/>
    <mergeCell ref="G31:H31"/>
    <mergeCell ref="I31:J31"/>
    <mergeCell ref="K31:L31"/>
    <mergeCell ref="C32:D32"/>
    <mergeCell ref="E32:F32"/>
    <mergeCell ref="G32:H32"/>
    <mergeCell ref="I32:J32"/>
    <mergeCell ref="K32:L32"/>
    <mergeCell ref="C29:D29"/>
    <mergeCell ref="E29:F29"/>
    <mergeCell ref="G29:H29"/>
    <mergeCell ref="I29:J29"/>
    <mergeCell ref="K29:L29"/>
    <mergeCell ref="C30:D30"/>
    <mergeCell ref="E30:F30"/>
    <mergeCell ref="G30:H30"/>
    <mergeCell ref="I30:J30"/>
    <mergeCell ref="K30:L30"/>
    <mergeCell ref="C35:D35"/>
    <mergeCell ref="E35:F35"/>
    <mergeCell ref="G35:H35"/>
    <mergeCell ref="I35:J35"/>
    <mergeCell ref="K35:L35"/>
    <mergeCell ref="C36:D36"/>
    <mergeCell ref="E36:F36"/>
    <mergeCell ref="G36:H36"/>
    <mergeCell ref="I36:J36"/>
    <mergeCell ref="K36:L36"/>
    <mergeCell ref="C33:D33"/>
    <mergeCell ref="E33:F33"/>
    <mergeCell ref="G33:H33"/>
    <mergeCell ref="I33:J33"/>
    <mergeCell ref="K33:L33"/>
    <mergeCell ref="C34:D34"/>
    <mergeCell ref="E34:F34"/>
    <mergeCell ref="G34:H34"/>
    <mergeCell ref="I34:J34"/>
    <mergeCell ref="K34:L34"/>
    <mergeCell ref="C39:D39"/>
    <mergeCell ref="E39:F39"/>
    <mergeCell ref="G39:H39"/>
    <mergeCell ref="I39:J39"/>
    <mergeCell ref="K39:L39"/>
    <mergeCell ref="C40:D40"/>
    <mergeCell ref="E40:F40"/>
    <mergeCell ref="G40:H40"/>
    <mergeCell ref="I40:J40"/>
    <mergeCell ref="K40:L40"/>
    <mergeCell ref="C37:D37"/>
    <mergeCell ref="E37:F37"/>
    <mergeCell ref="G37:H37"/>
    <mergeCell ref="I37:J37"/>
    <mergeCell ref="K37:L37"/>
    <mergeCell ref="C38:D38"/>
    <mergeCell ref="E38:F38"/>
    <mergeCell ref="G38:H38"/>
    <mergeCell ref="I38:J38"/>
    <mergeCell ref="K38:L38"/>
    <mergeCell ref="C43:D43"/>
    <mergeCell ref="E43:F43"/>
    <mergeCell ref="G43:H43"/>
    <mergeCell ref="I43:J43"/>
    <mergeCell ref="K43:L43"/>
    <mergeCell ref="C44:D44"/>
    <mergeCell ref="E44:F44"/>
    <mergeCell ref="G44:H44"/>
    <mergeCell ref="I44:J44"/>
    <mergeCell ref="K44:L44"/>
    <mergeCell ref="C41:D41"/>
    <mergeCell ref="E41:F41"/>
    <mergeCell ref="G41:H41"/>
    <mergeCell ref="I41:J41"/>
    <mergeCell ref="K41:L41"/>
    <mergeCell ref="C42:D42"/>
    <mergeCell ref="E42:F42"/>
    <mergeCell ref="G42:H42"/>
    <mergeCell ref="I42:J42"/>
    <mergeCell ref="K42:L42"/>
    <mergeCell ref="C47:D47"/>
    <mergeCell ref="E47:F47"/>
    <mergeCell ref="G47:H47"/>
    <mergeCell ref="I47:J47"/>
    <mergeCell ref="K47:L47"/>
    <mergeCell ref="C48:D48"/>
    <mergeCell ref="E48:F48"/>
    <mergeCell ref="G48:H48"/>
    <mergeCell ref="I48:J48"/>
    <mergeCell ref="K48:L48"/>
    <mergeCell ref="C45:D45"/>
    <mergeCell ref="E45:F45"/>
    <mergeCell ref="G45:H45"/>
    <mergeCell ref="I45:J45"/>
    <mergeCell ref="K45:L45"/>
    <mergeCell ref="C46:D46"/>
    <mergeCell ref="E46:F46"/>
    <mergeCell ref="G46:H46"/>
    <mergeCell ref="I46:J46"/>
    <mergeCell ref="K46:L46"/>
    <mergeCell ref="C51:D51"/>
    <mergeCell ref="E51:F51"/>
    <mergeCell ref="G51:H51"/>
    <mergeCell ref="I51:J51"/>
    <mergeCell ref="K51:L51"/>
    <mergeCell ref="C52:D52"/>
    <mergeCell ref="E52:F52"/>
    <mergeCell ref="G52:H52"/>
    <mergeCell ref="I52:J52"/>
    <mergeCell ref="K52:L52"/>
    <mergeCell ref="C49:D49"/>
    <mergeCell ref="E49:F49"/>
    <mergeCell ref="G49:H49"/>
    <mergeCell ref="I49:J49"/>
    <mergeCell ref="K49:L49"/>
    <mergeCell ref="C50:D50"/>
    <mergeCell ref="E50:F50"/>
    <mergeCell ref="G50:H50"/>
    <mergeCell ref="I50:J50"/>
    <mergeCell ref="K50:L50"/>
    <mergeCell ref="C55:D55"/>
    <mergeCell ref="E55:F55"/>
    <mergeCell ref="G55:H55"/>
    <mergeCell ref="I55:J55"/>
    <mergeCell ref="K55:L55"/>
    <mergeCell ref="C56:D56"/>
    <mergeCell ref="E56:F56"/>
    <mergeCell ref="G56:H56"/>
    <mergeCell ref="I56:J56"/>
    <mergeCell ref="K56:L56"/>
    <mergeCell ref="C53:D53"/>
    <mergeCell ref="E53:F53"/>
    <mergeCell ref="G53:H53"/>
    <mergeCell ref="I53:J53"/>
    <mergeCell ref="K53:L53"/>
    <mergeCell ref="C54:D54"/>
    <mergeCell ref="E54:F54"/>
    <mergeCell ref="G54:H54"/>
    <mergeCell ref="I54:J54"/>
    <mergeCell ref="K54:L54"/>
    <mergeCell ref="C59:D59"/>
    <mergeCell ref="E59:F59"/>
    <mergeCell ref="G59:H59"/>
    <mergeCell ref="I59:J59"/>
    <mergeCell ref="K59:L59"/>
    <mergeCell ref="C60:D60"/>
    <mergeCell ref="E60:F60"/>
    <mergeCell ref="G60:H60"/>
    <mergeCell ref="I60:J60"/>
    <mergeCell ref="K60:L60"/>
    <mergeCell ref="C57:D57"/>
    <mergeCell ref="E57:F57"/>
    <mergeCell ref="G57:H57"/>
    <mergeCell ref="I57:J57"/>
    <mergeCell ref="K57:L57"/>
    <mergeCell ref="C58:D58"/>
    <mergeCell ref="E58:F58"/>
    <mergeCell ref="G58:H58"/>
    <mergeCell ref="I58:J58"/>
    <mergeCell ref="K58:L58"/>
    <mergeCell ref="C63:D63"/>
    <mergeCell ref="E63:F63"/>
    <mergeCell ref="G63:H63"/>
    <mergeCell ref="I63:J63"/>
    <mergeCell ref="K63:L63"/>
    <mergeCell ref="C64:D64"/>
    <mergeCell ref="E64:F64"/>
    <mergeCell ref="G64:H64"/>
    <mergeCell ref="I64:J64"/>
    <mergeCell ref="K64:L64"/>
    <mergeCell ref="C61:D61"/>
    <mergeCell ref="E61:F61"/>
    <mergeCell ref="G61:H61"/>
    <mergeCell ref="I61:J61"/>
    <mergeCell ref="K61:L61"/>
    <mergeCell ref="C62:D62"/>
    <mergeCell ref="E62:F62"/>
    <mergeCell ref="G62:H62"/>
    <mergeCell ref="I62:J62"/>
    <mergeCell ref="K62:L62"/>
    <mergeCell ref="C67:D67"/>
    <mergeCell ref="E67:F67"/>
    <mergeCell ref="G67:H67"/>
    <mergeCell ref="I67:J67"/>
    <mergeCell ref="K67:L67"/>
    <mergeCell ref="C68:D68"/>
    <mergeCell ref="E68:F68"/>
    <mergeCell ref="G68:H68"/>
    <mergeCell ref="I68:J68"/>
    <mergeCell ref="K68:L68"/>
    <mergeCell ref="C65:D65"/>
    <mergeCell ref="E65:F65"/>
    <mergeCell ref="G65:H65"/>
    <mergeCell ref="I65:J65"/>
    <mergeCell ref="K65:L65"/>
    <mergeCell ref="C66:D66"/>
    <mergeCell ref="E66:F66"/>
    <mergeCell ref="G66:H66"/>
    <mergeCell ref="I66:J66"/>
    <mergeCell ref="K66:L66"/>
    <mergeCell ref="C71:D71"/>
    <mergeCell ref="E71:F71"/>
    <mergeCell ref="G71:H71"/>
    <mergeCell ref="I71:J71"/>
    <mergeCell ref="K71:L71"/>
    <mergeCell ref="C72:D72"/>
    <mergeCell ref="E72:F72"/>
    <mergeCell ref="G72:H72"/>
    <mergeCell ref="I72:J72"/>
    <mergeCell ref="K72:L72"/>
    <mergeCell ref="C69:D69"/>
    <mergeCell ref="E69:F69"/>
    <mergeCell ref="G69:H69"/>
    <mergeCell ref="I69:J69"/>
    <mergeCell ref="K69:L69"/>
    <mergeCell ref="C70:D70"/>
    <mergeCell ref="E70:F70"/>
    <mergeCell ref="G70:H70"/>
    <mergeCell ref="I70:J70"/>
    <mergeCell ref="K70:L70"/>
    <mergeCell ref="C75:D75"/>
    <mergeCell ref="E75:F75"/>
    <mergeCell ref="G75:H75"/>
    <mergeCell ref="I75:J75"/>
    <mergeCell ref="K75:L75"/>
    <mergeCell ref="C76:D76"/>
    <mergeCell ref="E76:F76"/>
    <mergeCell ref="G76:H76"/>
    <mergeCell ref="I76:J76"/>
    <mergeCell ref="K76:L76"/>
    <mergeCell ref="C73:D73"/>
    <mergeCell ref="E73:F73"/>
    <mergeCell ref="G73:H73"/>
    <mergeCell ref="I73:J73"/>
    <mergeCell ref="K73:L73"/>
    <mergeCell ref="C74:D74"/>
    <mergeCell ref="E74:F74"/>
    <mergeCell ref="G74:H74"/>
    <mergeCell ref="I74:J74"/>
    <mergeCell ref="K74:L74"/>
    <mergeCell ref="C79:D79"/>
    <mergeCell ref="E79:F79"/>
    <mergeCell ref="G79:H79"/>
    <mergeCell ref="I79:J79"/>
    <mergeCell ref="K79:L79"/>
    <mergeCell ref="C80:D80"/>
    <mergeCell ref="E80:F80"/>
    <mergeCell ref="G80:H80"/>
    <mergeCell ref="I80:J80"/>
    <mergeCell ref="K80:L80"/>
    <mergeCell ref="C77:D77"/>
    <mergeCell ref="E77:F77"/>
    <mergeCell ref="G77:H77"/>
    <mergeCell ref="I77:J77"/>
    <mergeCell ref="K77:L77"/>
    <mergeCell ref="C78:D78"/>
    <mergeCell ref="E78:F78"/>
    <mergeCell ref="G78:H78"/>
    <mergeCell ref="I78:J78"/>
    <mergeCell ref="K78:L78"/>
    <mergeCell ref="C83:D83"/>
    <mergeCell ref="E83:F83"/>
    <mergeCell ref="G83:H83"/>
    <mergeCell ref="I83:J83"/>
    <mergeCell ref="K83:L83"/>
    <mergeCell ref="C84:D84"/>
    <mergeCell ref="E84:F84"/>
    <mergeCell ref="G84:H84"/>
    <mergeCell ref="I84:J84"/>
    <mergeCell ref="K84:L84"/>
    <mergeCell ref="C81:D81"/>
    <mergeCell ref="E81:F81"/>
    <mergeCell ref="G81:H81"/>
    <mergeCell ref="I81:J81"/>
    <mergeCell ref="K81:L81"/>
    <mergeCell ref="C82:D82"/>
    <mergeCell ref="E82:F82"/>
    <mergeCell ref="G82:H82"/>
    <mergeCell ref="I82:J82"/>
    <mergeCell ref="K82:L82"/>
    <mergeCell ref="C87:D87"/>
    <mergeCell ref="E87:F87"/>
    <mergeCell ref="G87:H87"/>
    <mergeCell ref="I87:J87"/>
    <mergeCell ref="K87:L87"/>
    <mergeCell ref="C88:D88"/>
    <mergeCell ref="E88:F88"/>
    <mergeCell ref="G88:H88"/>
    <mergeCell ref="I88:J88"/>
    <mergeCell ref="K88:L88"/>
    <mergeCell ref="C85:D85"/>
    <mergeCell ref="E85:F85"/>
    <mergeCell ref="G85:H85"/>
    <mergeCell ref="I85:J85"/>
    <mergeCell ref="K85:L85"/>
    <mergeCell ref="C86:D86"/>
    <mergeCell ref="E86:F86"/>
    <mergeCell ref="G86:H86"/>
    <mergeCell ref="I86:J86"/>
    <mergeCell ref="K86:L86"/>
    <mergeCell ref="C91:D91"/>
    <mergeCell ref="E91:F91"/>
    <mergeCell ref="G91:H91"/>
    <mergeCell ref="I91:J91"/>
    <mergeCell ref="K91:L91"/>
    <mergeCell ref="C92:D92"/>
    <mergeCell ref="E92:F92"/>
    <mergeCell ref="G92:H92"/>
    <mergeCell ref="I92:J92"/>
    <mergeCell ref="K92:L92"/>
    <mergeCell ref="C89:D89"/>
    <mergeCell ref="E89:F89"/>
    <mergeCell ref="G89:H89"/>
    <mergeCell ref="I89:J89"/>
    <mergeCell ref="K89:L89"/>
    <mergeCell ref="C90:D90"/>
    <mergeCell ref="E90:F90"/>
    <mergeCell ref="G90:H90"/>
    <mergeCell ref="I90:J90"/>
    <mergeCell ref="K90:L90"/>
    <mergeCell ref="C95:D95"/>
    <mergeCell ref="E95:F95"/>
    <mergeCell ref="G95:H95"/>
    <mergeCell ref="I95:J95"/>
    <mergeCell ref="K95:L95"/>
    <mergeCell ref="C96:D96"/>
    <mergeCell ref="E96:F96"/>
    <mergeCell ref="G96:H96"/>
    <mergeCell ref="I96:J96"/>
    <mergeCell ref="K96:L96"/>
    <mergeCell ref="C93:D93"/>
    <mergeCell ref="E93:F93"/>
    <mergeCell ref="G93:H93"/>
    <mergeCell ref="I93:J93"/>
    <mergeCell ref="K93:L93"/>
    <mergeCell ref="C94:D94"/>
    <mergeCell ref="E94:F94"/>
    <mergeCell ref="G94:H94"/>
    <mergeCell ref="I94:J94"/>
    <mergeCell ref="K94:L94"/>
    <mergeCell ref="C99:D99"/>
    <mergeCell ref="E99:F99"/>
    <mergeCell ref="G99:H99"/>
    <mergeCell ref="I99:J99"/>
    <mergeCell ref="K99:L99"/>
    <mergeCell ref="C100:D100"/>
    <mergeCell ref="E100:F100"/>
    <mergeCell ref="G100:H100"/>
    <mergeCell ref="I100:J100"/>
    <mergeCell ref="K100:L100"/>
    <mergeCell ref="C97:D97"/>
    <mergeCell ref="E97:F97"/>
    <mergeCell ref="G97:H97"/>
    <mergeCell ref="I97:J97"/>
    <mergeCell ref="K97:L97"/>
    <mergeCell ref="C98:D98"/>
    <mergeCell ref="E98:F98"/>
    <mergeCell ref="G98:H98"/>
    <mergeCell ref="I98:J98"/>
    <mergeCell ref="K98:L98"/>
    <mergeCell ref="C103:D103"/>
    <mergeCell ref="E103:F103"/>
    <mergeCell ref="G103:H103"/>
    <mergeCell ref="I103:J103"/>
    <mergeCell ref="K103:L103"/>
    <mergeCell ref="C104:D104"/>
    <mergeCell ref="E104:F104"/>
    <mergeCell ref="G104:H104"/>
    <mergeCell ref="I104:J104"/>
    <mergeCell ref="K104:L104"/>
    <mergeCell ref="C101:D101"/>
    <mergeCell ref="E101:F101"/>
    <mergeCell ref="G101:H101"/>
    <mergeCell ref="I101:J101"/>
    <mergeCell ref="K101:L101"/>
    <mergeCell ref="C102:D102"/>
    <mergeCell ref="E102:F102"/>
    <mergeCell ref="G102:H102"/>
    <mergeCell ref="I102:J102"/>
    <mergeCell ref="K102:L102"/>
    <mergeCell ref="C107:D107"/>
    <mergeCell ref="E107:F107"/>
    <mergeCell ref="G107:H107"/>
    <mergeCell ref="I107:J107"/>
    <mergeCell ref="K107:L107"/>
    <mergeCell ref="C108:D108"/>
    <mergeCell ref="E108:F108"/>
    <mergeCell ref="G108:H108"/>
    <mergeCell ref="I108:J108"/>
    <mergeCell ref="K108:L108"/>
    <mergeCell ref="C105:D105"/>
    <mergeCell ref="E105:F105"/>
    <mergeCell ref="G105:H105"/>
    <mergeCell ref="I105:J105"/>
    <mergeCell ref="K105:L105"/>
    <mergeCell ref="C106:D106"/>
    <mergeCell ref="E106:F106"/>
    <mergeCell ref="G106:H106"/>
    <mergeCell ref="I106:J106"/>
    <mergeCell ref="K106:L106"/>
    <mergeCell ref="C111:D111"/>
    <mergeCell ref="E111:F111"/>
    <mergeCell ref="G111:H111"/>
    <mergeCell ref="I111:J111"/>
    <mergeCell ref="K111:L111"/>
    <mergeCell ref="C112:D112"/>
    <mergeCell ref="E112:F112"/>
    <mergeCell ref="G112:H112"/>
    <mergeCell ref="I112:J112"/>
    <mergeCell ref="K112:L112"/>
    <mergeCell ref="C109:D109"/>
    <mergeCell ref="E109:F109"/>
    <mergeCell ref="G109:H109"/>
    <mergeCell ref="I109:J109"/>
    <mergeCell ref="K109:L109"/>
    <mergeCell ref="C110:D110"/>
    <mergeCell ref="E110:F110"/>
    <mergeCell ref="G110:H110"/>
    <mergeCell ref="I110:J110"/>
    <mergeCell ref="K110:L110"/>
    <mergeCell ref="C115:D115"/>
    <mergeCell ref="E115:F115"/>
    <mergeCell ref="G115:H115"/>
    <mergeCell ref="I115:J115"/>
    <mergeCell ref="K115:L115"/>
    <mergeCell ref="C116:D116"/>
    <mergeCell ref="E116:F116"/>
    <mergeCell ref="G116:H116"/>
    <mergeCell ref="I116:J116"/>
    <mergeCell ref="K116:L116"/>
    <mergeCell ref="C113:D113"/>
    <mergeCell ref="E113:F113"/>
    <mergeCell ref="G113:H113"/>
    <mergeCell ref="I113:J113"/>
    <mergeCell ref="K113:L113"/>
    <mergeCell ref="C114:D114"/>
    <mergeCell ref="E114:F114"/>
    <mergeCell ref="G114:H114"/>
    <mergeCell ref="I114:J114"/>
    <mergeCell ref="K114:L114"/>
    <mergeCell ref="C119:D119"/>
    <mergeCell ref="E119:F119"/>
    <mergeCell ref="G119:H119"/>
    <mergeCell ref="I119:J119"/>
    <mergeCell ref="K119:L119"/>
    <mergeCell ref="C120:D120"/>
    <mergeCell ref="E120:F120"/>
    <mergeCell ref="G120:H120"/>
    <mergeCell ref="I120:J120"/>
    <mergeCell ref="K120:L120"/>
    <mergeCell ref="C117:D117"/>
    <mergeCell ref="E117:F117"/>
    <mergeCell ref="G117:H117"/>
    <mergeCell ref="I117:J117"/>
    <mergeCell ref="K117:L117"/>
    <mergeCell ref="C118:D118"/>
    <mergeCell ref="E118:F118"/>
    <mergeCell ref="G118:H118"/>
    <mergeCell ref="I118:J118"/>
    <mergeCell ref="K118:L118"/>
    <mergeCell ref="C123:D123"/>
    <mergeCell ref="E123:F123"/>
    <mergeCell ref="G123:H123"/>
    <mergeCell ref="I123:J123"/>
    <mergeCell ref="K123:L123"/>
    <mergeCell ref="C124:D124"/>
    <mergeCell ref="E124:F124"/>
    <mergeCell ref="G124:H124"/>
    <mergeCell ref="I124:J124"/>
    <mergeCell ref="K124:L124"/>
    <mergeCell ref="C121:D121"/>
    <mergeCell ref="E121:F121"/>
    <mergeCell ref="G121:H121"/>
    <mergeCell ref="I121:J121"/>
    <mergeCell ref="K121:L121"/>
    <mergeCell ref="C122:D122"/>
    <mergeCell ref="E122:F122"/>
    <mergeCell ref="G122:H122"/>
    <mergeCell ref="I122:J122"/>
    <mergeCell ref="K122:L122"/>
    <mergeCell ref="C127:D127"/>
    <mergeCell ref="E127:F127"/>
    <mergeCell ref="G127:H127"/>
    <mergeCell ref="I127:J127"/>
    <mergeCell ref="K127:L127"/>
    <mergeCell ref="C128:D128"/>
    <mergeCell ref="E128:F128"/>
    <mergeCell ref="G128:H128"/>
    <mergeCell ref="I128:J128"/>
    <mergeCell ref="K128:L128"/>
    <mergeCell ref="C125:D125"/>
    <mergeCell ref="E125:F125"/>
    <mergeCell ref="G125:H125"/>
    <mergeCell ref="I125:J125"/>
    <mergeCell ref="K125:L125"/>
    <mergeCell ref="C126:D126"/>
    <mergeCell ref="E126:F126"/>
    <mergeCell ref="G126:H126"/>
    <mergeCell ref="I126:J126"/>
    <mergeCell ref="K126:L126"/>
    <mergeCell ref="C131:D131"/>
    <mergeCell ref="E131:F131"/>
    <mergeCell ref="G131:H131"/>
    <mergeCell ref="I131:J131"/>
    <mergeCell ref="K131:L131"/>
    <mergeCell ref="C132:D132"/>
    <mergeCell ref="E132:F132"/>
    <mergeCell ref="G132:H132"/>
    <mergeCell ref="I132:J132"/>
    <mergeCell ref="K132:L132"/>
    <mergeCell ref="C129:D129"/>
    <mergeCell ref="E129:F129"/>
    <mergeCell ref="G129:H129"/>
    <mergeCell ref="I129:J129"/>
    <mergeCell ref="K129:L129"/>
    <mergeCell ref="C130:D130"/>
    <mergeCell ref="E130:F130"/>
    <mergeCell ref="G130:H130"/>
    <mergeCell ref="I130:J130"/>
    <mergeCell ref="K130:L130"/>
    <mergeCell ref="C135:D135"/>
    <mergeCell ref="E135:F135"/>
    <mergeCell ref="G135:H135"/>
    <mergeCell ref="I135:J135"/>
    <mergeCell ref="K135:L135"/>
    <mergeCell ref="C136:D136"/>
    <mergeCell ref="E136:F136"/>
    <mergeCell ref="G136:H136"/>
    <mergeCell ref="I136:J136"/>
    <mergeCell ref="K136:L136"/>
    <mergeCell ref="C133:D133"/>
    <mergeCell ref="E133:F133"/>
    <mergeCell ref="G133:H133"/>
    <mergeCell ref="I133:J133"/>
    <mergeCell ref="K133:L133"/>
    <mergeCell ref="C134:D134"/>
    <mergeCell ref="E134:F134"/>
    <mergeCell ref="G134:H134"/>
    <mergeCell ref="I134:J134"/>
    <mergeCell ref="K134:L134"/>
    <mergeCell ref="C139:D139"/>
    <mergeCell ref="E139:F139"/>
    <mergeCell ref="G139:H139"/>
    <mergeCell ref="I139:J139"/>
    <mergeCell ref="K139:L139"/>
    <mergeCell ref="C140:D140"/>
    <mergeCell ref="E140:F140"/>
    <mergeCell ref="G140:H140"/>
    <mergeCell ref="I140:J140"/>
    <mergeCell ref="K140:L140"/>
    <mergeCell ref="C137:D137"/>
    <mergeCell ref="E137:F137"/>
    <mergeCell ref="G137:H137"/>
    <mergeCell ref="I137:J137"/>
    <mergeCell ref="K137:L137"/>
    <mergeCell ref="C138:D138"/>
    <mergeCell ref="E138:F138"/>
    <mergeCell ref="G138:H138"/>
    <mergeCell ref="I138:J138"/>
    <mergeCell ref="K138:L138"/>
    <mergeCell ref="C143:D143"/>
    <mergeCell ref="E143:F143"/>
    <mergeCell ref="G143:H143"/>
    <mergeCell ref="I143:J143"/>
    <mergeCell ref="K143:L143"/>
    <mergeCell ref="C144:D144"/>
    <mergeCell ref="E144:F144"/>
    <mergeCell ref="G144:H144"/>
    <mergeCell ref="I144:J144"/>
    <mergeCell ref="K144:L144"/>
    <mergeCell ref="C141:D141"/>
    <mergeCell ref="E141:F141"/>
    <mergeCell ref="G141:H141"/>
    <mergeCell ref="I141:J141"/>
    <mergeCell ref="K141:L141"/>
    <mergeCell ref="C142:D142"/>
    <mergeCell ref="E142:F142"/>
    <mergeCell ref="G142:H142"/>
    <mergeCell ref="I142:J142"/>
    <mergeCell ref="K142:L142"/>
    <mergeCell ref="C147:D147"/>
    <mergeCell ref="E147:F147"/>
    <mergeCell ref="G147:H147"/>
    <mergeCell ref="I147:J147"/>
    <mergeCell ref="K147:L147"/>
    <mergeCell ref="C148:D148"/>
    <mergeCell ref="E148:F148"/>
    <mergeCell ref="G148:H148"/>
    <mergeCell ref="I148:J148"/>
    <mergeCell ref="K148:L148"/>
    <mergeCell ref="C145:D145"/>
    <mergeCell ref="E145:F145"/>
    <mergeCell ref="G145:H145"/>
    <mergeCell ref="I145:J145"/>
    <mergeCell ref="K145:L145"/>
    <mergeCell ref="C146:D146"/>
    <mergeCell ref="E146:F146"/>
    <mergeCell ref="G146:H146"/>
    <mergeCell ref="I146:J146"/>
    <mergeCell ref="K146:L146"/>
    <mergeCell ref="C151:D151"/>
    <mergeCell ref="E151:F151"/>
    <mergeCell ref="G151:H151"/>
    <mergeCell ref="I151:J151"/>
    <mergeCell ref="K151:L151"/>
    <mergeCell ref="C152:D152"/>
    <mergeCell ref="E152:F152"/>
    <mergeCell ref="G152:H152"/>
    <mergeCell ref="I152:J152"/>
    <mergeCell ref="K152:L152"/>
    <mergeCell ref="C149:D149"/>
    <mergeCell ref="E149:F149"/>
    <mergeCell ref="G149:H149"/>
    <mergeCell ref="I149:J149"/>
    <mergeCell ref="K149:L149"/>
    <mergeCell ref="C150:D150"/>
    <mergeCell ref="E150:F150"/>
    <mergeCell ref="G150:H150"/>
    <mergeCell ref="I150:J150"/>
    <mergeCell ref="K150:L150"/>
    <mergeCell ref="C155:D155"/>
    <mergeCell ref="E155:F155"/>
    <mergeCell ref="G155:H155"/>
    <mergeCell ref="I155:J155"/>
    <mergeCell ref="K155:L155"/>
    <mergeCell ref="C156:D156"/>
    <mergeCell ref="E156:F156"/>
    <mergeCell ref="G156:H156"/>
    <mergeCell ref="I156:J156"/>
    <mergeCell ref="K156:L156"/>
    <mergeCell ref="C153:D153"/>
    <mergeCell ref="E153:F153"/>
    <mergeCell ref="G153:H153"/>
    <mergeCell ref="I153:J153"/>
    <mergeCell ref="K153:L153"/>
    <mergeCell ref="C154:D154"/>
    <mergeCell ref="E154:F154"/>
    <mergeCell ref="G154:H154"/>
    <mergeCell ref="I154:J154"/>
    <mergeCell ref="K154:L154"/>
    <mergeCell ref="C159:D159"/>
    <mergeCell ref="E159:F159"/>
    <mergeCell ref="G159:H159"/>
    <mergeCell ref="I159:J159"/>
    <mergeCell ref="K159:L159"/>
    <mergeCell ref="C160:D160"/>
    <mergeCell ref="E160:F160"/>
    <mergeCell ref="G160:H160"/>
    <mergeCell ref="I160:J160"/>
    <mergeCell ref="K160:L160"/>
    <mergeCell ref="C157:D157"/>
    <mergeCell ref="E157:F157"/>
    <mergeCell ref="G157:H157"/>
    <mergeCell ref="I157:J157"/>
    <mergeCell ref="K157:L157"/>
    <mergeCell ref="C158:D158"/>
    <mergeCell ref="E158:F158"/>
    <mergeCell ref="G158:H158"/>
    <mergeCell ref="I158:J158"/>
    <mergeCell ref="K158:L158"/>
    <mergeCell ref="C163:D163"/>
    <mergeCell ref="E163:F163"/>
    <mergeCell ref="G163:H163"/>
    <mergeCell ref="I163:J163"/>
    <mergeCell ref="K163:L163"/>
    <mergeCell ref="C164:D164"/>
    <mergeCell ref="E164:F164"/>
    <mergeCell ref="G164:H164"/>
    <mergeCell ref="I164:J164"/>
    <mergeCell ref="K164:L164"/>
    <mergeCell ref="C161:D161"/>
    <mergeCell ref="E161:F161"/>
    <mergeCell ref="G161:H161"/>
    <mergeCell ref="I161:J161"/>
    <mergeCell ref="K161:L161"/>
    <mergeCell ref="C162:D162"/>
    <mergeCell ref="E162:F162"/>
    <mergeCell ref="G162:H162"/>
    <mergeCell ref="I162:J162"/>
    <mergeCell ref="K162:L162"/>
    <mergeCell ref="C167:D167"/>
    <mergeCell ref="E167:F167"/>
    <mergeCell ref="G167:H167"/>
    <mergeCell ref="I167:J167"/>
    <mergeCell ref="K167:L167"/>
    <mergeCell ref="C168:D168"/>
    <mergeCell ref="E168:F168"/>
    <mergeCell ref="G168:H168"/>
    <mergeCell ref="I168:J168"/>
    <mergeCell ref="K168:L168"/>
    <mergeCell ref="C165:D165"/>
    <mergeCell ref="E165:F165"/>
    <mergeCell ref="G165:H165"/>
    <mergeCell ref="I165:J165"/>
    <mergeCell ref="K165:L165"/>
    <mergeCell ref="C166:D166"/>
    <mergeCell ref="E166:F166"/>
    <mergeCell ref="G166:H166"/>
    <mergeCell ref="I166:J166"/>
    <mergeCell ref="K166:L166"/>
    <mergeCell ref="C171:D171"/>
    <mergeCell ref="E171:F171"/>
    <mergeCell ref="G171:H171"/>
    <mergeCell ref="I171:J171"/>
    <mergeCell ref="K171:L171"/>
    <mergeCell ref="C172:D172"/>
    <mergeCell ref="E172:F172"/>
    <mergeCell ref="G172:H172"/>
    <mergeCell ref="I172:J172"/>
    <mergeCell ref="K172:L172"/>
    <mergeCell ref="C169:D169"/>
    <mergeCell ref="E169:F169"/>
    <mergeCell ref="G169:H169"/>
    <mergeCell ref="I169:J169"/>
    <mergeCell ref="K169:L169"/>
    <mergeCell ref="C170:D170"/>
    <mergeCell ref="E170:F170"/>
    <mergeCell ref="G170:H170"/>
    <mergeCell ref="I170:J170"/>
    <mergeCell ref="K170:L170"/>
    <mergeCell ref="C175:D175"/>
    <mergeCell ref="E175:F175"/>
    <mergeCell ref="G175:H175"/>
    <mergeCell ref="I175:J175"/>
    <mergeCell ref="K175:L175"/>
    <mergeCell ref="C176:D176"/>
    <mergeCell ref="E176:F176"/>
    <mergeCell ref="G176:H176"/>
    <mergeCell ref="I176:J176"/>
    <mergeCell ref="K176:L176"/>
    <mergeCell ref="C173:D173"/>
    <mergeCell ref="E173:F173"/>
    <mergeCell ref="G173:H173"/>
    <mergeCell ref="I173:J173"/>
    <mergeCell ref="K173:L173"/>
    <mergeCell ref="C174:D174"/>
    <mergeCell ref="E174:F174"/>
    <mergeCell ref="G174:H174"/>
    <mergeCell ref="I174:J174"/>
    <mergeCell ref="K174:L174"/>
    <mergeCell ref="C179:D179"/>
    <mergeCell ref="E179:F179"/>
    <mergeCell ref="G179:H179"/>
    <mergeCell ref="I179:J179"/>
    <mergeCell ref="K179:L179"/>
    <mergeCell ref="C180:D180"/>
    <mergeCell ref="E180:F180"/>
    <mergeCell ref="G180:H180"/>
    <mergeCell ref="I180:J180"/>
    <mergeCell ref="K180:L180"/>
    <mergeCell ref="C177:D177"/>
    <mergeCell ref="E177:F177"/>
    <mergeCell ref="G177:H177"/>
    <mergeCell ref="I177:J177"/>
    <mergeCell ref="K177:L177"/>
    <mergeCell ref="C178:D178"/>
    <mergeCell ref="E178:F178"/>
    <mergeCell ref="G178:H178"/>
    <mergeCell ref="I178:J178"/>
    <mergeCell ref="K178:L178"/>
    <mergeCell ref="C183:D183"/>
    <mergeCell ref="E183:F183"/>
    <mergeCell ref="G183:H183"/>
    <mergeCell ref="I183:J183"/>
    <mergeCell ref="K183:L183"/>
    <mergeCell ref="C184:D184"/>
    <mergeCell ref="E184:F184"/>
    <mergeCell ref="G184:H184"/>
    <mergeCell ref="I184:J184"/>
    <mergeCell ref="K184:L184"/>
    <mergeCell ref="C181:D181"/>
    <mergeCell ref="E181:F181"/>
    <mergeCell ref="G181:H181"/>
    <mergeCell ref="I181:J181"/>
    <mergeCell ref="K181:L181"/>
    <mergeCell ref="C182:D182"/>
    <mergeCell ref="E182:F182"/>
    <mergeCell ref="G182:H182"/>
    <mergeCell ref="I182:J182"/>
    <mergeCell ref="K182:L182"/>
    <mergeCell ref="C187:D187"/>
    <mergeCell ref="E187:F187"/>
    <mergeCell ref="G187:H187"/>
    <mergeCell ref="I187:J187"/>
    <mergeCell ref="K187:L187"/>
    <mergeCell ref="C188:D188"/>
    <mergeCell ref="E188:F188"/>
    <mergeCell ref="G188:H188"/>
    <mergeCell ref="I188:J188"/>
    <mergeCell ref="K188:L188"/>
    <mergeCell ref="C185:D185"/>
    <mergeCell ref="E185:F185"/>
    <mergeCell ref="G185:H185"/>
    <mergeCell ref="I185:J185"/>
    <mergeCell ref="K185:L185"/>
    <mergeCell ref="C186:D186"/>
    <mergeCell ref="E186:F186"/>
    <mergeCell ref="G186:H186"/>
    <mergeCell ref="I186:J186"/>
    <mergeCell ref="K186:L186"/>
    <mergeCell ref="C191:D191"/>
    <mergeCell ref="E191:F191"/>
    <mergeCell ref="G191:H191"/>
    <mergeCell ref="I191:J191"/>
    <mergeCell ref="K191:L191"/>
    <mergeCell ref="C192:D192"/>
    <mergeCell ref="E192:F192"/>
    <mergeCell ref="G192:H192"/>
    <mergeCell ref="I192:J192"/>
    <mergeCell ref="K192:L192"/>
    <mergeCell ref="C189:D189"/>
    <mergeCell ref="E189:F189"/>
    <mergeCell ref="G189:H189"/>
    <mergeCell ref="I189:J189"/>
    <mergeCell ref="K189:L189"/>
    <mergeCell ref="C190:D190"/>
    <mergeCell ref="E190:F190"/>
    <mergeCell ref="G190:H190"/>
    <mergeCell ref="I190:J190"/>
    <mergeCell ref="K190:L190"/>
    <mergeCell ref="C195:D195"/>
    <mergeCell ref="E195:F195"/>
    <mergeCell ref="G195:H195"/>
    <mergeCell ref="I195:J195"/>
    <mergeCell ref="K195:L195"/>
    <mergeCell ref="C196:D196"/>
    <mergeCell ref="E196:F196"/>
    <mergeCell ref="G196:H196"/>
    <mergeCell ref="I196:J196"/>
    <mergeCell ref="K196:L196"/>
    <mergeCell ref="C193:D193"/>
    <mergeCell ref="E193:F193"/>
    <mergeCell ref="G193:H193"/>
    <mergeCell ref="I193:J193"/>
    <mergeCell ref="K193:L193"/>
    <mergeCell ref="C194:D194"/>
    <mergeCell ref="E194:F194"/>
    <mergeCell ref="G194:H194"/>
    <mergeCell ref="I194:J194"/>
    <mergeCell ref="K194:L194"/>
    <mergeCell ref="C200:D200"/>
    <mergeCell ref="E200:F200"/>
    <mergeCell ref="G200:H200"/>
    <mergeCell ref="I200:J200"/>
    <mergeCell ref="K200:L200"/>
    <mergeCell ref="C201:D201"/>
    <mergeCell ref="E201:F201"/>
    <mergeCell ref="G201:H201"/>
    <mergeCell ref="I201:J201"/>
    <mergeCell ref="K201:L201"/>
    <mergeCell ref="K198:L198"/>
    <mergeCell ref="C199:D199"/>
    <mergeCell ref="E199:F199"/>
    <mergeCell ref="G199:H199"/>
    <mergeCell ref="I199:J199"/>
    <mergeCell ref="K199:L199"/>
    <mergeCell ref="C197:D197"/>
    <mergeCell ref="E197:F197"/>
    <mergeCell ref="G197:H197"/>
    <mergeCell ref="I197:J197"/>
    <mergeCell ref="K197:L197"/>
    <mergeCell ref="C198:D198"/>
    <mergeCell ref="E198:F198"/>
    <mergeCell ref="G198:H198"/>
    <mergeCell ref="I198:J198"/>
    <mergeCell ref="C204:D204"/>
    <mergeCell ref="E204:F204"/>
    <mergeCell ref="G204:H204"/>
    <mergeCell ref="I204:J204"/>
    <mergeCell ref="K204:L204"/>
    <mergeCell ref="C205:D205"/>
    <mergeCell ref="E205:F205"/>
    <mergeCell ref="G205:H205"/>
    <mergeCell ref="I205:J205"/>
    <mergeCell ref="K205:L205"/>
    <mergeCell ref="C202:D202"/>
    <mergeCell ref="E202:F202"/>
    <mergeCell ref="G202:H202"/>
    <mergeCell ref="I202:J202"/>
    <mergeCell ref="K202:L202"/>
    <mergeCell ref="C203:D203"/>
    <mergeCell ref="E203:F203"/>
    <mergeCell ref="G203:H203"/>
    <mergeCell ref="I203:J203"/>
    <mergeCell ref="K203:L203"/>
    <mergeCell ref="C208:D208"/>
    <mergeCell ref="E208:F208"/>
    <mergeCell ref="G208:H208"/>
    <mergeCell ref="I208:J208"/>
    <mergeCell ref="K208:L208"/>
    <mergeCell ref="C209:D209"/>
    <mergeCell ref="E209:F209"/>
    <mergeCell ref="G209:H209"/>
    <mergeCell ref="I209:J209"/>
    <mergeCell ref="K209:L209"/>
    <mergeCell ref="C206:D206"/>
    <mergeCell ref="E206:F206"/>
    <mergeCell ref="G206:H206"/>
    <mergeCell ref="I206:J206"/>
    <mergeCell ref="K206:L206"/>
    <mergeCell ref="C207:D207"/>
    <mergeCell ref="E207:F207"/>
    <mergeCell ref="G207:H207"/>
    <mergeCell ref="I207:J207"/>
    <mergeCell ref="K207:L207"/>
    <mergeCell ref="C212:D212"/>
    <mergeCell ref="E212:F212"/>
    <mergeCell ref="G212:H212"/>
    <mergeCell ref="I212:J212"/>
    <mergeCell ref="K212:L212"/>
    <mergeCell ref="C213:D213"/>
    <mergeCell ref="E213:F213"/>
    <mergeCell ref="G213:H213"/>
    <mergeCell ref="I213:J213"/>
    <mergeCell ref="K213:L213"/>
    <mergeCell ref="C210:D210"/>
    <mergeCell ref="E210:F210"/>
    <mergeCell ref="G210:H210"/>
    <mergeCell ref="I210:J210"/>
    <mergeCell ref="K210:L210"/>
    <mergeCell ref="C211:D211"/>
    <mergeCell ref="E211:F211"/>
    <mergeCell ref="G211:H211"/>
    <mergeCell ref="I211:J211"/>
    <mergeCell ref="K211:L211"/>
    <mergeCell ref="C216:D216"/>
    <mergeCell ref="E216:F216"/>
    <mergeCell ref="G216:H216"/>
    <mergeCell ref="I216:J216"/>
    <mergeCell ref="K216:L216"/>
    <mergeCell ref="C217:D217"/>
    <mergeCell ref="E217:F217"/>
    <mergeCell ref="G217:H217"/>
    <mergeCell ref="I217:J217"/>
    <mergeCell ref="K217:L217"/>
    <mergeCell ref="C214:D214"/>
    <mergeCell ref="E214:F214"/>
    <mergeCell ref="G214:H214"/>
    <mergeCell ref="I214:J214"/>
    <mergeCell ref="K214:L214"/>
    <mergeCell ref="C215:D215"/>
    <mergeCell ref="E215:F215"/>
    <mergeCell ref="G215:H215"/>
    <mergeCell ref="I215:J215"/>
    <mergeCell ref="K215:L215"/>
    <mergeCell ref="C220:D220"/>
    <mergeCell ref="E220:F220"/>
    <mergeCell ref="G220:H220"/>
    <mergeCell ref="I220:J220"/>
    <mergeCell ref="K220:L220"/>
    <mergeCell ref="C221:D221"/>
    <mergeCell ref="E221:F221"/>
    <mergeCell ref="G221:H221"/>
    <mergeCell ref="I221:J221"/>
    <mergeCell ref="K221:L221"/>
    <mergeCell ref="C218:D218"/>
    <mergeCell ref="E218:F218"/>
    <mergeCell ref="G218:H218"/>
    <mergeCell ref="I218:J218"/>
    <mergeCell ref="K218:L218"/>
    <mergeCell ref="C219:D219"/>
    <mergeCell ref="E219:F219"/>
    <mergeCell ref="G219:H219"/>
    <mergeCell ref="I219:J219"/>
    <mergeCell ref="K219:L219"/>
    <mergeCell ref="C224:D224"/>
    <mergeCell ref="E224:F224"/>
    <mergeCell ref="G224:H224"/>
    <mergeCell ref="I224:J224"/>
    <mergeCell ref="K224:L224"/>
    <mergeCell ref="C225:D225"/>
    <mergeCell ref="E225:F225"/>
    <mergeCell ref="G225:H225"/>
    <mergeCell ref="I225:J225"/>
    <mergeCell ref="K225:L225"/>
    <mergeCell ref="C222:D222"/>
    <mergeCell ref="E222:F222"/>
    <mergeCell ref="G222:H222"/>
    <mergeCell ref="I222:J222"/>
    <mergeCell ref="K222:L222"/>
    <mergeCell ref="C223:D223"/>
    <mergeCell ref="E223:F223"/>
    <mergeCell ref="G223:H223"/>
    <mergeCell ref="I223:J223"/>
    <mergeCell ref="K223:L223"/>
    <mergeCell ref="C228:D228"/>
    <mergeCell ref="E228:F228"/>
    <mergeCell ref="G228:H228"/>
    <mergeCell ref="I228:J228"/>
    <mergeCell ref="K228:L228"/>
    <mergeCell ref="C229:D229"/>
    <mergeCell ref="E229:F229"/>
    <mergeCell ref="G229:H229"/>
    <mergeCell ref="I229:J229"/>
    <mergeCell ref="K229:L229"/>
    <mergeCell ref="C226:D226"/>
    <mergeCell ref="E226:F226"/>
    <mergeCell ref="G226:H226"/>
    <mergeCell ref="I226:J226"/>
    <mergeCell ref="K226:L226"/>
    <mergeCell ref="C227:D227"/>
    <mergeCell ref="E227:F227"/>
    <mergeCell ref="G227:H227"/>
    <mergeCell ref="I227:J227"/>
    <mergeCell ref="K227:L227"/>
    <mergeCell ref="C232:D232"/>
    <mergeCell ref="E232:F232"/>
    <mergeCell ref="G232:H232"/>
    <mergeCell ref="I232:J232"/>
    <mergeCell ref="K232:L232"/>
    <mergeCell ref="C233:D233"/>
    <mergeCell ref="E233:F233"/>
    <mergeCell ref="G233:H233"/>
    <mergeCell ref="I233:J233"/>
    <mergeCell ref="K233:L233"/>
    <mergeCell ref="C230:D230"/>
    <mergeCell ref="E230:F230"/>
    <mergeCell ref="G230:H230"/>
    <mergeCell ref="I230:J230"/>
    <mergeCell ref="K230:L230"/>
    <mergeCell ref="C231:D231"/>
    <mergeCell ref="E231:F231"/>
    <mergeCell ref="G231:H231"/>
    <mergeCell ref="I231:J231"/>
    <mergeCell ref="K231:L231"/>
    <mergeCell ref="C236:D236"/>
    <mergeCell ref="E236:F236"/>
    <mergeCell ref="G236:H236"/>
    <mergeCell ref="I236:J236"/>
    <mergeCell ref="K236:L236"/>
    <mergeCell ref="C237:D237"/>
    <mergeCell ref="E237:F237"/>
    <mergeCell ref="G237:H237"/>
    <mergeCell ref="I237:J237"/>
    <mergeCell ref="K237:L237"/>
    <mergeCell ref="C234:D234"/>
    <mergeCell ref="E234:F234"/>
    <mergeCell ref="G234:H234"/>
    <mergeCell ref="I234:J234"/>
    <mergeCell ref="K234:L234"/>
    <mergeCell ref="C235:D235"/>
    <mergeCell ref="E235:F235"/>
    <mergeCell ref="G235:H235"/>
    <mergeCell ref="I235:J235"/>
    <mergeCell ref="K235:L235"/>
    <mergeCell ref="C240:D240"/>
    <mergeCell ref="E240:F240"/>
    <mergeCell ref="G240:H240"/>
    <mergeCell ref="I240:J240"/>
    <mergeCell ref="K240:L240"/>
    <mergeCell ref="C241:D241"/>
    <mergeCell ref="E241:F241"/>
    <mergeCell ref="G241:H241"/>
    <mergeCell ref="I241:J241"/>
    <mergeCell ref="K241:L241"/>
    <mergeCell ref="C238:D238"/>
    <mergeCell ref="E238:F238"/>
    <mergeCell ref="G238:H238"/>
    <mergeCell ref="I238:J238"/>
    <mergeCell ref="K238:L238"/>
    <mergeCell ref="C239:D239"/>
    <mergeCell ref="E239:F239"/>
    <mergeCell ref="G239:H239"/>
    <mergeCell ref="I239:J239"/>
    <mergeCell ref="K239:L239"/>
    <mergeCell ref="C244:D244"/>
    <mergeCell ref="E244:F244"/>
    <mergeCell ref="G244:H244"/>
    <mergeCell ref="I244:J244"/>
    <mergeCell ref="K244:L244"/>
    <mergeCell ref="C245:D245"/>
    <mergeCell ref="E245:F245"/>
    <mergeCell ref="G245:H245"/>
    <mergeCell ref="I245:J245"/>
    <mergeCell ref="K245:L245"/>
    <mergeCell ref="C242:D242"/>
    <mergeCell ref="E242:F242"/>
    <mergeCell ref="G242:H242"/>
    <mergeCell ref="I242:J242"/>
    <mergeCell ref="K242:L242"/>
    <mergeCell ref="C243:D243"/>
    <mergeCell ref="E243:F243"/>
    <mergeCell ref="G243:H243"/>
    <mergeCell ref="I243:J243"/>
    <mergeCell ref="K243:L243"/>
    <mergeCell ref="C248:D248"/>
    <mergeCell ref="E248:F248"/>
    <mergeCell ref="G248:H248"/>
    <mergeCell ref="I248:J248"/>
    <mergeCell ref="K248:L248"/>
    <mergeCell ref="C249:D249"/>
    <mergeCell ref="E249:F249"/>
    <mergeCell ref="G249:H249"/>
    <mergeCell ref="I249:J249"/>
    <mergeCell ref="K249:L249"/>
    <mergeCell ref="C246:D246"/>
    <mergeCell ref="E246:F246"/>
    <mergeCell ref="G246:H246"/>
    <mergeCell ref="I246:J246"/>
    <mergeCell ref="K246:L246"/>
    <mergeCell ref="C247:D247"/>
    <mergeCell ref="E247:F247"/>
    <mergeCell ref="G247:H247"/>
    <mergeCell ref="I247:J247"/>
    <mergeCell ref="K247:L247"/>
    <mergeCell ref="C254:D254"/>
    <mergeCell ref="E254:F254"/>
    <mergeCell ref="G254:H254"/>
    <mergeCell ref="I254:J254"/>
    <mergeCell ref="K254:L254"/>
    <mergeCell ref="C252:D252"/>
    <mergeCell ref="E252:F252"/>
    <mergeCell ref="G252:H252"/>
    <mergeCell ref="I252:J252"/>
    <mergeCell ref="K252:L252"/>
    <mergeCell ref="C253:D253"/>
    <mergeCell ref="E253:F253"/>
    <mergeCell ref="G253:H253"/>
    <mergeCell ref="I253:J253"/>
    <mergeCell ref="K253:L253"/>
    <mergeCell ref="C250:D250"/>
    <mergeCell ref="E250:F250"/>
    <mergeCell ref="G250:H250"/>
    <mergeCell ref="I250:J250"/>
    <mergeCell ref="K250:L250"/>
    <mergeCell ref="C251:D251"/>
    <mergeCell ref="E251:F251"/>
    <mergeCell ref="G251:H251"/>
    <mergeCell ref="I251:J251"/>
    <mergeCell ref="K251:L251"/>
    <mergeCell ref="K257:L257"/>
    <mergeCell ref="C258:D258"/>
    <mergeCell ref="E258:F258"/>
    <mergeCell ref="G258:H258"/>
    <mergeCell ref="I258:J258"/>
    <mergeCell ref="K258:L258"/>
    <mergeCell ref="I255:J255"/>
    <mergeCell ref="K255:L255"/>
    <mergeCell ref="C256:D256"/>
    <mergeCell ref="E256:F256"/>
    <mergeCell ref="G256:H256"/>
    <mergeCell ref="I256:J256"/>
    <mergeCell ref="K256:L256"/>
    <mergeCell ref="C257:D257"/>
    <mergeCell ref="E257:F257"/>
    <mergeCell ref="G257:H257"/>
    <mergeCell ref="I257:J257"/>
    <mergeCell ref="C255:D255"/>
    <mergeCell ref="E255:F255"/>
    <mergeCell ref="G255:H255"/>
    <mergeCell ref="C261:D261"/>
    <mergeCell ref="E261:F261"/>
    <mergeCell ref="G261:H261"/>
    <mergeCell ref="I261:J261"/>
    <mergeCell ref="K261:L261"/>
    <mergeCell ref="C262:D262"/>
    <mergeCell ref="E262:F262"/>
    <mergeCell ref="G262:H262"/>
    <mergeCell ref="I262:J262"/>
    <mergeCell ref="K262:L262"/>
    <mergeCell ref="C259:D259"/>
    <mergeCell ref="E259:F259"/>
    <mergeCell ref="G259:H259"/>
    <mergeCell ref="I259:J259"/>
    <mergeCell ref="K259:L259"/>
    <mergeCell ref="C260:D260"/>
    <mergeCell ref="E260:F260"/>
    <mergeCell ref="G260:H260"/>
    <mergeCell ref="I260:J260"/>
    <mergeCell ref="K260:L260"/>
    <mergeCell ref="C265:D265"/>
    <mergeCell ref="E265:F265"/>
    <mergeCell ref="G265:H265"/>
    <mergeCell ref="I265:J265"/>
    <mergeCell ref="K265:L265"/>
    <mergeCell ref="C266:D266"/>
    <mergeCell ref="E266:F266"/>
    <mergeCell ref="G266:H266"/>
    <mergeCell ref="I266:J266"/>
    <mergeCell ref="K266:L266"/>
    <mergeCell ref="C263:D263"/>
    <mergeCell ref="E263:F263"/>
    <mergeCell ref="G263:H263"/>
    <mergeCell ref="I263:J263"/>
    <mergeCell ref="K263:L263"/>
    <mergeCell ref="C264:D264"/>
    <mergeCell ref="E264:F264"/>
    <mergeCell ref="G264:H264"/>
    <mergeCell ref="I264:J264"/>
    <mergeCell ref="K264:L264"/>
    <mergeCell ref="C269:D269"/>
    <mergeCell ref="E269:F269"/>
    <mergeCell ref="G269:H269"/>
    <mergeCell ref="I269:J269"/>
    <mergeCell ref="K269:L269"/>
    <mergeCell ref="C270:D270"/>
    <mergeCell ref="E270:F270"/>
    <mergeCell ref="G270:H270"/>
    <mergeCell ref="I270:J270"/>
    <mergeCell ref="K270:L270"/>
    <mergeCell ref="C267:D267"/>
    <mergeCell ref="E267:F267"/>
    <mergeCell ref="G267:H267"/>
    <mergeCell ref="I267:J267"/>
    <mergeCell ref="K267:L267"/>
    <mergeCell ref="C268:D268"/>
    <mergeCell ref="E268:F268"/>
    <mergeCell ref="G268:H268"/>
    <mergeCell ref="I268:J268"/>
    <mergeCell ref="K268:L268"/>
    <mergeCell ref="C273:D273"/>
    <mergeCell ref="E273:F273"/>
    <mergeCell ref="G273:H273"/>
    <mergeCell ref="I273:J273"/>
    <mergeCell ref="K273:L273"/>
    <mergeCell ref="C274:D274"/>
    <mergeCell ref="E274:F274"/>
    <mergeCell ref="G274:H274"/>
    <mergeCell ref="I274:J274"/>
    <mergeCell ref="K274:L274"/>
    <mergeCell ref="C271:D271"/>
    <mergeCell ref="E271:F271"/>
    <mergeCell ref="G271:H271"/>
    <mergeCell ref="I271:J271"/>
    <mergeCell ref="K271:L271"/>
    <mergeCell ref="C272:D272"/>
    <mergeCell ref="E272:F272"/>
    <mergeCell ref="G272:H272"/>
    <mergeCell ref="I272:J272"/>
    <mergeCell ref="K272:L272"/>
    <mergeCell ref="C277:D277"/>
    <mergeCell ref="E277:F277"/>
    <mergeCell ref="G277:H277"/>
    <mergeCell ref="I277:J277"/>
    <mergeCell ref="K277:L277"/>
    <mergeCell ref="C278:D278"/>
    <mergeCell ref="E278:F278"/>
    <mergeCell ref="G278:H278"/>
    <mergeCell ref="I278:J278"/>
    <mergeCell ref="K278:L278"/>
    <mergeCell ref="C275:D275"/>
    <mergeCell ref="E275:F275"/>
    <mergeCell ref="G275:H275"/>
    <mergeCell ref="I275:J275"/>
    <mergeCell ref="K275:L275"/>
    <mergeCell ref="C276:D276"/>
    <mergeCell ref="E276:F276"/>
    <mergeCell ref="G276:H276"/>
    <mergeCell ref="I276:J276"/>
    <mergeCell ref="K276:L276"/>
    <mergeCell ref="C281:D281"/>
    <mergeCell ref="E281:F281"/>
    <mergeCell ref="G281:H281"/>
    <mergeCell ref="I281:J281"/>
    <mergeCell ref="K281:L281"/>
    <mergeCell ref="C282:D282"/>
    <mergeCell ref="E282:F282"/>
    <mergeCell ref="G282:H282"/>
    <mergeCell ref="I282:J282"/>
    <mergeCell ref="K282:L282"/>
    <mergeCell ref="C279:D279"/>
    <mergeCell ref="E279:F279"/>
    <mergeCell ref="G279:H279"/>
    <mergeCell ref="I279:J279"/>
    <mergeCell ref="K279:L279"/>
    <mergeCell ref="C280:D280"/>
    <mergeCell ref="E280:F280"/>
    <mergeCell ref="G280:H280"/>
    <mergeCell ref="I280:J280"/>
    <mergeCell ref="K280:L280"/>
    <mergeCell ref="C285:D285"/>
    <mergeCell ref="E285:F285"/>
    <mergeCell ref="G285:H285"/>
    <mergeCell ref="I285:J285"/>
    <mergeCell ref="K285:L285"/>
    <mergeCell ref="C286:D286"/>
    <mergeCell ref="E286:F286"/>
    <mergeCell ref="G286:H286"/>
    <mergeCell ref="I286:J286"/>
    <mergeCell ref="K286:L286"/>
    <mergeCell ref="C283:D283"/>
    <mergeCell ref="E283:F283"/>
    <mergeCell ref="G283:H283"/>
    <mergeCell ref="I283:J283"/>
    <mergeCell ref="K283:L283"/>
    <mergeCell ref="C284:D284"/>
    <mergeCell ref="E284:F284"/>
    <mergeCell ref="G284:H284"/>
    <mergeCell ref="I284:J284"/>
    <mergeCell ref="K284:L284"/>
    <mergeCell ref="C289:D289"/>
    <mergeCell ref="E289:F289"/>
    <mergeCell ref="G289:H289"/>
    <mergeCell ref="I289:J289"/>
    <mergeCell ref="K289:L289"/>
    <mergeCell ref="C290:D290"/>
    <mergeCell ref="E290:F290"/>
    <mergeCell ref="G290:H290"/>
    <mergeCell ref="I290:J290"/>
    <mergeCell ref="K290:L290"/>
    <mergeCell ref="C287:D287"/>
    <mergeCell ref="E287:F287"/>
    <mergeCell ref="G287:H287"/>
    <mergeCell ref="I287:J287"/>
    <mergeCell ref="K287:L287"/>
    <mergeCell ref="C288:D288"/>
    <mergeCell ref="E288:F288"/>
    <mergeCell ref="G288:H288"/>
    <mergeCell ref="I288:J288"/>
    <mergeCell ref="K288:L288"/>
    <mergeCell ref="C293:D293"/>
    <mergeCell ref="E293:F293"/>
    <mergeCell ref="G293:H293"/>
    <mergeCell ref="I293:J293"/>
    <mergeCell ref="K293:L293"/>
    <mergeCell ref="C294:D294"/>
    <mergeCell ref="E294:F294"/>
    <mergeCell ref="G294:H294"/>
    <mergeCell ref="I294:J294"/>
    <mergeCell ref="K294:L294"/>
    <mergeCell ref="C291:D291"/>
    <mergeCell ref="E291:F291"/>
    <mergeCell ref="G291:H291"/>
    <mergeCell ref="I291:J291"/>
    <mergeCell ref="K291:L291"/>
    <mergeCell ref="C292:D292"/>
    <mergeCell ref="E292:F292"/>
    <mergeCell ref="G292:H292"/>
    <mergeCell ref="I292:J292"/>
    <mergeCell ref="K292:L292"/>
    <mergeCell ref="C297:D297"/>
    <mergeCell ref="E297:F297"/>
    <mergeCell ref="G297:H297"/>
    <mergeCell ref="I297:J297"/>
    <mergeCell ref="K297:L297"/>
    <mergeCell ref="C298:D298"/>
    <mergeCell ref="E298:F298"/>
    <mergeCell ref="G298:H298"/>
    <mergeCell ref="I298:J298"/>
    <mergeCell ref="K298:L298"/>
    <mergeCell ref="C295:D295"/>
    <mergeCell ref="E295:F295"/>
    <mergeCell ref="G295:H295"/>
    <mergeCell ref="I295:J295"/>
    <mergeCell ref="K295:L295"/>
    <mergeCell ref="C296:D296"/>
    <mergeCell ref="E296:F296"/>
    <mergeCell ref="G296:H296"/>
    <mergeCell ref="I296:J296"/>
    <mergeCell ref="K296:L296"/>
    <mergeCell ref="C301:D301"/>
    <mergeCell ref="E301:F301"/>
    <mergeCell ref="G301:H301"/>
    <mergeCell ref="I301:J301"/>
    <mergeCell ref="K301:L301"/>
    <mergeCell ref="C302:D302"/>
    <mergeCell ref="E302:F302"/>
    <mergeCell ref="G302:H302"/>
    <mergeCell ref="I302:J302"/>
    <mergeCell ref="K302:L302"/>
    <mergeCell ref="C299:D299"/>
    <mergeCell ref="E299:F299"/>
    <mergeCell ref="G299:H299"/>
    <mergeCell ref="I299:J299"/>
    <mergeCell ref="K299:L299"/>
    <mergeCell ref="C300:D300"/>
    <mergeCell ref="E300:F300"/>
    <mergeCell ref="G300:H300"/>
    <mergeCell ref="I300:J300"/>
    <mergeCell ref="K300:L300"/>
    <mergeCell ref="C305:D305"/>
    <mergeCell ref="E305:F305"/>
    <mergeCell ref="G305:H305"/>
    <mergeCell ref="I305:J305"/>
    <mergeCell ref="K305:L305"/>
    <mergeCell ref="C306:D306"/>
    <mergeCell ref="E306:F306"/>
    <mergeCell ref="G306:H306"/>
    <mergeCell ref="I306:J306"/>
    <mergeCell ref="K306:L306"/>
    <mergeCell ref="C303:D303"/>
    <mergeCell ref="E303:F303"/>
    <mergeCell ref="G303:H303"/>
    <mergeCell ref="I303:J303"/>
    <mergeCell ref="K303:L303"/>
    <mergeCell ref="C304:D304"/>
    <mergeCell ref="E304:F304"/>
    <mergeCell ref="G304:H304"/>
    <mergeCell ref="I304:J304"/>
    <mergeCell ref="K304:L304"/>
    <mergeCell ref="C309:D309"/>
    <mergeCell ref="E309:F309"/>
    <mergeCell ref="G309:H309"/>
    <mergeCell ref="I309:J309"/>
    <mergeCell ref="K309:L309"/>
    <mergeCell ref="C310:D310"/>
    <mergeCell ref="E310:F310"/>
    <mergeCell ref="G310:H310"/>
    <mergeCell ref="I310:J310"/>
    <mergeCell ref="K310:L310"/>
    <mergeCell ref="C307:D307"/>
    <mergeCell ref="E307:F307"/>
    <mergeCell ref="G307:H307"/>
    <mergeCell ref="I307:J307"/>
    <mergeCell ref="K307:L307"/>
    <mergeCell ref="C308:D308"/>
    <mergeCell ref="E308:F308"/>
    <mergeCell ref="G308:H308"/>
    <mergeCell ref="I308:J308"/>
    <mergeCell ref="K308:L308"/>
    <mergeCell ref="C313:D313"/>
    <mergeCell ref="E313:F313"/>
    <mergeCell ref="G313:H313"/>
    <mergeCell ref="I313:J313"/>
    <mergeCell ref="K313:L313"/>
    <mergeCell ref="C314:D314"/>
    <mergeCell ref="E314:F314"/>
    <mergeCell ref="G314:H314"/>
    <mergeCell ref="I314:J314"/>
    <mergeCell ref="K314:L314"/>
    <mergeCell ref="C311:D311"/>
    <mergeCell ref="E311:F311"/>
    <mergeCell ref="G311:H311"/>
    <mergeCell ref="I311:J311"/>
    <mergeCell ref="K311:L311"/>
    <mergeCell ref="C312:D312"/>
    <mergeCell ref="E312:F312"/>
    <mergeCell ref="G312:H312"/>
    <mergeCell ref="I312:J312"/>
    <mergeCell ref="K312:L312"/>
    <mergeCell ref="C317:D317"/>
    <mergeCell ref="E317:F317"/>
    <mergeCell ref="G317:H317"/>
    <mergeCell ref="I317:J317"/>
    <mergeCell ref="K317:L317"/>
    <mergeCell ref="C318:D318"/>
    <mergeCell ref="E318:F318"/>
    <mergeCell ref="G318:H318"/>
    <mergeCell ref="I318:J318"/>
    <mergeCell ref="K318:L318"/>
    <mergeCell ref="C315:D315"/>
    <mergeCell ref="E315:F315"/>
    <mergeCell ref="G315:H315"/>
    <mergeCell ref="I315:J315"/>
    <mergeCell ref="K315:L315"/>
    <mergeCell ref="C316:D316"/>
    <mergeCell ref="E316:F316"/>
    <mergeCell ref="G316:H316"/>
    <mergeCell ref="I316:J316"/>
    <mergeCell ref="K316:L316"/>
    <mergeCell ref="C321:D321"/>
    <mergeCell ref="E321:F321"/>
    <mergeCell ref="G321:H321"/>
    <mergeCell ref="I321:J321"/>
    <mergeCell ref="K321:L321"/>
    <mergeCell ref="C322:D322"/>
    <mergeCell ref="E322:F322"/>
    <mergeCell ref="G322:H322"/>
    <mergeCell ref="I322:J322"/>
    <mergeCell ref="K322:L322"/>
    <mergeCell ref="C319:D319"/>
    <mergeCell ref="E319:F319"/>
    <mergeCell ref="G319:H319"/>
    <mergeCell ref="I319:J319"/>
    <mergeCell ref="K319:L319"/>
    <mergeCell ref="C320:D320"/>
    <mergeCell ref="E320:F320"/>
    <mergeCell ref="G320:H320"/>
    <mergeCell ref="I320:J320"/>
    <mergeCell ref="K320:L320"/>
    <mergeCell ref="C325:D325"/>
    <mergeCell ref="E325:F325"/>
    <mergeCell ref="G325:H325"/>
    <mergeCell ref="I325:J325"/>
    <mergeCell ref="K325:L325"/>
    <mergeCell ref="C326:D326"/>
    <mergeCell ref="E326:F326"/>
    <mergeCell ref="G326:H326"/>
    <mergeCell ref="I326:J326"/>
    <mergeCell ref="K326:L326"/>
    <mergeCell ref="C323:D323"/>
    <mergeCell ref="E323:F323"/>
    <mergeCell ref="G323:H323"/>
    <mergeCell ref="I323:J323"/>
    <mergeCell ref="K323:L323"/>
    <mergeCell ref="C324:D324"/>
    <mergeCell ref="E324:F324"/>
    <mergeCell ref="G324:H324"/>
    <mergeCell ref="I324:J324"/>
    <mergeCell ref="K324:L324"/>
    <mergeCell ref="C329:D329"/>
    <mergeCell ref="E329:F329"/>
    <mergeCell ref="G329:H329"/>
    <mergeCell ref="I329:J329"/>
    <mergeCell ref="K329:L329"/>
    <mergeCell ref="C330:D330"/>
    <mergeCell ref="E330:F330"/>
    <mergeCell ref="G330:H330"/>
    <mergeCell ref="I330:J330"/>
    <mergeCell ref="K330:L330"/>
    <mergeCell ref="C327:D327"/>
    <mergeCell ref="E327:F327"/>
    <mergeCell ref="G327:H327"/>
    <mergeCell ref="I327:J327"/>
    <mergeCell ref="K327:L327"/>
    <mergeCell ref="C328:D328"/>
    <mergeCell ref="E328:F328"/>
    <mergeCell ref="G328:H328"/>
    <mergeCell ref="I328:J328"/>
    <mergeCell ref="K328:L328"/>
    <mergeCell ref="C333:D333"/>
    <mergeCell ref="E333:F333"/>
    <mergeCell ref="G333:H333"/>
    <mergeCell ref="I333:J333"/>
    <mergeCell ref="K333:L333"/>
    <mergeCell ref="C334:D334"/>
    <mergeCell ref="E334:F334"/>
    <mergeCell ref="G334:H334"/>
    <mergeCell ref="I334:J334"/>
    <mergeCell ref="K334:L334"/>
    <mergeCell ref="C331:D331"/>
    <mergeCell ref="E331:F331"/>
    <mergeCell ref="G331:H331"/>
    <mergeCell ref="I331:J331"/>
    <mergeCell ref="K331:L331"/>
    <mergeCell ref="C332:D332"/>
    <mergeCell ref="E332:F332"/>
    <mergeCell ref="G332:H332"/>
    <mergeCell ref="I332:J332"/>
    <mergeCell ref="K332:L332"/>
    <mergeCell ref="C337:D337"/>
    <mergeCell ref="E337:F337"/>
    <mergeCell ref="G337:H337"/>
    <mergeCell ref="I337:J337"/>
    <mergeCell ref="K337:L337"/>
    <mergeCell ref="C338:D338"/>
    <mergeCell ref="E338:F338"/>
    <mergeCell ref="G338:H338"/>
    <mergeCell ref="I338:J338"/>
    <mergeCell ref="K338:L338"/>
    <mergeCell ref="C335:D335"/>
    <mergeCell ref="E335:F335"/>
    <mergeCell ref="G335:H335"/>
    <mergeCell ref="I335:J335"/>
    <mergeCell ref="K335:L335"/>
    <mergeCell ref="C336:D336"/>
    <mergeCell ref="E336:F336"/>
    <mergeCell ref="G336:H336"/>
    <mergeCell ref="I336:J336"/>
    <mergeCell ref="K336:L336"/>
    <mergeCell ref="C341:D341"/>
    <mergeCell ref="E341:F341"/>
    <mergeCell ref="G341:H341"/>
    <mergeCell ref="I341:J341"/>
    <mergeCell ref="K341:L341"/>
    <mergeCell ref="C342:D342"/>
    <mergeCell ref="E342:F342"/>
    <mergeCell ref="G342:H342"/>
    <mergeCell ref="I342:J342"/>
    <mergeCell ref="K342:L342"/>
    <mergeCell ref="C339:D339"/>
    <mergeCell ref="E339:F339"/>
    <mergeCell ref="G339:H339"/>
    <mergeCell ref="I339:J339"/>
    <mergeCell ref="K339:L339"/>
    <mergeCell ref="C340:D340"/>
    <mergeCell ref="E340:F340"/>
    <mergeCell ref="G340:H340"/>
    <mergeCell ref="I340:J340"/>
    <mergeCell ref="K340:L340"/>
    <mergeCell ref="C345:D345"/>
    <mergeCell ref="E345:F345"/>
    <mergeCell ref="G345:H345"/>
    <mergeCell ref="I345:J345"/>
    <mergeCell ref="K345:L345"/>
    <mergeCell ref="C346:D346"/>
    <mergeCell ref="E346:F346"/>
    <mergeCell ref="G346:H346"/>
    <mergeCell ref="I346:J346"/>
    <mergeCell ref="K346:L346"/>
    <mergeCell ref="C343:D343"/>
    <mergeCell ref="E343:F343"/>
    <mergeCell ref="G343:H343"/>
    <mergeCell ref="I343:J343"/>
    <mergeCell ref="K343:L343"/>
    <mergeCell ref="C344:D344"/>
    <mergeCell ref="E344:F344"/>
    <mergeCell ref="G344:H344"/>
    <mergeCell ref="I344:J344"/>
    <mergeCell ref="K344:L344"/>
    <mergeCell ref="C349:D349"/>
    <mergeCell ref="E349:F349"/>
    <mergeCell ref="G349:H349"/>
    <mergeCell ref="I349:J349"/>
    <mergeCell ref="K349:L349"/>
    <mergeCell ref="C350:D350"/>
    <mergeCell ref="E350:F350"/>
    <mergeCell ref="G350:H350"/>
    <mergeCell ref="I350:J350"/>
    <mergeCell ref="K350:L350"/>
    <mergeCell ref="C347:D347"/>
    <mergeCell ref="E347:F347"/>
    <mergeCell ref="G347:H347"/>
    <mergeCell ref="I347:J347"/>
    <mergeCell ref="K347:L347"/>
    <mergeCell ref="C348:D348"/>
    <mergeCell ref="E348:F348"/>
    <mergeCell ref="G348:H348"/>
    <mergeCell ref="I348:J348"/>
    <mergeCell ref="K348:L348"/>
    <mergeCell ref="C353:D353"/>
    <mergeCell ref="E353:F353"/>
    <mergeCell ref="G353:H353"/>
    <mergeCell ref="I353:J353"/>
    <mergeCell ref="K353:L353"/>
    <mergeCell ref="C354:D354"/>
    <mergeCell ref="E354:F354"/>
    <mergeCell ref="G354:H354"/>
    <mergeCell ref="I354:J354"/>
    <mergeCell ref="K354:L354"/>
    <mergeCell ref="C351:D351"/>
    <mergeCell ref="E351:F351"/>
    <mergeCell ref="G351:H351"/>
    <mergeCell ref="I351:J351"/>
    <mergeCell ref="K351:L351"/>
    <mergeCell ref="C352:D352"/>
    <mergeCell ref="E352:F352"/>
    <mergeCell ref="G352:H352"/>
    <mergeCell ref="I352:J352"/>
    <mergeCell ref="K352:L352"/>
    <mergeCell ref="C357:D357"/>
    <mergeCell ref="E357:F357"/>
    <mergeCell ref="G357:H357"/>
    <mergeCell ref="I357:J357"/>
    <mergeCell ref="K357:L357"/>
    <mergeCell ref="C358:D358"/>
    <mergeCell ref="E358:F358"/>
    <mergeCell ref="G358:H358"/>
    <mergeCell ref="I358:J358"/>
    <mergeCell ref="K358:L358"/>
    <mergeCell ref="C355:D355"/>
    <mergeCell ref="E355:F355"/>
    <mergeCell ref="G355:H355"/>
    <mergeCell ref="I355:J355"/>
    <mergeCell ref="K355:L355"/>
    <mergeCell ref="C356:D356"/>
    <mergeCell ref="E356:F356"/>
    <mergeCell ref="G356:H356"/>
    <mergeCell ref="I356:J356"/>
    <mergeCell ref="K356:L356"/>
    <mergeCell ref="C361:D361"/>
    <mergeCell ref="E361:F361"/>
    <mergeCell ref="G361:H361"/>
    <mergeCell ref="I361:J361"/>
    <mergeCell ref="K361:L361"/>
    <mergeCell ref="C362:D362"/>
    <mergeCell ref="E362:F362"/>
    <mergeCell ref="G362:H362"/>
    <mergeCell ref="I362:J362"/>
    <mergeCell ref="K362:L362"/>
    <mergeCell ref="C359:D359"/>
    <mergeCell ref="E359:F359"/>
    <mergeCell ref="G359:H359"/>
    <mergeCell ref="I359:J359"/>
    <mergeCell ref="K359:L359"/>
    <mergeCell ref="C360:D360"/>
    <mergeCell ref="E360:F360"/>
    <mergeCell ref="G360:H360"/>
    <mergeCell ref="I360:J360"/>
    <mergeCell ref="K360:L360"/>
    <mergeCell ref="C365:D365"/>
    <mergeCell ref="E365:F365"/>
    <mergeCell ref="G365:H365"/>
    <mergeCell ref="I365:J365"/>
    <mergeCell ref="K365:L365"/>
    <mergeCell ref="C366:D366"/>
    <mergeCell ref="E366:F366"/>
    <mergeCell ref="G366:H366"/>
    <mergeCell ref="I366:J366"/>
    <mergeCell ref="K366:L366"/>
    <mergeCell ref="C363:D363"/>
    <mergeCell ref="E363:F363"/>
    <mergeCell ref="G363:H363"/>
    <mergeCell ref="I363:J363"/>
    <mergeCell ref="K363:L363"/>
    <mergeCell ref="C364:D364"/>
    <mergeCell ref="E364:F364"/>
    <mergeCell ref="G364:H364"/>
    <mergeCell ref="I364:J364"/>
    <mergeCell ref="K364:L364"/>
    <mergeCell ref="C369:D369"/>
    <mergeCell ref="E369:F369"/>
    <mergeCell ref="G369:H369"/>
    <mergeCell ref="I369:J369"/>
    <mergeCell ref="K369:L369"/>
    <mergeCell ref="C370:D370"/>
    <mergeCell ref="E370:F370"/>
    <mergeCell ref="G370:H370"/>
    <mergeCell ref="I370:J370"/>
    <mergeCell ref="K370:L370"/>
    <mergeCell ref="C367:D367"/>
    <mergeCell ref="E367:F367"/>
    <mergeCell ref="G367:H367"/>
    <mergeCell ref="I367:J367"/>
    <mergeCell ref="K367:L367"/>
    <mergeCell ref="C368:D368"/>
    <mergeCell ref="E368:F368"/>
    <mergeCell ref="G368:H368"/>
    <mergeCell ref="I368:J368"/>
    <mergeCell ref="K368:L368"/>
    <mergeCell ref="C373:D373"/>
    <mergeCell ref="E373:F373"/>
    <mergeCell ref="G373:H373"/>
    <mergeCell ref="I373:J373"/>
    <mergeCell ref="K373:L373"/>
    <mergeCell ref="C374:D374"/>
    <mergeCell ref="E374:F374"/>
    <mergeCell ref="G374:H374"/>
    <mergeCell ref="I374:J374"/>
    <mergeCell ref="K374:L374"/>
    <mergeCell ref="C371:D371"/>
    <mergeCell ref="E371:F371"/>
    <mergeCell ref="G371:H371"/>
    <mergeCell ref="I371:J371"/>
    <mergeCell ref="K371:L371"/>
    <mergeCell ref="C372:D372"/>
    <mergeCell ref="E372:F372"/>
    <mergeCell ref="G372:H372"/>
    <mergeCell ref="I372:J372"/>
    <mergeCell ref="K372:L372"/>
    <mergeCell ref="C377:D377"/>
    <mergeCell ref="E377:F377"/>
    <mergeCell ref="G377:H377"/>
    <mergeCell ref="I377:J377"/>
    <mergeCell ref="K377:L377"/>
    <mergeCell ref="C378:D378"/>
    <mergeCell ref="E378:F378"/>
    <mergeCell ref="G378:H378"/>
    <mergeCell ref="I378:J378"/>
    <mergeCell ref="K378:L378"/>
    <mergeCell ref="C375:D375"/>
    <mergeCell ref="E375:F375"/>
    <mergeCell ref="G375:H375"/>
    <mergeCell ref="I375:J375"/>
    <mergeCell ref="K375:L375"/>
    <mergeCell ref="C376:D376"/>
    <mergeCell ref="E376:F376"/>
    <mergeCell ref="G376:H376"/>
    <mergeCell ref="I376:J376"/>
    <mergeCell ref="K376:L376"/>
    <mergeCell ref="C381:D381"/>
    <mergeCell ref="E381:F381"/>
    <mergeCell ref="G381:H381"/>
    <mergeCell ref="I381:J381"/>
    <mergeCell ref="K381:L381"/>
    <mergeCell ref="C382:D382"/>
    <mergeCell ref="E382:F382"/>
    <mergeCell ref="G382:H382"/>
    <mergeCell ref="I382:J382"/>
    <mergeCell ref="K382:L382"/>
    <mergeCell ref="C379:D379"/>
    <mergeCell ref="E379:F379"/>
    <mergeCell ref="G379:H379"/>
    <mergeCell ref="I379:J379"/>
    <mergeCell ref="K379:L379"/>
    <mergeCell ref="C380:D380"/>
    <mergeCell ref="E380:F380"/>
    <mergeCell ref="G380:H380"/>
    <mergeCell ref="I380:J380"/>
    <mergeCell ref="K380:L380"/>
    <mergeCell ref="C385:D385"/>
    <mergeCell ref="E385:F385"/>
    <mergeCell ref="G385:H385"/>
    <mergeCell ref="I385:J385"/>
    <mergeCell ref="K385:L385"/>
    <mergeCell ref="C386:D386"/>
    <mergeCell ref="E386:F386"/>
    <mergeCell ref="G386:H386"/>
    <mergeCell ref="I386:J386"/>
    <mergeCell ref="K386:L386"/>
    <mergeCell ref="C383:D383"/>
    <mergeCell ref="E383:F383"/>
    <mergeCell ref="G383:H383"/>
    <mergeCell ref="I383:J383"/>
    <mergeCell ref="K383:L383"/>
    <mergeCell ref="C384:D384"/>
    <mergeCell ref="E384:F384"/>
    <mergeCell ref="G384:H384"/>
    <mergeCell ref="I384:J384"/>
    <mergeCell ref="K384:L384"/>
    <mergeCell ref="C389:D389"/>
    <mergeCell ref="E389:F389"/>
    <mergeCell ref="G389:H389"/>
    <mergeCell ref="I389:J389"/>
    <mergeCell ref="K389:L389"/>
    <mergeCell ref="C390:D390"/>
    <mergeCell ref="E390:F390"/>
    <mergeCell ref="G390:H390"/>
    <mergeCell ref="I390:J390"/>
    <mergeCell ref="K390:L390"/>
    <mergeCell ref="C387:D387"/>
    <mergeCell ref="E387:F387"/>
    <mergeCell ref="G387:H387"/>
    <mergeCell ref="I387:J387"/>
    <mergeCell ref="K387:L387"/>
    <mergeCell ref="C388:D388"/>
    <mergeCell ref="E388:F388"/>
    <mergeCell ref="G388:H388"/>
    <mergeCell ref="I388:J388"/>
    <mergeCell ref="K388:L388"/>
    <mergeCell ref="C393:D393"/>
    <mergeCell ref="E393:F393"/>
    <mergeCell ref="G393:H393"/>
    <mergeCell ref="I393:J393"/>
    <mergeCell ref="K393:L393"/>
    <mergeCell ref="C394:D394"/>
    <mergeCell ref="E394:F394"/>
    <mergeCell ref="G394:H394"/>
    <mergeCell ref="I394:J394"/>
    <mergeCell ref="K394:L394"/>
    <mergeCell ref="C391:D391"/>
    <mergeCell ref="E391:F391"/>
    <mergeCell ref="G391:H391"/>
    <mergeCell ref="I391:J391"/>
    <mergeCell ref="K391:L391"/>
    <mergeCell ref="C392:D392"/>
    <mergeCell ref="E392:F392"/>
    <mergeCell ref="G392:H392"/>
    <mergeCell ref="I392:J392"/>
    <mergeCell ref="K392:L392"/>
    <mergeCell ref="C397:D397"/>
    <mergeCell ref="E397:F397"/>
    <mergeCell ref="G397:H397"/>
    <mergeCell ref="I397:J397"/>
    <mergeCell ref="K397:L397"/>
    <mergeCell ref="C398:D398"/>
    <mergeCell ref="E398:F398"/>
    <mergeCell ref="G398:H398"/>
    <mergeCell ref="I398:J398"/>
    <mergeCell ref="K398:L398"/>
    <mergeCell ref="C395:D395"/>
    <mergeCell ref="E395:F395"/>
    <mergeCell ref="G395:H395"/>
    <mergeCell ref="I395:J395"/>
    <mergeCell ref="K395:L395"/>
    <mergeCell ref="C396:D396"/>
    <mergeCell ref="E396:F396"/>
    <mergeCell ref="G396:H396"/>
    <mergeCell ref="I396:J396"/>
    <mergeCell ref="K396:L396"/>
    <mergeCell ref="C401:D401"/>
    <mergeCell ref="E401:F401"/>
    <mergeCell ref="G401:H401"/>
    <mergeCell ref="I401:J401"/>
    <mergeCell ref="K401:L401"/>
    <mergeCell ref="C402:D402"/>
    <mergeCell ref="E402:F402"/>
    <mergeCell ref="G402:H402"/>
    <mergeCell ref="I402:J402"/>
    <mergeCell ref="K402:L402"/>
    <mergeCell ref="C399:D399"/>
    <mergeCell ref="E399:F399"/>
    <mergeCell ref="G399:H399"/>
    <mergeCell ref="I399:J399"/>
    <mergeCell ref="K399:L399"/>
    <mergeCell ref="C400:D400"/>
    <mergeCell ref="E400:F400"/>
    <mergeCell ref="G400:H400"/>
    <mergeCell ref="I400:J400"/>
    <mergeCell ref="K400:L400"/>
    <mergeCell ref="C405:D405"/>
    <mergeCell ref="E405:F405"/>
    <mergeCell ref="G405:H405"/>
    <mergeCell ref="I405:J405"/>
    <mergeCell ref="K405:L405"/>
    <mergeCell ref="C406:D406"/>
    <mergeCell ref="E406:F406"/>
    <mergeCell ref="G406:H406"/>
    <mergeCell ref="I406:J406"/>
    <mergeCell ref="K406:L406"/>
    <mergeCell ref="C403:D403"/>
    <mergeCell ref="E403:F403"/>
    <mergeCell ref="G403:H403"/>
    <mergeCell ref="I403:J403"/>
    <mergeCell ref="K403:L403"/>
    <mergeCell ref="C404:D404"/>
    <mergeCell ref="E404:F404"/>
    <mergeCell ref="G404:H404"/>
    <mergeCell ref="I404:J404"/>
    <mergeCell ref="K404:L404"/>
    <mergeCell ref="C409:D409"/>
    <mergeCell ref="E409:F409"/>
    <mergeCell ref="G409:H409"/>
    <mergeCell ref="I409:J409"/>
    <mergeCell ref="K409:L409"/>
    <mergeCell ref="C410:D410"/>
    <mergeCell ref="E410:F410"/>
    <mergeCell ref="G410:H410"/>
    <mergeCell ref="I410:J410"/>
    <mergeCell ref="K410:L410"/>
    <mergeCell ref="C407:D407"/>
    <mergeCell ref="E407:F407"/>
    <mergeCell ref="G407:H407"/>
    <mergeCell ref="I407:J407"/>
    <mergeCell ref="K407:L407"/>
    <mergeCell ref="C408:D408"/>
    <mergeCell ref="E408:F408"/>
    <mergeCell ref="G408:H408"/>
    <mergeCell ref="I408:J408"/>
    <mergeCell ref="K408:L408"/>
    <mergeCell ref="C413:D413"/>
    <mergeCell ref="E413:F413"/>
    <mergeCell ref="G413:H413"/>
    <mergeCell ref="I413:J413"/>
    <mergeCell ref="K413:L413"/>
    <mergeCell ref="C414:D414"/>
    <mergeCell ref="E414:F414"/>
    <mergeCell ref="G414:H414"/>
    <mergeCell ref="I414:J414"/>
    <mergeCell ref="K414:L414"/>
    <mergeCell ref="C411:D411"/>
    <mergeCell ref="E411:F411"/>
    <mergeCell ref="G411:H411"/>
    <mergeCell ref="I411:J411"/>
    <mergeCell ref="K411:L411"/>
    <mergeCell ref="C412:D412"/>
    <mergeCell ref="E412:F412"/>
    <mergeCell ref="G412:H412"/>
    <mergeCell ref="I412:J412"/>
    <mergeCell ref="K412:L412"/>
    <mergeCell ref="C417:D417"/>
    <mergeCell ref="E417:F417"/>
    <mergeCell ref="G417:H417"/>
    <mergeCell ref="I417:J417"/>
    <mergeCell ref="K417:L417"/>
    <mergeCell ref="C418:D418"/>
    <mergeCell ref="E418:F418"/>
    <mergeCell ref="G418:H418"/>
    <mergeCell ref="I418:J418"/>
    <mergeCell ref="K418:L418"/>
    <mergeCell ref="C415:D415"/>
    <mergeCell ref="E415:F415"/>
    <mergeCell ref="G415:H415"/>
    <mergeCell ref="I415:J415"/>
    <mergeCell ref="K415:L415"/>
    <mergeCell ref="C416:D416"/>
    <mergeCell ref="E416:F416"/>
    <mergeCell ref="G416:H416"/>
    <mergeCell ref="I416:J416"/>
    <mergeCell ref="K416:L416"/>
    <mergeCell ref="C421:D421"/>
    <mergeCell ref="E421:F421"/>
    <mergeCell ref="G421:H421"/>
    <mergeCell ref="I421:J421"/>
    <mergeCell ref="K421:L421"/>
    <mergeCell ref="C422:D422"/>
    <mergeCell ref="E422:F422"/>
    <mergeCell ref="G422:H422"/>
    <mergeCell ref="I422:J422"/>
    <mergeCell ref="K422:L422"/>
    <mergeCell ref="C419:D419"/>
    <mergeCell ref="E419:F419"/>
    <mergeCell ref="G419:H419"/>
    <mergeCell ref="I419:J419"/>
    <mergeCell ref="K419:L419"/>
    <mergeCell ref="C420:D420"/>
    <mergeCell ref="E420:F420"/>
    <mergeCell ref="G420:H420"/>
    <mergeCell ref="I420:J420"/>
    <mergeCell ref="K420:L420"/>
    <mergeCell ref="C425:D425"/>
    <mergeCell ref="E425:F425"/>
    <mergeCell ref="G425:H425"/>
    <mergeCell ref="I425:J425"/>
    <mergeCell ref="K425:L425"/>
    <mergeCell ref="C426:D426"/>
    <mergeCell ref="E426:F426"/>
    <mergeCell ref="G426:H426"/>
    <mergeCell ref="I426:J426"/>
    <mergeCell ref="K426:L426"/>
    <mergeCell ref="C423:D423"/>
    <mergeCell ref="E423:F423"/>
    <mergeCell ref="G423:H423"/>
    <mergeCell ref="I423:J423"/>
    <mergeCell ref="K423:L423"/>
    <mergeCell ref="C424:D424"/>
    <mergeCell ref="E424:F424"/>
    <mergeCell ref="G424:H424"/>
    <mergeCell ref="I424:J424"/>
    <mergeCell ref="K424:L424"/>
    <mergeCell ref="C429:D429"/>
    <mergeCell ref="E429:F429"/>
    <mergeCell ref="G429:H429"/>
    <mergeCell ref="I429:J429"/>
    <mergeCell ref="K429:L429"/>
    <mergeCell ref="C430:D430"/>
    <mergeCell ref="E430:F430"/>
    <mergeCell ref="G430:H430"/>
    <mergeCell ref="I430:J430"/>
    <mergeCell ref="K430:L430"/>
    <mergeCell ref="C427:D427"/>
    <mergeCell ref="E427:F427"/>
    <mergeCell ref="G427:H427"/>
    <mergeCell ref="I427:J427"/>
    <mergeCell ref="K427:L427"/>
    <mergeCell ref="C428:D428"/>
    <mergeCell ref="E428:F428"/>
    <mergeCell ref="G428:H428"/>
    <mergeCell ref="I428:J428"/>
    <mergeCell ref="K428:L428"/>
    <mergeCell ref="C433:D433"/>
    <mergeCell ref="E433:F433"/>
    <mergeCell ref="G433:H433"/>
    <mergeCell ref="I433:J433"/>
    <mergeCell ref="K433:L433"/>
    <mergeCell ref="C434:D434"/>
    <mergeCell ref="E434:F434"/>
    <mergeCell ref="G434:H434"/>
    <mergeCell ref="I434:J434"/>
    <mergeCell ref="K434:L434"/>
    <mergeCell ref="C431:D431"/>
    <mergeCell ref="E431:F431"/>
    <mergeCell ref="G431:H431"/>
    <mergeCell ref="I431:J431"/>
    <mergeCell ref="K431:L431"/>
    <mergeCell ref="C432:D432"/>
    <mergeCell ref="E432:F432"/>
    <mergeCell ref="G432:H432"/>
    <mergeCell ref="I432:J432"/>
    <mergeCell ref="K432:L432"/>
    <mergeCell ref="C437:D437"/>
    <mergeCell ref="E437:F437"/>
    <mergeCell ref="G437:H437"/>
    <mergeCell ref="I437:J437"/>
    <mergeCell ref="K437:L437"/>
    <mergeCell ref="C438:D438"/>
    <mergeCell ref="E438:F438"/>
    <mergeCell ref="G438:H438"/>
    <mergeCell ref="I438:J438"/>
    <mergeCell ref="K438:L438"/>
    <mergeCell ref="C435:D435"/>
    <mergeCell ref="E435:F435"/>
    <mergeCell ref="G435:H435"/>
    <mergeCell ref="I435:J435"/>
    <mergeCell ref="K435:L435"/>
    <mergeCell ref="C436:D436"/>
    <mergeCell ref="E436:F436"/>
    <mergeCell ref="G436:H436"/>
    <mergeCell ref="I436:J436"/>
    <mergeCell ref="K436:L436"/>
    <mergeCell ref="C441:D441"/>
    <mergeCell ref="E441:F441"/>
    <mergeCell ref="G441:H441"/>
    <mergeCell ref="I441:J441"/>
    <mergeCell ref="K441:L441"/>
    <mergeCell ref="C442:D442"/>
    <mergeCell ref="E442:F442"/>
    <mergeCell ref="G442:H442"/>
    <mergeCell ref="I442:J442"/>
    <mergeCell ref="K442:L442"/>
    <mergeCell ref="C439:D439"/>
    <mergeCell ref="E439:F439"/>
    <mergeCell ref="G439:H439"/>
    <mergeCell ref="I439:J439"/>
    <mergeCell ref="K439:L439"/>
    <mergeCell ref="C440:D440"/>
    <mergeCell ref="E440:F440"/>
    <mergeCell ref="G440:H440"/>
    <mergeCell ref="I440:J440"/>
    <mergeCell ref="K440:L440"/>
    <mergeCell ref="C445:D445"/>
    <mergeCell ref="E445:F445"/>
    <mergeCell ref="G445:H445"/>
    <mergeCell ref="I445:J445"/>
    <mergeCell ref="K445:L445"/>
    <mergeCell ref="C446:D446"/>
    <mergeCell ref="E446:F446"/>
    <mergeCell ref="G446:H446"/>
    <mergeCell ref="I446:J446"/>
    <mergeCell ref="K446:L446"/>
    <mergeCell ref="C443:D443"/>
    <mergeCell ref="E443:F443"/>
    <mergeCell ref="G443:H443"/>
    <mergeCell ref="I443:J443"/>
    <mergeCell ref="K443:L443"/>
    <mergeCell ref="C444:D444"/>
    <mergeCell ref="E444:F444"/>
    <mergeCell ref="G444:H444"/>
    <mergeCell ref="I444:J444"/>
    <mergeCell ref="K444:L444"/>
    <mergeCell ref="C449:D449"/>
    <mergeCell ref="E449:F449"/>
    <mergeCell ref="G449:H449"/>
    <mergeCell ref="I449:J449"/>
    <mergeCell ref="K449:L449"/>
    <mergeCell ref="C450:D450"/>
    <mergeCell ref="E450:F450"/>
    <mergeCell ref="G450:H450"/>
    <mergeCell ref="I450:J450"/>
    <mergeCell ref="K450:L450"/>
    <mergeCell ref="C447:D447"/>
    <mergeCell ref="E447:F447"/>
    <mergeCell ref="G447:H447"/>
    <mergeCell ref="I447:J447"/>
    <mergeCell ref="K447:L447"/>
    <mergeCell ref="C448:D448"/>
    <mergeCell ref="E448:F448"/>
    <mergeCell ref="G448:H448"/>
    <mergeCell ref="I448:J448"/>
    <mergeCell ref="K448:L448"/>
    <mergeCell ref="C453:D453"/>
    <mergeCell ref="E453:F453"/>
    <mergeCell ref="G453:H453"/>
    <mergeCell ref="I453:J453"/>
    <mergeCell ref="K453:L453"/>
    <mergeCell ref="C454:D454"/>
    <mergeCell ref="E454:F454"/>
    <mergeCell ref="G454:H454"/>
    <mergeCell ref="I454:J454"/>
    <mergeCell ref="K454:L454"/>
    <mergeCell ref="C451:D451"/>
    <mergeCell ref="E451:F451"/>
    <mergeCell ref="G451:H451"/>
    <mergeCell ref="I451:J451"/>
    <mergeCell ref="K451:L451"/>
    <mergeCell ref="C452:D452"/>
    <mergeCell ref="E452:F452"/>
    <mergeCell ref="G452:H452"/>
    <mergeCell ref="I452:J452"/>
    <mergeCell ref="K452:L452"/>
    <mergeCell ref="C457:D457"/>
    <mergeCell ref="E457:F457"/>
    <mergeCell ref="G457:H457"/>
    <mergeCell ref="I457:J457"/>
    <mergeCell ref="K457:L457"/>
    <mergeCell ref="C458:D458"/>
    <mergeCell ref="E458:F458"/>
    <mergeCell ref="G458:H458"/>
    <mergeCell ref="I458:J458"/>
    <mergeCell ref="K458:L458"/>
    <mergeCell ref="C455:D455"/>
    <mergeCell ref="E455:F455"/>
    <mergeCell ref="G455:H455"/>
    <mergeCell ref="I455:J455"/>
    <mergeCell ref="K455:L455"/>
    <mergeCell ref="C456:D456"/>
    <mergeCell ref="E456:F456"/>
    <mergeCell ref="G456:H456"/>
    <mergeCell ref="I456:J456"/>
    <mergeCell ref="K456:L456"/>
    <mergeCell ref="C461:D461"/>
    <mergeCell ref="E461:F461"/>
    <mergeCell ref="G461:H461"/>
    <mergeCell ref="I461:J461"/>
    <mergeCell ref="K461:L461"/>
    <mergeCell ref="C462:D462"/>
    <mergeCell ref="E462:F462"/>
    <mergeCell ref="G462:H462"/>
    <mergeCell ref="I462:J462"/>
    <mergeCell ref="K462:L462"/>
    <mergeCell ref="C459:D459"/>
    <mergeCell ref="E459:F459"/>
    <mergeCell ref="G459:H459"/>
    <mergeCell ref="I459:J459"/>
    <mergeCell ref="K459:L459"/>
    <mergeCell ref="C460:D460"/>
    <mergeCell ref="E460:F460"/>
    <mergeCell ref="G460:H460"/>
    <mergeCell ref="I460:J460"/>
    <mergeCell ref="K460:L460"/>
    <mergeCell ref="C465:D465"/>
    <mergeCell ref="E465:F465"/>
    <mergeCell ref="G465:H465"/>
    <mergeCell ref="I465:J465"/>
    <mergeCell ref="K465:L465"/>
    <mergeCell ref="C466:D466"/>
    <mergeCell ref="E466:F466"/>
    <mergeCell ref="G466:H466"/>
    <mergeCell ref="I466:J466"/>
    <mergeCell ref="K466:L466"/>
    <mergeCell ref="C463:D463"/>
    <mergeCell ref="E463:F463"/>
    <mergeCell ref="G463:H463"/>
    <mergeCell ref="I463:J463"/>
    <mergeCell ref="K463:L463"/>
    <mergeCell ref="C464:D464"/>
    <mergeCell ref="E464:F464"/>
    <mergeCell ref="G464:H464"/>
    <mergeCell ref="I464:J464"/>
    <mergeCell ref="K464:L464"/>
    <mergeCell ref="C469:D469"/>
    <mergeCell ref="E469:F469"/>
    <mergeCell ref="G469:H469"/>
    <mergeCell ref="I469:J469"/>
    <mergeCell ref="K469:L469"/>
    <mergeCell ref="C470:D470"/>
    <mergeCell ref="E470:F470"/>
    <mergeCell ref="G470:H470"/>
    <mergeCell ref="I470:J470"/>
    <mergeCell ref="K470:L470"/>
    <mergeCell ref="C467:D467"/>
    <mergeCell ref="E467:F467"/>
    <mergeCell ref="G467:H467"/>
    <mergeCell ref="I467:J467"/>
    <mergeCell ref="K467:L467"/>
    <mergeCell ref="C468:D468"/>
    <mergeCell ref="E468:F468"/>
    <mergeCell ref="G468:H468"/>
    <mergeCell ref="I468:J468"/>
    <mergeCell ref="K468:L468"/>
    <mergeCell ref="C473:D473"/>
    <mergeCell ref="E473:F473"/>
    <mergeCell ref="G473:H473"/>
    <mergeCell ref="I473:J473"/>
    <mergeCell ref="K473:L473"/>
    <mergeCell ref="C474:D474"/>
    <mergeCell ref="E474:F474"/>
    <mergeCell ref="G474:H474"/>
    <mergeCell ref="I474:J474"/>
    <mergeCell ref="K474:L474"/>
    <mergeCell ref="C471:D471"/>
    <mergeCell ref="E471:F471"/>
    <mergeCell ref="G471:H471"/>
    <mergeCell ref="I471:J471"/>
    <mergeCell ref="K471:L471"/>
    <mergeCell ref="C472:D472"/>
    <mergeCell ref="E472:F472"/>
    <mergeCell ref="G472:H472"/>
    <mergeCell ref="I472:J472"/>
    <mergeCell ref="K472:L472"/>
    <mergeCell ref="C477:D477"/>
    <mergeCell ref="E477:F477"/>
    <mergeCell ref="G477:H477"/>
    <mergeCell ref="I477:J477"/>
    <mergeCell ref="K477:L477"/>
    <mergeCell ref="C478:D478"/>
    <mergeCell ref="E478:F478"/>
    <mergeCell ref="G478:H478"/>
    <mergeCell ref="I478:J478"/>
    <mergeCell ref="K478:L478"/>
    <mergeCell ref="C475:D475"/>
    <mergeCell ref="E475:F475"/>
    <mergeCell ref="G475:H475"/>
    <mergeCell ref="I475:J475"/>
    <mergeCell ref="K475:L475"/>
    <mergeCell ref="C476:D476"/>
    <mergeCell ref="E476:F476"/>
    <mergeCell ref="G476:H476"/>
    <mergeCell ref="I476:J476"/>
    <mergeCell ref="K476:L476"/>
    <mergeCell ref="C481:D481"/>
    <mergeCell ref="E481:F481"/>
    <mergeCell ref="G481:H481"/>
    <mergeCell ref="I481:J481"/>
    <mergeCell ref="K481:L481"/>
    <mergeCell ref="C482:D482"/>
    <mergeCell ref="E482:F482"/>
    <mergeCell ref="G482:H482"/>
    <mergeCell ref="I482:J482"/>
    <mergeCell ref="K482:L482"/>
    <mergeCell ref="C479:D479"/>
    <mergeCell ref="E479:F479"/>
    <mergeCell ref="G479:H479"/>
    <mergeCell ref="I479:J479"/>
    <mergeCell ref="K479:L479"/>
    <mergeCell ref="C480:D480"/>
    <mergeCell ref="E480:F480"/>
    <mergeCell ref="G480:H480"/>
    <mergeCell ref="I480:J480"/>
    <mergeCell ref="K480:L480"/>
    <mergeCell ref="C485:D485"/>
    <mergeCell ref="E485:F485"/>
    <mergeCell ref="G485:H485"/>
    <mergeCell ref="I485:J485"/>
    <mergeCell ref="K485:L485"/>
    <mergeCell ref="C486:D486"/>
    <mergeCell ref="E486:F486"/>
    <mergeCell ref="G486:H486"/>
    <mergeCell ref="I486:J486"/>
    <mergeCell ref="K486:L486"/>
    <mergeCell ref="C483:D483"/>
    <mergeCell ref="E483:F483"/>
    <mergeCell ref="G483:H483"/>
    <mergeCell ref="I483:J483"/>
    <mergeCell ref="K483:L483"/>
    <mergeCell ref="C484:D484"/>
    <mergeCell ref="E484:F484"/>
    <mergeCell ref="G484:H484"/>
    <mergeCell ref="I484:J484"/>
    <mergeCell ref="K484:L484"/>
    <mergeCell ref="C489:D489"/>
    <mergeCell ref="E489:F489"/>
    <mergeCell ref="G489:H489"/>
    <mergeCell ref="I489:J489"/>
    <mergeCell ref="K489:L489"/>
    <mergeCell ref="C490:D490"/>
    <mergeCell ref="E490:F490"/>
    <mergeCell ref="G490:H490"/>
    <mergeCell ref="I490:J490"/>
    <mergeCell ref="K490:L490"/>
    <mergeCell ref="C487:D487"/>
    <mergeCell ref="E487:F487"/>
    <mergeCell ref="G487:H487"/>
    <mergeCell ref="I487:J487"/>
    <mergeCell ref="K487:L487"/>
    <mergeCell ref="C488:D488"/>
    <mergeCell ref="E488:F488"/>
    <mergeCell ref="G488:H488"/>
    <mergeCell ref="I488:J488"/>
    <mergeCell ref="K488:L488"/>
    <mergeCell ref="C493:D493"/>
    <mergeCell ref="E493:F493"/>
    <mergeCell ref="G493:H493"/>
    <mergeCell ref="I493:J493"/>
    <mergeCell ref="K493:L493"/>
    <mergeCell ref="C494:D494"/>
    <mergeCell ref="E494:F494"/>
    <mergeCell ref="G494:H494"/>
    <mergeCell ref="I494:J494"/>
    <mergeCell ref="K494:L494"/>
    <mergeCell ref="C491:D491"/>
    <mergeCell ref="E491:F491"/>
    <mergeCell ref="G491:H491"/>
    <mergeCell ref="I491:J491"/>
    <mergeCell ref="K491:L491"/>
    <mergeCell ref="C492:D492"/>
    <mergeCell ref="E492:F492"/>
    <mergeCell ref="G492:H492"/>
    <mergeCell ref="I492:J492"/>
    <mergeCell ref="K492:L492"/>
    <mergeCell ref="C497:D497"/>
    <mergeCell ref="E497:F497"/>
    <mergeCell ref="G497:H497"/>
    <mergeCell ref="I497:J497"/>
    <mergeCell ref="K497:L497"/>
    <mergeCell ref="C498:D498"/>
    <mergeCell ref="E498:F498"/>
    <mergeCell ref="G498:H498"/>
    <mergeCell ref="I498:J498"/>
    <mergeCell ref="K498:L498"/>
    <mergeCell ref="C495:D495"/>
    <mergeCell ref="E495:F495"/>
    <mergeCell ref="G495:H495"/>
    <mergeCell ref="I495:J495"/>
    <mergeCell ref="K495:L495"/>
    <mergeCell ref="C496:D496"/>
    <mergeCell ref="E496:F496"/>
    <mergeCell ref="G496:H496"/>
    <mergeCell ref="I496:J496"/>
    <mergeCell ref="K496:L496"/>
    <mergeCell ref="C501:D501"/>
    <mergeCell ref="E501:F501"/>
    <mergeCell ref="G501:H501"/>
    <mergeCell ref="I501:J501"/>
    <mergeCell ref="K501:L501"/>
    <mergeCell ref="C502:D502"/>
    <mergeCell ref="E502:F502"/>
    <mergeCell ref="G502:H502"/>
    <mergeCell ref="I502:J502"/>
    <mergeCell ref="K502:L502"/>
    <mergeCell ref="C499:D499"/>
    <mergeCell ref="E499:F499"/>
    <mergeCell ref="G499:H499"/>
    <mergeCell ref="I499:J499"/>
    <mergeCell ref="K499:L499"/>
    <mergeCell ref="C500:D500"/>
    <mergeCell ref="E500:F500"/>
    <mergeCell ref="G500:H500"/>
    <mergeCell ref="I500:J500"/>
    <mergeCell ref="K500:L500"/>
    <mergeCell ref="C505:D505"/>
    <mergeCell ref="E505:F505"/>
    <mergeCell ref="G505:H505"/>
    <mergeCell ref="I505:J505"/>
    <mergeCell ref="K505:L505"/>
    <mergeCell ref="C506:D506"/>
    <mergeCell ref="E506:F506"/>
    <mergeCell ref="G506:H506"/>
    <mergeCell ref="I506:J506"/>
    <mergeCell ref="K506:L506"/>
    <mergeCell ref="C503:D503"/>
    <mergeCell ref="E503:F503"/>
    <mergeCell ref="G503:H503"/>
    <mergeCell ref="I503:J503"/>
    <mergeCell ref="K503:L503"/>
    <mergeCell ref="C504:D504"/>
    <mergeCell ref="E504:F504"/>
    <mergeCell ref="G504:H504"/>
    <mergeCell ref="I504:J504"/>
    <mergeCell ref="K504:L504"/>
    <mergeCell ref="C509:D509"/>
    <mergeCell ref="E509:F509"/>
    <mergeCell ref="G509:H509"/>
    <mergeCell ref="I509:J509"/>
    <mergeCell ref="K509:L509"/>
    <mergeCell ref="C510:D510"/>
    <mergeCell ref="E510:F510"/>
    <mergeCell ref="G510:H510"/>
    <mergeCell ref="I510:J510"/>
    <mergeCell ref="K510:L510"/>
    <mergeCell ref="C507:D507"/>
    <mergeCell ref="E507:F507"/>
    <mergeCell ref="G507:H507"/>
    <mergeCell ref="I507:J507"/>
    <mergeCell ref="K507:L507"/>
    <mergeCell ref="C508:D508"/>
    <mergeCell ref="E508:F508"/>
    <mergeCell ref="G508:H508"/>
    <mergeCell ref="I508:J508"/>
    <mergeCell ref="K508:L508"/>
    <mergeCell ref="C513:D513"/>
    <mergeCell ref="E513:F513"/>
    <mergeCell ref="G513:H513"/>
    <mergeCell ref="I513:J513"/>
    <mergeCell ref="K513:L513"/>
    <mergeCell ref="C514:D514"/>
    <mergeCell ref="E514:F514"/>
    <mergeCell ref="G514:H514"/>
    <mergeCell ref="I514:J514"/>
    <mergeCell ref="K514:L514"/>
    <mergeCell ref="C511:D511"/>
    <mergeCell ref="E511:F511"/>
    <mergeCell ref="G511:H511"/>
    <mergeCell ref="I511:J511"/>
    <mergeCell ref="K511:L511"/>
    <mergeCell ref="C512:D512"/>
    <mergeCell ref="E512:F512"/>
    <mergeCell ref="G512:H512"/>
    <mergeCell ref="I512:J512"/>
    <mergeCell ref="K512:L512"/>
    <mergeCell ref="C517:D517"/>
    <mergeCell ref="E517:F517"/>
    <mergeCell ref="G517:H517"/>
    <mergeCell ref="I517:J517"/>
    <mergeCell ref="K517:L517"/>
    <mergeCell ref="C518:D518"/>
    <mergeCell ref="E518:F518"/>
    <mergeCell ref="G518:H518"/>
    <mergeCell ref="I518:J518"/>
    <mergeCell ref="K518:L518"/>
    <mergeCell ref="C515:D515"/>
    <mergeCell ref="E515:F515"/>
    <mergeCell ref="G515:H515"/>
    <mergeCell ref="I515:J515"/>
    <mergeCell ref="K515:L515"/>
    <mergeCell ref="C516:D516"/>
    <mergeCell ref="E516:F516"/>
    <mergeCell ref="G516:H516"/>
    <mergeCell ref="I516:J516"/>
    <mergeCell ref="K516:L516"/>
    <mergeCell ref="C521:D521"/>
    <mergeCell ref="E521:F521"/>
    <mergeCell ref="G521:H521"/>
    <mergeCell ref="I521:J521"/>
    <mergeCell ref="K521:L521"/>
    <mergeCell ref="C522:D522"/>
    <mergeCell ref="E522:F522"/>
    <mergeCell ref="G522:H522"/>
    <mergeCell ref="I522:J522"/>
    <mergeCell ref="K522:L522"/>
    <mergeCell ref="C519:D519"/>
    <mergeCell ref="E519:F519"/>
    <mergeCell ref="G519:H519"/>
    <mergeCell ref="I519:J519"/>
    <mergeCell ref="K519:L519"/>
    <mergeCell ref="C520:D520"/>
    <mergeCell ref="E520:F520"/>
    <mergeCell ref="G520:H520"/>
    <mergeCell ref="I520:J520"/>
    <mergeCell ref="K520:L520"/>
    <mergeCell ref="C525:D525"/>
    <mergeCell ref="E525:F525"/>
    <mergeCell ref="G525:H525"/>
    <mergeCell ref="I525:J525"/>
    <mergeCell ref="K525:L525"/>
    <mergeCell ref="C526:D526"/>
    <mergeCell ref="E526:F526"/>
    <mergeCell ref="G526:H526"/>
    <mergeCell ref="I526:J526"/>
    <mergeCell ref="K526:L526"/>
    <mergeCell ref="C523:D523"/>
    <mergeCell ref="E523:F523"/>
    <mergeCell ref="G523:H523"/>
    <mergeCell ref="I523:J523"/>
    <mergeCell ref="K523:L523"/>
    <mergeCell ref="C524:D524"/>
    <mergeCell ref="E524:F524"/>
    <mergeCell ref="G524:H524"/>
    <mergeCell ref="I524:J524"/>
    <mergeCell ref="K524:L524"/>
    <mergeCell ref="C529:D529"/>
    <mergeCell ref="E529:F529"/>
    <mergeCell ref="G529:H529"/>
    <mergeCell ref="I529:J529"/>
    <mergeCell ref="K529:L529"/>
    <mergeCell ref="C530:D530"/>
    <mergeCell ref="E530:F530"/>
    <mergeCell ref="G530:H530"/>
    <mergeCell ref="I530:J530"/>
    <mergeCell ref="K530:L530"/>
    <mergeCell ref="C527:D527"/>
    <mergeCell ref="E527:F527"/>
    <mergeCell ref="G527:H527"/>
    <mergeCell ref="I527:J527"/>
    <mergeCell ref="K527:L527"/>
    <mergeCell ref="C528:D528"/>
    <mergeCell ref="E528:F528"/>
    <mergeCell ref="G528:H528"/>
    <mergeCell ref="I528:J528"/>
    <mergeCell ref="K528:L528"/>
    <mergeCell ref="C533:D533"/>
    <mergeCell ref="E533:F533"/>
    <mergeCell ref="G533:H533"/>
    <mergeCell ref="I533:J533"/>
    <mergeCell ref="K533:L533"/>
    <mergeCell ref="C534:D534"/>
    <mergeCell ref="E534:F534"/>
    <mergeCell ref="G534:H534"/>
    <mergeCell ref="I534:J534"/>
    <mergeCell ref="K534:L534"/>
    <mergeCell ref="C531:D531"/>
    <mergeCell ref="E531:F531"/>
    <mergeCell ref="G531:H531"/>
    <mergeCell ref="I531:J531"/>
    <mergeCell ref="K531:L531"/>
    <mergeCell ref="C532:D532"/>
    <mergeCell ref="E532:F532"/>
    <mergeCell ref="G532:H532"/>
    <mergeCell ref="I532:J532"/>
    <mergeCell ref="K532:L532"/>
    <mergeCell ref="C537:D537"/>
    <mergeCell ref="E537:F537"/>
    <mergeCell ref="G537:H537"/>
    <mergeCell ref="I537:J537"/>
    <mergeCell ref="K537:L537"/>
    <mergeCell ref="C538:D538"/>
    <mergeCell ref="E538:F538"/>
    <mergeCell ref="G538:H538"/>
    <mergeCell ref="I538:J538"/>
    <mergeCell ref="K538:L538"/>
    <mergeCell ref="C535:D535"/>
    <mergeCell ref="E535:F535"/>
    <mergeCell ref="G535:H535"/>
    <mergeCell ref="I535:J535"/>
    <mergeCell ref="K535:L535"/>
    <mergeCell ref="C536:D536"/>
    <mergeCell ref="E536:F536"/>
    <mergeCell ref="G536:H536"/>
    <mergeCell ref="I536:J536"/>
    <mergeCell ref="K536:L536"/>
    <mergeCell ref="C541:D541"/>
    <mergeCell ref="E541:F541"/>
    <mergeCell ref="G541:H541"/>
    <mergeCell ref="I541:J541"/>
    <mergeCell ref="K541:L541"/>
    <mergeCell ref="C542:D542"/>
    <mergeCell ref="E542:F542"/>
    <mergeCell ref="G542:H542"/>
    <mergeCell ref="I542:J542"/>
    <mergeCell ref="K542:L542"/>
    <mergeCell ref="C539:D539"/>
    <mergeCell ref="E539:F539"/>
    <mergeCell ref="G539:H539"/>
    <mergeCell ref="I539:J539"/>
    <mergeCell ref="K539:L539"/>
    <mergeCell ref="C540:D540"/>
    <mergeCell ref="E540:F540"/>
    <mergeCell ref="G540:H540"/>
    <mergeCell ref="I540:J540"/>
    <mergeCell ref="K540:L540"/>
    <mergeCell ref="C545:D545"/>
    <mergeCell ref="E545:F545"/>
    <mergeCell ref="G545:H545"/>
    <mergeCell ref="I545:J545"/>
    <mergeCell ref="K545:L545"/>
    <mergeCell ref="C546:D546"/>
    <mergeCell ref="E546:F546"/>
    <mergeCell ref="G546:H546"/>
    <mergeCell ref="I546:J546"/>
    <mergeCell ref="K546:L546"/>
    <mergeCell ref="C543:D543"/>
    <mergeCell ref="E543:F543"/>
    <mergeCell ref="G543:H543"/>
    <mergeCell ref="I543:J543"/>
    <mergeCell ref="K543:L543"/>
    <mergeCell ref="C544:D544"/>
    <mergeCell ref="E544:F544"/>
    <mergeCell ref="G544:H544"/>
    <mergeCell ref="I544:J544"/>
    <mergeCell ref="K544:L544"/>
    <mergeCell ref="C549:D549"/>
    <mergeCell ref="E549:F549"/>
    <mergeCell ref="G549:H549"/>
    <mergeCell ref="I549:J549"/>
    <mergeCell ref="K549:L549"/>
    <mergeCell ref="C550:D550"/>
    <mergeCell ref="E550:F550"/>
    <mergeCell ref="G550:H550"/>
    <mergeCell ref="I550:J550"/>
    <mergeCell ref="K550:L550"/>
    <mergeCell ref="C547:D547"/>
    <mergeCell ref="E547:F547"/>
    <mergeCell ref="G547:H547"/>
    <mergeCell ref="I547:J547"/>
    <mergeCell ref="K547:L547"/>
    <mergeCell ref="C548:D548"/>
    <mergeCell ref="E548:F548"/>
    <mergeCell ref="G548:H548"/>
    <mergeCell ref="I548:J548"/>
    <mergeCell ref="K548:L548"/>
    <mergeCell ref="C553:D553"/>
    <mergeCell ref="E553:F553"/>
    <mergeCell ref="G553:H553"/>
    <mergeCell ref="I553:J553"/>
    <mergeCell ref="K553:L553"/>
    <mergeCell ref="C554:D554"/>
    <mergeCell ref="E554:F554"/>
    <mergeCell ref="G554:H554"/>
    <mergeCell ref="I554:J554"/>
    <mergeCell ref="K554:L554"/>
    <mergeCell ref="C551:D551"/>
    <mergeCell ref="E551:F551"/>
    <mergeCell ref="G551:H551"/>
    <mergeCell ref="I551:J551"/>
    <mergeCell ref="K551:L551"/>
    <mergeCell ref="C552:D552"/>
    <mergeCell ref="E552:F552"/>
    <mergeCell ref="G552:H552"/>
    <mergeCell ref="I552:J552"/>
    <mergeCell ref="K552:L552"/>
    <mergeCell ref="C557:D557"/>
    <mergeCell ref="E557:F557"/>
    <mergeCell ref="G557:H557"/>
    <mergeCell ref="I557:J557"/>
    <mergeCell ref="K557:L557"/>
    <mergeCell ref="C558:D558"/>
    <mergeCell ref="E558:F558"/>
    <mergeCell ref="G558:H558"/>
    <mergeCell ref="I558:J558"/>
    <mergeCell ref="K558:L558"/>
    <mergeCell ref="C555:D555"/>
    <mergeCell ref="E555:F555"/>
    <mergeCell ref="G555:H555"/>
    <mergeCell ref="I555:J555"/>
    <mergeCell ref="K555:L555"/>
    <mergeCell ref="C556:D556"/>
    <mergeCell ref="E556:F556"/>
    <mergeCell ref="G556:H556"/>
    <mergeCell ref="I556:J556"/>
    <mergeCell ref="K556:L556"/>
    <mergeCell ref="B563:F563"/>
    <mergeCell ref="G563:H563"/>
    <mergeCell ref="I563:J563"/>
    <mergeCell ref="K563:L563"/>
    <mergeCell ref="A564:F564"/>
    <mergeCell ref="G564:H564"/>
    <mergeCell ref="I564:J564"/>
    <mergeCell ref="K564:L564"/>
    <mergeCell ref="B561:F561"/>
    <mergeCell ref="G561:H561"/>
    <mergeCell ref="I561:J561"/>
    <mergeCell ref="K561:L561"/>
    <mergeCell ref="B562:F562"/>
    <mergeCell ref="G562:H562"/>
    <mergeCell ref="I562:J562"/>
    <mergeCell ref="K562:L562"/>
    <mergeCell ref="A559:F559"/>
    <mergeCell ref="G559:H559"/>
    <mergeCell ref="I559:J559"/>
    <mergeCell ref="K559:L559"/>
    <mergeCell ref="B560:F560"/>
    <mergeCell ref="G560:H560"/>
    <mergeCell ref="I560:J560"/>
    <mergeCell ref="K560:L560"/>
    <mergeCell ref="M10:N10"/>
    <mergeCell ref="O10:P10"/>
    <mergeCell ref="M11:N11"/>
    <mergeCell ref="O11:P11"/>
    <mergeCell ref="M12:N12"/>
    <mergeCell ref="O12:P12"/>
    <mergeCell ref="M7:N7"/>
    <mergeCell ref="O7:P7"/>
    <mergeCell ref="M8:N8"/>
    <mergeCell ref="O8:P8"/>
    <mergeCell ref="M9:N9"/>
    <mergeCell ref="O9:P9"/>
    <mergeCell ref="M4:N4"/>
    <mergeCell ref="O4:P4"/>
    <mergeCell ref="M5:N5"/>
    <mergeCell ref="O5:P5"/>
    <mergeCell ref="M6:N6"/>
    <mergeCell ref="O6:P6"/>
    <mergeCell ref="M19:N19"/>
    <mergeCell ref="O19:P19"/>
    <mergeCell ref="M20:N20"/>
    <mergeCell ref="O20:P20"/>
    <mergeCell ref="M21:N21"/>
    <mergeCell ref="O21:P21"/>
    <mergeCell ref="M16:N16"/>
    <mergeCell ref="O16:P16"/>
    <mergeCell ref="M17:N17"/>
    <mergeCell ref="O17:P17"/>
    <mergeCell ref="M18:N18"/>
    <mergeCell ref="O18:P18"/>
    <mergeCell ref="M13:N13"/>
    <mergeCell ref="O13:P13"/>
    <mergeCell ref="M14:N14"/>
    <mergeCell ref="O14:P14"/>
    <mergeCell ref="M15:N15"/>
    <mergeCell ref="O15:P15"/>
    <mergeCell ref="M28:N28"/>
    <mergeCell ref="O28:P28"/>
    <mergeCell ref="M29:N29"/>
    <mergeCell ref="O29:P29"/>
    <mergeCell ref="M30:N30"/>
    <mergeCell ref="O30:P30"/>
    <mergeCell ref="M25:N25"/>
    <mergeCell ref="O25:P25"/>
    <mergeCell ref="M26:N26"/>
    <mergeCell ref="O26:P26"/>
    <mergeCell ref="M27:N27"/>
    <mergeCell ref="O27:P27"/>
    <mergeCell ref="M22:N22"/>
    <mergeCell ref="O22:P22"/>
    <mergeCell ref="M23:N23"/>
    <mergeCell ref="O23:P23"/>
    <mergeCell ref="M24:N24"/>
    <mergeCell ref="O24:P24"/>
    <mergeCell ref="M37:N37"/>
    <mergeCell ref="O37:P37"/>
    <mergeCell ref="M38:N38"/>
    <mergeCell ref="O38:P38"/>
    <mergeCell ref="M39:N39"/>
    <mergeCell ref="O39:P39"/>
    <mergeCell ref="M34:N34"/>
    <mergeCell ref="O34:P34"/>
    <mergeCell ref="M35:N35"/>
    <mergeCell ref="O35:P35"/>
    <mergeCell ref="M36:N36"/>
    <mergeCell ref="O36:P36"/>
    <mergeCell ref="M31:N31"/>
    <mergeCell ref="O31:P31"/>
    <mergeCell ref="M32:N32"/>
    <mergeCell ref="O32:P32"/>
    <mergeCell ref="M33:N33"/>
    <mergeCell ref="O33:P33"/>
    <mergeCell ref="M46:N46"/>
    <mergeCell ref="O46:P46"/>
    <mergeCell ref="M47:N47"/>
    <mergeCell ref="O47:P47"/>
    <mergeCell ref="M48:N48"/>
    <mergeCell ref="O48:P48"/>
    <mergeCell ref="M43:N43"/>
    <mergeCell ref="O43:P43"/>
    <mergeCell ref="M44:N44"/>
    <mergeCell ref="O44:P44"/>
    <mergeCell ref="M45:N45"/>
    <mergeCell ref="O45:P45"/>
    <mergeCell ref="M40:N40"/>
    <mergeCell ref="O40:P40"/>
    <mergeCell ref="M41:N41"/>
    <mergeCell ref="O41:P41"/>
    <mergeCell ref="M42:N42"/>
    <mergeCell ref="O42:P42"/>
    <mergeCell ref="M55:N55"/>
    <mergeCell ref="O55:P55"/>
    <mergeCell ref="M56:N56"/>
    <mergeCell ref="O56:P56"/>
    <mergeCell ref="M57:N57"/>
    <mergeCell ref="O57:P57"/>
    <mergeCell ref="M52:N52"/>
    <mergeCell ref="O52:P52"/>
    <mergeCell ref="M53:N53"/>
    <mergeCell ref="O53:P53"/>
    <mergeCell ref="M54:N54"/>
    <mergeCell ref="O54:P54"/>
    <mergeCell ref="M49:N49"/>
    <mergeCell ref="O49:P49"/>
    <mergeCell ref="M50:N50"/>
    <mergeCell ref="O50:P50"/>
    <mergeCell ref="M51:N51"/>
    <mergeCell ref="O51:P51"/>
    <mergeCell ref="M64:N64"/>
    <mergeCell ref="O64:P64"/>
    <mergeCell ref="M65:N65"/>
    <mergeCell ref="O65:P65"/>
    <mergeCell ref="M66:N66"/>
    <mergeCell ref="O66:P66"/>
    <mergeCell ref="M61:N61"/>
    <mergeCell ref="O61:P61"/>
    <mergeCell ref="M62:N62"/>
    <mergeCell ref="O62:P62"/>
    <mergeCell ref="M63:N63"/>
    <mergeCell ref="O63:P63"/>
    <mergeCell ref="M58:N58"/>
    <mergeCell ref="O58:P58"/>
    <mergeCell ref="M59:N59"/>
    <mergeCell ref="O59:P59"/>
    <mergeCell ref="M60:N60"/>
    <mergeCell ref="O60:P60"/>
    <mergeCell ref="M73:N73"/>
    <mergeCell ref="O73:P73"/>
    <mergeCell ref="M74:N74"/>
    <mergeCell ref="O74:P74"/>
    <mergeCell ref="M75:N75"/>
    <mergeCell ref="O75:P75"/>
    <mergeCell ref="M70:N70"/>
    <mergeCell ref="O70:P70"/>
    <mergeCell ref="M71:N71"/>
    <mergeCell ref="O71:P71"/>
    <mergeCell ref="M72:N72"/>
    <mergeCell ref="O72:P72"/>
    <mergeCell ref="M67:N67"/>
    <mergeCell ref="O67:P67"/>
    <mergeCell ref="M68:N68"/>
    <mergeCell ref="O68:P68"/>
    <mergeCell ref="M69:N69"/>
    <mergeCell ref="O69:P69"/>
    <mergeCell ref="M82:N82"/>
    <mergeCell ref="O82:P82"/>
    <mergeCell ref="M83:N83"/>
    <mergeCell ref="O83:P83"/>
    <mergeCell ref="M84:N84"/>
    <mergeCell ref="O84:P84"/>
    <mergeCell ref="M79:N79"/>
    <mergeCell ref="O79:P79"/>
    <mergeCell ref="M80:N80"/>
    <mergeCell ref="O80:P80"/>
    <mergeCell ref="M81:N81"/>
    <mergeCell ref="O81:P81"/>
    <mergeCell ref="M76:N76"/>
    <mergeCell ref="O76:P76"/>
    <mergeCell ref="M77:N77"/>
    <mergeCell ref="O77:P77"/>
    <mergeCell ref="M78:N78"/>
    <mergeCell ref="O78:P78"/>
    <mergeCell ref="M91:N91"/>
    <mergeCell ref="O91:P91"/>
    <mergeCell ref="M92:N92"/>
    <mergeCell ref="O92:P92"/>
    <mergeCell ref="M93:N93"/>
    <mergeCell ref="O93:P93"/>
    <mergeCell ref="M88:N88"/>
    <mergeCell ref="O88:P88"/>
    <mergeCell ref="M89:N89"/>
    <mergeCell ref="O89:P89"/>
    <mergeCell ref="M90:N90"/>
    <mergeCell ref="O90:P90"/>
    <mergeCell ref="M85:N85"/>
    <mergeCell ref="O85:P85"/>
    <mergeCell ref="M86:N86"/>
    <mergeCell ref="O86:P86"/>
    <mergeCell ref="M87:N87"/>
    <mergeCell ref="O87:P87"/>
    <mergeCell ref="M100:N100"/>
    <mergeCell ref="O100:P100"/>
    <mergeCell ref="M101:N101"/>
    <mergeCell ref="O101:P101"/>
    <mergeCell ref="M102:N102"/>
    <mergeCell ref="O102:P102"/>
    <mergeCell ref="M97:N97"/>
    <mergeCell ref="O97:P97"/>
    <mergeCell ref="M98:N98"/>
    <mergeCell ref="O98:P98"/>
    <mergeCell ref="M99:N99"/>
    <mergeCell ref="O99:P99"/>
    <mergeCell ref="M94:N94"/>
    <mergeCell ref="O94:P94"/>
    <mergeCell ref="M95:N95"/>
    <mergeCell ref="O95:P95"/>
    <mergeCell ref="M96:N96"/>
    <mergeCell ref="O96:P96"/>
    <mergeCell ref="M109:N109"/>
    <mergeCell ref="O109:P109"/>
    <mergeCell ref="M110:N110"/>
    <mergeCell ref="O110:P110"/>
    <mergeCell ref="M111:N111"/>
    <mergeCell ref="O111:P111"/>
    <mergeCell ref="M106:N106"/>
    <mergeCell ref="O106:P106"/>
    <mergeCell ref="M107:N107"/>
    <mergeCell ref="O107:P107"/>
    <mergeCell ref="M108:N108"/>
    <mergeCell ref="O108:P108"/>
    <mergeCell ref="M103:N103"/>
    <mergeCell ref="O103:P103"/>
    <mergeCell ref="M104:N104"/>
    <mergeCell ref="O104:P104"/>
    <mergeCell ref="M105:N105"/>
    <mergeCell ref="O105:P105"/>
    <mergeCell ref="M118:N118"/>
    <mergeCell ref="O118:P118"/>
    <mergeCell ref="M119:N119"/>
    <mergeCell ref="O119:P119"/>
    <mergeCell ref="M120:N120"/>
    <mergeCell ref="O120:P120"/>
    <mergeCell ref="M115:N115"/>
    <mergeCell ref="O115:P115"/>
    <mergeCell ref="M116:N116"/>
    <mergeCell ref="O116:P116"/>
    <mergeCell ref="M117:N117"/>
    <mergeCell ref="O117:P117"/>
    <mergeCell ref="M112:N112"/>
    <mergeCell ref="O112:P112"/>
    <mergeCell ref="M113:N113"/>
    <mergeCell ref="O113:P113"/>
    <mergeCell ref="M114:N114"/>
    <mergeCell ref="O114:P114"/>
    <mergeCell ref="M127:N127"/>
    <mergeCell ref="O127:P127"/>
    <mergeCell ref="M128:N128"/>
    <mergeCell ref="O128:P128"/>
    <mergeCell ref="M129:N129"/>
    <mergeCell ref="O129:P129"/>
    <mergeCell ref="M124:N124"/>
    <mergeCell ref="O124:P124"/>
    <mergeCell ref="M125:N125"/>
    <mergeCell ref="O125:P125"/>
    <mergeCell ref="M126:N126"/>
    <mergeCell ref="O126:P126"/>
    <mergeCell ref="M121:N121"/>
    <mergeCell ref="O121:P121"/>
    <mergeCell ref="M122:N122"/>
    <mergeCell ref="O122:P122"/>
    <mergeCell ref="M123:N123"/>
    <mergeCell ref="O123:P123"/>
    <mergeCell ref="M136:N136"/>
    <mergeCell ref="O136:P136"/>
    <mergeCell ref="M137:N137"/>
    <mergeCell ref="O137:P137"/>
    <mergeCell ref="M138:N138"/>
    <mergeCell ref="O138:P138"/>
    <mergeCell ref="M133:N133"/>
    <mergeCell ref="O133:P133"/>
    <mergeCell ref="M134:N134"/>
    <mergeCell ref="O134:P134"/>
    <mergeCell ref="M135:N135"/>
    <mergeCell ref="O135:P135"/>
    <mergeCell ref="M130:N130"/>
    <mergeCell ref="O130:P130"/>
    <mergeCell ref="M131:N131"/>
    <mergeCell ref="O131:P131"/>
    <mergeCell ref="M132:N132"/>
    <mergeCell ref="O132:P132"/>
    <mergeCell ref="M145:N145"/>
    <mergeCell ref="O145:P145"/>
    <mergeCell ref="M146:N146"/>
    <mergeCell ref="O146:P146"/>
    <mergeCell ref="M147:N147"/>
    <mergeCell ref="O147:P147"/>
    <mergeCell ref="M142:N142"/>
    <mergeCell ref="O142:P142"/>
    <mergeCell ref="M143:N143"/>
    <mergeCell ref="O143:P143"/>
    <mergeCell ref="M144:N144"/>
    <mergeCell ref="O144:P144"/>
    <mergeCell ref="M139:N139"/>
    <mergeCell ref="O139:P139"/>
    <mergeCell ref="M140:N140"/>
    <mergeCell ref="O140:P140"/>
    <mergeCell ref="M141:N141"/>
    <mergeCell ref="O141:P141"/>
    <mergeCell ref="M154:N154"/>
    <mergeCell ref="O154:P154"/>
    <mergeCell ref="M155:N155"/>
    <mergeCell ref="O155:P155"/>
    <mergeCell ref="M156:N156"/>
    <mergeCell ref="O156:P156"/>
    <mergeCell ref="M151:N151"/>
    <mergeCell ref="O151:P151"/>
    <mergeCell ref="M152:N152"/>
    <mergeCell ref="O152:P152"/>
    <mergeCell ref="M153:N153"/>
    <mergeCell ref="O153:P153"/>
    <mergeCell ref="M148:N148"/>
    <mergeCell ref="O148:P148"/>
    <mergeCell ref="M149:N149"/>
    <mergeCell ref="O149:P149"/>
    <mergeCell ref="M150:N150"/>
    <mergeCell ref="O150:P150"/>
    <mergeCell ref="M163:N163"/>
    <mergeCell ref="O163:P163"/>
    <mergeCell ref="M164:N164"/>
    <mergeCell ref="O164:P164"/>
    <mergeCell ref="M165:N165"/>
    <mergeCell ref="O165:P165"/>
    <mergeCell ref="M160:N160"/>
    <mergeCell ref="O160:P160"/>
    <mergeCell ref="M161:N161"/>
    <mergeCell ref="O161:P161"/>
    <mergeCell ref="M162:N162"/>
    <mergeCell ref="O162:P162"/>
    <mergeCell ref="M157:N157"/>
    <mergeCell ref="O157:P157"/>
    <mergeCell ref="M158:N158"/>
    <mergeCell ref="O158:P158"/>
    <mergeCell ref="M159:N159"/>
    <mergeCell ref="O159:P159"/>
    <mergeCell ref="M172:N172"/>
    <mergeCell ref="O172:P172"/>
    <mergeCell ref="M173:N173"/>
    <mergeCell ref="O173:P173"/>
    <mergeCell ref="M174:N174"/>
    <mergeCell ref="O174:P174"/>
    <mergeCell ref="M169:N169"/>
    <mergeCell ref="O169:P169"/>
    <mergeCell ref="M170:N170"/>
    <mergeCell ref="O170:P170"/>
    <mergeCell ref="M171:N171"/>
    <mergeCell ref="O171:P171"/>
    <mergeCell ref="M166:N166"/>
    <mergeCell ref="O166:P166"/>
    <mergeCell ref="M167:N167"/>
    <mergeCell ref="O167:P167"/>
    <mergeCell ref="M168:N168"/>
    <mergeCell ref="O168:P168"/>
    <mergeCell ref="M181:N181"/>
    <mergeCell ref="O181:P181"/>
    <mergeCell ref="M182:N182"/>
    <mergeCell ref="O182:P182"/>
    <mergeCell ref="M183:N183"/>
    <mergeCell ref="O183:P183"/>
    <mergeCell ref="M178:N178"/>
    <mergeCell ref="O178:P178"/>
    <mergeCell ref="M179:N179"/>
    <mergeCell ref="O179:P179"/>
    <mergeCell ref="M180:N180"/>
    <mergeCell ref="O180:P180"/>
    <mergeCell ref="M175:N175"/>
    <mergeCell ref="O175:P175"/>
    <mergeCell ref="M176:N176"/>
    <mergeCell ref="O176:P176"/>
    <mergeCell ref="M177:N177"/>
    <mergeCell ref="O177:P177"/>
    <mergeCell ref="M190:N190"/>
    <mergeCell ref="O190:P190"/>
    <mergeCell ref="M191:N191"/>
    <mergeCell ref="O191:P191"/>
    <mergeCell ref="M192:N192"/>
    <mergeCell ref="O192:P192"/>
    <mergeCell ref="M187:N187"/>
    <mergeCell ref="O187:P187"/>
    <mergeCell ref="M188:N188"/>
    <mergeCell ref="O188:P188"/>
    <mergeCell ref="M189:N189"/>
    <mergeCell ref="O189:P189"/>
    <mergeCell ref="M184:N184"/>
    <mergeCell ref="O184:P184"/>
    <mergeCell ref="M185:N185"/>
    <mergeCell ref="O185:P185"/>
    <mergeCell ref="M186:N186"/>
    <mergeCell ref="O186:P186"/>
    <mergeCell ref="M199:N199"/>
    <mergeCell ref="O199:P199"/>
    <mergeCell ref="M200:N200"/>
    <mergeCell ref="O200:P200"/>
    <mergeCell ref="M201:N201"/>
    <mergeCell ref="O201:P201"/>
    <mergeCell ref="M196:N196"/>
    <mergeCell ref="O196:P196"/>
    <mergeCell ref="M197:N197"/>
    <mergeCell ref="O197:P197"/>
    <mergeCell ref="M198:N198"/>
    <mergeCell ref="O198:P198"/>
    <mergeCell ref="M193:N193"/>
    <mergeCell ref="O193:P193"/>
    <mergeCell ref="M194:N194"/>
    <mergeCell ref="O194:P194"/>
    <mergeCell ref="M195:N195"/>
    <mergeCell ref="O195:P195"/>
    <mergeCell ref="M208:N208"/>
    <mergeCell ref="O208:P208"/>
    <mergeCell ref="M209:N209"/>
    <mergeCell ref="O209:P209"/>
    <mergeCell ref="M210:N210"/>
    <mergeCell ref="O210:P210"/>
    <mergeCell ref="M205:N205"/>
    <mergeCell ref="O205:P205"/>
    <mergeCell ref="M206:N206"/>
    <mergeCell ref="O206:P206"/>
    <mergeCell ref="M207:N207"/>
    <mergeCell ref="O207:P207"/>
    <mergeCell ref="M202:N202"/>
    <mergeCell ref="O202:P202"/>
    <mergeCell ref="M203:N203"/>
    <mergeCell ref="O203:P203"/>
    <mergeCell ref="M204:N204"/>
    <mergeCell ref="O204:P204"/>
    <mergeCell ref="M217:N217"/>
    <mergeCell ref="O217:P217"/>
    <mergeCell ref="M218:N218"/>
    <mergeCell ref="O218:P218"/>
    <mergeCell ref="M219:N219"/>
    <mergeCell ref="O219:P219"/>
    <mergeCell ref="M214:N214"/>
    <mergeCell ref="O214:P214"/>
    <mergeCell ref="M215:N215"/>
    <mergeCell ref="O215:P215"/>
    <mergeCell ref="M216:N216"/>
    <mergeCell ref="O216:P216"/>
    <mergeCell ref="M211:N211"/>
    <mergeCell ref="O211:P211"/>
    <mergeCell ref="M212:N212"/>
    <mergeCell ref="O212:P212"/>
    <mergeCell ref="M213:N213"/>
    <mergeCell ref="O213:P213"/>
    <mergeCell ref="M226:N226"/>
    <mergeCell ref="O226:P226"/>
    <mergeCell ref="M227:N227"/>
    <mergeCell ref="O227:P227"/>
    <mergeCell ref="M228:N228"/>
    <mergeCell ref="O228:P228"/>
    <mergeCell ref="M223:N223"/>
    <mergeCell ref="O223:P223"/>
    <mergeCell ref="M224:N224"/>
    <mergeCell ref="O224:P224"/>
    <mergeCell ref="M225:N225"/>
    <mergeCell ref="O225:P225"/>
    <mergeCell ref="M220:N220"/>
    <mergeCell ref="O220:P220"/>
    <mergeCell ref="M221:N221"/>
    <mergeCell ref="O221:P221"/>
    <mergeCell ref="M222:N222"/>
    <mergeCell ref="O222:P222"/>
    <mergeCell ref="M235:N235"/>
    <mergeCell ref="O235:P235"/>
    <mergeCell ref="M236:N236"/>
    <mergeCell ref="O236:P236"/>
    <mergeCell ref="M237:N237"/>
    <mergeCell ref="O237:P237"/>
    <mergeCell ref="M232:N232"/>
    <mergeCell ref="O232:P232"/>
    <mergeCell ref="M233:N233"/>
    <mergeCell ref="O233:P233"/>
    <mergeCell ref="M234:N234"/>
    <mergeCell ref="O234:P234"/>
    <mergeCell ref="M229:N229"/>
    <mergeCell ref="O229:P229"/>
    <mergeCell ref="M230:N230"/>
    <mergeCell ref="O230:P230"/>
    <mergeCell ref="M231:N231"/>
    <mergeCell ref="O231:P231"/>
    <mergeCell ref="M244:N244"/>
    <mergeCell ref="O244:P244"/>
    <mergeCell ref="M245:N245"/>
    <mergeCell ref="O245:P245"/>
    <mergeCell ref="M246:N246"/>
    <mergeCell ref="O246:P246"/>
    <mergeCell ref="M241:N241"/>
    <mergeCell ref="O241:P241"/>
    <mergeCell ref="M242:N242"/>
    <mergeCell ref="O242:P242"/>
    <mergeCell ref="M243:N243"/>
    <mergeCell ref="O243:P243"/>
    <mergeCell ref="M238:N238"/>
    <mergeCell ref="O238:P238"/>
    <mergeCell ref="M239:N239"/>
    <mergeCell ref="O239:P239"/>
    <mergeCell ref="M240:N240"/>
    <mergeCell ref="O240:P240"/>
    <mergeCell ref="M259:N259"/>
    <mergeCell ref="M260:N260"/>
    <mergeCell ref="M261:N261"/>
    <mergeCell ref="M262:N262"/>
    <mergeCell ref="M263:N263"/>
    <mergeCell ref="M253:N253"/>
    <mergeCell ref="O253:P253"/>
    <mergeCell ref="M254:N254"/>
    <mergeCell ref="O254:P254"/>
    <mergeCell ref="M250:N250"/>
    <mergeCell ref="O250:P250"/>
    <mergeCell ref="M251:N251"/>
    <mergeCell ref="O251:P251"/>
    <mergeCell ref="M252:N252"/>
    <mergeCell ref="O252:P252"/>
    <mergeCell ref="M247:N247"/>
    <mergeCell ref="O247:P247"/>
    <mergeCell ref="M248:N248"/>
    <mergeCell ref="O248:P248"/>
    <mergeCell ref="M249:N249"/>
    <mergeCell ref="O249:P249"/>
    <mergeCell ref="O263:P263"/>
    <mergeCell ref="O264:P264"/>
    <mergeCell ref="O265:P265"/>
    <mergeCell ref="O266:P266"/>
    <mergeCell ref="O267:P267"/>
    <mergeCell ref="O268:P268"/>
    <mergeCell ref="M276:N276"/>
    <mergeCell ref="M277:N277"/>
    <mergeCell ref="O255:P255"/>
    <mergeCell ref="O256:P256"/>
    <mergeCell ref="O257:P257"/>
    <mergeCell ref="O258:P258"/>
    <mergeCell ref="O259:P259"/>
    <mergeCell ref="O260:P260"/>
    <mergeCell ref="O261:P261"/>
    <mergeCell ref="O262:P262"/>
    <mergeCell ref="M270:N270"/>
    <mergeCell ref="M271:N271"/>
    <mergeCell ref="M272:N272"/>
    <mergeCell ref="M273:N273"/>
    <mergeCell ref="M274:N274"/>
    <mergeCell ref="M275:N275"/>
    <mergeCell ref="M264:N264"/>
    <mergeCell ref="M265:N265"/>
    <mergeCell ref="M266:N266"/>
    <mergeCell ref="M267:N267"/>
    <mergeCell ref="M268:N268"/>
    <mergeCell ref="M269:N269"/>
    <mergeCell ref="M255:N255"/>
    <mergeCell ref="M256:N256"/>
    <mergeCell ref="M257:N257"/>
    <mergeCell ref="M258:N258"/>
    <mergeCell ref="M280:N280"/>
    <mergeCell ref="O280:P280"/>
    <mergeCell ref="M281:N281"/>
    <mergeCell ref="O281:P281"/>
    <mergeCell ref="M282:N282"/>
    <mergeCell ref="O282:P282"/>
    <mergeCell ref="O275:P275"/>
    <mergeCell ref="O276:P276"/>
    <mergeCell ref="O277:P277"/>
    <mergeCell ref="M278:N278"/>
    <mergeCell ref="O278:P278"/>
    <mergeCell ref="M279:N279"/>
    <mergeCell ref="O279:P279"/>
    <mergeCell ref="O269:P269"/>
    <mergeCell ref="O270:P270"/>
    <mergeCell ref="O271:P271"/>
    <mergeCell ref="O272:P272"/>
    <mergeCell ref="O273:P273"/>
    <mergeCell ref="O274:P274"/>
    <mergeCell ref="M289:N289"/>
    <mergeCell ref="O289:P289"/>
    <mergeCell ref="M290:N290"/>
    <mergeCell ref="O290:P290"/>
    <mergeCell ref="M291:N291"/>
    <mergeCell ref="O291:P291"/>
    <mergeCell ref="M286:N286"/>
    <mergeCell ref="O286:P286"/>
    <mergeCell ref="M287:N287"/>
    <mergeCell ref="O287:P287"/>
    <mergeCell ref="M288:N288"/>
    <mergeCell ref="O288:P288"/>
    <mergeCell ref="M283:N283"/>
    <mergeCell ref="O283:P283"/>
    <mergeCell ref="M284:N284"/>
    <mergeCell ref="O284:P284"/>
    <mergeCell ref="M285:N285"/>
    <mergeCell ref="O285:P285"/>
    <mergeCell ref="M298:N298"/>
    <mergeCell ref="O298:P298"/>
    <mergeCell ref="M299:N299"/>
    <mergeCell ref="O299:P299"/>
    <mergeCell ref="M300:N300"/>
    <mergeCell ref="O300:P300"/>
    <mergeCell ref="M295:N295"/>
    <mergeCell ref="O295:P295"/>
    <mergeCell ref="M296:N296"/>
    <mergeCell ref="O296:P296"/>
    <mergeCell ref="M297:N297"/>
    <mergeCell ref="O297:P297"/>
    <mergeCell ref="M292:N292"/>
    <mergeCell ref="O292:P292"/>
    <mergeCell ref="M293:N293"/>
    <mergeCell ref="O293:P293"/>
    <mergeCell ref="M294:N294"/>
    <mergeCell ref="O294:P294"/>
    <mergeCell ref="M307:N307"/>
    <mergeCell ref="O307:P307"/>
    <mergeCell ref="M308:N308"/>
    <mergeCell ref="O308:P308"/>
    <mergeCell ref="M309:N309"/>
    <mergeCell ref="O309:P309"/>
    <mergeCell ref="M304:N304"/>
    <mergeCell ref="O304:P304"/>
    <mergeCell ref="M305:N305"/>
    <mergeCell ref="O305:P305"/>
    <mergeCell ref="M306:N306"/>
    <mergeCell ref="O306:P306"/>
    <mergeCell ref="M301:N301"/>
    <mergeCell ref="O301:P301"/>
    <mergeCell ref="M302:N302"/>
    <mergeCell ref="O302:P302"/>
    <mergeCell ref="M303:N303"/>
    <mergeCell ref="O303:P303"/>
    <mergeCell ref="M316:N316"/>
    <mergeCell ref="O316:P316"/>
    <mergeCell ref="M317:N317"/>
    <mergeCell ref="O317:P317"/>
    <mergeCell ref="M318:N318"/>
    <mergeCell ref="O318:P318"/>
    <mergeCell ref="M313:N313"/>
    <mergeCell ref="O313:P313"/>
    <mergeCell ref="M314:N314"/>
    <mergeCell ref="O314:P314"/>
    <mergeCell ref="M315:N315"/>
    <mergeCell ref="O315:P315"/>
    <mergeCell ref="M310:N310"/>
    <mergeCell ref="O310:P310"/>
    <mergeCell ref="M311:N311"/>
    <mergeCell ref="O311:P311"/>
    <mergeCell ref="M312:N312"/>
    <mergeCell ref="O312:P312"/>
    <mergeCell ref="M325:N325"/>
    <mergeCell ref="O325:P325"/>
    <mergeCell ref="M326:N326"/>
    <mergeCell ref="O326:P326"/>
    <mergeCell ref="M327:N327"/>
    <mergeCell ref="O327:P327"/>
    <mergeCell ref="M322:N322"/>
    <mergeCell ref="O322:P322"/>
    <mergeCell ref="M323:N323"/>
    <mergeCell ref="O323:P323"/>
    <mergeCell ref="M324:N324"/>
    <mergeCell ref="O324:P324"/>
    <mergeCell ref="M319:N319"/>
    <mergeCell ref="O319:P319"/>
    <mergeCell ref="M320:N320"/>
    <mergeCell ref="O320:P320"/>
    <mergeCell ref="M321:N321"/>
    <mergeCell ref="O321:P321"/>
    <mergeCell ref="M334:N334"/>
    <mergeCell ref="O334:P334"/>
    <mergeCell ref="M335:N335"/>
    <mergeCell ref="O335:P335"/>
    <mergeCell ref="M336:N336"/>
    <mergeCell ref="O336:P336"/>
    <mergeCell ref="M331:N331"/>
    <mergeCell ref="O331:P331"/>
    <mergeCell ref="M332:N332"/>
    <mergeCell ref="O332:P332"/>
    <mergeCell ref="M333:N333"/>
    <mergeCell ref="O333:P333"/>
    <mergeCell ref="M328:N328"/>
    <mergeCell ref="O328:P328"/>
    <mergeCell ref="M329:N329"/>
    <mergeCell ref="O329:P329"/>
    <mergeCell ref="M330:N330"/>
    <mergeCell ref="O330:P330"/>
    <mergeCell ref="M343:N343"/>
    <mergeCell ref="O343:P343"/>
    <mergeCell ref="M344:N344"/>
    <mergeCell ref="O344:P344"/>
    <mergeCell ref="M345:N345"/>
    <mergeCell ref="O345:P345"/>
    <mergeCell ref="M340:N340"/>
    <mergeCell ref="O340:P340"/>
    <mergeCell ref="M341:N341"/>
    <mergeCell ref="O341:P341"/>
    <mergeCell ref="M342:N342"/>
    <mergeCell ref="O342:P342"/>
    <mergeCell ref="M337:N337"/>
    <mergeCell ref="O337:P337"/>
    <mergeCell ref="M338:N338"/>
    <mergeCell ref="O338:P338"/>
    <mergeCell ref="M339:N339"/>
    <mergeCell ref="O339:P339"/>
    <mergeCell ref="M352:N352"/>
    <mergeCell ref="O352:P352"/>
    <mergeCell ref="M353:N353"/>
    <mergeCell ref="O353:P353"/>
    <mergeCell ref="M354:N354"/>
    <mergeCell ref="O354:P354"/>
    <mergeCell ref="M349:N349"/>
    <mergeCell ref="O349:P349"/>
    <mergeCell ref="M350:N350"/>
    <mergeCell ref="O350:P350"/>
    <mergeCell ref="M351:N351"/>
    <mergeCell ref="O351:P351"/>
    <mergeCell ref="M346:N346"/>
    <mergeCell ref="O346:P346"/>
    <mergeCell ref="M347:N347"/>
    <mergeCell ref="O347:P347"/>
    <mergeCell ref="M348:N348"/>
    <mergeCell ref="O348:P348"/>
    <mergeCell ref="M361:N361"/>
    <mergeCell ref="O361:P361"/>
    <mergeCell ref="M362:N362"/>
    <mergeCell ref="O362:P362"/>
    <mergeCell ref="M363:N363"/>
    <mergeCell ref="O363:P363"/>
    <mergeCell ref="M358:N358"/>
    <mergeCell ref="O358:P358"/>
    <mergeCell ref="M359:N359"/>
    <mergeCell ref="O359:P359"/>
    <mergeCell ref="M360:N360"/>
    <mergeCell ref="O360:P360"/>
    <mergeCell ref="M355:N355"/>
    <mergeCell ref="O355:P355"/>
    <mergeCell ref="M356:N356"/>
    <mergeCell ref="O356:P356"/>
    <mergeCell ref="M357:N357"/>
    <mergeCell ref="O357:P357"/>
    <mergeCell ref="M370:N370"/>
    <mergeCell ref="O370:P370"/>
    <mergeCell ref="M371:N371"/>
    <mergeCell ref="O371:P371"/>
    <mergeCell ref="M372:N372"/>
    <mergeCell ref="O372:P372"/>
    <mergeCell ref="M367:N367"/>
    <mergeCell ref="O367:P367"/>
    <mergeCell ref="M368:N368"/>
    <mergeCell ref="O368:P368"/>
    <mergeCell ref="M369:N369"/>
    <mergeCell ref="O369:P369"/>
    <mergeCell ref="M364:N364"/>
    <mergeCell ref="O364:P364"/>
    <mergeCell ref="M365:N365"/>
    <mergeCell ref="O365:P365"/>
    <mergeCell ref="M366:N366"/>
    <mergeCell ref="O366:P366"/>
    <mergeCell ref="M379:N379"/>
    <mergeCell ref="O379:P379"/>
    <mergeCell ref="M380:N380"/>
    <mergeCell ref="O380:P380"/>
    <mergeCell ref="M381:N381"/>
    <mergeCell ref="O381:P381"/>
    <mergeCell ref="M376:N376"/>
    <mergeCell ref="O376:P376"/>
    <mergeCell ref="M377:N377"/>
    <mergeCell ref="O377:P377"/>
    <mergeCell ref="M378:N378"/>
    <mergeCell ref="O378:P378"/>
    <mergeCell ref="M373:N373"/>
    <mergeCell ref="O373:P373"/>
    <mergeCell ref="M374:N374"/>
    <mergeCell ref="O374:P374"/>
    <mergeCell ref="M375:N375"/>
    <mergeCell ref="O375:P375"/>
    <mergeCell ref="M388:N388"/>
    <mergeCell ref="O388:P388"/>
    <mergeCell ref="M389:N389"/>
    <mergeCell ref="O389:P389"/>
    <mergeCell ref="M390:N390"/>
    <mergeCell ref="O390:P390"/>
    <mergeCell ref="M385:N385"/>
    <mergeCell ref="O385:P385"/>
    <mergeCell ref="M386:N386"/>
    <mergeCell ref="O386:P386"/>
    <mergeCell ref="M387:N387"/>
    <mergeCell ref="O387:P387"/>
    <mergeCell ref="M382:N382"/>
    <mergeCell ref="O382:P382"/>
    <mergeCell ref="M383:N383"/>
    <mergeCell ref="O383:P383"/>
    <mergeCell ref="M384:N384"/>
    <mergeCell ref="O384:P384"/>
    <mergeCell ref="M397:N397"/>
    <mergeCell ref="O397:P397"/>
    <mergeCell ref="M398:N398"/>
    <mergeCell ref="O398:P398"/>
    <mergeCell ref="M399:N399"/>
    <mergeCell ref="O399:P399"/>
    <mergeCell ref="M394:N394"/>
    <mergeCell ref="O394:P394"/>
    <mergeCell ref="M395:N395"/>
    <mergeCell ref="O395:P395"/>
    <mergeCell ref="M396:N396"/>
    <mergeCell ref="O396:P396"/>
    <mergeCell ref="M391:N391"/>
    <mergeCell ref="O391:P391"/>
    <mergeCell ref="M392:N392"/>
    <mergeCell ref="O392:P392"/>
    <mergeCell ref="M393:N393"/>
    <mergeCell ref="O393:P393"/>
    <mergeCell ref="M406:N406"/>
    <mergeCell ref="O406:P406"/>
    <mergeCell ref="M407:N407"/>
    <mergeCell ref="O407:P407"/>
    <mergeCell ref="M408:N408"/>
    <mergeCell ref="O408:P408"/>
    <mergeCell ref="M403:N403"/>
    <mergeCell ref="O403:P403"/>
    <mergeCell ref="M404:N404"/>
    <mergeCell ref="O404:P404"/>
    <mergeCell ref="M405:N405"/>
    <mergeCell ref="O405:P405"/>
    <mergeCell ref="M400:N400"/>
    <mergeCell ref="O400:P400"/>
    <mergeCell ref="M401:N401"/>
    <mergeCell ref="O401:P401"/>
    <mergeCell ref="M402:N402"/>
    <mergeCell ref="O402:P402"/>
    <mergeCell ref="M415:N415"/>
    <mergeCell ref="O415:P415"/>
    <mergeCell ref="M416:N416"/>
    <mergeCell ref="O416:P416"/>
    <mergeCell ref="M417:N417"/>
    <mergeCell ref="O417:P417"/>
    <mergeCell ref="M412:N412"/>
    <mergeCell ref="O412:P412"/>
    <mergeCell ref="M413:N413"/>
    <mergeCell ref="O413:P413"/>
    <mergeCell ref="M414:N414"/>
    <mergeCell ref="O414:P414"/>
    <mergeCell ref="M409:N409"/>
    <mergeCell ref="O409:P409"/>
    <mergeCell ref="M410:N410"/>
    <mergeCell ref="O410:P410"/>
    <mergeCell ref="M411:N411"/>
    <mergeCell ref="O411:P411"/>
    <mergeCell ref="M424:N424"/>
    <mergeCell ref="O424:P424"/>
    <mergeCell ref="M425:N425"/>
    <mergeCell ref="O425:P425"/>
    <mergeCell ref="M426:N426"/>
    <mergeCell ref="O426:P426"/>
    <mergeCell ref="M421:N421"/>
    <mergeCell ref="O421:P421"/>
    <mergeCell ref="M422:N422"/>
    <mergeCell ref="O422:P422"/>
    <mergeCell ref="M423:N423"/>
    <mergeCell ref="O423:P423"/>
    <mergeCell ref="M418:N418"/>
    <mergeCell ref="O418:P418"/>
    <mergeCell ref="M419:N419"/>
    <mergeCell ref="O419:P419"/>
    <mergeCell ref="M420:N420"/>
    <mergeCell ref="O420:P420"/>
    <mergeCell ref="M433:N433"/>
    <mergeCell ref="O433:P433"/>
    <mergeCell ref="M434:N434"/>
    <mergeCell ref="O434:P434"/>
    <mergeCell ref="M435:N435"/>
    <mergeCell ref="O435:P435"/>
    <mergeCell ref="M430:N430"/>
    <mergeCell ref="O430:P430"/>
    <mergeCell ref="M431:N431"/>
    <mergeCell ref="O431:P431"/>
    <mergeCell ref="M432:N432"/>
    <mergeCell ref="O432:P432"/>
    <mergeCell ref="M427:N427"/>
    <mergeCell ref="O427:P427"/>
    <mergeCell ref="M428:N428"/>
    <mergeCell ref="O428:P428"/>
    <mergeCell ref="M429:N429"/>
    <mergeCell ref="O429:P429"/>
    <mergeCell ref="M442:N442"/>
    <mergeCell ref="O442:P442"/>
    <mergeCell ref="M443:N443"/>
    <mergeCell ref="O443:P443"/>
    <mergeCell ref="M444:N444"/>
    <mergeCell ref="O444:P444"/>
    <mergeCell ref="M439:N439"/>
    <mergeCell ref="O439:P439"/>
    <mergeCell ref="M440:N440"/>
    <mergeCell ref="O440:P440"/>
    <mergeCell ref="M441:N441"/>
    <mergeCell ref="O441:P441"/>
    <mergeCell ref="M436:N436"/>
    <mergeCell ref="O436:P436"/>
    <mergeCell ref="M437:N437"/>
    <mergeCell ref="O437:P437"/>
    <mergeCell ref="M438:N438"/>
    <mergeCell ref="O438:P438"/>
    <mergeCell ref="M451:N451"/>
    <mergeCell ref="O451:P451"/>
    <mergeCell ref="M452:N452"/>
    <mergeCell ref="O452:P452"/>
    <mergeCell ref="M453:N453"/>
    <mergeCell ref="O453:P453"/>
    <mergeCell ref="M448:N448"/>
    <mergeCell ref="O448:P448"/>
    <mergeCell ref="M449:N449"/>
    <mergeCell ref="O449:P449"/>
    <mergeCell ref="M450:N450"/>
    <mergeCell ref="O450:P450"/>
    <mergeCell ref="M445:N445"/>
    <mergeCell ref="O445:P445"/>
    <mergeCell ref="M446:N446"/>
    <mergeCell ref="O446:P446"/>
    <mergeCell ref="M447:N447"/>
    <mergeCell ref="O447:P447"/>
    <mergeCell ref="M460:N460"/>
    <mergeCell ref="O460:P460"/>
    <mergeCell ref="M461:N461"/>
    <mergeCell ref="O461:P461"/>
    <mergeCell ref="M462:N462"/>
    <mergeCell ref="O462:P462"/>
    <mergeCell ref="M457:N457"/>
    <mergeCell ref="O457:P457"/>
    <mergeCell ref="M458:N458"/>
    <mergeCell ref="O458:P458"/>
    <mergeCell ref="M459:N459"/>
    <mergeCell ref="O459:P459"/>
    <mergeCell ref="M454:N454"/>
    <mergeCell ref="O454:P454"/>
    <mergeCell ref="M455:N455"/>
    <mergeCell ref="O455:P455"/>
    <mergeCell ref="M456:N456"/>
    <mergeCell ref="O456:P456"/>
    <mergeCell ref="M469:N469"/>
    <mergeCell ref="O469:P469"/>
    <mergeCell ref="M470:N470"/>
    <mergeCell ref="O470:P470"/>
    <mergeCell ref="M471:N471"/>
    <mergeCell ref="O471:P471"/>
    <mergeCell ref="M466:N466"/>
    <mergeCell ref="O466:P466"/>
    <mergeCell ref="M467:N467"/>
    <mergeCell ref="O467:P467"/>
    <mergeCell ref="M468:N468"/>
    <mergeCell ref="O468:P468"/>
    <mergeCell ref="M463:N463"/>
    <mergeCell ref="O463:P463"/>
    <mergeCell ref="M464:N464"/>
    <mergeCell ref="O464:P464"/>
    <mergeCell ref="M465:N465"/>
    <mergeCell ref="O465:P465"/>
    <mergeCell ref="M478:N478"/>
    <mergeCell ref="O478:P478"/>
    <mergeCell ref="M479:N479"/>
    <mergeCell ref="O479:P479"/>
    <mergeCell ref="M480:N480"/>
    <mergeCell ref="O480:P480"/>
    <mergeCell ref="M475:N475"/>
    <mergeCell ref="O475:P475"/>
    <mergeCell ref="M476:N476"/>
    <mergeCell ref="O476:P476"/>
    <mergeCell ref="M477:N477"/>
    <mergeCell ref="O477:P477"/>
    <mergeCell ref="M472:N472"/>
    <mergeCell ref="O472:P472"/>
    <mergeCell ref="M473:N473"/>
    <mergeCell ref="O473:P473"/>
    <mergeCell ref="M474:N474"/>
    <mergeCell ref="O474:P474"/>
    <mergeCell ref="M487:N487"/>
    <mergeCell ref="O487:P487"/>
    <mergeCell ref="M488:N488"/>
    <mergeCell ref="O488:P488"/>
    <mergeCell ref="M489:N489"/>
    <mergeCell ref="O489:P489"/>
    <mergeCell ref="M484:N484"/>
    <mergeCell ref="O484:P484"/>
    <mergeCell ref="M485:N485"/>
    <mergeCell ref="O485:P485"/>
    <mergeCell ref="M486:N486"/>
    <mergeCell ref="O486:P486"/>
    <mergeCell ref="M481:N481"/>
    <mergeCell ref="O481:P481"/>
    <mergeCell ref="M482:N482"/>
    <mergeCell ref="O482:P482"/>
    <mergeCell ref="M483:N483"/>
    <mergeCell ref="O483:P483"/>
    <mergeCell ref="M496:N496"/>
    <mergeCell ref="O496:P496"/>
    <mergeCell ref="M497:N497"/>
    <mergeCell ref="O497:P497"/>
    <mergeCell ref="M498:N498"/>
    <mergeCell ref="O498:P498"/>
    <mergeCell ref="M493:N493"/>
    <mergeCell ref="O493:P493"/>
    <mergeCell ref="M494:N494"/>
    <mergeCell ref="O494:P494"/>
    <mergeCell ref="M495:N495"/>
    <mergeCell ref="O495:P495"/>
    <mergeCell ref="M490:N490"/>
    <mergeCell ref="O490:P490"/>
    <mergeCell ref="M491:N491"/>
    <mergeCell ref="O491:P491"/>
    <mergeCell ref="M492:N492"/>
    <mergeCell ref="O492:P492"/>
    <mergeCell ref="M505:N505"/>
    <mergeCell ref="O505:P505"/>
    <mergeCell ref="M506:N506"/>
    <mergeCell ref="O506:P506"/>
    <mergeCell ref="M507:N507"/>
    <mergeCell ref="O507:P507"/>
    <mergeCell ref="M502:N502"/>
    <mergeCell ref="O502:P502"/>
    <mergeCell ref="M503:N503"/>
    <mergeCell ref="O503:P503"/>
    <mergeCell ref="M504:N504"/>
    <mergeCell ref="O504:P504"/>
    <mergeCell ref="M499:N499"/>
    <mergeCell ref="O499:P499"/>
    <mergeCell ref="M500:N500"/>
    <mergeCell ref="O500:P500"/>
    <mergeCell ref="M501:N501"/>
    <mergeCell ref="O501:P501"/>
    <mergeCell ref="M514:N514"/>
    <mergeCell ref="O514:P514"/>
    <mergeCell ref="M515:N515"/>
    <mergeCell ref="O515:P515"/>
    <mergeCell ref="M516:N516"/>
    <mergeCell ref="O516:P516"/>
    <mergeCell ref="M511:N511"/>
    <mergeCell ref="O511:P511"/>
    <mergeCell ref="M512:N512"/>
    <mergeCell ref="O512:P512"/>
    <mergeCell ref="M513:N513"/>
    <mergeCell ref="O513:P513"/>
    <mergeCell ref="M508:N508"/>
    <mergeCell ref="O508:P508"/>
    <mergeCell ref="M509:N509"/>
    <mergeCell ref="O509:P509"/>
    <mergeCell ref="M510:N510"/>
    <mergeCell ref="O510:P510"/>
    <mergeCell ref="M523:N523"/>
    <mergeCell ref="O523:P523"/>
    <mergeCell ref="M524:N524"/>
    <mergeCell ref="O524:P524"/>
    <mergeCell ref="M525:N525"/>
    <mergeCell ref="O525:P525"/>
    <mergeCell ref="M520:N520"/>
    <mergeCell ref="O520:P520"/>
    <mergeCell ref="M521:N521"/>
    <mergeCell ref="O521:P521"/>
    <mergeCell ref="M522:N522"/>
    <mergeCell ref="O522:P522"/>
    <mergeCell ref="M517:N517"/>
    <mergeCell ref="O517:P517"/>
    <mergeCell ref="M518:N518"/>
    <mergeCell ref="O518:P518"/>
    <mergeCell ref="M519:N519"/>
    <mergeCell ref="O519:P519"/>
    <mergeCell ref="O537:P537"/>
    <mergeCell ref="M532:N532"/>
    <mergeCell ref="O532:P532"/>
    <mergeCell ref="M533:N533"/>
    <mergeCell ref="O533:P533"/>
    <mergeCell ref="M534:N534"/>
    <mergeCell ref="O534:P534"/>
    <mergeCell ref="M529:N529"/>
    <mergeCell ref="O529:P529"/>
    <mergeCell ref="M530:N530"/>
    <mergeCell ref="O530:P530"/>
    <mergeCell ref="M531:N531"/>
    <mergeCell ref="O531:P531"/>
    <mergeCell ref="M526:N526"/>
    <mergeCell ref="O526:P526"/>
    <mergeCell ref="M527:N527"/>
    <mergeCell ref="O527:P527"/>
    <mergeCell ref="M528:N528"/>
    <mergeCell ref="O528:P528"/>
    <mergeCell ref="M3:N3"/>
    <mergeCell ref="O3:P3"/>
    <mergeCell ref="M553:N553"/>
    <mergeCell ref="O553:P553"/>
    <mergeCell ref="M554:N554"/>
    <mergeCell ref="O554:P554"/>
    <mergeCell ref="M555:N555"/>
    <mergeCell ref="O555:P555"/>
    <mergeCell ref="M550:N550"/>
    <mergeCell ref="O550:P550"/>
    <mergeCell ref="M551:N551"/>
    <mergeCell ref="O551:P551"/>
    <mergeCell ref="M552:N552"/>
    <mergeCell ref="O552:P552"/>
    <mergeCell ref="M547:N547"/>
    <mergeCell ref="O547:P547"/>
    <mergeCell ref="M548:N548"/>
    <mergeCell ref="O548:P548"/>
    <mergeCell ref="M549:N549"/>
    <mergeCell ref="O549:P549"/>
    <mergeCell ref="M544:N544"/>
    <mergeCell ref="O544:P544"/>
    <mergeCell ref="M545:N545"/>
    <mergeCell ref="O545:P545"/>
    <mergeCell ref="M546:N546"/>
    <mergeCell ref="O546:P546"/>
    <mergeCell ref="M541:N541"/>
    <mergeCell ref="O541:P541"/>
    <mergeCell ref="M542:N542"/>
    <mergeCell ref="O542:P542"/>
    <mergeCell ref="M543:N543"/>
    <mergeCell ref="O543:P543"/>
    <mergeCell ref="Q5:R5"/>
    <mergeCell ref="Q6:R6"/>
    <mergeCell ref="Q7:R7"/>
    <mergeCell ref="Q8:R8"/>
    <mergeCell ref="Q9:R9"/>
    <mergeCell ref="O559:P559"/>
    <mergeCell ref="O560:P560"/>
    <mergeCell ref="O561:P561"/>
    <mergeCell ref="O562:P562"/>
    <mergeCell ref="O563:P563"/>
    <mergeCell ref="O564:P564"/>
    <mergeCell ref="M559:N559"/>
    <mergeCell ref="M560:N560"/>
    <mergeCell ref="M561:N561"/>
    <mergeCell ref="M562:N562"/>
    <mergeCell ref="M563:N563"/>
    <mergeCell ref="M564:N564"/>
    <mergeCell ref="M556:N556"/>
    <mergeCell ref="O556:P556"/>
    <mergeCell ref="M557:N557"/>
    <mergeCell ref="O557:P557"/>
    <mergeCell ref="M538:N538"/>
    <mergeCell ref="O538:P538"/>
    <mergeCell ref="M539:N539"/>
    <mergeCell ref="O539:P539"/>
    <mergeCell ref="M540:N540"/>
    <mergeCell ref="O540:P540"/>
    <mergeCell ref="M535:N535"/>
    <mergeCell ref="O535:P535"/>
    <mergeCell ref="M536:N536"/>
    <mergeCell ref="O536:P536"/>
    <mergeCell ref="M537:N537"/>
    <mergeCell ref="Q22:R22"/>
    <mergeCell ref="Q23:R23"/>
    <mergeCell ref="Q24:R24"/>
    <mergeCell ref="Q25:R25"/>
    <mergeCell ref="Q26:R26"/>
    <mergeCell ref="Q27:R27"/>
    <mergeCell ref="Q16:R16"/>
    <mergeCell ref="Q17:R17"/>
    <mergeCell ref="Q18:R18"/>
    <mergeCell ref="Q19:R19"/>
    <mergeCell ref="Q20:R20"/>
    <mergeCell ref="Q21:R21"/>
    <mergeCell ref="Q10:R10"/>
    <mergeCell ref="Q11:R11"/>
    <mergeCell ref="Q12:R12"/>
    <mergeCell ref="Q13:R13"/>
    <mergeCell ref="Q14:R14"/>
    <mergeCell ref="Q15:R15"/>
    <mergeCell ref="Q40:R40"/>
    <mergeCell ref="Q41:R41"/>
    <mergeCell ref="Q42:R42"/>
    <mergeCell ref="Q43:R43"/>
    <mergeCell ref="Q44:R44"/>
    <mergeCell ref="Q45:R45"/>
    <mergeCell ref="Q34:R34"/>
    <mergeCell ref="Q35:R35"/>
    <mergeCell ref="Q36:R36"/>
    <mergeCell ref="Q37:R37"/>
    <mergeCell ref="Q38:R38"/>
    <mergeCell ref="Q39:R39"/>
    <mergeCell ref="Q28:R28"/>
    <mergeCell ref="Q29:R29"/>
    <mergeCell ref="Q30:R30"/>
    <mergeCell ref="Q31:R31"/>
    <mergeCell ref="Q32:R32"/>
    <mergeCell ref="Q33:R33"/>
    <mergeCell ref="Q58:R58"/>
    <mergeCell ref="Q59:R59"/>
    <mergeCell ref="Q60:R60"/>
    <mergeCell ref="Q61:R61"/>
    <mergeCell ref="Q62:R62"/>
    <mergeCell ref="Q63:R63"/>
    <mergeCell ref="Q52:R52"/>
    <mergeCell ref="Q53:R53"/>
    <mergeCell ref="Q54:R54"/>
    <mergeCell ref="Q55:R55"/>
    <mergeCell ref="Q56:R56"/>
    <mergeCell ref="Q57:R57"/>
    <mergeCell ref="Q46:R46"/>
    <mergeCell ref="Q47:R47"/>
    <mergeCell ref="Q48:R48"/>
    <mergeCell ref="Q49:R49"/>
    <mergeCell ref="Q50:R50"/>
    <mergeCell ref="Q51:R51"/>
    <mergeCell ref="Q76:R76"/>
    <mergeCell ref="Q77:R77"/>
    <mergeCell ref="Q78:R78"/>
    <mergeCell ref="Q79:R79"/>
    <mergeCell ref="Q80:R80"/>
    <mergeCell ref="Q81:R81"/>
    <mergeCell ref="Q70:R70"/>
    <mergeCell ref="Q71:R71"/>
    <mergeCell ref="Q72:R72"/>
    <mergeCell ref="Q73:R73"/>
    <mergeCell ref="Q74:R74"/>
    <mergeCell ref="Q75:R75"/>
    <mergeCell ref="Q64:R64"/>
    <mergeCell ref="Q65:R65"/>
    <mergeCell ref="Q66:R66"/>
    <mergeCell ref="Q67:R67"/>
    <mergeCell ref="Q68:R68"/>
    <mergeCell ref="Q69:R69"/>
    <mergeCell ref="Q94:R94"/>
    <mergeCell ref="Q95:R95"/>
    <mergeCell ref="Q96:R96"/>
    <mergeCell ref="Q97:R97"/>
    <mergeCell ref="Q98:R98"/>
    <mergeCell ref="Q99:R99"/>
    <mergeCell ref="Q88:R88"/>
    <mergeCell ref="Q89:R89"/>
    <mergeCell ref="Q90:R90"/>
    <mergeCell ref="Q91:R91"/>
    <mergeCell ref="Q92:R92"/>
    <mergeCell ref="Q93:R93"/>
    <mergeCell ref="Q82:R82"/>
    <mergeCell ref="Q83:R83"/>
    <mergeCell ref="Q84:R84"/>
    <mergeCell ref="Q85:R85"/>
    <mergeCell ref="Q86:R86"/>
    <mergeCell ref="Q87:R87"/>
    <mergeCell ref="Q112:R112"/>
    <mergeCell ref="Q113:R113"/>
    <mergeCell ref="Q114:R114"/>
    <mergeCell ref="Q115:R115"/>
    <mergeCell ref="Q116:R116"/>
    <mergeCell ref="Q117:R117"/>
    <mergeCell ref="Q106:R106"/>
    <mergeCell ref="Q107:R107"/>
    <mergeCell ref="Q108:R108"/>
    <mergeCell ref="Q109:R109"/>
    <mergeCell ref="Q110:R110"/>
    <mergeCell ref="Q111:R111"/>
    <mergeCell ref="Q100:R100"/>
    <mergeCell ref="Q101:R101"/>
    <mergeCell ref="Q102:R102"/>
    <mergeCell ref="Q103:R103"/>
    <mergeCell ref="Q104:R104"/>
    <mergeCell ref="Q105:R105"/>
    <mergeCell ref="Q130:R130"/>
    <mergeCell ref="Q131:R131"/>
    <mergeCell ref="Q132:R132"/>
    <mergeCell ref="Q133:R133"/>
    <mergeCell ref="Q134:R134"/>
    <mergeCell ref="Q135:R135"/>
    <mergeCell ref="Q124:R124"/>
    <mergeCell ref="Q125:R125"/>
    <mergeCell ref="Q126:R126"/>
    <mergeCell ref="Q127:R127"/>
    <mergeCell ref="Q128:R128"/>
    <mergeCell ref="Q129:R129"/>
    <mergeCell ref="Q118:R118"/>
    <mergeCell ref="Q119:R119"/>
    <mergeCell ref="Q120:R120"/>
    <mergeCell ref="Q121:R121"/>
    <mergeCell ref="Q122:R122"/>
    <mergeCell ref="Q123:R123"/>
    <mergeCell ref="Q148:R148"/>
    <mergeCell ref="Q149:R149"/>
    <mergeCell ref="Q150:R150"/>
    <mergeCell ref="Q151:R151"/>
    <mergeCell ref="Q152:R152"/>
    <mergeCell ref="Q153:R153"/>
    <mergeCell ref="Q142:R142"/>
    <mergeCell ref="Q143:R143"/>
    <mergeCell ref="Q144:R144"/>
    <mergeCell ref="Q145:R145"/>
    <mergeCell ref="Q146:R146"/>
    <mergeCell ref="Q147:R147"/>
    <mergeCell ref="Q136:R136"/>
    <mergeCell ref="Q137:R137"/>
    <mergeCell ref="Q138:R138"/>
    <mergeCell ref="Q139:R139"/>
    <mergeCell ref="Q140:R140"/>
    <mergeCell ref="Q141:R141"/>
    <mergeCell ref="Q166:R166"/>
    <mergeCell ref="Q167:R167"/>
    <mergeCell ref="Q168:R168"/>
    <mergeCell ref="Q169:R169"/>
    <mergeCell ref="Q170:R170"/>
    <mergeCell ref="Q171:R171"/>
    <mergeCell ref="Q160:R160"/>
    <mergeCell ref="Q161:R161"/>
    <mergeCell ref="Q162:R162"/>
    <mergeCell ref="Q163:R163"/>
    <mergeCell ref="Q164:R164"/>
    <mergeCell ref="Q165:R165"/>
    <mergeCell ref="Q154:R154"/>
    <mergeCell ref="Q155:R155"/>
    <mergeCell ref="Q156:R156"/>
    <mergeCell ref="Q157:R157"/>
    <mergeCell ref="Q158:R158"/>
    <mergeCell ref="Q159:R159"/>
    <mergeCell ref="Q184:R184"/>
    <mergeCell ref="Q185:R185"/>
    <mergeCell ref="Q186:R186"/>
    <mergeCell ref="Q187:R187"/>
    <mergeCell ref="Q188:R188"/>
    <mergeCell ref="Q189:R189"/>
    <mergeCell ref="Q178:R178"/>
    <mergeCell ref="Q179:R179"/>
    <mergeCell ref="Q180:R180"/>
    <mergeCell ref="Q181:R181"/>
    <mergeCell ref="Q182:R182"/>
    <mergeCell ref="Q183:R183"/>
    <mergeCell ref="Q172:R172"/>
    <mergeCell ref="Q173:R173"/>
    <mergeCell ref="Q174:R174"/>
    <mergeCell ref="Q175:R175"/>
    <mergeCell ref="Q176:R176"/>
    <mergeCell ref="Q177:R177"/>
    <mergeCell ref="Q202:R202"/>
    <mergeCell ref="Q203:R203"/>
    <mergeCell ref="Q204:R204"/>
    <mergeCell ref="Q205:R205"/>
    <mergeCell ref="Q206:R206"/>
    <mergeCell ref="Q207:R207"/>
    <mergeCell ref="Q196:R196"/>
    <mergeCell ref="Q197:R197"/>
    <mergeCell ref="Q198:R198"/>
    <mergeCell ref="Q199:R199"/>
    <mergeCell ref="Q200:R200"/>
    <mergeCell ref="Q201:R201"/>
    <mergeCell ref="Q190:R190"/>
    <mergeCell ref="Q191:R191"/>
    <mergeCell ref="Q192:R192"/>
    <mergeCell ref="Q193:R193"/>
    <mergeCell ref="Q194:R194"/>
    <mergeCell ref="Q195:R195"/>
    <mergeCell ref="Q220:R220"/>
    <mergeCell ref="Q221:R221"/>
    <mergeCell ref="Q222:R222"/>
    <mergeCell ref="Q223:R223"/>
    <mergeCell ref="Q224:R224"/>
    <mergeCell ref="Q225:R225"/>
    <mergeCell ref="Q214:R214"/>
    <mergeCell ref="Q215:R215"/>
    <mergeCell ref="Q216:R216"/>
    <mergeCell ref="Q217:R217"/>
    <mergeCell ref="Q218:R218"/>
    <mergeCell ref="Q219:R219"/>
    <mergeCell ref="Q208:R208"/>
    <mergeCell ref="Q209:R209"/>
    <mergeCell ref="Q210:R210"/>
    <mergeCell ref="Q211:R211"/>
    <mergeCell ref="Q212:R212"/>
    <mergeCell ref="Q213:R213"/>
    <mergeCell ref="Q238:R238"/>
    <mergeCell ref="Q239:R239"/>
    <mergeCell ref="Q240:R240"/>
    <mergeCell ref="Q241:R241"/>
    <mergeCell ref="Q242:R242"/>
    <mergeCell ref="Q243:R243"/>
    <mergeCell ref="Q232:R232"/>
    <mergeCell ref="Q233:R233"/>
    <mergeCell ref="Q234:R234"/>
    <mergeCell ref="Q235:R235"/>
    <mergeCell ref="Q236:R236"/>
    <mergeCell ref="Q237:R237"/>
    <mergeCell ref="Q226:R226"/>
    <mergeCell ref="Q227:R227"/>
    <mergeCell ref="Q228:R228"/>
    <mergeCell ref="Q229:R229"/>
    <mergeCell ref="Q230:R230"/>
    <mergeCell ref="Q231:R231"/>
    <mergeCell ref="Q256:R256"/>
    <mergeCell ref="Q257:R257"/>
    <mergeCell ref="Q258:R258"/>
    <mergeCell ref="Q259:R259"/>
    <mergeCell ref="Q260:R260"/>
    <mergeCell ref="Q261:R261"/>
    <mergeCell ref="Q250:R250"/>
    <mergeCell ref="Q251:R251"/>
    <mergeCell ref="Q252:R252"/>
    <mergeCell ref="Q253:R253"/>
    <mergeCell ref="Q254:R254"/>
    <mergeCell ref="Q255:R255"/>
    <mergeCell ref="Q244:R244"/>
    <mergeCell ref="Q245:R245"/>
    <mergeCell ref="Q246:R246"/>
    <mergeCell ref="Q247:R247"/>
    <mergeCell ref="Q248:R248"/>
    <mergeCell ref="Q249:R249"/>
    <mergeCell ref="Q274:R274"/>
    <mergeCell ref="Q275:R275"/>
    <mergeCell ref="Q276:R276"/>
    <mergeCell ref="Q277:R277"/>
    <mergeCell ref="Q278:R278"/>
    <mergeCell ref="Q279:R279"/>
    <mergeCell ref="Q268:R268"/>
    <mergeCell ref="Q269:R269"/>
    <mergeCell ref="Q270:R270"/>
    <mergeCell ref="Q271:R271"/>
    <mergeCell ref="Q272:R272"/>
    <mergeCell ref="Q273:R273"/>
    <mergeCell ref="Q262:R262"/>
    <mergeCell ref="Q263:R263"/>
    <mergeCell ref="Q264:R264"/>
    <mergeCell ref="Q265:R265"/>
    <mergeCell ref="Q266:R266"/>
    <mergeCell ref="Q267:R267"/>
    <mergeCell ref="Q292:R292"/>
    <mergeCell ref="Q293:R293"/>
    <mergeCell ref="Q294:R294"/>
    <mergeCell ref="Q295:R295"/>
    <mergeCell ref="Q296:R296"/>
    <mergeCell ref="Q297:R297"/>
    <mergeCell ref="Q286:R286"/>
    <mergeCell ref="Q287:R287"/>
    <mergeCell ref="Q288:R288"/>
    <mergeCell ref="Q289:R289"/>
    <mergeCell ref="Q290:R290"/>
    <mergeCell ref="Q291:R291"/>
    <mergeCell ref="Q280:R280"/>
    <mergeCell ref="Q281:R281"/>
    <mergeCell ref="Q282:R282"/>
    <mergeCell ref="Q283:R283"/>
    <mergeCell ref="Q284:R284"/>
    <mergeCell ref="Q285:R285"/>
    <mergeCell ref="Q310:R310"/>
    <mergeCell ref="Q311:R311"/>
    <mergeCell ref="Q312:R312"/>
    <mergeCell ref="Q313:R313"/>
    <mergeCell ref="Q314:R314"/>
    <mergeCell ref="Q315:R315"/>
    <mergeCell ref="Q304:R304"/>
    <mergeCell ref="Q305:R305"/>
    <mergeCell ref="Q306:R306"/>
    <mergeCell ref="Q307:R307"/>
    <mergeCell ref="Q308:R308"/>
    <mergeCell ref="Q309:R309"/>
    <mergeCell ref="Q298:R298"/>
    <mergeCell ref="Q299:R299"/>
    <mergeCell ref="Q300:R300"/>
    <mergeCell ref="Q301:R301"/>
    <mergeCell ref="Q302:R302"/>
    <mergeCell ref="Q303:R303"/>
    <mergeCell ref="Q328:R328"/>
    <mergeCell ref="Q329:R329"/>
    <mergeCell ref="Q330:R330"/>
    <mergeCell ref="Q331:R331"/>
    <mergeCell ref="Q332:R332"/>
    <mergeCell ref="Q333:R333"/>
    <mergeCell ref="Q322:R322"/>
    <mergeCell ref="Q323:R323"/>
    <mergeCell ref="Q324:R324"/>
    <mergeCell ref="Q325:R325"/>
    <mergeCell ref="Q326:R326"/>
    <mergeCell ref="Q327:R327"/>
    <mergeCell ref="Q316:R316"/>
    <mergeCell ref="Q317:R317"/>
    <mergeCell ref="Q318:R318"/>
    <mergeCell ref="Q319:R319"/>
    <mergeCell ref="Q320:R320"/>
    <mergeCell ref="Q321:R321"/>
    <mergeCell ref="Q346:R346"/>
    <mergeCell ref="Q347:R347"/>
    <mergeCell ref="Q348:R348"/>
    <mergeCell ref="Q349:R349"/>
    <mergeCell ref="Q350:R350"/>
    <mergeCell ref="Q351:R351"/>
    <mergeCell ref="Q340:R340"/>
    <mergeCell ref="Q341:R341"/>
    <mergeCell ref="Q342:R342"/>
    <mergeCell ref="Q343:R343"/>
    <mergeCell ref="Q344:R344"/>
    <mergeCell ref="Q345:R345"/>
    <mergeCell ref="Q334:R334"/>
    <mergeCell ref="Q335:R335"/>
    <mergeCell ref="Q336:R336"/>
    <mergeCell ref="Q337:R337"/>
    <mergeCell ref="Q338:R338"/>
    <mergeCell ref="Q339:R339"/>
    <mergeCell ref="Q364:R364"/>
    <mergeCell ref="Q365:R365"/>
    <mergeCell ref="Q366:R366"/>
    <mergeCell ref="Q367:R367"/>
    <mergeCell ref="Q368:R368"/>
    <mergeCell ref="Q369:R369"/>
    <mergeCell ref="Q358:R358"/>
    <mergeCell ref="Q359:R359"/>
    <mergeCell ref="Q360:R360"/>
    <mergeCell ref="Q361:R361"/>
    <mergeCell ref="Q362:R362"/>
    <mergeCell ref="Q363:R363"/>
    <mergeCell ref="Q352:R352"/>
    <mergeCell ref="Q353:R353"/>
    <mergeCell ref="Q354:R354"/>
    <mergeCell ref="Q355:R355"/>
    <mergeCell ref="Q356:R356"/>
    <mergeCell ref="Q357:R357"/>
    <mergeCell ref="Q382:R382"/>
    <mergeCell ref="Q383:R383"/>
    <mergeCell ref="Q384:R384"/>
    <mergeCell ref="Q385:R385"/>
    <mergeCell ref="Q386:R386"/>
    <mergeCell ref="Q387:R387"/>
    <mergeCell ref="Q376:R376"/>
    <mergeCell ref="Q377:R377"/>
    <mergeCell ref="Q378:R378"/>
    <mergeCell ref="Q379:R379"/>
    <mergeCell ref="Q380:R380"/>
    <mergeCell ref="Q381:R381"/>
    <mergeCell ref="Q370:R370"/>
    <mergeCell ref="Q371:R371"/>
    <mergeCell ref="Q372:R372"/>
    <mergeCell ref="Q373:R373"/>
    <mergeCell ref="Q374:R374"/>
    <mergeCell ref="Q375:R375"/>
    <mergeCell ref="Q400:R400"/>
    <mergeCell ref="Q401:R401"/>
    <mergeCell ref="Q402:R402"/>
    <mergeCell ref="Q403:R403"/>
    <mergeCell ref="Q404:R404"/>
    <mergeCell ref="Q405:R405"/>
    <mergeCell ref="Q394:R394"/>
    <mergeCell ref="Q395:R395"/>
    <mergeCell ref="Q396:R396"/>
    <mergeCell ref="Q397:R397"/>
    <mergeCell ref="Q398:R398"/>
    <mergeCell ref="Q399:R399"/>
    <mergeCell ref="Q388:R388"/>
    <mergeCell ref="Q389:R389"/>
    <mergeCell ref="Q390:R390"/>
    <mergeCell ref="Q391:R391"/>
    <mergeCell ref="Q392:R392"/>
    <mergeCell ref="Q393:R393"/>
    <mergeCell ref="Q418:R418"/>
    <mergeCell ref="Q419:R419"/>
    <mergeCell ref="Q420:R420"/>
    <mergeCell ref="Q421:R421"/>
    <mergeCell ref="Q422:R422"/>
    <mergeCell ref="Q423:R423"/>
    <mergeCell ref="Q412:R412"/>
    <mergeCell ref="Q413:R413"/>
    <mergeCell ref="Q414:R414"/>
    <mergeCell ref="Q415:R415"/>
    <mergeCell ref="Q416:R416"/>
    <mergeCell ref="Q417:R417"/>
    <mergeCell ref="Q406:R406"/>
    <mergeCell ref="Q407:R407"/>
    <mergeCell ref="Q408:R408"/>
    <mergeCell ref="Q409:R409"/>
    <mergeCell ref="Q410:R410"/>
    <mergeCell ref="Q411:R411"/>
    <mergeCell ref="Q436:R436"/>
    <mergeCell ref="Q437:R437"/>
    <mergeCell ref="Q438:R438"/>
    <mergeCell ref="Q439:R439"/>
    <mergeCell ref="Q440:R440"/>
    <mergeCell ref="Q441:R441"/>
    <mergeCell ref="Q430:R430"/>
    <mergeCell ref="Q431:R431"/>
    <mergeCell ref="Q432:R432"/>
    <mergeCell ref="Q433:R433"/>
    <mergeCell ref="Q434:R434"/>
    <mergeCell ref="Q435:R435"/>
    <mergeCell ref="Q424:R424"/>
    <mergeCell ref="Q425:R425"/>
    <mergeCell ref="Q426:R426"/>
    <mergeCell ref="Q427:R427"/>
    <mergeCell ref="Q428:R428"/>
    <mergeCell ref="Q429:R429"/>
    <mergeCell ref="Q454:R454"/>
    <mergeCell ref="Q455:R455"/>
    <mergeCell ref="Q456:R456"/>
    <mergeCell ref="Q457:R457"/>
    <mergeCell ref="Q458:R458"/>
    <mergeCell ref="Q459:R459"/>
    <mergeCell ref="Q448:R448"/>
    <mergeCell ref="Q449:R449"/>
    <mergeCell ref="Q450:R450"/>
    <mergeCell ref="Q451:R451"/>
    <mergeCell ref="Q452:R452"/>
    <mergeCell ref="Q453:R453"/>
    <mergeCell ref="Q442:R442"/>
    <mergeCell ref="Q443:R443"/>
    <mergeCell ref="Q444:R444"/>
    <mergeCell ref="Q445:R445"/>
    <mergeCell ref="Q446:R446"/>
    <mergeCell ref="Q447:R447"/>
    <mergeCell ref="Q472:R472"/>
    <mergeCell ref="Q473:R473"/>
    <mergeCell ref="Q474:R474"/>
    <mergeCell ref="Q475:R475"/>
    <mergeCell ref="Q476:R476"/>
    <mergeCell ref="Q477:R477"/>
    <mergeCell ref="Q466:R466"/>
    <mergeCell ref="Q467:R467"/>
    <mergeCell ref="Q468:R468"/>
    <mergeCell ref="Q469:R469"/>
    <mergeCell ref="Q470:R470"/>
    <mergeCell ref="Q471:R471"/>
    <mergeCell ref="Q460:R460"/>
    <mergeCell ref="Q461:R461"/>
    <mergeCell ref="Q462:R462"/>
    <mergeCell ref="Q463:R463"/>
    <mergeCell ref="Q464:R464"/>
    <mergeCell ref="Q465:R465"/>
    <mergeCell ref="Q490:R490"/>
    <mergeCell ref="Q491:R491"/>
    <mergeCell ref="Q492:R492"/>
    <mergeCell ref="Q493:R493"/>
    <mergeCell ref="Q494:R494"/>
    <mergeCell ref="Q495:R495"/>
    <mergeCell ref="Q484:R484"/>
    <mergeCell ref="Q485:R485"/>
    <mergeCell ref="Q486:R486"/>
    <mergeCell ref="Q487:R487"/>
    <mergeCell ref="Q488:R488"/>
    <mergeCell ref="Q489:R489"/>
    <mergeCell ref="Q478:R478"/>
    <mergeCell ref="Q479:R479"/>
    <mergeCell ref="Q480:R480"/>
    <mergeCell ref="Q481:R481"/>
    <mergeCell ref="Q482:R482"/>
    <mergeCell ref="Q483:R483"/>
    <mergeCell ref="Q508:R508"/>
    <mergeCell ref="Q509:R509"/>
    <mergeCell ref="Q510:R510"/>
    <mergeCell ref="Q511:R511"/>
    <mergeCell ref="Q512:R512"/>
    <mergeCell ref="Q513:R513"/>
    <mergeCell ref="Q502:R502"/>
    <mergeCell ref="Q503:R503"/>
    <mergeCell ref="Q504:R504"/>
    <mergeCell ref="Q505:R505"/>
    <mergeCell ref="Q506:R506"/>
    <mergeCell ref="Q507:R507"/>
    <mergeCell ref="Q496:R496"/>
    <mergeCell ref="Q497:R497"/>
    <mergeCell ref="Q498:R498"/>
    <mergeCell ref="Q499:R499"/>
    <mergeCell ref="Q500:R500"/>
    <mergeCell ref="Q501:R501"/>
    <mergeCell ref="Q527:R527"/>
    <mergeCell ref="Q528:R528"/>
    <mergeCell ref="Q529:R529"/>
    <mergeCell ref="Q530:R530"/>
    <mergeCell ref="Q531:R531"/>
    <mergeCell ref="Q520:R520"/>
    <mergeCell ref="Q521:R521"/>
    <mergeCell ref="Q522:R522"/>
    <mergeCell ref="Q523:R523"/>
    <mergeCell ref="Q524:R524"/>
    <mergeCell ref="Q525:R525"/>
    <mergeCell ref="Q514:R514"/>
    <mergeCell ref="Q515:R515"/>
    <mergeCell ref="Q516:R516"/>
    <mergeCell ref="Q517:R517"/>
    <mergeCell ref="Q518:R518"/>
    <mergeCell ref="Q519:R519"/>
    <mergeCell ref="Q556:R556"/>
    <mergeCell ref="Q557:R557"/>
    <mergeCell ref="R562:S562"/>
    <mergeCell ref="R563:S563"/>
    <mergeCell ref="A1:E1"/>
    <mergeCell ref="A2:E2"/>
    <mergeCell ref="Q4:R4"/>
    <mergeCell ref="Q550:R550"/>
    <mergeCell ref="Q551:R551"/>
    <mergeCell ref="Q552:R552"/>
    <mergeCell ref="Q553:R553"/>
    <mergeCell ref="Q554:R554"/>
    <mergeCell ref="Q555:R555"/>
    <mergeCell ref="Q544:R544"/>
    <mergeCell ref="Q545:R545"/>
    <mergeCell ref="Q546:R546"/>
    <mergeCell ref="Q547:R547"/>
    <mergeCell ref="Q548:R548"/>
    <mergeCell ref="Q549:R549"/>
    <mergeCell ref="Q538:R538"/>
    <mergeCell ref="Q539:R539"/>
    <mergeCell ref="Q540:R540"/>
    <mergeCell ref="Q541:R541"/>
    <mergeCell ref="Q542:R542"/>
    <mergeCell ref="Q543:R543"/>
    <mergeCell ref="Q532:R532"/>
    <mergeCell ref="Q533:R533"/>
    <mergeCell ref="Q534:R534"/>
    <mergeCell ref="Q535:R535"/>
    <mergeCell ref="Q536:R536"/>
    <mergeCell ref="Q537:R537"/>
    <mergeCell ref="Q526:R526"/>
  </mergeCells>
  <pageMargins left="0.7" right="0.7" top="0.75" bottom="0.75" header="0.3" footer="0.3"/>
  <pageSetup paperSize="9"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Jose Bustos Botero</dc:creator>
  <cp:lastModifiedBy>Dr. Tito Garcia</cp:lastModifiedBy>
  <dcterms:created xsi:type="dcterms:W3CDTF">2026-04-28T23:31:50Z</dcterms:created>
  <dcterms:modified xsi:type="dcterms:W3CDTF">2026-05-02T15:42:50Z</dcterms:modified>
</cp:coreProperties>
</file>