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0. SUMINISTRO MATERIAL DE APOYO/"/>
    </mc:Choice>
  </mc:AlternateContent>
  <xr:revisionPtr revIDLastSave="501" documentId="8_{26C24D42-9DAC-46EC-B008-27227359B078}" xr6:coauthVersionLast="47" xr6:coauthVersionMax="47" xr10:uidLastSave="{642A2F8F-5656-4009-90F2-4EE88FC8FC07}"/>
  <bookViews>
    <workbookView xWindow="-120" yWindow="-120" windowWidth="29040" windowHeight="15720" tabRatio="925" xr2:uid="{00000000-000D-0000-FFFF-FFFF00000000}"/>
  </bookViews>
  <sheets>
    <sheet name="SDC" sheetId="26" r:id="rId1"/>
    <sheet name="Borrador" sheetId="11" state="hidden" r:id="rId2"/>
  </sheets>
  <definedNames>
    <definedName name="_xlnm._FilterDatabase" localSheetId="0" hidden="1">SDC!$A$19:$N$137</definedName>
    <definedName name="_xlnm.Print_Area" localSheetId="0">SDC!$A$1:$K$143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<sst xmlns="http://schemas.openxmlformats.org/spreadsheetml/2006/main" count="327" uniqueCount="186">
  <si>
    <t xml:space="preserve">EMPRESA: </t>
  </si>
  <si>
    <t>FECHA:</t>
  </si>
  <si>
    <t>CONTACTO:</t>
  </si>
  <si>
    <t>TEL. CELULAR:</t>
  </si>
  <si>
    <t>E-MAIL:</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</si>
  <si>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</si>
  <si>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</si>
  <si>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</si>
  <si>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</si>
  <si>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</si>
  <si>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</si>
  <si>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</si>
  <si>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</si>
  <si>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</si>
  <si>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</si>
  <si>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</si>
  <si>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</si>
  <si>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</si>
  <si>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</si>
  <si>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</si>
  <si>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</si>
  <si>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</si>
  <si>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</si>
  <si>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</si>
  <si>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</si>
  <si>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</si>
  <si>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</si>
  <si>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</si>
  <si>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</si>
  <si>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</si>
  <si>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</si>
  <si>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</si>
  <si>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</si>
  <si>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</si>
  <si>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</si>
  <si>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</si>
  <si>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</si>
  <si>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</si>
  <si>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CANTIDAD TOTAL</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</si>
  <si>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</si>
  <si>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</si>
  <si>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</si>
  <si>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</si>
  <si>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</si>
  <si>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UNIDAD DE MEDIDA</t>
  </si>
  <si>
    <t>ITEM</t>
  </si>
  <si>
    <t>DETALLE  ELEMENTO</t>
  </si>
  <si>
    <t>NIT:</t>
  </si>
  <si>
    <t>CARGO:</t>
  </si>
  <si>
    <t>DIRECCIÓN:</t>
  </si>
  <si>
    <r>
      <t xml:space="preserve">TOTAL  ) </t>
    </r>
    <r>
      <rPr>
        <b/>
        <sz val="10"/>
        <color rgb="FFFF0000"/>
        <rFont val="Arial"/>
        <family val="2"/>
      </rPr>
      <t>(nota 5)</t>
    </r>
  </si>
  <si>
    <t>República de Colombia
Instituto Colombiano de Bienestar Familiar
Cecilia de la Fuente de Lleras 
Regional Amazonas</t>
  </si>
  <si>
    <t>NOMBRE:</t>
  </si>
  <si>
    <t>CELULAR:</t>
  </si>
  <si>
    <t>FIRMA:</t>
  </si>
  <si>
    <t>Unidad</t>
  </si>
  <si>
    <t>Paquete</t>
  </si>
  <si>
    <t>Galón</t>
  </si>
  <si>
    <t>Juego</t>
  </si>
  <si>
    <t>Rollo</t>
  </si>
  <si>
    <r>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                                                                                                                                                                                                                                                                                                     • </t>
    </r>
    <r>
      <rPr>
        <b/>
        <sz val="10"/>
        <color theme="1"/>
        <rFont val="Arial"/>
        <family val="2"/>
      </rPr>
      <t>Decreto No. 644 de 2020 “por medio del cual se reglamenta la exclusión del IVA en los departamentos de Amazonas, Guainía, Guaviare, Vaupés y Vichada”</t>
    </r>
    <r>
      <rPr>
        <sz val="10"/>
        <color theme="1"/>
        <rFont val="Arial"/>
        <family val="2"/>
      </rPr>
      <t xml:space="preserve"> </t>
    </r>
  </si>
  <si>
    <r>
      <rPr>
        <b/>
        <sz val="10"/>
        <color theme="1"/>
        <rFont val="Arial"/>
        <family val="2"/>
      </rPr>
      <t xml:space="preserve">Inscripción en el Registro Único de Proponentes: </t>
    </r>
    <r>
      <rPr>
        <sz val="10"/>
        <color theme="1"/>
        <rFont val="Arial"/>
        <family val="2"/>
      </rPr>
      <t xml:space="preserve">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r>
  </si>
  <si>
    <t>Caja</t>
  </si>
  <si>
    <t xml:space="preserve">Unidad </t>
  </si>
  <si>
    <t xml:space="preserve">Juego </t>
  </si>
  <si>
    <t>Tiempo de Ejecución 2026</t>
  </si>
  <si>
    <t>Suministro de material de apoyo, elementos de seguridad y protección, kits de primeros auxilios y recursos de emergencia, para la atención de las niñas, niños, adolescentes y sus familias en la Regional Amazonas del ICBF, en el marco de la implementación de las modalidades con atención directa de las Direcciones de Infancias y Adolescencia, y Familias, Comunidades y Pueblos del ICBF.</t>
  </si>
  <si>
    <t xml:space="preserve">Acetato - Láminas de Acetato A4 21 x 29.7 cm (0,2 mm aprox.) paquete de 100 hojas para fotocopiadora. </t>
  </si>
  <si>
    <t xml:space="preserve">Acrílico - Lamina de Acrílico Transparente 2 mm 20x30 cm por unidad </t>
  </si>
  <si>
    <t xml:space="preserve">Anillas - Metálicas (Argollas llaveros, diámetro 30mm+- 2mm) Páquete por 50 unidades. </t>
  </si>
  <si>
    <t xml:space="preserve">Arandelas - Paquete por 50 unidades de arandelas planas (unidad) en acero con diámetro de 1/2 pulgadas. </t>
  </si>
  <si>
    <t>Bisagra - Metalica galvanizada de 57 mm  por unidad.</t>
  </si>
  <si>
    <t xml:space="preserve">Cable -  Dúplex (rollo 10 m) </t>
  </si>
  <si>
    <t>Caja plástica pequeña organizador plástico de herramientas - Organizador plástico de herramientas (tornillos, arandelas, entre otros) con mínimo 15 compartimientos. Tamaño mínimo de 34 cm (largo), 22 cm (ancho) y 4 cm (alto).</t>
  </si>
  <si>
    <t>Carpeta de pasta dura Oficio 100 Und - Paquete por 50 unidades de carpetas de pasta dura imitación cuero con logo ICBF repujado tamaño Oficio.</t>
  </si>
  <si>
    <t>Cincha - Amarre plástico de 35 cm paquete por 25 unidades.</t>
  </si>
  <si>
    <t>Cinta - Cinta métrica 3m/10', 1.27cm de ancho.</t>
  </si>
  <si>
    <t>Cinta de enmascarar -  Características físicas: Dimensión 24mm x 40 m</t>
  </si>
  <si>
    <t>Conectores - Set de Conectores de PVC, así: 
- 1 conector tipo codo. Diámetro: 1/2 pulgadas.
- 1 conector tipo unión. Diámetro: 1/2 pulgadas.
- 1 conector tipo T. Diámetro: 1/2 pulgadas.
- 2 tapones. Diámetro: 1/2 pulgadas.</t>
  </si>
  <si>
    <t>Destornilladores - Set de 6  destornilladores con • Mangos PVC resistentes a solventes que incluya: 
• (1) Destornillador Pro Punta Gabinete 3/16" (5 mm) x 4" (100 mm)
• (1) Destornillador Pro Punta Gabinete 3/16" (5 mm) x 6" (150 mm)
• (1) Destornillador Pro Punta Estándar 1/4" (6 mm) x 4" (100 mm)
• (1) Destornillador Pro Punta Estándar 1/4" (6 mm) x 6" (150 mm)
• (1) Destornillador Pro Punta Phillips® #1 Punta Phillips x 4" (101 mm)
• (1) Destornillador Pro Punta Phillips® #2 Punta Phillips x 4" (100 mm)</t>
  </si>
  <si>
    <t xml:space="preserve">Espuma - Espuma alta densidad 35 cm 30x30 cm (pieza) </t>
  </si>
  <si>
    <t>Fichas bibliográficas - Características Físicas: Cartulina multicolor Dimensión Mayor o igual 12. 5 y menor o igual 13 x 7.5 a 8.5 cm Paquete x 100 unidades</t>
  </si>
  <si>
    <t>Goma - Caucho antideslizante 20x20 cm (pieza)</t>
  </si>
  <si>
    <t>Impresión (Color en papel carta estándar) - Impresión lasér a color en papel bond  tamaño carta de 115 Grs (70 x 100 cm) autoadhesivo, según archivo enviado a una sola cara</t>
  </si>
  <si>
    <t xml:space="preserve">Interruptor - Tipo botón sencillo  termoplástico de alta resistencia, apto para voltaje nominal: 110–127V o 220–250V, Empotrable en caja eléctrica estándar, bordes con tornillo cumpliendo con las  normas RETIE y NTC aplicables. </t>
  </si>
  <si>
    <t xml:space="preserve">Listón - Madera 2.5x4 cm x 30 cm (pieza) por docena. </t>
  </si>
  <si>
    <t>Pieza</t>
  </si>
  <si>
    <t xml:space="preserve">Llavero - En acrilico con CAA (Comunicación Aumentativa y Alternativa). Diseño personalizado por ambas caras. Medidas estandar 5x5cm y grozor de 3mm. Con Anillo de portallaves Diámetro de 20 mm y grozor 1.25 pulgadas. </t>
  </si>
  <si>
    <t xml:space="preserve">Madera - Contrachapada 1215 mm 30x30 cm (pieza) </t>
  </si>
  <si>
    <t xml:space="preserve">Manguera - Manguera silicona/caucho Øint 0.81.2 cm x 10 cm (trozo) </t>
  </si>
  <si>
    <t>Marcadores permanentes - Características físicas: Caja x 12 unidades de marcadores permanentes. Color negro, azul, verde, rojo. Tinta permanente y punta para trazo grueso</t>
  </si>
  <si>
    <t>Martillo - Sacaclavos de acero sólido con dimensiones 320 x 150 x 33 Mm. Mango de metal con empuñadura de goma antideslizante.</t>
  </si>
  <si>
    <t xml:space="preserve">MDF - Delgado 56 mm (30 × 40 cm) </t>
  </si>
  <si>
    <t xml:space="preserve">Papel Adhesivo  Papel Fotográfico blanco brillante con adhesivo en tamaño A4 para impresión, paquete por 50 hojas </t>
  </si>
  <si>
    <t>Papel Contact - Tansparente 45 cm × 10 m (rollo)</t>
  </si>
  <si>
    <t xml:space="preserve">Pernos - Metálicos galvanizados de 68 mm x 4 x 6 cm (unidad) paquete por docena. </t>
  </si>
  <si>
    <t xml:space="preserve">Pilas AA -  ALCALINAS estándar de 1.5V (51mmx 14mm) en presentación paquetes AA X 4 uni </t>
  </si>
  <si>
    <t>Platos - Con borde elevado plásticos de mínimo diámetro 18 cm (unidad).</t>
  </si>
  <si>
    <t xml:space="preserve">Portapilas - Para 2 Baterias 2×AA con cable Conexión Serie que permita conectarse a 2 pilas AA sin la necesidad de ser conectados a un adaptador de voltaje, funciona con cualquier pila AA ya sea generica o alcalina de 1.5v o baterias AA RECARGABLES DE 1.2V. </t>
  </si>
  <si>
    <t>Resmas de papel - Papel bond de 75 g. El material debe cumplir con la NTC 4436:1998 y la NTC 5397. Caja de 6 Resmas de 500 hojas, cada una, tamaño carta.</t>
  </si>
  <si>
    <t xml:space="preserve">Serrucho o segueta para madera/PVC uso mixto con dientes intermedios que corte ambos lados triple filo de 22" con mango de madera hoja 090Mm (45,7cm). </t>
  </si>
  <si>
    <t>Silbatos - De mano plastico fuerte para emergencias con cordón, presentación paquete x 4 unidades de 5,1x2,1x7 de diferentes colores.</t>
  </si>
  <si>
    <t xml:space="preserve">Taladro manual con brocas variadas: hecho de acero inoxidable, a prueba de óxido,  con 10 brocas de 0.8/1.0/1.2/1.5/1.8/2.2/2.5/2.8/0.118 in, 90mm(3.54"), brocas giratorias y diseño antideslizante. </t>
  </si>
  <si>
    <t>Impresión  a una cara, papel bond, tamaño carta, en dos tintas. Presentación: paginas.</t>
  </si>
  <si>
    <t xml:space="preserve">Termoplástico  23 mm 15x15 cm (pieza) </t>
  </si>
  <si>
    <t xml:space="preserve">Tijeras-  Paquete por 12 unidades de tijeras resistentes: en acero inoxidable de alta resistencia, acero al carbono o templado, a veces con chapado en titanio, Material del Mango: Polipropileno (PP), caucho termoplástico (TPR) o acero forjado, diseñado para alto impacto y longitud: entre 6" (15 cm) y 10" (25 cm). </t>
  </si>
  <si>
    <t xml:space="preserve">Timbre manual - Un timbre manual (tipo campana de mano): Pulsador momentáneo (NA, NC o combinado), Modo de acción: NA: Normalmente abierto NC: Normalmente cerrado o Doble contacto (NA + NC) Mínimo Fuerza de accionamiento: 3–5 N, Carrera del pulsador: 2–5 mm Vida mecánica: ≥ 1.000.000 de ciclos, Material del actuador: Plástico industrial ABS o policarbonato / metálico (según versión). </t>
  </si>
  <si>
    <t xml:space="preserve">Tornillos - Paquete por 100 unidades de tornillos para madera 1.5 cm (unidad) </t>
  </si>
  <si>
    <t xml:space="preserve">Tubo - PVC 1 x 40 cm (pieza) </t>
  </si>
  <si>
    <t xml:space="preserve">Vaso - Un vaso adaptado (unidad): Capacidad: 200–300 ml, medidas mínimo Altura: 9–12 cm, Diámetro superior: 6–8 cm, Peso aproximado: 40–120 g (liviano para fácil manipulación), Una o dos asas laterales ergonómicas, Diseño antideslizante. </t>
  </si>
  <si>
    <t xml:space="preserve">Velcro de  2,5 cm de ancho Rollo por 25 metros. </t>
  </si>
  <si>
    <t xml:space="preserve">Zumbador piezoeléctrico medidas mínimo Diámetro exterior: 12 mm, 20 mm, 30 mm o 40 mm (más comunes), Altura: 8–15 mm, Tipo de montaje: Panel, PCB (montaje en tarjeta), Con cables, Material del encapsulado: ABS o policarbonato resistente a impactos, Tensión de operación: 3 V / 5 V / 12 V / 24 V DC (según modelo), Corriente de consumo: 5 mA a 30 mA típico </t>
  </si>
  <si>
    <t xml:space="preserve">Resma Oficio (75 g/m2 resma 500 hojas) . resma 500 hojas; </t>
  </si>
  <si>
    <t>Esferos (negro o azul) x 12 Unidades - Tinta negra o azul, resistente, buena calidad Paquete x 12 Unidades</t>
  </si>
  <si>
    <t>Lápiz No. 2 Caja x 12 Unidades</t>
  </si>
  <si>
    <t>Cinta Gafer Naranja  Fluorescente 25M x 25mm</t>
  </si>
  <si>
    <t>Carpeta de pasta dura Carta 50 Und - Carpeta de pasta dura imitación cuero con logo ICBF repujado tamaño carta 50 unidades</t>
  </si>
  <si>
    <t xml:space="preserve">Papel Periódico (Pliego 100 cm *70 cm) Paquete por 12 unidades </t>
  </si>
  <si>
    <t>Marcador borrable (individual) - Marcadores borrables (Caja por 12 unidades), colores surtidos (Negro,Rojo,Azul,entre otros) Las tintas a base agua o alcohol puro (etanol ), sin componentes tóxicos (disolventes orgánicos, Xileno o Metales pesados).</t>
  </si>
  <si>
    <t>Cuadernillo Plan Familiar - Hojas: 30 a doble cara (60 páginas). Tamaño: Tabloide horizontal (cerrado). Tintas: 1x1 (carátula y páginas interiores). Papel carátula: Propalcote C2S 240 g Mate. Papel páginas internas: Papel Bond 115 gramos Encuadernación: Argollado Doble o metálico. Hace parte de un documento del ICBf,con el cual trabajan nuestas UTFC</t>
  </si>
  <si>
    <t xml:space="preserve">Cinta métrica para medir la longitud del perímetro braquial. Unidad de marcación: cm Replegable, con espacio en blanco anterior al cero, mínimo entre 4 cm y 6 cm Alcance de medición 15 cm - 200 cm Longitud mínima 1.5 m Ancho: máximo 0.7 cm Resolución o división de escala: 1 mm Error permitido: 2 mm. </t>
  </si>
  <si>
    <t>Bandas elásticas Clasificación UNSPSC: 44122101 Bandas elásticas ref. 22 x kilo (bolsa) Características físicas: caucho natural o sintético no toxico</t>
  </si>
  <si>
    <t>Bolsa</t>
  </si>
  <si>
    <t>Borradores Clasificación UNSPSC: 44121800 Dimensión: Medidas aproximadas 5.5 a 6.3 cm * 0.8 a 1 en el espesor * 1.9 a 2.3 cm. largo 5.5. Características físicas: goma, no toxico, sin PVC. Caja x 24 unidades</t>
  </si>
  <si>
    <t>Cartón paja 1/8 de 370 gr. Paquete x 25 unidades</t>
  </si>
  <si>
    <t>Cartulina Clasificación UNSPSC: 14111519 Tamaño: Carta Color: Colores surtidos Características físicas: Cartulina de 150 a 165 g/m2 Paquete x 25 unidades</t>
  </si>
  <si>
    <t xml:space="preserve">Pliego Cartulina de 150 a 165 g/m2. Medida de 70 x 100 cm en colores surtidos
ideales para cartelería y actividades. </t>
  </si>
  <si>
    <t xml:space="preserve">Cinta de enmascarar (SFSC)  12mm x 40m. </t>
  </si>
  <si>
    <t xml:space="preserve">Lapices de colores (SFSC) Clasificación UNSPSC: 44121700 Madera reforestada/ madera libre de material de resina sintética/ Basswood. Longitud mínima de 175 - 183mm y diámetro mínimo 2,9 - 5,5mm. Forma redonda, triangular o hexagonal. Caja x 24 unidades colores surtidos </t>
  </si>
  <si>
    <t xml:space="preserve">Marcadores permanentes (SFSC) metalizados Características físicas: Caja x 6 unidades de marcadores permanentes metalizados. Colores surtidos. Tinta permanente y punta para trazo grueso </t>
  </si>
  <si>
    <t>Papel Crepé Clasificación UNSPSC: 44122100 Características físicas: Papel crepé tendencia 32 gramos x 10 rollos, Colores surtidos, cada rollo de 50 cm x 2m</t>
  </si>
  <si>
    <t>Papel Kraft. Características físicas: 1 Rollo color marrón 91 Cm X 8 Kilos - 60 Gr -145 m</t>
  </si>
  <si>
    <t xml:space="preserve">Pegante en barra gelificante, glicerina, y polivinilpirrolidona en agua sin componentes tóxicos. Forma redonda, cierre hermético. Caja x 6 pegantes en barra de Mínimo 40gr cada barra. </t>
  </si>
  <si>
    <t>Pegante en líquido Clasificación UNSPSC: 44121600 Características Físicas: Un pegante líquido especialmente diseñado para ser utilizado en papel, cartón, lomos de libros, blocks, agendas, revistas y uniones que requieran plasticidad, Contenido Mínimo: 4000g (Galón). En material no tóxico ni nocivo. Todos los materiales deben ser nuevos, visiblemente limpios y libres de infestaciones.</t>
  </si>
  <si>
    <t xml:space="preserve">Pincel No. 4 Plano en punta Cerda china. mango largo color natural. Mango de madera. Presentación: Unidad. </t>
  </si>
  <si>
    <t>Pinceles Cerdas en Nylon o tipo pelo de marta o similar Tamaño: Juego de x 6 unidades N° 2-4-6-8-10-12 ó 1-3-5- 7-9-11 Características Físicas: Pincel plano con mango rígido, cerdas suaves. Las cerdas deben tener una forma regular y organizada.</t>
  </si>
  <si>
    <t>Plastilina color variado x 12 unidades características físicas: cajas de 250 gramos con barras de diferentes colores, no toxica</t>
  </si>
  <si>
    <t>Resmas de papel papel bond de 75 g. El material debe cumplir con la NTC 4436:1998 y la NTC 5397. Caja de 6 Resmas de 500 hojas, cada una, tamaño carta.</t>
  </si>
  <si>
    <t>Set de plumones Características físicas: 1 Set de plumones colores surtidos x 16 unidades. Tinta No Tóxica a base de agua. Trazo mínimo de 2,0 mm.</t>
  </si>
  <si>
    <t>Silicona Líquida Clasificación UNSPSC: 12352300 Características físicas: Líquido, Silicona liquida de uso universal de aplicación en frio Este tipo de adhesivo se utiliza o sirve para pegar papel, corcho, foamy, cuero, tela, fieltros, madera, cartón y vidrio. Cantidad. 1 silicona de 500mg</t>
  </si>
  <si>
    <t>Taja Lápiz Clasificación UNSPSC: 44121700 Material: Metal, con cuchilla de acero inoxidable Características físicas: caja x 24 tajalápices metálicos con 1 orificio para minas de 2mm, cada uno - Forma anatómica para uso manual</t>
  </si>
  <si>
    <t>Temperas caja de 6 temperas no toxicas ( 20 ml c/u) en colores surtidos.</t>
  </si>
  <si>
    <t xml:space="preserve">Tijeras (SFSC) de oficina 7 pulgadas de acero inoxidable. Hoja de acero inoxidable con mango en plástico. Dimensiones: entre 17 - 21cm de largo. Caja x 12 unidades. </t>
  </si>
  <si>
    <t>Vinilos  - Características físicas: Caja de 6 Vinilos no tóxicos de 125 gramos cada uno, de colores surtidos</t>
  </si>
  <si>
    <t xml:space="preserve">Crayones  Gruesos  (Caja * 12 Unidades) </t>
  </si>
  <si>
    <t xml:space="preserve">Marcadores Lavables (Caja * 12 Unidades) </t>
  </si>
  <si>
    <t>Cinta Adhesiva * 40 Mts (Unidad)</t>
  </si>
  <si>
    <t>Tapabocas Paquete por 100 unidades de tapabocas</t>
  </si>
  <si>
    <t>Arcilla Moldeable de 1 kilo cada unidad (paquete), Características físicas: no tóxica</t>
  </si>
  <si>
    <t>Lana - Ovillo de lana. características físicas: Set de 12 ovillos de lana acrílica de colores x 200 gramos c/u. Fibra sintética, elaborada a partir de polímeros, por lo que no produce alergias. Paquete de 12 unidades</t>
  </si>
  <si>
    <t>Nota adhesiva - Blocks de nota adhesiva de diferentes colores. Características físicas: notas adhesivas en blocks de 4 colores con 100 páginas cada color</t>
  </si>
  <si>
    <t>Botequín Tipo A dotado con gabinete . Alto del gabinete mínimo 40 cm, ancho del gabinete mínimo 27 cm, profundidad del gabinete mínima 10 cm. Material gabinete: lámina cold roll cal 24. Color: blanco. Contenido: 13 elementos. Vida útil mínima 10 años. Unidad de medida: unidad.</t>
  </si>
  <si>
    <t>Balones de baloncesto - Clasificación UNSPSC: 49161516 Tamaño 7 Peso: 580 a 650 grs. Color: naraja Circunferencia: 75 a 78 cms Rebote: 120 a 140 cms</t>
  </si>
  <si>
    <t>Lazos de deporte por unidad Clasificación UNSPSC: 49201512 Lazos para ejercicios Color: variado Longitud máxima del cable con asas: Aprox. 253 cm Longitud del mango: Aprox. 12.3cm Manijas: plástico</t>
  </si>
  <si>
    <t>Balón de voleibol - Código UNSPSC 49161608 Material: Cubierta de material de PVC plástico o cuero sintético Peso aprox. 260 a 280 gr Balón #5 Color: variado</t>
  </si>
  <si>
    <t>Agujas para bordar - Características físicas: #1 a 5 punta afilada, paño x12 agujas</t>
  </si>
  <si>
    <t>Paño</t>
  </si>
  <si>
    <t>Barniz Super Brillante - 1 frasco de 60cc</t>
  </si>
  <si>
    <t>Frasco</t>
  </si>
  <si>
    <t>Block de dibujo - Características físicas: Sketch Book tipo de hoja lisa. Block x 80 hojas. Medidas: 30 cm x 22 cm</t>
  </si>
  <si>
    <t>Bolígrafos mina negra - Clasificación UNSPSC: 44121701 Características físicas: Cuerpo plástico o polietileno translucido o color negro; punta metálica, con tapa, redondo, rectangular o hexagonal. Caja x 12 unidades</t>
  </si>
  <si>
    <t>Borradores - Clasificación UNSPSC: 44121800 Dimensión: Medidas aproximadas 5.5 a 6.3 cm * 0.8 a 1 en el espesor * 1.9 a 2.3 cm. largo 5.5. Características físicas: goma, no toxico, sin PVC. Caja x 24 unidades</t>
  </si>
  <si>
    <t>Cuaderno de dibujo - Características físicas: Argollado, 1 cuaderno de 18 hojas de cartulina gruesa 150 g/m2 intercalados con papel copia de 50g/m2. Total 36 páginas</t>
  </si>
  <si>
    <t>Kit de Bisuteria - 1 Kit de bisuteria - Kit de piedras cuentas de piedras preciosas cuentas chips para hacer joyas Características físicas: 24 cuentas de astillas de piedra de colores (350 g), 20 cierres de pinza de langosta, 20 ganchos para pendientes, 50 anillos de salto abiertos, 2 cuerdas elásticas, 1 pinza, 1 tijera pequeña.</t>
  </si>
  <si>
    <t>Kit</t>
  </si>
  <si>
    <t>Kit de Miyuki - Características físicas: en colores variados Presentación: Miyuki delica 25 colores diferentes, cada color x 12 gramos. Paquete x 100 ganchos pescador en Acero, paquete x 100 Pico de loro en Acero, paquete x 100 Argollas pequeñas en acero, paquete x 100 Argollas medianas en Acero, 16cm de Cadena en Acero, hilo Dura-line miyuki 0.15mm x 100 metros, Hilo miyuki blanco x 100 metros, Hilo taiwanes 0.5mm beige x 100 metros, Hilo miyuki negro x 100 metros, paquete de 6 Agujas para miyuki + 1 enhebrador.</t>
  </si>
  <si>
    <t>Lana Silvia Chenille paquete x 12 unidades características físicas: 150mts cada una, suave tejer crochet amigurumi Colores surtidos</t>
  </si>
  <si>
    <t>Lapices de colores - Clasificación UNSPSC: 44121700 Características Físicas: Forma redonda, triangular o hexagonal; colores brillantes y metalizados. Material: Madera reforestada/ madera libre de material de resina sintética/Basswood Dimensión: Longitud mínima de 175 - 183 mm y Diámetro mínimo 2,9 - 5,5 mm Caja x 24 unidades de colores surtidos metalizados</t>
  </si>
  <si>
    <t>Lápiz carboncillo charcoal Dixon Suave C / Pita - Características físicas: 1 Lápiz carboncillo charcoal Dixon Suave envuelto en papel con pita.</t>
  </si>
  <si>
    <t>Lápiz de dibujo 2H Mina negra x 12 unidades Características físicas: 5kg, en madera Dimensiones: 5x5x5</t>
  </si>
  <si>
    <t>Lápiz de dibujo HB Mina negra, Número 2 x 12 unidades Características físicas: Forma triangular de 0,75 kg, en madera Dimensiones: 1x1x1</t>
  </si>
  <si>
    <t>Libreta de bocetos Bitácora boceto Características físicas: Sin argollar, contiene 15 hojas Dimensiones: 22,9 x 30,5 cm Peso: 0,205 kg 1 Libreta</t>
  </si>
  <si>
    <t xml:space="preserve">Lienzo con Bastidor - Características físicas: 1 Lienzo para pintar con 1 bastidor en madera de 30x30cm </t>
  </si>
  <si>
    <t>Madejas de hilos - Hilo de bordar Características físicas: 50 madejas de hilo para bordar punto de cruz. Colores surtidos. Cada madeja de 8 mts. Un Kit de 50 madejas de hilo</t>
  </si>
  <si>
    <t>Ovillo hilo algodón eco - Euroroma macramé características físicas: ovillo hilo algodón eco 150gr x 12 unidades, Colores surtidos, Crochet 1.5mm, 400 mts cada unidad</t>
  </si>
  <si>
    <t>Papel Crepé - Clasificación UNSPSC: 44122100 Características físicas: Papel crepé tendencia 32 gramos x 10 rollos, Colores surtidos, cada rollo de 50 cm x 2m</t>
  </si>
  <si>
    <t>Set de plumones - Características físicas: 1 Set de plumones colores surtidos x 16 unidades. Tinta No Tóxica a base de agua. Trazo mínimo de 2,0 mm.</t>
  </si>
  <si>
    <t>Tijeras punta roma - Clasificación UNSPSC: 44121600 Caja x 24 unidades deTijeras punta roma. Material: Hoja de acero inoxidable Características físicas: Mango ergonómico, Mínimo 5 pulgadas de largo</t>
  </si>
  <si>
    <t xml:space="preserve">Silicona - Frasco de silicona liquida de 250 ml, Ideal para pegar goma EVA, textiles, madera, cartón, papel, espumas, vidrio y microporoso, Aspecto: Líquido transparente e incoloro . </t>
  </si>
  <si>
    <t>Set de juegos de mesa (parqués, jenga, bingo y dominó) - Set por cuatro juegos, así: - Parqués material acrilico resistente , doble cara de 4 y 6 puestos 42 cm, y 2 dados. - Jenga elaborado en madera natural, contiene: 54 bloques y 4 dados.
Medidas mínimas  del bloque 75mm x 25mm x 15mm - Medidas mínimas del juegio armado 27 cm alto x 7.5 cm ancho - Empaque caja en madera o caja plástica de mínimo 27 cm x 8 cm.
- Juego Bingo de plástico de minímo 75 balotas con balotera, medidas mínimo : Alto 30.5 , ancho 12 y largo 23.5 Incluye: 18 cartones
Aproximadamente 150 marcadores simbólicos
Balotera metálica con selector de bola aleatoria 
automático
- Juego de dominó doble 12, de 91 fichas. Cada ficha debe ser de mínimo 5 cm de largo y 2.5 cm de ancho.
Debe contemplar una caja de almacenamiento duradera que garantice no solo su almacenamiento, sino la calidad de las fichas. Se debe garantizar que el plástico de las fichas no sea de PVC (Cloruro de polivinilo) ni poliestireno. Fichas en plástico de alta resistencia no
tóxico</t>
  </si>
  <si>
    <t xml:space="preserve">Tiza tablero - Caja de 50 unidades,  colores variados surtidos (6–10 colores), Tizas de colores no tóxicas, usualmente de carbonato de calcio, útiles para uso escolar, artístico o señalización. Forma: Barra redonda. Medidas estándar: 8 cm de largo x 1 cm diámetro </t>
  </si>
  <si>
    <t>Bolsas de colores variados para reciclar Paquetes X12</t>
  </si>
  <si>
    <t>Pintura para mural (de Aceite) - Pinturas colores variados en presentación (caja de 6 galones), Minímo: Peso por galón: 3.6 kg (aprox.), Viscosidad: 100–120 KU o 105–115 KU, Usos</t>
  </si>
  <si>
    <t>Spray a Base de agua - Paquete de 6 unidades (400 mililitro c/u) colores variados. Aerosol de pintura base agua con bajo olor, secado rápido y acabado mate. Apto para interiores, bellas artes y exteriores.</t>
  </si>
  <si>
    <t>SOLICITUD DE COTIZACIÓN - SUMINISTRO MATERIAL DE APOYO</t>
  </si>
  <si>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 (Si APLICA)</t>
    </r>
    <r>
      <rPr>
        <b/>
        <sz val="10"/>
        <color rgb="FFFF0000"/>
        <rFont val="Arial"/>
        <family val="2"/>
      </rPr>
      <t xml:space="preserve">
(3) </t>
    </r>
    <r>
      <rPr>
        <sz val="10"/>
        <rFont val="Arial"/>
        <family val="2"/>
      </rPr>
      <t xml:space="preserve">El costo de los elementos y materiales deberá incluir todos los costos directos e indirectos asociados a su entrega , incluyendo los costos relacionados a los ajustes que se requieran en la entrega  conforme a lo establecido en el documento de "Ficha de Condiciones Técnicas" (FCT).
</t>
    </r>
    <r>
      <rPr>
        <b/>
        <sz val="10"/>
        <color rgb="FFFF0000"/>
        <rFont val="Arial"/>
        <family val="2"/>
      </rPr>
      <t xml:space="preserve">(4) </t>
    </r>
    <r>
      <rPr>
        <sz val="10"/>
        <color theme="1"/>
        <rFont val="Arial"/>
        <family val="2"/>
      </rPr>
      <t>En caso de remitir su cotización mediante el módulo Solicitud de Información a Proveedores del SECOP II; el Precio Total para el periodo de ejecución estimado (IVA incluido) celda K137 debe ser diligenciado en la pregunta 1 del "Cuestionario".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</si>
</sst>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28">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color rgb="FFFF0000"/>
      <name val="Arial"/>
      <family val="2"/>
    </font>
    <font>
      <b/>
      <sz val="10"/>
      <name val="Arial"/>
      <family val="2"/>
    </font>
    <font>
      <sz val="10"/>
      <name val="Zurich BT"/>
    </font>
    <font>
      <sz val="9"/>
      <color theme="1"/>
      <name val="Arial"/>
      <family val="2"/>
    </font>
    <font>
      <b/>
      <sz val="10"/>
      <color theme="0"/>
      <name val="Arial"/>
      <family val="2"/>
    </font>
    <font>
      <sz val="11"/>
      <color rgb="FF000000"/>
      <name val="Arial"/>
      <family val="2"/>
    </font>
    <font>
      <sz val="8"/>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3" fillId="0" borderId="0"/>
    <xf numFmtId="9" fontId="23" fillId="0" borderId="0" applyFont="0" applyFill="0" applyBorder="0" applyAlignment="0" applyProtection="0"/>
    <xf numFmtId="43" fontId="2" fillId="0" borderId="0" applyFont="0" applyFill="0" applyBorder="0" applyAlignment="0" applyProtection="0"/>
    <xf numFmtId="169"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5" fillId="0" borderId="0"/>
    <xf numFmtId="0" fontId="2" fillId="0" borderId="0"/>
    <xf numFmtId="0" fontId="23"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25">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3" borderId="1" xfId="0" applyFont="1" applyFill="1" applyBorder="1" applyAlignment="1" applyProtection="1">
      <alignment vertical="center"/>
      <protection locked="0" hidden="1"/>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20" fillId="0" borderId="0" xfId="0" applyFont="1" applyAlignment="1">
      <alignment horizontal="center" vertical="center"/>
    </xf>
    <xf numFmtId="0" fontId="8" fillId="0" borderId="0" xfId="0" applyFont="1" applyAlignment="1">
      <alignment horizontal="left" vertical="center"/>
    </xf>
    <xf numFmtId="0" fontId="3" fillId="6" borderId="0" xfId="0" applyFont="1" applyFill="1"/>
    <xf numFmtId="0" fontId="4" fillId="6" borderId="1" xfId="0" applyFont="1" applyFill="1" applyBorder="1" applyAlignment="1">
      <alignment horizontal="center" vertical="center" wrapText="1"/>
    </xf>
    <xf numFmtId="0" fontId="4" fillId="6" borderId="7" xfId="0" applyFont="1" applyFill="1" applyBorder="1" applyAlignment="1">
      <alignment vertical="center"/>
    </xf>
    <xf numFmtId="0" fontId="22" fillId="6" borderId="1" xfId="0" applyFont="1" applyFill="1" applyBorder="1" applyAlignment="1">
      <alignment horizontal="center" vertical="center" wrapText="1"/>
    </xf>
    <xf numFmtId="0" fontId="3" fillId="0" borderId="1" xfId="0" applyFont="1" applyBorder="1" applyAlignment="1">
      <alignment horizontal="left" vertical="center"/>
    </xf>
    <xf numFmtId="0" fontId="20" fillId="6" borderId="1" xfId="0" applyFont="1" applyFill="1" applyBorder="1" applyAlignment="1">
      <alignment vertical="center" wrapText="1"/>
    </xf>
    <xf numFmtId="3" fontId="20" fillId="3" borderId="1" xfId="0" applyNumberFormat="1" applyFont="1" applyFill="1" applyBorder="1" applyAlignment="1" applyProtection="1">
      <alignment horizontal="center" vertical="center" wrapText="1"/>
      <protection locked="0" hidden="1"/>
    </xf>
    <xf numFmtId="0" fontId="4" fillId="3" borderId="1" xfId="2" applyFont="1" applyFill="1" applyBorder="1" applyAlignment="1">
      <alignment horizontal="center" vertical="center" wrapText="1"/>
    </xf>
    <xf numFmtId="0" fontId="24" fillId="6" borderId="1" xfId="0" applyFont="1" applyFill="1" applyBorder="1" applyAlignment="1">
      <alignment vertical="center"/>
    </xf>
    <xf numFmtId="0" fontId="3" fillId="0" borderId="1" xfId="0" applyFont="1" applyBorder="1" applyAlignment="1">
      <alignment horizontal="left" vertical="center" wrapText="1"/>
    </xf>
    <xf numFmtId="0" fontId="4" fillId="6" borderId="2" xfId="0" applyFont="1" applyFill="1" applyBorder="1" applyAlignment="1">
      <alignment vertical="center"/>
    </xf>
    <xf numFmtId="0" fontId="25" fillId="6" borderId="2" xfId="0" applyFont="1" applyFill="1" applyBorder="1" applyAlignment="1">
      <alignment vertical="center"/>
    </xf>
    <xf numFmtId="168" fontId="4" fillId="6" borderId="1" xfId="0" applyNumberFormat="1" applyFont="1" applyFill="1" applyBorder="1" applyAlignment="1">
      <alignment vertical="center"/>
    </xf>
    <xf numFmtId="168" fontId="4" fillId="2" borderId="1"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3" fillId="6" borderId="18" xfId="0" applyFont="1" applyFill="1" applyBorder="1"/>
    <xf numFmtId="0" fontId="3" fillId="0" borderId="9" xfId="0" applyFont="1" applyBorder="1"/>
    <xf numFmtId="0" fontId="8" fillId="0" borderId="9" xfId="0" applyFont="1" applyBorder="1"/>
    <xf numFmtId="14" fontId="20" fillId="3" borderId="1" xfId="0" applyNumberFormat="1" applyFont="1" applyFill="1" applyBorder="1" applyAlignment="1" applyProtection="1">
      <alignment horizontal="center" vertical="center" wrapText="1"/>
      <protection locked="0" hidden="1"/>
    </xf>
    <xf numFmtId="0" fontId="9" fillId="0" borderId="10" xfId="0" applyFont="1" applyBorder="1" applyAlignment="1">
      <alignment vertical="center" wrapText="1"/>
    </xf>
    <xf numFmtId="0" fontId="9" fillId="0" borderId="11" xfId="0" applyFont="1" applyBorder="1" applyAlignment="1">
      <alignment vertical="center" wrapText="1"/>
    </xf>
    <xf numFmtId="0" fontId="9" fillId="0" borderId="9" xfId="0" applyFont="1" applyBorder="1" applyAlignment="1">
      <alignment vertical="center" wrapText="1"/>
    </xf>
    <xf numFmtId="0" fontId="9" fillId="0" borderId="18" xfId="0" applyFont="1" applyBorder="1" applyAlignment="1">
      <alignment vertical="center" wrapText="1"/>
    </xf>
    <xf numFmtId="0" fontId="26" fillId="7" borderId="1" xfId="0" applyFont="1" applyFill="1" applyBorder="1" applyAlignment="1">
      <alignment vertical="center" wrapText="1"/>
    </xf>
    <xf numFmtId="0" fontId="3" fillId="0" borderId="0" xfId="0" applyFont="1" applyProtection="1">
      <protection locked="0" hidden="1"/>
    </xf>
    <xf numFmtId="0" fontId="22" fillId="6" borderId="0" xfId="0" applyFont="1" applyFill="1" applyAlignment="1">
      <alignment horizontal="center" vertical="center"/>
    </xf>
    <xf numFmtId="166" fontId="22" fillId="6" borderId="0" xfId="0" applyNumberFormat="1" applyFont="1" applyFill="1" applyAlignment="1">
      <alignment horizontal="center" vertical="center" wrapText="1"/>
    </xf>
    <xf numFmtId="0" fontId="9" fillId="0" borderId="0" xfId="0" applyFont="1" applyAlignment="1">
      <alignment vertical="center" wrapText="1"/>
    </xf>
    <xf numFmtId="0" fontId="4" fillId="3" borderId="3" xfId="2" applyFont="1" applyFill="1" applyBorder="1" applyAlignment="1">
      <alignment horizontal="center" vertical="center" wrapText="1"/>
    </xf>
    <xf numFmtId="0" fontId="26" fillId="7"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8" fillId="0" borderId="1" xfId="0" applyFont="1" applyBorder="1" applyAlignment="1">
      <alignment vertical="top" wrapText="1"/>
    </xf>
    <xf numFmtId="0" fontId="26" fillId="6" borderId="1" xfId="0" applyFont="1" applyFill="1" applyBorder="1" applyAlignment="1">
      <alignment vertical="center" wrapText="1"/>
    </xf>
    <xf numFmtId="0" fontId="2" fillId="6" borderId="1" xfId="0" applyFont="1" applyFill="1" applyBorder="1" applyAlignment="1">
      <alignment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8" xfId="0" applyFont="1" applyBorder="1" applyAlignment="1">
      <alignment horizontal="left" vertical="center" wrapText="1"/>
    </xf>
    <xf numFmtId="0" fontId="9" fillId="0" borderId="0" xfId="0" applyFont="1" applyAlignment="1">
      <alignment horizontal="left"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0" xfId="0" applyFont="1" applyBorder="1" applyAlignment="1">
      <alignment horizontal="left" vertical="center" wrapText="1"/>
    </xf>
    <xf numFmtId="0" fontId="9" fillId="0" borderId="10" xfId="0" applyFont="1" applyBorder="1" applyAlignment="1">
      <alignment horizontal="left" vertical="center" wrapText="1"/>
    </xf>
    <xf numFmtId="0" fontId="2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14" fontId="20"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1" fillId="0" borderId="1" xfId="0" applyFont="1" applyBorder="1" applyAlignment="1">
      <alignment horizontal="left" vertical="center" wrapText="1"/>
    </xf>
    <xf numFmtId="0" fontId="22"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166" fontId="22" fillId="6" borderId="1" xfId="0" applyNumberFormat="1" applyFont="1" applyFill="1" applyBorder="1" applyAlignment="1">
      <alignment horizontal="center" vertical="center" wrapText="1"/>
    </xf>
    <xf numFmtId="0" fontId="4" fillId="6" borderId="21" xfId="2" applyFont="1" applyFill="1" applyBorder="1" applyAlignment="1">
      <alignment horizontal="center" vertical="center" wrapText="1"/>
    </xf>
    <xf numFmtId="0" fontId="4" fillId="6" borderId="6" xfId="2" applyFont="1" applyFill="1" applyBorder="1" applyAlignment="1">
      <alignment horizontal="center" vertical="center" wrapText="1"/>
    </xf>
    <xf numFmtId="0" fontId="4" fillId="6" borderId="20" xfId="2" applyFont="1" applyFill="1" applyBorder="1" applyAlignment="1">
      <alignment horizontal="center" vertical="center" wrapText="1"/>
    </xf>
    <xf numFmtId="0" fontId="4" fillId="6" borderId="18" xfId="2" applyFont="1" applyFill="1" applyBorder="1" applyAlignment="1">
      <alignment horizontal="center" vertical="center" wrapText="1"/>
    </xf>
    <xf numFmtId="0" fontId="3" fillId="0" borderId="1" xfId="0" applyFont="1" applyBorder="1" applyAlignment="1">
      <alignment horizontal="center" vertical="center" wrapText="1"/>
    </xf>
    <xf numFmtId="0" fontId="4" fillId="6" borderId="1" xfId="2" applyFont="1" applyFill="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7000000}"/>
    <cellStyle name="Moneda 2" xfId="7" xr:uid="{00000000-0005-0000-0000-000008000000}"/>
    <cellStyle name="Moneda 3" xfId="5" xr:uid="{00000000-0005-0000-0000-000009000000}"/>
    <cellStyle name="Moneda 4" xfId="14" xr:uid="{00000000-0005-0000-0000-00000A000000}"/>
    <cellStyle name="Moneda 5" xfId="15" xr:uid="{00000000-0005-0000-0000-00000B000000}"/>
    <cellStyle name="Normal" xfId="0" builtinId="0"/>
    <cellStyle name="Normal 2" xfId="9" xr:uid="{00000000-0005-0000-0000-00000D000000}"/>
    <cellStyle name="Normal 2 2" xfId="6" xr:uid="{00000000-0005-0000-0000-00000E000000}"/>
    <cellStyle name="Normal 2 2 2" xfId="16" xr:uid="{00000000-0005-0000-0000-00000F000000}"/>
    <cellStyle name="Normal 2 3" xfId="17" xr:uid="{00000000-0005-0000-0000-000010000000}"/>
    <cellStyle name="Normal 28" xfId="2" xr:uid="{00000000-0005-0000-0000-000011000000}"/>
    <cellStyle name="Normal 3" xfId="8" xr:uid="{00000000-0005-0000-0000-000012000000}"/>
    <cellStyle name="Normal 3 2" xfId="18" xr:uid="{00000000-0005-0000-0000-000013000000}"/>
    <cellStyle name="Normal 4" xfId="10" xr:uid="{00000000-0005-0000-0000-000014000000}"/>
    <cellStyle name="Porcentaje" xfId="1" builtinId="5"/>
    <cellStyle name="Porcentual 2" xfId="19" xr:uid="{00000000-0005-0000-0000-000016000000}"/>
    <cellStyle name="Porcentual 5" xfId="11" xr:uid="{00000000-0005-0000-0000-000017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240847</xdr:colOff>
      <xdr:row>1</xdr:row>
      <xdr:rowOff>95250</xdr:rowOff>
    </xdr:from>
    <xdr:to>
      <xdr:col>5</xdr:col>
      <xdr:colOff>355023</xdr:colOff>
      <xdr:row>1</xdr:row>
      <xdr:rowOff>762000</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2688" y="164523"/>
          <a:ext cx="590426" cy="666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B011-7064-4636-9F5B-9874284EA997}">
  <dimension ref="C1:O875"/>
  <sheetViews>
    <sheetView showGridLines="0" tabSelected="1" topLeftCell="A30" zoomScale="91" zoomScaleNormal="91" zoomScaleSheetLayoutView="80" workbookViewId="0">
      <selection activeCell="E13" sqref="E13:K13"/>
    </sheetView>
  </sheetViews>
  <sheetFormatPr baseColWidth="10" defaultColWidth="11.42578125" defaultRowHeight="12.75" customHeight="1" zeroHeight="1"/>
  <cols>
    <col min="1" max="1" width="1.42578125" style="29" customWidth="1"/>
    <col min="2" max="2" width="1.28515625" style="29" customWidth="1"/>
    <col min="3" max="4" width="1.42578125" style="29" hidden="1" customWidth="1"/>
    <col min="5" max="5" width="7.140625" style="34" customWidth="1"/>
    <col min="6" max="6" width="47" style="29" customWidth="1"/>
    <col min="7" max="7" width="13.140625" style="34" customWidth="1"/>
    <col min="8" max="8" width="11.42578125" style="34" customWidth="1"/>
    <col min="9" max="9" width="16.42578125" style="34" bestFit="1" customWidth="1"/>
    <col min="10" max="10" width="17.140625" style="29" customWidth="1"/>
    <col min="11" max="11" width="16.42578125" style="29" customWidth="1"/>
    <col min="12" max="13" width="11.42578125" style="29" customWidth="1"/>
    <col min="14" max="16384" width="11.42578125" style="29"/>
  </cols>
  <sheetData>
    <row r="1" spans="5:13" ht="5.25" customHeight="1"/>
    <row r="2" spans="5:13" s="30" customFormat="1" ht="72" customHeight="1">
      <c r="E2" s="70" t="s">
        <v>51</v>
      </c>
      <c r="F2" s="71"/>
      <c r="G2" s="71"/>
      <c r="H2" s="71"/>
      <c r="I2" s="71"/>
      <c r="J2" s="71"/>
      <c r="K2" s="72"/>
      <c r="M2" s="31"/>
    </row>
    <row r="3" spans="5:13">
      <c r="E3" s="49"/>
      <c r="K3" s="50"/>
      <c r="M3" s="31"/>
    </row>
    <row r="4" spans="5:13" ht="23.25" customHeight="1">
      <c r="E4" s="81" t="s">
        <v>184</v>
      </c>
      <c r="F4" s="81"/>
      <c r="G4" s="81"/>
      <c r="H4" s="81"/>
      <c r="I4" s="81"/>
      <c r="J4" s="81"/>
      <c r="K4" s="81"/>
      <c r="M4" s="31"/>
    </row>
    <row r="5" spans="5:13" ht="49.5" customHeight="1">
      <c r="E5" s="35" t="s">
        <v>39</v>
      </c>
      <c r="F5" s="82" t="s">
        <v>66</v>
      </c>
      <c r="G5" s="82"/>
      <c r="H5" s="82"/>
      <c r="I5" s="82"/>
      <c r="J5" s="82"/>
      <c r="K5" s="82"/>
      <c r="M5" s="31"/>
    </row>
    <row r="6" spans="5:13">
      <c r="E6" s="49"/>
      <c r="K6" s="50"/>
    </row>
    <row r="7" spans="5:13" ht="15" customHeight="1">
      <c r="E7" s="42" t="s">
        <v>0</v>
      </c>
      <c r="F7" s="27"/>
      <c r="G7" s="43" t="s">
        <v>47</v>
      </c>
      <c r="H7" s="40"/>
      <c r="I7" s="39" t="s">
        <v>1</v>
      </c>
      <c r="J7" s="83"/>
      <c r="K7" s="83"/>
    </row>
    <row r="8" spans="5:13" ht="15" customHeight="1">
      <c r="E8" s="42" t="s">
        <v>2</v>
      </c>
      <c r="F8" s="27"/>
      <c r="G8" s="38" t="s">
        <v>48</v>
      </c>
      <c r="H8" s="52"/>
      <c r="I8" s="39" t="s">
        <v>3</v>
      </c>
      <c r="J8" s="83"/>
      <c r="K8" s="83"/>
    </row>
    <row r="9" spans="5:13" ht="17.25" customHeight="1">
      <c r="E9" s="42" t="s">
        <v>4</v>
      </c>
      <c r="F9" s="28"/>
      <c r="G9" s="38" t="s">
        <v>49</v>
      </c>
      <c r="H9" s="52"/>
      <c r="I9" s="39" t="s">
        <v>5</v>
      </c>
      <c r="J9" s="83"/>
      <c r="K9" s="83"/>
    </row>
    <row r="10" spans="5:13">
      <c r="E10" s="49"/>
      <c r="J10" s="58"/>
      <c r="K10" s="50"/>
    </row>
    <row r="11" spans="5:13">
      <c r="E11" s="84" t="s">
        <v>6</v>
      </c>
      <c r="F11" s="84"/>
      <c r="G11" s="84"/>
      <c r="H11" s="84"/>
      <c r="I11" s="84"/>
      <c r="J11" s="84"/>
      <c r="K11" s="84"/>
    </row>
    <row r="12" spans="5:13" ht="111.75" customHeight="1">
      <c r="E12" s="85" t="s">
        <v>37</v>
      </c>
      <c r="F12" s="85"/>
      <c r="G12" s="85"/>
      <c r="H12" s="85"/>
      <c r="I12" s="85"/>
      <c r="J12" s="85"/>
      <c r="K12" s="85"/>
    </row>
    <row r="13" spans="5:13" ht="124.5" customHeight="1">
      <c r="E13" s="86" t="s">
        <v>185</v>
      </c>
      <c r="F13" s="86"/>
      <c r="G13" s="86"/>
      <c r="H13" s="86"/>
      <c r="I13" s="86"/>
      <c r="J13" s="86"/>
      <c r="K13" s="86"/>
    </row>
    <row r="14" spans="5:13">
      <c r="E14" s="49"/>
      <c r="K14" s="50"/>
    </row>
    <row r="15" spans="5:13" ht="25.5">
      <c r="E15" s="87" t="s">
        <v>65</v>
      </c>
      <c r="F15" s="87"/>
      <c r="G15" s="59"/>
      <c r="H15" s="60"/>
      <c r="I15" s="37" t="s">
        <v>40</v>
      </c>
      <c r="J15" s="88"/>
      <c r="K15" s="88"/>
    </row>
    <row r="16" spans="5:13" ht="30" customHeight="1">
      <c r="E16" s="80" t="s">
        <v>41</v>
      </c>
      <c r="F16" s="80"/>
      <c r="G16" s="89"/>
      <c r="H16" s="89"/>
      <c r="I16" s="59"/>
      <c r="J16" s="19"/>
      <c r="K16" s="51"/>
    </row>
    <row r="17" spans="5:15">
      <c r="E17" s="49"/>
      <c r="K17" s="50"/>
      <c r="O17" s="32"/>
    </row>
    <row r="18" spans="5:15" s="19" customFormat="1" ht="22.5" customHeight="1">
      <c r="E18" s="90" t="s">
        <v>45</v>
      </c>
      <c r="F18" s="92" t="s">
        <v>46</v>
      </c>
      <c r="G18" s="90" t="s">
        <v>44</v>
      </c>
      <c r="H18" s="90" t="s">
        <v>38</v>
      </c>
      <c r="I18" s="95" t="s">
        <v>42</v>
      </c>
      <c r="J18" s="95" t="s">
        <v>43</v>
      </c>
      <c r="K18" s="95" t="s">
        <v>21</v>
      </c>
      <c r="O18" s="32"/>
    </row>
    <row r="19" spans="5:15" s="19" customFormat="1" ht="18" customHeight="1">
      <c r="E19" s="91"/>
      <c r="F19" s="93"/>
      <c r="G19" s="91"/>
      <c r="H19" s="91"/>
      <c r="I19" s="90"/>
      <c r="J19" s="90"/>
      <c r="K19" s="90"/>
      <c r="O19" s="32"/>
    </row>
    <row r="20" spans="5:15" s="19" customFormat="1" ht="60" customHeight="1">
      <c r="E20" s="63">
        <v>1</v>
      </c>
      <c r="F20" s="57" t="s">
        <v>67</v>
      </c>
      <c r="G20" s="64" t="s">
        <v>56</v>
      </c>
      <c r="H20" s="64">
        <v>1</v>
      </c>
      <c r="I20" s="62"/>
      <c r="J20" s="41"/>
      <c r="K20" s="41"/>
      <c r="O20" s="32"/>
    </row>
    <row r="21" spans="5:15" s="19" customFormat="1" ht="28.5" customHeight="1">
      <c r="E21" s="63">
        <v>2</v>
      </c>
      <c r="F21" s="57" t="s">
        <v>68</v>
      </c>
      <c r="G21" s="64" t="s">
        <v>55</v>
      </c>
      <c r="H21" s="64">
        <v>1</v>
      </c>
      <c r="I21" s="62"/>
      <c r="J21" s="41"/>
      <c r="K21" s="41"/>
      <c r="O21" s="32"/>
    </row>
    <row r="22" spans="5:15" s="19" customFormat="1" ht="28.5">
      <c r="E22" s="63">
        <v>3</v>
      </c>
      <c r="F22" s="57" t="s">
        <v>68</v>
      </c>
      <c r="G22" s="64" t="s">
        <v>55</v>
      </c>
      <c r="H22" s="64">
        <v>1</v>
      </c>
      <c r="I22" s="62"/>
      <c r="J22" s="41"/>
      <c r="K22" s="41"/>
      <c r="O22" s="32"/>
    </row>
    <row r="23" spans="5:15" s="19" customFormat="1" ht="33" customHeight="1">
      <c r="E23" s="63">
        <v>4</v>
      </c>
      <c r="F23" s="57" t="s">
        <v>69</v>
      </c>
      <c r="G23" s="64" t="s">
        <v>56</v>
      </c>
      <c r="H23" s="64">
        <v>1</v>
      </c>
      <c r="I23" s="62"/>
      <c r="J23" s="41"/>
      <c r="K23" s="41"/>
      <c r="O23" s="32"/>
    </row>
    <row r="24" spans="5:15" s="19" customFormat="1" ht="33" customHeight="1">
      <c r="E24" s="63">
        <v>5</v>
      </c>
      <c r="F24" s="57" t="s">
        <v>69</v>
      </c>
      <c r="G24" s="64" t="s">
        <v>56</v>
      </c>
      <c r="H24" s="64">
        <v>1</v>
      </c>
      <c r="I24" s="62"/>
      <c r="J24" s="41"/>
      <c r="K24" s="41"/>
      <c r="O24" s="32"/>
    </row>
    <row r="25" spans="5:15" s="19" customFormat="1" ht="42.75">
      <c r="E25" s="63">
        <v>6</v>
      </c>
      <c r="F25" s="57" t="s">
        <v>70</v>
      </c>
      <c r="G25" s="64" t="s">
        <v>56</v>
      </c>
      <c r="H25" s="64">
        <v>1</v>
      </c>
      <c r="I25" s="62"/>
      <c r="J25" s="41"/>
      <c r="K25" s="41"/>
      <c r="O25" s="32"/>
    </row>
    <row r="26" spans="5:15" s="19" customFormat="1" ht="35.25" customHeight="1">
      <c r="E26" s="63">
        <v>7</v>
      </c>
      <c r="F26" s="57" t="s">
        <v>71</v>
      </c>
      <c r="G26" s="64" t="s">
        <v>55</v>
      </c>
      <c r="H26" s="64">
        <v>1</v>
      </c>
      <c r="I26" s="62"/>
      <c r="J26" s="41"/>
      <c r="K26" s="41"/>
      <c r="O26" s="32"/>
    </row>
    <row r="27" spans="5:15" s="19" customFormat="1" ht="22.5" customHeight="1">
      <c r="E27" s="63">
        <v>8</v>
      </c>
      <c r="F27" s="57" t="s">
        <v>72</v>
      </c>
      <c r="G27" s="64" t="s">
        <v>59</v>
      </c>
      <c r="H27" s="64">
        <v>1</v>
      </c>
      <c r="I27" s="62"/>
      <c r="J27" s="41"/>
      <c r="K27" s="41"/>
      <c r="O27" s="32"/>
    </row>
    <row r="28" spans="5:15" s="19" customFormat="1" ht="85.5">
      <c r="E28" s="63">
        <v>9</v>
      </c>
      <c r="F28" s="65" t="s">
        <v>73</v>
      </c>
      <c r="G28" s="66" t="s">
        <v>55</v>
      </c>
      <c r="H28" s="64">
        <v>1</v>
      </c>
      <c r="I28" s="62"/>
      <c r="J28" s="41"/>
      <c r="K28" s="41"/>
      <c r="O28" s="32"/>
    </row>
    <row r="29" spans="5:15" s="19" customFormat="1" ht="57.75" customHeight="1">
      <c r="E29" s="63">
        <v>10</v>
      </c>
      <c r="F29" s="65" t="s">
        <v>74</v>
      </c>
      <c r="G29" s="64" t="s">
        <v>56</v>
      </c>
      <c r="H29" s="64">
        <v>1</v>
      </c>
      <c r="I29" s="62"/>
      <c r="J29" s="41"/>
      <c r="K29" s="41"/>
      <c r="O29" s="32"/>
    </row>
    <row r="30" spans="5:15" s="19" customFormat="1" ht="38.25" customHeight="1">
      <c r="E30" s="63">
        <v>11</v>
      </c>
      <c r="F30" s="65" t="s">
        <v>75</v>
      </c>
      <c r="G30" s="64" t="s">
        <v>56</v>
      </c>
      <c r="H30" s="64">
        <v>1</v>
      </c>
      <c r="I30" s="62"/>
      <c r="J30" s="41"/>
      <c r="K30" s="41"/>
      <c r="O30" s="32"/>
    </row>
    <row r="31" spans="5:15" s="19" customFormat="1" ht="25.5" customHeight="1">
      <c r="E31" s="63">
        <v>12</v>
      </c>
      <c r="F31" s="65" t="s">
        <v>76</v>
      </c>
      <c r="G31" s="64" t="s">
        <v>55</v>
      </c>
      <c r="H31" s="64">
        <v>1</v>
      </c>
      <c r="I31" s="62"/>
      <c r="J31" s="41"/>
      <c r="K31" s="41"/>
      <c r="O31" s="32"/>
    </row>
    <row r="32" spans="5:15" s="19" customFormat="1" ht="33.75" customHeight="1">
      <c r="E32" s="63">
        <v>13</v>
      </c>
      <c r="F32" s="69" t="s">
        <v>77</v>
      </c>
      <c r="G32" s="64" t="s">
        <v>55</v>
      </c>
      <c r="H32" s="64">
        <v>1</v>
      </c>
      <c r="I32" s="62"/>
      <c r="J32" s="41"/>
      <c r="K32" s="41"/>
      <c r="O32" s="32"/>
    </row>
    <row r="33" spans="5:15" s="19" customFormat="1" ht="71.25">
      <c r="E33" s="63">
        <v>14</v>
      </c>
      <c r="F33" s="65" t="s">
        <v>78</v>
      </c>
      <c r="G33" s="64" t="s">
        <v>55</v>
      </c>
      <c r="H33" s="64">
        <v>1</v>
      </c>
      <c r="I33" s="62"/>
      <c r="J33" s="41"/>
      <c r="K33" s="41"/>
      <c r="O33" s="32"/>
    </row>
    <row r="34" spans="5:15" s="19" customFormat="1" ht="213.75">
      <c r="E34" s="63">
        <v>15</v>
      </c>
      <c r="F34" s="65" t="s">
        <v>79</v>
      </c>
      <c r="G34" s="64" t="s">
        <v>55</v>
      </c>
      <c r="H34" s="64">
        <v>1</v>
      </c>
      <c r="I34" s="62"/>
      <c r="J34" s="41"/>
      <c r="K34" s="41"/>
      <c r="O34" s="32"/>
    </row>
    <row r="35" spans="5:15" s="19" customFormat="1" ht="28.5">
      <c r="E35" s="63">
        <v>16</v>
      </c>
      <c r="F35" s="65" t="s">
        <v>80</v>
      </c>
      <c r="G35" s="64" t="s">
        <v>55</v>
      </c>
      <c r="H35" s="64">
        <v>1</v>
      </c>
      <c r="I35" s="62"/>
      <c r="J35" s="41"/>
      <c r="K35" s="41"/>
      <c r="O35" s="32"/>
    </row>
    <row r="36" spans="5:15" s="19" customFormat="1" ht="57">
      <c r="E36" s="63">
        <v>17</v>
      </c>
      <c r="F36" s="65" t="s">
        <v>81</v>
      </c>
      <c r="G36" s="64" t="s">
        <v>56</v>
      </c>
      <c r="H36" s="64">
        <v>1</v>
      </c>
      <c r="I36" s="62"/>
      <c r="J36" s="41"/>
      <c r="K36" s="41"/>
      <c r="O36" s="32"/>
    </row>
    <row r="37" spans="5:15" s="19" customFormat="1" ht="22.5" customHeight="1">
      <c r="E37" s="63">
        <v>18</v>
      </c>
      <c r="F37" s="65" t="s">
        <v>82</v>
      </c>
      <c r="G37" s="64" t="s">
        <v>56</v>
      </c>
      <c r="H37" s="64">
        <v>1</v>
      </c>
      <c r="I37" s="62"/>
      <c r="J37" s="41"/>
      <c r="K37" s="41"/>
      <c r="O37" s="32"/>
    </row>
    <row r="38" spans="5:15" s="19" customFormat="1" ht="57">
      <c r="E38" s="63">
        <v>19</v>
      </c>
      <c r="F38" s="65" t="s">
        <v>83</v>
      </c>
      <c r="G38" s="64" t="s">
        <v>55</v>
      </c>
      <c r="H38" s="64">
        <v>1</v>
      </c>
      <c r="I38" s="62"/>
      <c r="J38" s="41"/>
      <c r="K38" s="41"/>
      <c r="O38" s="32"/>
    </row>
    <row r="39" spans="5:15" s="19" customFormat="1" ht="85.5">
      <c r="E39" s="63">
        <v>20</v>
      </c>
      <c r="F39" s="57" t="s">
        <v>84</v>
      </c>
      <c r="G39" s="64" t="s">
        <v>55</v>
      </c>
      <c r="H39" s="64">
        <v>1</v>
      </c>
      <c r="I39" s="62"/>
      <c r="J39" s="41"/>
      <c r="K39" s="41"/>
      <c r="O39" s="32"/>
    </row>
    <row r="40" spans="5:15" s="19" customFormat="1" ht="33" customHeight="1">
      <c r="E40" s="63">
        <v>21</v>
      </c>
      <c r="F40" s="57" t="s">
        <v>85</v>
      </c>
      <c r="G40" s="64" t="s">
        <v>86</v>
      </c>
      <c r="H40" s="64">
        <v>1</v>
      </c>
      <c r="I40" s="62"/>
      <c r="J40" s="41"/>
      <c r="K40" s="41"/>
      <c r="O40" s="32"/>
    </row>
    <row r="41" spans="5:15" s="19" customFormat="1" ht="77.25" customHeight="1">
      <c r="E41" s="63">
        <v>22</v>
      </c>
      <c r="F41" s="57" t="s">
        <v>87</v>
      </c>
      <c r="G41" s="64" t="s">
        <v>55</v>
      </c>
      <c r="H41" s="64">
        <v>1</v>
      </c>
      <c r="I41" s="62"/>
      <c r="J41" s="41"/>
      <c r="K41" s="41"/>
      <c r="O41" s="32"/>
    </row>
    <row r="42" spans="5:15" s="19" customFormat="1" ht="30" customHeight="1">
      <c r="E42" s="63">
        <v>23</v>
      </c>
      <c r="F42" s="57" t="s">
        <v>88</v>
      </c>
      <c r="G42" s="64" t="s">
        <v>55</v>
      </c>
      <c r="H42" s="64">
        <v>1</v>
      </c>
      <c r="I42" s="62"/>
      <c r="J42" s="41"/>
      <c r="K42" s="41"/>
      <c r="O42" s="32"/>
    </row>
    <row r="43" spans="5:15" s="19" customFormat="1" ht="29.25" customHeight="1">
      <c r="E43" s="63">
        <v>24</v>
      </c>
      <c r="F43" s="57" t="s">
        <v>89</v>
      </c>
      <c r="G43" s="64" t="s">
        <v>55</v>
      </c>
      <c r="H43" s="64">
        <v>1</v>
      </c>
      <c r="I43" s="62"/>
      <c r="J43" s="41"/>
      <c r="K43" s="41"/>
      <c r="O43" s="32"/>
    </row>
    <row r="44" spans="5:15" s="19" customFormat="1" ht="57">
      <c r="E44" s="63">
        <v>25</v>
      </c>
      <c r="F44" s="57" t="s">
        <v>90</v>
      </c>
      <c r="G44" s="64" t="s">
        <v>62</v>
      </c>
      <c r="H44" s="64">
        <v>1</v>
      </c>
      <c r="I44" s="62"/>
      <c r="J44" s="41"/>
      <c r="K44" s="41"/>
      <c r="O44" s="32"/>
    </row>
    <row r="45" spans="5:15" s="19" customFormat="1" ht="42.75">
      <c r="E45" s="63">
        <v>26</v>
      </c>
      <c r="F45" s="65" t="s">
        <v>91</v>
      </c>
      <c r="G45" s="64" t="s">
        <v>55</v>
      </c>
      <c r="H45" s="64">
        <v>1</v>
      </c>
      <c r="I45" s="62"/>
      <c r="J45" s="41"/>
      <c r="K45" s="41"/>
      <c r="O45" s="32"/>
    </row>
    <row r="46" spans="5:15" s="19" customFormat="1" ht="22.5" customHeight="1">
      <c r="E46" s="63">
        <v>27</v>
      </c>
      <c r="F46" s="65" t="s">
        <v>92</v>
      </c>
      <c r="G46" s="64" t="s">
        <v>55</v>
      </c>
      <c r="H46" s="64">
        <v>1</v>
      </c>
      <c r="I46" s="62"/>
      <c r="J46" s="41"/>
      <c r="K46" s="41"/>
      <c r="O46" s="32"/>
    </row>
    <row r="47" spans="5:15" s="19" customFormat="1" ht="42.75">
      <c r="E47" s="63">
        <v>28</v>
      </c>
      <c r="F47" s="65" t="s">
        <v>93</v>
      </c>
      <c r="G47" s="64" t="s">
        <v>56</v>
      </c>
      <c r="H47" s="64">
        <v>1</v>
      </c>
      <c r="I47" s="62"/>
      <c r="J47" s="41"/>
      <c r="K47" s="41"/>
      <c r="O47" s="32"/>
    </row>
    <row r="48" spans="5:15" s="19" customFormat="1" ht="21" customHeight="1">
      <c r="E48" s="63">
        <v>29</v>
      </c>
      <c r="F48" s="65" t="s">
        <v>94</v>
      </c>
      <c r="G48" s="64" t="s">
        <v>59</v>
      </c>
      <c r="H48" s="64">
        <v>1</v>
      </c>
      <c r="I48" s="62"/>
      <c r="J48" s="41"/>
      <c r="K48" s="41"/>
      <c r="O48" s="32"/>
    </row>
    <row r="49" spans="5:15" s="19" customFormat="1" ht="28.5">
      <c r="E49" s="63">
        <v>30</v>
      </c>
      <c r="F49" s="65" t="s">
        <v>95</v>
      </c>
      <c r="G49" s="64" t="s">
        <v>56</v>
      </c>
      <c r="H49" s="64">
        <v>1</v>
      </c>
      <c r="I49" s="62"/>
      <c r="J49" s="41"/>
      <c r="K49" s="41"/>
      <c r="O49" s="32"/>
    </row>
    <row r="50" spans="5:15" s="19" customFormat="1" ht="42.75">
      <c r="E50" s="63">
        <v>31</v>
      </c>
      <c r="F50" s="57" t="s">
        <v>96</v>
      </c>
      <c r="G50" s="64" t="s">
        <v>55</v>
      </c>
      <c r="H50" s="64">
        <v>1</v>
      </c>
      <c r="I50" s="62"/>
      <c r="J50" s="41"/>
      <c r="K50" s="41"/>
      <c r="O50" s="32"/>
    </row>
    <row r="51" spans="5:15" s="19" customFormat="1" ht="34.5" customHeight="1">
      <c r="E51" s="63">
        <v>32</v>
      </c>
      <c r="F51" s="57" t="s">
        <v>97</v>
      </c>
      <c r="G51" s="64" t="s">
        <v>55</v>
      </c>
      <c r="H51" s="64">
        <v>1</v>
      </c>
      <c r="I51" s="62"/>
      <c r="J51" s="41"/>
      <c r="K51" s="41"/>
      <c r="O51" s="32"/>
    </row>
    <row r="52" spans="5:15" s="19" customFormat="1" ht="85.5">
      <c r="E52" s="63">
        <v>33</v>
      </c>
      <c r="F52" s="65" t="s">
        <v>98</v>
      </c>
      <c r="G52" s="64" t="s">
        <v>55</v>
      </c>
      <c r="H52" s="64">
        <v>1</v>
      </c>
      <c r="I52" s="62"/>
      <c r="J52" s="41"/>
      <c r="K52" s="41"/>
      <c r="O52" s="32"/>
    </row>
    <row r="53" spans="5:15" s="19" customFormat="1" ht="57">
      <c r="E53" s="63">
        <v>34</v>
      </c>
      <c r="F53" s="57" t="s">
        <v>99</v>
      </c>
      <c r="G53" s="64" t="s">
        <v>55</v>
      </c>
      <c r="H53" s="64">
        <v>1</v>
      </c>
      <c r="I53" s="62"/>
      <c r="J53" s="41"/>
      <c r="K53" s="41"/>
      <c r="O53" s="32"/>
    </row>
    <row r="54" spans="5:15" s="19" customFormat="1" ht="57">
      <c r="E54" s="63">
        <v>35</v>
      </c>
      <c r="F54" s="65" t="s">
        <v>100</v>
      </c>
      <c r="G54" s="64" t="s">
        <v>55</v>
      </c>
      <c r="H54" s="64">
        <v>1</v>
      </c>
      <c r="I54" s="62"/>
      <c r="J54" s="41"/>
      <c r="K54" s="41"/>
      <c r="O54" s="32"/>
    </row>
    <row r="55" spans="5:15" s="19" customFormat="1" ht="42.75">
      <c r="E55" s="63">
        <v>36</v>
      </c>
      <c r="F55" s="57" t="s">
        <v>101</v>
      </c>
      <c r="G55" s="64" t="s">
        <v>56</v>
      </c>
      <c r="H55" s="64">
        <v>1</v>
      </c>
      <c r="I55" s="62"/>
      <c r="J55" s="41"/>
      <c r="K55" s="41"/>
      <c r="O55" s="32"/>
    </row>
    <row r="56" spans="5:15" s="19" customFormat="1" ht="71.25">
      <c r="E56" s="63">
        <v>37</v>
      </c>
      <c r="F56" s="65" t="s">
        <v>102</v>
      </c>
      <c r="G56" s="64" t="s">
        <v>55</v>
      </c>
      <c r="H56" s="64">
        <v>1</v>
      </c>
      <c r="I56" s="62"/>
      <c r="J56" s="41"/>
      <c r="K56" s="41"/>
      <c r="O56" s="32"/>
    </row>
    <row r="57" spans="5:15" s="19" customFormat="1" ht="28.5">
      <c r="E57" s="63">
        <v>38</v>
      </c>
      <c r="F57" s="65" t="s">
        <v>103</v>
      </c>
      <c r="G57" s="64" t="s">
        <v>55</v>
      </c>
      <c r="H57" s="64">
        <v>1</v>
      </c>
      <c r="I57" s="62"/>
      <c r="J57" s="41"/>
      <c r="K57" s="41"/>
      <c r="O57" s="32"/>
    </row>
    <row r="58" spans="5:15" s="19" customFormat="1" ht="22.5" customHeight="1">
      <c r="E58" s="63">
        <v>39</v>
      </c>
      <c r="F58" s="65" t="s">
        <v>104</v>
      </c>
      <c r="G58" s="64" t="s">
        <v>55</v>
      </c>
      <c r="H58" s="64">
        <v>1</v>
      </c>
      <c r="I58" s="62"/>
      <c r="J58" s="41"/>
      <c r="K58" s="41"/>
      <c r="O58" s="32"/>
    </row>
    <row r="59" spans="5:15" s="19" customFormat="1" ht="103.5" customHeight="1">
      <c r="E59" s="63">
        <v>40</v>
      </c>
      <c r="F59" s="65" t="s">
        <v>105</v>
      </c>
      <c r="G59" s="64" t="s">
        <v>56</v>
      </c>
      <c r="H59" s="64">
        <v>1</v>
      </c>
      <c r="I59" s="62"/>
      <c r="J59" s="41"/>
      <c r="K59" s="41"/>
      <c r="O59" s="32"/>
    </row>
    <row r="60" spans="5:15" s="19" customFormat="1" ht="128.25">
      <c r="E60" s="63">
        <v>41</v>
      </c>
      <c r="F60" s="65" t="s">
        <v>106</v>
      </c>
      <c r="G60" s="64" t="s">
        <v>55</v>
      </c>
      <c r="H60" s="64">
        <v>1</v>
      </c>
      <c r="I60" s="62"/>
      <c r="J60" s="41"/>
      <c r="K60" s="41"/>
      <c r="O60" s="32"/>
    </row>
    <row r="61" spans="5:15" s="19" customFormat="1" ht="39" customHeight="1">
      <c r="E61" s="63">
        <v>42</v>
      </c>
      <c r="F61" s="65" t="s">
        <v>107</v>
      </c>
      <c r="G61" s="64" t="s">
        <v>56</v>
      </c>
      <c r="H61" s="64">
        <v>1</v>
      </c>
      <c r="I61" s="62"/>
      <c r="J61" s="41"/>
      <c r="K61" s="41"/>
      <c r="O61" s="32"/>
    </row>
    <row r="62" spans="5:15" s="19" customFormat="1" ht="30" customHeight="1">
      <c r="E62" s="63">
        <v>43</v>
      </c>
      <c r="F62" s="65" t="s">
        <v>108</v>
      </c>
      <c r="G62" s="64" t="s">
        <v>55</v>
      </c>
      <c r="H62" s="64">
        <v>1</v>
      </c>
      <c r="I62" s="62"/>
      <c r="J62" s="41"/>
      <c r="K62" s="41"/>
      <c r="O62" s="32"/>
    </row>
    <row r="63" spans="5:15" s="19" customFormat="1" ht="85.5">
      <c r="E63" s="63">
        <v>44</v>
      </c>
      <c r="F63" s="65" t="s">
        <v>109</v>
      </c>
      <c r="G63" s="64" t="s">
        <v>55</v>
      </c>
      <c r="H63" s="64">
        <v>1</v>
      </c>
      <c r="I63" s="62"/>
      <c r="J63" s="41"/>
      <c r="K63" s="41"/>
      <c r="O63" s="32"/>
    </row>
    <row r="64" spans="5:15" s="19" customFormat="1" ht="22.5" customHeight="1">
      <c r="E64" s="63">
        <v>45</v>
      </c>
      <c r="F64" s="57" t="s">
        <v>110</v>
      </c>
      <c r="G64" s="64" t="s">
        <v>59</v>
      </c>
      <c r="H64" s="64">
        <v>1</v>
      </c>
      <c r="I64" s="62"/>
      <c r="J64" s="41"/>
      <c r="K64" s="41"/>
      <c r="O64" s="32"/>
    </row>
    <row r="65" spans="5:15" s="19" customFormat="1" ht="128.25">
      <c r="E65" s="63">
        <v>46</v>
      </c>
      <c r="F65" s="57" t="s">
        <v>111</v>
      </c>
      <c r="G65" s="64" t="s">
        <v>55</v>
      </c>
      <c r="H65" s="64">
        <v>1</v>
      </c>
      <c r="I65" s="62"/>
      <c r="J65" s="41"/>
      <c r="K65" s="41"/>
      <c r="O65" s="32"/>
    </row>
    <row r="66" spans="5:15" s="19" customFormat="1" ht="28.5">
      <c r="E66" s="63">
        <v>47</v>
      </c>
      <c r="F66" s="57" t="s">
        <v>112</v>
      </c>
      <c r="G66" s="64" t="s">
        <v>55</v>
      </c>
      <c r="H66" s="64">
        <v>1</v>
      </c>
      <c r="I66" s="62"/>
      <c r="J66" s="41"/>
      <c r="K66" s="41"/>
      <c r="O66" s="32"/>
    </row>
    <row r="67" spans="5:15" s="19" customFormat="1" ht="42.75">
      <c r="E67" s="63">
        <v>48</v>
      </c>
      <c r="F67" s="57" t="s">
        <v>113</v>
      </c>
      <c r="G67" s="64" t="s">
        <v>56</v>
      </c>
      <c r="H67" s="64">
        <v>1</v>
      </c>
      <c r="I67" s="62"/>
      <c r="J67" s="41"/>
      <c r="K67" s="41"/>
      <c r="O67" s="32"/>
    </row>
    <row r="68" spans="5:15" s="19" customFormat="1" ht="14.25">
      <c r="E68" s="63">
        <v>49</v>
      </c>
      <c r="F68" s="65" t="s">
        <v>114</v>
      </c>
      <c r="G68" s="64" t="s">
        <v>62</v>
      </c>
      <c r="H68" s="64">
        <v>1</v>
      </c>
      <c r="I68" s="62"/>
      <c r="J68" s="41"/>
      <c r="K68" s="41"/>
      <c r="O68" s="32"/>
    </row>
    <row r="69" spans="5:15" s="19" customFormat="1" ht="22.5" customHeight="1">
      <c r="E69" s="63">
        <v>50</v>
      </c>
      <c r="F69" s="57" t="s">
        <v>115</v>
      </c>
      <c r="G69" s="64" t="s">
        <v>55</v>
      </c>
      <c r="H69" s="64">
        <v>1</v>
      </c>
      <c r="I69" s="62"/>
      <c r="J69" s="41"/>
      <c r="K69" s="41"/>
      <c r="O69" s="32"/>
    </row>
    <row r="70" spans="5:15" s="19" customFormat="1" ht="42" customHeight="1">
      <c r="E70" s="63">
        <v>51</v>
      </c>
      <c r="F70" s="57" t="s">
        <v>116</v>
      </c>
      <c r="G70" s="64" t="s">
        <v>55</v>
      </c>
      <c r="H70" s="64">
        <v>1</v>
      </c>
      <c r="I70" s="62"/>
      <c r="J70" s="41"/>
      <c r="K70" s="41"/>
      <c r="O70" s="32"/>
    </row>
    <row r="71" spans="5:15" s="19" customFormat="1" ht="28.5">
      <c r="E71" s="63">
        <v>52</v>
      </c>
      <c r="F71" s="57" t="s">
        <v>117</v>
      </c>
      <c r="G71" s="64" t="s">
        <v>56</v>
      </c>
      <c r="H71" s="64">
        <v>1</v>
      </c>
      <c r="I71" s="62"/>
      <c r="J71" s="41"/>
      <c r="K71" s="41"/>
      <c r="O71" s="32"/>
    </row>
    <row r="72" spans="5:15" s="19" customFormat="1" ht="85.5">
      <c r="E72" s="63">
        <v>53</v>
      </c>
      <c r="F72" s="57" t="s">
        <v>118</v>
      </c>
      <c r="G72" s="64" t="s">
        <v>62</v>
      </c>
      <c r="H72" s="64">
        <v>1</v>
      </c>
      <c r="I72" s="62"/>
      <c r="J72" s="41"/>
      <c r="K72" s="41"/>
      <c r="O72" s="32"/>
    </row>
    <row r="73" spans="5:15" s="19" customFormat="1" ht="114">
      <c r="E73" s="63">
        <v>54</v>
      </c>
      <c r="F73" s="65" t="s">
        <v>119</v>
      </c>
      <c r="G73" s="64" t="s">
        <v>55</v>
      </c>
      <c r="H73" s="64">
        <v>1</v>
      </c>
      <c r="I73" s="62"/>
      <c r="J73" s="41"/>
      <c r="K73" s="41"/>
      <c r="O73" s="32"/>
    </row>
    <row r="74" spans="5:15" s="19" customFormat="1" ht="99.75">
      <c r="E74" s="63">
        <v>55</v>
      </c>
      <c r="F74" s="65" t="s">
        <v>120</v>
      </c>
      <c r="G74" s="64" t="s">
        <v>55</v>
      </c>
      <c r="H74" s="64">
        <v>1</v>
      </c>
      <c r="I74" s="62"/>
      <c r="J74" s="41"/>
      <c r="K74" s="41"/>
      <c r="O74" s="32"/>
    </row>
    <row r="75" spans="5:15" s="19" customFormat="1" ht="36" customHeight="1">
      <c r="E75" s="63">
        <v>56</v>
      </c>
      <c r="F75" s="57" t="s">
        <v>103</v>
      </c>
      <c r="G75" s="64" t="s">
        <v>55</v>
      </c>
      <c r="H75" s="64">
        <v>1</v>
      </c>
      <c r="I75" s="62"/>
      <c r="J75" s="41"/>
      <c r="K75" s="41"/>
      <c r="O75" s="32"/>
    </row>
    <row r="76" spans="5:15" s="19" customFormat="1" ht="57">
      <c r="E76" s="63">
        <v>57</v>
      </c>
      <c r="F76" s="65" t="s">
        <v>121</v>
      </c>
      <c r="G76" s="64" t="s">
        <v>122</v>
      </c>
      <c r="H76" s="64">
        <v>1</v>
      </c>
      <c r="I76" s="62"/>
      <c r="J76" s="41"/>
      <c r="K76" s="41"/>
      <c r="O76" s="32"/>
    </row>
    <row r="77" spans="5:15" s="19" customFormat="1" ht="71.25">
      <c r="E77" s="63">
        <v>58</v>
      </c>
      <c r="F77" s="65" t="s">
        <v>123</v>
      </c>
      <c r="G77" s="64" t="s">
        <v>55</v>
      </c>
      <c r="H77" s="64">
        <v>1</v>
      </c>
      <c r="I77" s="62"/>
      <c r="J77" s="41"/>
      <c r="K77" s="41"/>
      <c r="O77" s="32"/>
    </row>
    <row r="78" spans="5:15" s="19" customFormat="1" ht="27.75" customHeight="1">
      <c r="E78" s="63">
        <v>59</v>
      </c>
      <c r="F78" s="65" t="s">
        <v>124</v>
      </c>
      <c r="G78" s="64" t="s">
        <v>56</v>
      </c>
      <c r="H78" s="64">
        <v>1</v>
      </c>
      <c r="I78" s="62"/>
      <c r="J78" s="41"/>
      <c r="K78" s="41"/>
      <c r="O78" s="32"/>
    </row>
    <row r="79" spans="5:15" s="19" customFormat="1" ht="57">
      <c r="E79" s="63">
        <v>60</v>
      </c>
      <c r="F79" s="68" t="s">
        <v>125</v>
      </c>
      <c r="G79" s="64" t="s">
        <v>56</v>
      </c>
      <c r="H79" s="64">
        <v>1</v>
      </c>
      <c r="I79" s="62"/>
      <c r="J79" s="41"/>
      <c r="K79" s="41"/>
      <c r="O79" s="32"/>
    </row>
    <row r="80" spans="5:15" s="19" customFormat="1" ht="42.75">
      <c r="E80" s="63">
        <v>61</v>
      </c>
      <c r="F80" s="57" t="s">
        <v>126</v>
      </c>
      <c r="G80" s="64" t="s">
        <v>55</v>
      </c>
      <c r="H80" s="64">
        <v>1</v>
      </c>
      <c r="I80" s="62"/>
      <c r="J80" s="41"/>
      <c r="K80" s="41"/>
      <c r="O80" s="32"/>
    </row>
    <row r="81" spans="5:15" s="19" customFormat="1" ht="22.5" customHeight="1">
      <c r="E81" s="63">
        <v>62</v>
      </c>
      <c r="F81" s="65" t="s">
        <v>127</v>
      </c>
      <c r="G81" s="64" t="s">
        <v>55</v>
      </c>
      <c r="H81" s="64">
        <v>1</v>
      </c>
      <c r="I81" s="62"/>
      <c r="J81" s="41"/>
      <c r="K81" s="41"/>
      <c r="O81" s="32"/>
    </row>
    <row r="82" spans="5:15" s="19" customFormat="1" ht="93" customHeight="1">
      <c r="E82" s="63">
        <v>63</v>
      </c>
      <c r="F82" s="65" t="s">
        <v>128</v>
      </c>
      <c r="G82" s="64" t="s">
        <v>62</v>
      </c>
      <c r="H82" s="64">
        <v>1</v>
      </c>
      <c r="I82" s="62"/>
      <c r="J82" s="41"/>
      <c r="K82" s="41"/>
      <c r="O82" s="32"/>
    </row>
    <row r="83" spans="5:15" s="19" customFormat="1" ht="71.25">
      <c r="E83" s="63">
        <v>64</v>
      </c>
      <c r="F83" s="65" t="s">
        <v>129</v>
      </c>
      <c r="G83" s="64" t="s">
        <v>62</v>
      </c>
      <c r="H83" s="64">
        <v>1</v>
      </c>
      <c r="I83" s="62"/>
      <c r="J83" s="41"/>
      <c r="K83" s="41"/>
      <c r="O83" s="32"/>
    </row>
    <row r="84" spans="5:15" s="19" customFormat="1" ht="57">
      <c r="E84" s="63">
        <v>65</v>
      </c>
      <c r="F84" s="57" t="s">
        <v>130</v>
      </c>
      <c r="G84" s="64" t="s">
        <v>55</v>
      </c>
      <c r="H84" s="64">
        <v>1</v>
      </c>
      <c r="I84" s="62"/>
      <c r="J84" s="41"/>
      <c r="K84" s="41"/>
      <c r="O84" s="32"/>
    </row>
    <row r="85" spans="5:15" s="19" customFormat="1" ht="28.5">
      <c r="E85" s="63">
        <v>66</v>
      </c>
      <c r="F85" s="65" t="s">
        <v>131</v>
      </c>
      <c r="G85" s="64" t="s">
        <v>59</v>
      </c>
      <c r="H85" s="64">
        <v>1</v>
      </c>
      <c r="I85" s="62"/>
      <c r="J85" s="41"/>
      <c r="K85" s="41"/>
      <c r="O85" s="32"/>
    </row>
    <row r="86" spans="5:15" s="19" customFormat="1" ht="71.25">
      <c r="E86" s="63">
        <v>67</v>
      </c>
      <c r="F86" s="65" t="s">
        <v>132</v>
      </c>
      <c r="G86" s="64" t="s">
        <v>55</v>
      </c>
      <c r="H86" s="64">
        <v>1</v>
      </c>
      <c r="I86" s="62"/>
      <c r="J86" s="41"/>
      <c r="K86" s="41"/>
      <c r="O86" s="32"/>
    </row>
    <row r="87" spans="5:15" s="19" customFormat="1" ht="128.25">
      <c r="E87" s="63">
        <v>68</v>
      </c>
      <c r="F87" s="65" t="s">
        <v>133</v>
      </c>
      <c r="G87" s="64" t="s">
        <v>57</v>
      </c>
      <c r="H87" s="64">
        <v>1</v>
      </c>
      <c r="I87" s="62"/>
      <c r="J87" s="41"/>
      <c r="K87" s="41"/>
      <c r="O87" s="32"/>
    </row>
    <row r="88" spans="5:15" s="19" customFormat="1" ht="42.75">
      <c r="E88" s="63">
        <v>69</v>
      </c>
      <c r="F88" s="57" t="s">
        <v>134</v>
      </c>
      <c r="G88" s="64" t="s">
        <v>55</v>
      </c>
      <c r="H88" s="64">
        <v>1</v>
      </c>
      <c r="I88" s="62"/>
      <c r="J88" s="41"/>
      <c r="K88" s="41"/>
      <c r="O88" s="32"/>
    </row>
    <row r="89" spans="5:15" s="19" customFormat="1" ht="85.5">
      <c r="E89" s="63">
        <v>70</v>
      </c>
      <c r="F89" s="57" t="s">
        <v>135</v>
      </c>
      <c r="G89" s="64" t="s">
        <v>58</v>
      </c>
      <c r="H89" s="64">
        <v>1</v>
      </c>
      <c r="I89" s="62"/>
      <c r="J89" s="41"/>
      <c r="K89" s="41"/>
      <c r="O89" s="32"/>
    </row>
    <row r="90" spans="5:15" s="19" customFormat="1" ht="42.75">
      <c r="E90" s="63">
        <v>71</v>
      </c>
      <c r="F90" s="65" t="s">
        <v>136</v>
      </c>
      <c r="G90" s="64" t="s">
        <v>55</v>
      </c>
      <c r="H90" s="64">
        <v>1</v>
      </c>
      <c r="I90" s="62"/>
      <c r="J90" s="41"/>
      <c r="K90" s="41"/>
      <c r="O90" s="32"/>
    </row>
    <row r="91" spans="5:15" s="19" customFormat="1" ht="57">
      <c r="E91" s="63">
        <v>72</v>
      </c>
      <c r="F91" s="57" t="s">
        <v>137</v>
      </c>
      <c r="G91" s="64" t="s">
        <v>62</v>
      </c>
      <c r="H91" s="64">
        <v>1</v>
      </c>
      <c r="I91" s="62"/>
      <c r="J91" s="41"/>
      <c r="K91" s="41"/>
      <c r="O91" s="32"/>
    </row>
    <row r="92" spans="5:15" s="19" customFormat="1" ht="48" customHeight="1">
      <c r="E92" s="63">
        <v>73</v>
      </c>
      <c r="F92" s="57" t="s">
        <v>138</v>
      </c>
      <c r="G92" s="64" t="s">
        <v>55</v>
      </c>
      <c r="H92" s="64">
        <v>1</v>
      </c>
      <c r="I92" s="62"/>
      <c r="J92" s="41"/>
      <c r="K92" s="41"/>
      <c r="O92" s="32"/>
    </row>
    <row r="93" spans="5:15" s="19" customFormat="1" ht="99.75">
      <c r="E93" s="63">
        <v>74</v>
      </c>
      <c r="F93" s="57" t="s">
        <v>139</v>
      </c>
      <c r="G93" s="64" t="s">
        <v>55</v>
      </c>
      <c r="H93" s="64">
        <v>1</v>
      </c>
      <c r="I93" s="62"/>
      <c r="J93" s="41"/>
      <c r="K93" s="41"/>
      <c r="O93" s="32"/>
    </row>
    <row r="94" spans="5:15" s="19" customFormat="1" ht="71.25">
      <c r="E94" s="63">
        <v>75</v>
      </c>
      <c r="F94" s="65" t="s">
        <v>140</v>
      </c>
      <c r="G94" s="64" t="s">
        <v>62</v>
      </c>
      <c r="H94" s="64">
        <v>1</v>
      </c>
      <c r="I94" s="62"/>
      <c r="J94" s="41"/>
      <c r="K94" s="41"/>
      <c r="O94" s="32"/>
    </row>
    <row r="95" spans="5:15" s="19" customFormat="1" ht="28.5">
      <c r="E95" s="63">
        <v>76</v>
      </c>
      <c r="F95" s="65" t="s">
        <v>141</v>
      </c>
      <c r="G95" s="64" t="s">
        <v>62</v>
      </c>
      <c r="H95" s="64">
        <v>1</v>
      </c>
      <c r="I95" s="62"/>
      <c r="J95" s="41"/>
      <c r="K95" s="41"/>
      <c r="O95" s="32"/>
    </row>
    <row r="96" spans="5:15" s="19" customFormat="1" ht="57">
      <c r="E96" s="63">
        <v>77</v>
      </c>
      <c r="F96" s="65" t="s">
        <v>142</v>
      </c>
      <c r="G96" s="64" t="s">
        <v>62</v>
      </c>
      <c r="H96" s="64">
        <v>1</v>
      </c>
      <c r="I96" s="62"/>
      <c r="J96" s="41"/>
      <c r="K96" s="41"/>
      <c r="O96" s="32"/>
    </row>
    <row r="97" spans="5:15" s="19" customFormat="1" ht="42.75">
      <c r="E97" s="63">
        <v>78</v>
      </c>
      <c r="F97" s="65" t="s">
        <v>143</v>
      </c>
      <c r="G97" s="64" t="s">
        <v>62</v>
      </c>
      <c r="H97" s="64">
        <v>1</v>
      </c>
      <c r="I97" s="62"/>
      <c r="J97" s="41"/>
      <c r="K97" s="41"/>
      <c r="O97" s="32"/>
    </row>
    <row r="98" spans="5:15" s="19" customFormat="1" ht="29.25" customHeight="1">
      <c r="E98" s="63">
        <v>79</v>
      </c>
      <c r="F98" s="65" t="s">
        <v>144</v>
      </c>
      <c r="G98" s="64" t="s">
        <v>62</v>
      </c>
      <c r="H98" s="64">
        <v>1</v>
      </c>
      <c r="I98" s="62"/>
      <c r="J98" s="41"/>
      <c r="K98" s="41"/>
      <c r="O98" s="32"/>
    </row>
    <row r="99" spans="5:15" s="19" customFormat="1" ht="21.75" customHeight="1">
      <c r="E99" s="63">
        <v>80</v>
      </c>
      <c r="F99" s="57" t="s">
        <v>145</v>
      </c>
      <c r="G99" s="64" t="s">
        <v>62</v>
      </c>
      <c r="H99" s="64">
        <v>1</v>
      </c>
      <c r="I99" s="62"/>
      <c r="J99" s="41"/>
      <c r="K99" s="41"/>
      <c r="O99" s="32"/>
    </row>
    <row r="100" spans="5:15" s="19" customFormat="1" ht="23.25" customHeight="1">
      <c r="E100" s="63">
        <v>81</v>
      </c>
      <c r="F100" s="57" t="s">
        <v>146</v>
      </c>
      <c r="G100" s="64" t="s">
        <v>55</v>
      </c>
      <c r="H100" s="64">
        <v>1</v>
      </c>
      <c r="I100" s="62"/>
      <c r="J100" s="41"/>
      <c r="K100" s="41"/>
      <c r="O100" s="32"/>
    </row>
    <row r="101" spans="5:15" s="19" customFormat="1" ht="28.5">
      <c r="E101" s="63">
        <v>82</v>
      </c>
      <c r="F101" s="57" t="s">
        <v>147</v>
      </c>
      <c r="G101" s="64" t="s">
        <v>56</v>
      </c>
      <c r="H101" s="64">
        <v>1</v>
      </c>
      <c r="I101" s="62"/>
      <c r="J101" s="41"/>
      <c r="K101" s="41"/>
      <c r="O101" s="32"/>
    </row>
    <row r="102" spans="5:15" s="19" customFormat="1" ht="28.5" customHeight="1">
      <c r="E102" s="63">
        <v>83</v>
      </c>
      <c r="F102" s="57" t="s">
        <v>148</v>
      </c>
      <c r="G102" s="64" t="s">
        <v>63</v>
      </c>
      <c r="H102" s="64">
        <v>1</v>
      </c>
      <c r="I102" s="62"/>
      <c r="J102" s="41"/>
      <c r="K102" s="41"/>
      <c r="O102" s="32"/>
    </row>
    <row r="103" spans="5:15" s="19" customFormat="1" ht="71.25">
      <c r="E103" s="63">
        <v>84</v>
      </c>
      <c r="F103" s="57" t="s">
        <v>149</v>
      </c>
      <c r="G103" s="64" t="s">
        <v>56</v>
      </c>
      <c r="H103" s="64">
        <v>1</v>
      </c>
      <c r="I103" s="62"/>
      <c r="J103" s="41"/>
      <c r="K103" s="41"/>
      <c r="O103" s="32"/>
    </row>
    <row r="104" spans="5:15" s="19" customFormat="1" ht="57">
      <c r="E104" s="63">
        <v>85</v>
      </c>
      <c r="F104" s="57" t="s">
        <v>150</v>
      </c>
      <c r="G104" s="64" t="s">
        <v>55</v>
      </c>
      <c r="H104" s="64">
        <v>1</v>
      </c>
      <c r="I104" s="62"/>
      <c r="J104" s="41"/>
      <c r="K104" s="41"/>
      <c r="O104" s="32"/>
    </row>
    <row r="105" spans="5:15" s="19" customFormat="1" ht="85.5">
      <c r="E105" s="63">
        <v>86</v>
      </c>
      <c r="F105" s="57" t="s">
        <v>151</v>
      </c>
      <c r="G105" s="64" t="s">
        <v>55</v>
      </c>
      <c r="H105" s="67"/>
      <c r="I105" s="62"/>
      <c r="J105" s="41"/>
      <c r="K105" s="41"/>
      <c r="O105" s="32"/>
    </row>
    <row r="106" spans="5:15" s="19" customFormat="1" ht="56.25" customHeight="1">
      <c r="E106" s="63">
        <v>87</v>
      </c>
      <c r="F106" s="57" t="s">
        <v>152</v>
      </c>
      <c r="G106" s="63" t="s">
        <v>55</v>
      </c>
      <c r="H106" s="64">
        <v>1</v>
      </c>
      <c r="I106" s="62"/>
      <c r="J106" s="41"/>
      <c r="K106" s="41"/>
      <c r="O106" s="32"/>
    </row>
    <row r="107" spans="5:15" s="19" customFormat="1" ht="71.25">
      <c r="E107" s="63">
        <v>88</v>
      </c>
      <c r="F107" s="57" t="s">
        <v>153</v>
      </c>
      <c r="G107" s="63" t="s">
        <v>55</v>
      </c>
      <c r="H107" s="64">
        <v>1</v>
      </c>
      <c r="I107" s="62"/>
      <c r="J107" s="41"/>
      <c r="K107" s="41"/>
      <c r="O107" s="32"/>
    </row>
    <row r="108" spans="5:15" s="19" customFormat="1" ht="57">
      <c r="E108" s="63">
        <v>89</v>
      </c>
      <c r="F108" s="57" t="s">
        <v>154</v>
      </c>
      <c r="G108" s="63" t="s">
        <v>55</v>
      </c>
      <c r="H108" s="64">
        <v>1</v>
      </c>
      <c r="I108" s="62"/>
      <c r="J108" s="41"/>
      <c r="K108" s="41"/>
      <c r="O108" s="32"/>
    </row>
    <row r="109" spans="5:15" s="19" customFormat="1" ht="28.5">
      <c r="E109" s="63">
        <v>90</v>
      </c>
      <c r="F109" s="57" t="s">
        <v>155</v>
      </c>
      <c r="G109" s="63" t="s">
        <v>156</v>
      </c>
      <c r="H109" s="64">
        <v>1</v>
      </c>
      <c r="I109" s="62"/>
      <c r="J109" s="41"/>
      <c r="K109" s="41"/>
      <c r="O109" s="32"/>
    </row>
    <row r="110" spans="5:15" s="19" customFormat="1" ht="28.5">
      <c r="E110" s="63">
        <v>91</v>
      </c>
      <c r="F110" s="57" t="s">
        <v>148</v>
      </c>
      <c r="G110" s="63" t="s">
        <v>64</v>
      </c>
      <c r="H110" s="64">
        <v>1</v>
      </c>
      <c r="I110" s="62"/>
      <c r="J110" s="41"/>
      <c r="K110" s="41"/>
      <c r="O110" s="32"/>
    </row>
    <row r="111" spans="5:15" s="19" customFormat="1" ht="22.5" customHeight="1">
      <c r="E111" s="63">
        <v>92</v>
      </c>
      <c r="F111" s="57" t="s">
        <v>157</v>
      </c>
      <c r="G111" s="63" t="s">
        <v>158</v>
      </c>
      <c r="H111" s="64">
        <v>1</v>
      </c>
      <c r="I111" s="62"/>
      <c r="J111" s="41"/>
      <c r="K111" s="41"/>
      <c r="O111" s="32"/>
    </row>
    <row r="112" spans="5:15" s="19" customFormat="1" ht="42.75">
      <c r="E112" s="63">
        <v>93</v>
      </c>
      <c r="F112" s="57" t="s">
        <v>159</v>
      </c>
      <c r="G112" s="64" t="s">
        <v>55</v>
      </c>
      <c r="H112" s="64">
        <v>1</v>
      </c>
      <c r="I112" s="62"/>
      <c r="J112" s="41"/>
      <c r="K112" s="41"/>
      <c r="O112" s="32"/>
    </row>
    <row r="113" spans="5:15" s="19" customFormat="1" ht="71.25">
      <c r="E113" s="63">
        <v>94</v>
      </c>
      <c r="F113" s="57" t="s">
        <v>160</v>
      </c>
      <c r="G113" s="64" t="s">
        <v>62</v>
      </c>
      <c r="H113" s="64">
        <v>1</v>
      </c>
      <c r="I113" s="62"/>
      <c r="J113" s="41"/>
      <c r="K113" s="41"/>
      <c r="O113" s="32"/>
    </row>
    <row r="114" spans="5:15" s="19" customFormat="1" ht="71.25">
      <c r="E114" s="63">
        <v>95</v>
      </c>
      <c r="F114" s="57" t="s">
        <v>161</v>
      </c>
      <c r="G114" s="64" t="s">
        <v>62</v>
      </c>
      <c r="H114" s="64">
        <v>1</v>
      </c>
      <c r="I114" s="62"/>
      <c r="J114" s="41"/>
      <c r="K114" s="41"/>
      <c r="O114" s="32"/>
    </row>
    <row r="115" spans="5:15" s="19" customFormat="1" ht="22.5" customHeight="1">
      <c r="E115" s="63">
        <v>96</v>
      </c>
      <c r="F115" s="57" t="s">
        <v>124</v>
      </c>
      <c r="G115" s="63" t="s">
        <v>56</v>
      </c>
      <c r="H115" s="64">
        <v>1</v>
      </c>
      <c r="I115" s="62"/>
      <c r="J115" s="41"/>
      <c r="K115" s="41"/>
      <c r="O115" s="32"/>
    </row>
    <row r="116" spans="5:15" s="19" customFormat="1" ht="57">
      <c r="E116" s="63">
        <v>97</v>
      </c>
      <c r="F116" s="57" t="s">
        <v>162</v>
      </c>
      <c r="G116" s="63" t="s">
        <v>55</v>
      </c>
      <c r="H116" s="64">
        <v>1</v>
      </c>
      <c r="I116" s="62"/>
      <c r="J116" s="41"/>
      <c r="K116" s="41"/>
      <c r="O116" s="32"/>
    </row>
    <row r="117" spans="5:15" s="19" customFormat="1" ht="103.5" customHeight="1">
      <c r="E117" s="63">
        <v>98</v>
      </c>
      <c r="F117" s="57" t="s">
        <v>163</v>
      </c>
      <c r="G117" s="63" t="s">
        <v>164</v>
      </c>
      <c r="H117" s="64">
        <v>1</v>
      </c>
      <c r="I117" s="62"/>
      <c r="J117" s="41"/>
      <c r="K117" s="41"/>
      <c r="O117" s="32"/>
    </row>
    <row r="118" spans="5:15" s="19" customFormat="1" ht="171">
      <c r="E118" s="63">
        <v>99</v>
      </c>
      <c r="F118" s="57" t="s">
        <v>165</v>
      </c>
      <c r="G118" s="63" t="s">
        <v>55</v>
      </c>
      <c r="H118" s="64">
        <v>1</v>
      </c>
      <c r="I118" s="62"/>
      <c r="J118" s="41"/>
      <c r="K118" s="41"/>
      <c r="O118" s="32"/>
    </row>
    <row r="119" spans="5:15" s="19" customFormat="1" ht="42.75">
      <c r="E119" s="63">
        <v>100</v>
      </c>
      <c r="F119" s="57" t="s">
        <v>166</v>
      </c>
      <c r="G119" s="64" t="s">
        <v>56</v>
      </c>
      <c r="H119" s="64">
        <v>1</v>
      </c>
      <c r="I119" s="62"/>
      <c r="J119" s="41"/>
      <c r="K119" s="41"/>
      <c r="O119" s="32"/>
    </row>
    <row r="120" spans="5:15" s="19" customFormat="1" ht="128.25">
      <c r="E120" s="63">
        <v>101</v>
      </c>
      <c r="F120" s="57" t="s">
        <v>167</v>
      </c>
      <c r="G120" s="64" t="s">
        <v>62</v>
      </c>
      <c r="H120" s="64">
        <v>1</v>
      </c>
      <c r="I120" s="62"/>
      <c r="J120" s="41"/>
      <c r="K120" s="41"/>
      <c r="O120" s="32"/>
    </row>
    <row r="121" spans="5:15" s="19" customFormat="1" ht="57">
      <c r="E121" s="63">
        <v>102</v>
      </c>
      <c r="F121" s="57" t="s">
        <v>168</v>
      </c>
      <c r="G121" s="64" t="s">
        <v>63</v>
      </c>
      <c r="H121" s="64">
        <v>1</v>
      </c>
      <c r="I121" s="62"/>
      <c r="J121" s="41"/>
      <c r="K121" s="41"/>
      <c r="O121" s="32"/>
    </row>
    <row r="122" spans="5:15" s="19" customFormat="1" ht="45" customHeight="1">
      <c r="E122" s="63">
        <v>103</v>
      </c>
      <c r="F122" s="57" t="s">
        <v>169</v>
      </c>
      <c r="G122" s="64" t="s">
        <v>63</v>
      </c>
      <c r="H122" s="64">
        <v>1</v>
      </c>
      <c r="I122" s="62"/>
      <c r="J122" s="41"/>
      <c r="K122" s="41"/>
      <c r="O122" s="32"/>
    </row>
    <row r="123" spans="5:15" s="19" customFormat="1" ht="57">
      <c r="E123" s="63">
        <v>104</v>
      </c>
      <c r="F123" s="57" t="s">
        <v>170</v>
      </c>
      <c r="G123" s="63" t="s">
        <v>63</v>
      </c>
      <c r="H123" s="64">
        <v>1</v>
      </c>
      <c r="I123" s="62"/>
      <c r="J123" s="41"/>
      <c r="K123" s="41"/>
      <c r="O123" s="32"/>
    </row>
    <row r="124" spans="5:15" s="19" customFormat="1" ht="57">
      <c r="E124" s="63">
        <v>105</v>
      </c>
      <c r="F124" s="57" t="s">
        <v>171</v>
      </c>
      <c r="G124" s="63" t="s">
        <v>55</v>
      </c>
      <c r="H124" s="64">
        <v>1</v>
      </c>
      <c r="I124" s="62"/>
      <c r="J124" s="41"/>
      <c r="K124" s="41"/>
      <c r="O124" s="32"/>
    </row>
    <row r="125" spans="5:15" s="19" customFormat="1" ht="42.75" customHeight="1">
      <c r="E125" s="63">
        <v>106</v>
      </c>
      <c r="F125" s="57" t="s">
        <v>172</v>
      </c>
      <c r="G125" s="64" t="s">
        <v>55</v>
      </c>
      <c r="H125" s="64">
        <v>1</v>
      </c>
      <c r="I125" s="62"/>
      <c r="J125" s="41"/>
      <c r="K125" s="41"/>
      <c r="O125" s="32"/>
    </row>
    <row r="126" spans="5:15" s="19" customFormat="1" ht="57">
      <c r="E126" s="63">
        <v>107</v>
      </c>
      <c r="F126" s="57" t="s">
        <v>173</v>
      </c>
      <c r="G126" s="64" t="s">
        <v>164</v>
      </c>
      <c r="H126" s="64">
        <v>1</v>
      </c>
      <c r="I126" s="62"/>
      <c r="J126" s="41"/>
      <c r="K126" s="41"/>
      <c r="O126" s="32"/>
    </row>
    <row r="127" spans="5:15" s="19" customFormat="1" ht="66.75" customHeight="1">
      <c r="E127" s="63">
        <v>108</v>
      </c>
      <c r="F127" s="57" t="s">
        <v>174</v>
      </c>
      <c r="G127" s="64" t="s">
        <v>55</v>
      </c>
      <c r="H127" s="64">
        <v>1</v>
      </c>
      <c r="I127" s="62"/>
      <c r="J127" s="41"/>
      <c r="K127" s="41"/>
      <c r="O127" s="32"/>
    </row>
    <row r="128" spans="5:15" s="19" customFormat="1" ht="57">
      <c r="E128" s="63">
        <v>109</v>
      </c>
      <c r="F128" s="57" t="s">
        <v>175</v>
      </c>
      <c r="G128" s="64" t="s">
        <v>59</v>
      </c>
      <c r="H128" s="64">
        <v>1</v>
      </c>
      <c r="I128" s="62"/>
      <c r="J128" s="41"/>
      <c r="K128" s="41"/>
      <c r="O128" s="32"/>
    </row>
    <row r="129" spans="5:15" s="19" customFormat="1" ht="57">
      <c r="E129" s="63">
        <v>110</v>
      </c>
      <c r="F129" s="57" t="s">
        <v>176</v>
      </c>
      <c r="G129" s="64" t="s">
        <v>55</v>
      </c>
      <c r="H129" s="64">
        <v>1</v>
      </c>
      <c r="I129" s="62"/>
      <c r="J129" s="41"/>
      <c r="K129" s="41"/>
      <c r="O129" s="32"/>
    </row>
    <row r="130" spans="5:15" s="19" customFormat="1" ht="71.25">
      <c r="E130" s="63">
        <v>111</v>
      </c>
      <c r="F130" s="57" t="s">
        <v>177</v>
      </c>
      <c r="G130" s="63" t="s">
        <v>62</v>
      </c>
      <c r="H130" s="64">
        <v>1</v>
      </c>
      <c r="I130" s="62"/>
      <c r="J130" s="41"/>
      <c r="K130" s="41"/>
      <c r="O130" s="32"/>
    </row>
    <row r="131" spans="5:15" s="19" customFormat="1" ht="57">
      <c r="E131" s="63">
        <v>112</v>
      </c>
      <c r="F131" s="57" t="s">
        <v>178</v>
      </c>
      <c r="G131" s="63" t="s">
        <v>158</v>
      </c>
      <c r="H131" s="64">
        <v>1</v>
      </c>
      <c r="I131" s="62"/>
      <c r="J131" s="41"/>
      <c r="K131" s="41"/>
      <c r="O131" s="32"/>
    </row>
    <row r="132" spans="5:15" s="19" customFormat="1" ht="357" customHeight="1">
      <c r="E132" s="63">
        <v>113</v>
      </c>
      <c r="F132" s="57" t="s">
        <v>179</v>
      </c>
      <c r="G132" s="64" t="s">
        <v>55</v>
      </c>
      <c r="H132" s="64">
        <v>1</v>
      </c>
      <c r="I132" s="62"/>
      <c r="J132" s="41"/>
      <c r="K132" s="41"/>
      <c r="O132" s="32"/>
    </row>
    <row r="133" spans="5:15" s="19" customFormat="1" ht="85.5">
      <c r="E133" s="63">
        <v>114</v>
      </c>
      <c r="F133" s="57" t="s">
        <v>180</v>
      </c>
      <c r="G133" s="64" t="s">
        <v>62</v>
      </c>
      <c r="H133" s="64">
        <v>1</v>
      </c>
      <c r="I133" s="62"/>
      <c r="J133" s="41"/>
      <c r="K133" s="41"/>
      <c r="O133" s="32"/>
    </row>
    <row r="134" spans="5:15" s="19" customFormat="1" ht="28.5" customHeight="1">
      <c r="E134" s="63">
        <v>115</v>
      </c>
      <c r="F134" s="57" t="s">
        <v>181</v>
      </c>
      <c r="G134" s="64" t="s">
        <v>56</v>
      </c>
      <c r="H134" s="64">
        <v>1</v>
      </c>
      <c r="I134" s="62"/>
      <c r="J134" s="41"/>
      <c r="K134" s="41"/>
      <c r="O134" s="32"/>
    </row>
    <row r="135" spans="5:15" s="19" customFormat="1" ht="57">
      <c r="E135" s="63">
        <v>116</v>
      </c>
      <c r="F135" s="57" t="s">
        <v>182</v>
      </c>
      <c r="G135" s="64" t="s">
        <v>62</v>
      </c>
      <c r="H135" s="64">
        <v>1</v>
      </c>
      <c r="I135" s="62"/>
      <c r="J135" s="41"/>
      <c r="K135" s="41"/>
      <c r="O135" s="32"/>
    </row>
    <row r="136" spans="5:15" s="19" customFormat="1" ht="71.25">
      <c r="E136" s="63">
        <v>117</v>
      </c>
      <c r="F136" s="57" t="s">
        <v>183</v>
      </c>
      <c r="G136" s="64" t="s">
        <v>56</v>
      </c>
      <c r="H136" s="64">
        <v>1</v>
      </c>
      <c r="I136" s="62"/>
      <c r="J136" s="41"/>
      <c r="K136" s="41"/>
      <c r="O136" s="32"/>
    </row>
    <row r="137" spans="5:15" s="33" customFormat="1" ht="20.25" customHeight="1">
      <c r="E137" s="44" t="s">
        <v>50</v>
      </c>
      <c r="F137" s="45"/>
      <c r="G137" s="36"/>
      <c r="H137" s="36"/>
      <c r="I137" s="46"/>
      <c r="J137" s="47"/>
      <c r="K137" s="48"/>
    </row>
    <row r="138" spans="5:15">
      <c r="E138" s="49"/>
      <c r="K138" s="50"/>
    </row>
    <row r="139" spans="5:15" ht="14.25" customHeight="1">
      <c r="E139" s="96" t="s">
        <v>9</v>
      </c>
      <c r="F139" s="96"/>
      <c r="G139" s="96"/>
      <c r="H139" s="96"/>
      <c r="I139" s="96"/>
      <c r="J139" s="96"/>
      <c r="K139" s="96"/>
    </row>
    <row r="140" spans="5:15" ht="155.25" customHeight="1">
      <c r="E140" s="97" t="s">
        <v>60</v>
      </c>
      <c r="F140" s="97"/>
      <c r="G140" s="97"/>
      <c r="H140" s="97"/>
      <c r="I140" s="97"/>
      <c r="J140" s="97"/>
      <c r="K140" s="97"/>
    </row>
    <row r="141" spans="5:15" ht="72" customHeight="1">
      <c r="E141" s="98" t="s">
        <v>61</v>
      </c>
      <c r="F141" s="98"/>
      <c r="G141" s="98"/>
      <c r="H141" s="98"/>
      <c r="I141" s="98"/>
      <c r="J141" s="98"/>
      <c r="K141" s="98"/>
    </row>
    <row r="142" spans="5:15" ht="28.5" customHeight="1">
      <c r="E142" s="94" t="s">
        <v>10</v>
      </c>
      <c r="F142" s="94"/>
      <c r="G142" s="94"/>
      <c r="H142" s="94"/>
      <c r="I142" s="94"/>
      <c r="J142" s="94"/>
      <c r="K142" s="94"/>
    </row>
    <row r="143" spans="5:15" ht="5.25" customHeight="1">
      <c r="E143" s="49"/>
      <c r="K143" s="50"/>
    </row>
    <row r="144" spans="5:15" ht="14.25" customHeight="1">
      <c r="E144" s="78" t="s">
        <v>52</v>
      </c>
      <c r="F144" s="79"/>
      <c r="G144" s="53"/>
      <c r="H144" s="53"/>
      <c r="I144" s="53"/>
      <c r="J144" s="53"/>
      <c r="K144" s="54"/>
    </row>
    <row r="145" spans="5:11" ht="14.25" customHeight="1">
      <c r="E145" s="73" t="s">
        <v>47</v>
      </c>
      <c r="F145" s="74"/>
      <c r="G145" s="61"/>
      <c r="H145" s="61"/>
      <c r="I145" s="61"/>
      <c r="J145" s="61"/>
      <c r="K145" s="55"/>
    </row>
    <row r="146" spans="5:11" ht="12.75" customHeight="1">
      <c r="E146" s="73" t="s">
        <v>53</v>
      </c>
      <c r="F146" s="74"/>
      <c r="G146" s="61"/>
      <c r="H146" s="61"/>
      <c r="I146" s="61"/>
      <c r="J146" s="61"/>
      <c r="K146" s="55"/>
    </row>
    <row r="147" spans="5:11" ht="12.75" customHeight="1">
      <c r="E147" s="73" t="s">
        <v>49</v>
      </c>
      <c r="F147" s="74"/>
      <c r="G147" s="61"/>
      <c r="H147" s="61"/>
      <c r="I147" s="61"/>
      <c r="J147" s="61"/>
      <c r="K147" s="55"/>
    </row>
    <row r="148" spans="5:11" ht="12.75" customHeight="1">
      <c r="E148" s="56" t="s">
        <v>54</v>
      </c>
      <c r="F148" s="61"/>
      <c r="G148" s="61"/>
      <c r="H148" s="61"/>
      <c r="I148" s="61"/>
      <c r="J148" s="61"/>
      <c r="K148" s="55"/>
    </row>
    <row r="149" spans="5:11">
      <c r="E149" s="75"/>
      <c r="F149" s="76"/>
      <c r="G149" s="76"/>
      <c r="H149" s="76"/>
      <c r="I149" s="76"/>
      <c r="J149" s="76"/>
      <c r="K149" s="77"/>
    </row>
    <row r="150" spans="5:11"/>
    <row r="151" spans="5:11"/>
    <row r="152" spans="5:11"/>
    <row r="153" spans="5:11"/>
    <row r="154" spans="5:11"/>
    <row r="155" spans="5:11"/>
    <row r="156" spans="5:11"/>
    <row r="157" spans="5:11"/>
    <row r="158" spans="5:11"/>
    <row r="159" spans="5:11"/>
    <row r="160" spans="5:11"/>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sheetData>
  <mergeCells count="29">
    <mergeCell ref="E142:K142"/>
    <mergeCell ref="K18:K19"/>
    <mergeCell ref="E139:K139"/>
    <mergeCell ref="E140:K140"/>
    <mergeCell ref="E141:K141"/>
    <mergeCell ref="H18:H19"/>
    <mergeCell ref="I18:I19"/>
    <mergeCell ref="J18:J19"/>
    <mergeCell ref="J15:K15"/>
    <mergeCell ref="G16:H16"/>
    <mergeCell ref="G18:G19"/>
    <mergeCell ref="E18:E19"/>
    <mergeCell ref="F18:F19"/>
    <mergeCell ref="E2:K2"/>
    <mergeCell ref="E147:F147"/>
    <mergeCell ref="E149:K149"/>
    <mergeCell ref="E144:F144"/>
    <mergeCell ref="E145:F145"/>
    <mergeCell ref="E146:F146"/>
    <mergeCell ref="E16:F16"/>
    <mergeCell ref="E4:K4"/>
    <mergeCell ref="F5:K5"/>
    <mergeCell ref="J7:K7"/>
    <mergeCell ref="J8:K8"/>
    <mergeCell ref="J9:K9"/>
    <mergeCell ref="E11:K11"/>
    <mergeCell ref="E12:K12"/>
    <mergeCell ref="E13:K13"/>
    <mergeCell ref="E15:F15"/>
  </mergeCells>
  <phoneticPr fontId="27" type="noConversion"/>
  <pageMargins left="0.39370078740157483" right="0.31496062992125984" top="0.55118110236220474" bottom="0.74803149606299213" header="0.31496062992125984" footer="0.31496062992125984"/>
  <pageSetup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17</v>
      </c>
      <c r="E1" s="21"/>
      <c r="F1" s="21"/>
      <c r="G1" s="21"/>
      <c r="H1" s="21"/>
    </row>
    <row r="2" spans="1:33">
      <c r="D2" s="13">
        <v>0</v>
      </c>
      <c r="E2" s="22"/>
      <c r="F2" s="22"/>
      <c r="G2" s="22"/>
      <c r="H2" s="22"/>
    </row>
    <row r="3" spans="1:33" s="11" customFormat="1" ht="41.25" customHeight="1">
      <c r="A3" s="105" t="s">
        <v>19</v>
      </c>
      <c r="B3" s="105"/>
      <c r="C3" s="106"/>
      <c r="D3" s="111" t="s">
        <v>20</v>
      </c>
      <c r="E3" s="113" t="s">
        <v>8</v>
      </c>
      <c r="F3" s="113" t="s">
        <v>16</v>
      </c>
      <c r="G3" s="23"/>
      <c r="H3" s="23"/>
      <c r="I3" s="122" t="s">
        <v>33</v>
      </c>
      <c r="J3" s="123"/>
      <c r="K3" s="124"/>
      <c r="L3" s="122" t="s">
        <v>32</v>
      </c>
      <c r="M3" s="123"/>
      <c r="N3" s="124"/>
      <c r="O3" s="122" t="s">
        <v>18</v>
      </c>
      <c r="P3" s="123"/>
      <c r="Q3" s="124"/>
      <c r="S3" s="116" t="s">
        <v>36</v>
      </c>
      <c r="T3" s="116"/>
      <c r="U3" s="116"/>
      <c r="V3" s="18"/>
      <c r="W3" s="116" t="s">
        <v>11</v>
      </c>
      <c r="X3" s="116"/>
      <c r="Y3" s="116"/>
      <c r="Z3" s="18"/>
      <c r="AA3" s="116" t="s">
        <v>12</v>
      </c>
      <c r="AB3" s="116"/>
      <c r="AC3" s="116"/>
      <c r="AD3" s="18"/>
      <c r="AE3" s="117" t="s">
        <v>13</v>
      </c>
      <c r="AF3" s="117"/>
      <c r="AG3" s="117"/>
    </row>
    <row r="4" spans="1:33" ht="15" customHeight="1">
      <c r="A4" s="107"/>
      <c r="B4" s="107"/>
      <c r="C4" s="108"/>
      <c r="D4" s="111"/>
      <c r="E4" s="113"/>
      <c r="F4" s="113"/>
      <c r="G4" s="23"/>
      <c r="H4" s="23"/>
      <c r="I4" s="118" t="s">
        <v>34</v>
      </c>
      <c r="J4" s="120" t="s">
        <v>35</v>
      </c>
      <c r="K4" s="120" t="s">
        <v>21</v>
      </c>
      <c r="L4" s="120" t="s">
        <v>34</v>
      </c>
      <c r="M4" s="120" t="s">
        <v>35</v>
      </c>
      <c r="N4" s="120" t="s">
        <v>21</v>
      </c>
      <c r="O4" s="120" t="s">
        <v>34</v>
      </c>
      <c r="P4" s="120" t="s">
        <v>35</v>
      </c>
      <c r="Q4" s="120" t="s">
        <v>21</v>
      </c>
      <c r="S4" s="116" t="s">
        <v>7</v>
      </c>
      <c r="T4" s="116" t="s">
        <v>8</v>
      </c>
      <c r="U4" s="116" t="s">
        <v>16</v>
      </c>
      <c r="V4" s="19"/>
      <c r="W4" s="116" t="s">
        <v>7</v>
      </c>
      <c r="X4" s="116" t="s">
        <v>8</v>
      </c>
      <c r="Y4" s="116" t="s">
        <v>16</v>
      </c>
      <c r="Z4" s="19"/>
      <c r="AA4" s="116" t="s">
        <v>7</v>
      </c>
      <c r="AB4" s="116" t="s">
        <v>8</v>
      </c>
      <c r="AC4" s="116" t="s">
        <v>16</v>
      </c>
      <c r="AD4" s="19"/>
      <c r="AE4" s="116" t="s">
        <v>7</v>
      </c>
      <c r="AF4" s="117" t="s">
        <v>14</v>
      </c>
      <c r="AG4" s="117" t="s">
        <v>15</v>
      </c>
    </row>
    <row r="5" spans="1:33" ht="15" customHeight="1">
      <c r="A5" s="109"/>
      <c r="B5" s="109"/>
      <c r="C5" s="110"/>
      <c r="D5" s="112"/>
      <c r="E5" s="113"/>
      <c r="F5" s="113"/>
      <c r="G5" s="24"/>
      <c r="H5" s="24"/>
      <c r="I5" s="119"/>
      <c r="J5" s="121"/>
      <c r="K5" s="121"/>
      <c r="L5" s="121"/>
      <c r="M5" s="121"/>
      <c r="N5" s="121"/>
      <c r="O5" s="121"/>
      <c r="P5" s="121"/>
      <c r="Q5" s="121"/>
      <c r="S5" s="116"/>
      <c r="T5" s="116"/>
      <c r="U5" s="116"/>
      <c r="V5" s="19"/>
      <c r="W5" s="116"/>
      <c r="X5" s="116"/>
      <c r="Y5" s="116"/>
      <c r="Z5" s="19"/>
      <c r="AA5" s="116"/>
      <c r="AB5" s="116"/>
      <c r="AC5" s="116"/>
      <c r="AD5" s="19"/>
      <c r="AE5" s="116"/>
      <c r="AF5" s="117"/>
      <c r="AG5" s="117"/>
    </row>
    <row r="6" spans="1:33" ht="21.75" customHeight="1">
      <c r="A6" s="99" t="s">
        <v>22</v>
      </c>
      <c r="B6" s="100"/>
      <c r="C6" s="101"/>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99" t="s">
        <v>23</v>
      </c>
      <c r="B7" s="100"/>
      <c r="C7" s="101"/>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99" t="s">
        <v>24</v>
      </c>
      <c r="B8" s="100"/>
      <c r="C8" s="101"/>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99" t="s">
        <v>25</v>
      </c>
      <c r="B9" s="100"/>
      <c r="C9" s="101"/>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99" t="s">
        <v>26</v>
      </c>
      <c r="B10" s="100"/>
      <c r="C10" s="101"/>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99" t="s">
        <v>27</v>
      </c>
      <c r="B11" s="100"/>
      <c r="C11" s="101"/>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99" t="s">
        <v>28</v>
      </c>
      <c r="B12" s="100"/>
      <c r="C12" s="101"/>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99" t="s">
        <v>29</v>
      </c>
      <c r="B13" s="100"/>
      <c r="C13" s="101"/>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99" t="s">
        <v>30</v>
      </c>
      <c r="B14" s="100"/>
      <c r="C14" s="101"/>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02" t="s">
        <v>31</v>
      </c>
      <c r="B15" s="102"/>
      <c r="C15" s="102"/>
      <c r="D15" s="10">
        <f>SUM(D6:D14)</f>
        <v>1227</v>
      </c>
      <c r="E15" s="20"/>
      <c r="F15" s="20">
        <v>54079775</v>
      </c>
      <c r="G15" s="25"/>
      <c r="H15" s="25"/>
      <c r="I15" s="103"/>
      <c r="J15" s="104"/>
      <c r="K15" s="7">
        <f>SUM(K6:K14)</f>
        <v>55532500</v>
      </c>
      <c r="L15" s="103"/>
      <c r="M15" s="104"/>
      <c r="N15" s="3">
        <f>SUM(N6:N14)</f>
        <v>54836800</v>
      </c>
      <c r="O15" s="114"/>
      <c r="P15" s="115"/>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05" t="s">
        <v>19</v>
      </c>
      <c r="B17" s="105"/>
      <c r="C17" s="106"/>
      <c r="D17" s="111" t="s">
        <v>20</v>
      </c>
      <c r="E17" s="113" t="s">
        <v>8</v>
      </c>
      <c r="F17" s="113" t="s">
        <v>16</v>
      </c>
    </row>
    <row r="18" spans="1:6">
      <c r="A18" s="107"/>
      <c r="B18" s="107"/>
      <c r="C18" s="108"/>
      <c r="D18" s="111"/>
      <c r="E18" s="113"/>
      <c r="F18" s="113"/>
    </row>
    <row r="19" spans="1:6">
      <c r="A19" s="109"/>
      <c r="B19" s="109"/>
      <c r="C19" s="110"/>
      <c r="D19" s="112"/>
      <c r="E19" s="113"/>
      <c r="F19" s="113"/>
    </row>
    <row r="20" spans="1:6">
      <c r="A20" s="99" t="s">
        <v>22</v>
      </c>
      <c r="B20" s="100"/>
      <c r="C20" s="101"/>
      <c r="D20" s="4">
        <v>50</v>
      </c>
      <c r="E20" s="9">
        <v>67097</v>
      </c>
      <c r="F20" s="9">
        <f>D20*E20</f>
        <v>3354850</v>
      </c>
    </row>
    <row r="21" spans="1:6">
      <c r="A21" s="99" t="s">
        <v>23</v>
      </c>
      <c r="B21" s="100"/>
      <c r="C21" s="101"/>
      <c r="D21" s="4">
        <v>350</v>
      </c>
      <c r="E21" s="9">
        <v>67097</v>
      </c>
      <c r="F21" s="9">
        <f t="shared" ref="F21:F28" si="13">D21*E21</f>
        <v>23483950</v>
      </c>
    </row>
    <row r="22" spans="1:6">
      <c r="A22" s="99" t="s">
        <v>24</v>
      </c>
      <c r="B22" s="100"/>
      <c r="C22" s="101"/>
      <c r="D22" s="4">
        <v>50</v>
      </c>
      <c r="E22" s="9">
        <v>36005</v>
      </c>
      <c r="F22" s="9">
        <f t="shared" si="13"/>
        <v>1800250</v>
      </c>
    </row>
    <row r="23" spans="1:6">
      <c r="A23" s="99" t="s">
        <v>25</v>
      </c>
      <c r="B23" s="100"/>
      <c r="C23" s="101"/>
      <c r="D23" s="4">
        <v>10</v>
      </c>
      <c r="E23" s="9">
        <v>75270</v>
      </c>
      <c r="F23" s="9">
        <f t="shared" si="13"/>
        <v>752700</v>
      </c>
    </row>
    <row r="24" spans="1:6">
      <c r="A24" s="99" t="s">
        <v>26</v>
      </c>
      <c r="B24" s="100"/>
      <c r="C24" s="101"/>
      <c r="D24" s="4">
        <v>7</v>
      </c>
      <c r="E24" s="9">
        <v>119085</v>
      </c>
      <c r="F24" s="9">
        <f t="shared" si="13"/>
        <v>833595</v>
      </c>
    </row>
    <row r="25" spans="1:6">
      <c r="A25" s="99" t="s">
        <v>27</v>
      </c>
      <c r="B25" s="100"/>
      <c r="C25" s="101"/>
      <c r="D25" s="4">
        <v>400</v>
      </c>
      <c r="E25" s="9">
        <v>23072</v>
      </c>
      <c r="F25" s="9">
        <f t="shared" si="13"/>
        <v>9228800</v>
      </c>
    </row>
    <row r="26" spans="1:6">
      <c r="A26" s="99" t="s">
        <v>28</v>
      </c>
      <c r="B26" s="100"/>
      <c r="C26" s="101"/>
      <c r="D26" s="4">
        <v>50</v>
      </c>
      <c r="E26" s="9">
        <v>27460</v>
      </c>
      <c r="F26" s="9">
        <f t="shared" si="13"/>
        <v>1373000</v>
      </c>
    </row>
    <row r="27" spans="1:6">
      <c r="A27" s="99" t="s">
        <v>29</v>
      </c>
      <c r="B27" s="100"/>
      <c r="C27" s="101"/>
      <c r="D27" s="4">
        <v>10</v>
      </c>
      <c r="E27" s="9">
        <v>50623</v>
      </c>
      <c r="F27" s="9">
        <f t="shared" si="13"/>
        <v>506230</v>
      </c>
    </row>
    <row r="28" spans="1:6">
      <c r="A28" s="99" t="s">
        <v>30</v>
      </c>
      <c r="B28" s="100"/>
      <c r="C28" s="101"/>
      <c r="D28" s="4">
        <v>300</v>
      </c>
      <c r="E28" s="9">
        <v>42488</v>
      </c>
      <c r="F28" s="9">
        <f t="shared" si="13"/>
        <v>12746400</v>
      </c>
    </row>
    <row r="29" spans="1:6">
      <c r="A29" s="102" t="s">
        <v>31</v>
      </c>
      <c r="B29" s="102"/>
      <c r="C29" s="102"/>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0F890915F16EF418C6B58AFF6DFBD71" ma:contentTypeVersion="10" ma:contentTypeDescription="Crear nuevo documento." ma:contentTypeScope="" ma:versionID="41ee9ac5ecb33c77bb743168ba81583f">
  <xsd:schema xmlns:xsd="http://www.w3.org/2001/XMLSchema" xmlns:xs="http://www.w3.org/2001/XMLSchema" xmlns:p="http://schemas.microsoft.com/office/2006/metadata/properties" xmlns:ns3="18c81a6a-fcf1-4748-907b-ba62c6000db6" xmlns:ns4="71e716e6-bd0a-4d63-a49a-ffc4614c71ed" targetNamespace="http://schemas.microsoft.com/office/2006/metadata/properties" ma:root="true" ma:fieldsID="6c32a7a3c91c873b804d0d19814e11d5" ns3:_="" ns4:_="">
    <xsd:import namespace="18c81a6a-fcf1-4748-907b-ba62c6000db6"/>
    <xsd:import namespace="71e716e6-bd0a-4d63-a49a-ffc4614c71e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c81a6a-fcf1-4748-907b-ba62c6000d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e716e6-bd0a-4d63-a49a-ffc4614c71ed"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998B41-E13F-47D8-B2AD-BF136F4B5A36}">
  <ds:schemaRefs>
    <ds:schemaRef ds:uri="http://schemas.microsoft.com/sharepoint/v3/contenttype/forms"/>
  </ds:schemaRefs>
</ds:datastoreItem>
</file>

<file path=customXml/itemProps2.xml><?xml version="1.0" encoding="utf-8"?>
<ds:datastoreItem xmlns:ds="http://schemas.openxmlformats.org/officeDocument/2006/customXml" ds:itemID="{D06C4826-5AAD-4C1D-A8C7-633ECFF65C7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646D4F2-B096-442D-B819-03145E3FD4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c81a6a-fcf1-4748-907b-ba62c6000db6"/>
    <ds:schemaRef ds:uri="71e716e6-bd0a-4d63-a49a-ffc4614c71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2026-04-13T21:11:41Z</cp:lastPrinted>
  <dcterms:created xsi:type="dcterms:W3CDTF">2018-02-05T20:14:19Z</dcterms:created>
  <dcterms:modified xsi:type="dcterms:W3CDTF">2026-04-27T20:19:31Z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0x010100A0F890915F16EF418C6B58AFF6DFBD71</vt:lpwstr>
  </property>
</Properties>
</file>