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SERVIDOR\Desktop\"/>
    </mc:Choice>
  </mc:AlternateContent>
  <xr:revisionPtr revIDLastSave="0" documentId="13_ncr:1_{7423FD5E-1EB3-47EF-A000-092A07CD7FED}" xr6:coauthVersionLast="47" xr6:coauthVersionMax="47" xr10:uidLastSave="{00000000-0000-0000-0000-000000000000}"/>
  <bookViews>
    <workbookView xWindow="-120" yWindow="-120" windowWidth="21840" windowHeight="13290" activeTab="1" xr2:uid="{00000000-000D-0000-FFFF-FFFF00000000}"/>
  </bookViews>
  <sheets>
    <sheet name="REPUESTOS" sheetId="1" r:id="rId1"/>
    <sheet name="MANTENIMIENTOS" sheetId="2" r:id="rId2"/>
    <sheet name="REVISIONES TECNICOMECANICAS"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2" l="1"/>
  <c r="F25" i="2" l="1"/>
  <c r="F21" i="2"/>
  <c r="F78" i="2"/>
  <c r="F73" i="2"/>
  <c r="F24" i="2"/>
  <c r="F86" i="2"/>
  <c r="F56" i="2"/>
  <c r="F87" i="2"/>
  <c r="F79" i="2"/>
  <c r="F71" i="2"/>
  <c r="F33" i="2"/>
  <c r="F170" i="2"/>
  <c r="F161" i="2"/>
  <c r="F152" i="2"/>
  <c r="F138" i="2"/>
  <c r="F134" i="2"/>
  <c r="F125" i="2"/>
  <c r="F187" i="2"/>
  <c r="F221" i="2"/>
  <c r="F206" i="2"/>
  <c r="F208" i="2"/>
  <c r="F200" i="2"/>
  <c r="F219" i="2"/>
  <c r="F215" i="2"/>
  <c r="F207" i="2"/>
  <c r="F203" i="2"/>
  <c r="F199" i="2"/>
  <c r="F228" i="2"/>
  <c r="F196" i="2"/>
  <c r="F226" i="2"/>
  <c r="F181" i="2"/>
  <c r="F173" i="2"/>
  <c r="F169" i="2"/>
  <c r="F151" i="2"/>
  <c r="F147" i="2"/>
  <c r="F142" i="2"/>
  <c r="F129" i="2"/>
  <c r="F124" i="2"/>
  <c r="F110" i="2"/>
  <c r="F184" i="2"/>
  <c r="F176" i="2"/>
  <c r="F145" i="2"/>
  <c r="F141" i="2"/>
  <c r="F127" i="2"/>
  <c r="F123" i="2"/>
  <c r="F109" i="2"/>
  <c r="F162" i="2"/>
  <c r="F158" i="2"/>
  <c r="F153" i="2"/>
  <c r="F149" i="2"/>
  <c r="F144" i="2"/>
  <c r="F140" i="2"/>
  <c r="F131" i="2"/>
  <c r="F106" i="2"/>
  <c r="F41" i="2"/>
  <c r="F205" i="2"/>
  <c r="F225" i="2"/>
  <c r="F133" i="2"/>
  <c r="F159" i="2"/>
  <c r="F167" i="2"/>
  <c r="F156" i="2"/>
  <c r="F114" i="2"/>
  <c r="F182" i="2"/>
  <c r="F178" i="2"/>
  <c r="F166" i="2"/>
  <c r="F148" i="2"/>
  <c r="F143" i="2"/>
  <c r="F130" i="2"/>
  <c r="F111" i="2"/>
  <c r="F188" i="2"/>
  <c r="F99" i="2"/>
  <c r="F91" i="2"/>
  <c r="F70" i="2"/>
  <c r="F16" i="2"/>
  <c r="F75" i="2"/>
  <c r="F17" i="2"/>
  <c r="F28" i="2"/>
  <c r="F185" i="2"/>
  <c r="F64" i="2"/>
  <c r="F120" i="2"/>
  <c r="F139" i="2"/>
  <c r="F97" i="2" l="1"/>
  <c r="F183" i="2"/>
  <c r="F112" i="2"/>
  <c r="F53" i="2"/>
  <c r="F89" i="2"/>
  <c r="F66" i="2"/>
  <c r="F229" i="2"/>
  <c r="F223" i="2"/>
  <c r="F197" i="2"/>
  <c r="F179" i="2"/>
  <c r="F117" i="2"/>
  <c r="F177" i="2"/>
  <c r="F224" i="2"/>
  <c r="F60" i="2"/>
  <c r="F29" i="2"/>
  <c r="F96" i="2"/>
  <c r="F43" i="2"/>
  <c r="F81" i="2"/>
  <c r="F135" i="2"/>
  <c r="F171" i="2"/>
  <c r="F163" i="2"/>
  <c r="F108" i="2"/>
  <c r="F118" i="2"/>
  <c r="F160" i="2"/>
  <c r="F116" i="2"/>
  <c r="F150" i="2"/>
  <c r="F210" i="2"/>
  <c r="F220" i="2"/>
  <c r="F230" i="2"/>
  <c r="F216" i="2"/>
  <c r="F194" i="2"/>
  <c r="F35" i="2"/>
  <c r="F54" i="2"/>
  <c r="F90" i="2"/>
  <c r="F18" i="2"/>
  <c r="F38" i="2"/>
  <c r="F61" i="2"/>
  <c r="F80" i="2"/>
  <c r="F22" i="2"/>
  <c r="F42" i="2"/>
  <c r="F67" i="2"/>
  <c r="F84" i="2"/>
  <c r="F50" i="2"/>
  <c r="F69" i="2"/>
  <c r="F34" i="2"/>
  <c r="F95" i="2"/>
  <c r="F77" i="2"/>
  <c r="F47" i="2"/>
  <c r="F93" i="2"/>
  <c r="F14" i="2"/>
  <c r="F51" i="2"/>
  <c r="F57" i="2"/>
  <c r="F76" i="2"/>
  <c r="F92" i="2"/>
  <c r="F82" i="2"/>
  <c r="F20" i="2"/>
  <c r="F49" i="2"/>
  <c r="F88" i="2"/>
  <c r="F52" i="2"/>
  <c r="F85" i="2"/>
  <c r="F83" i="2"/>
  <c r="F186" i="2"/>
  <c r="F119" i="2"/>
  <c r="F180" i="2"/>
  <c r="F165" i="2"/>
  <c r="F137" i="2"/>
  <c r="F157" i="2"/>
  <c r="F222" i="2"/>
  <c r="F211" i="2"/>
  <c r="F174" i="2"/>
  <c r="F126" i="2"/>
  <c r="F113" i="2"/>
  <c r="F122" i="2"/>
  <c r="F115" i="2"/>
  <c r="F175" i="2"/>
  <c r="F168" i="2"/>
  <c r="F198" i="2"/>
  <c r="F214" i="2"/>
  <c r="F204" i="2"/>
  <c r="F217" i="2"/>
  <c r="F202" i="2"/>
  <c r="F195" i="2"/>
  <c r="F213" i="2"/>
  <c r="F209" i="2"/>
  <c r="F218" i="2"/>
  <c r="F212" i="2"/>
  <c r="F201" i="2"/>
  <c r="F227" i="2"/>
  <c r="F172" i="2"/>
  <c r="F132" i="2"/>
  <c r="F154" i="2"/>
  <c r="F39" i="2"/>
  <c r="F40" i="2"/>
  <c r="F44" i="2"/>
  <c r="F26" i="2"/>
  <c r="F58" i="2"/>
  <c r="F31" i="2"/>
  <c r="F46" i="2"/>
  <c r="F19" i="2"/>
  <c r="F62" i="2"/>
  <c r="F59" i="2"/>
  <c r="F36" i="2"/>
  <c r="F27" i="2"/>
  <c r="F72" i="2"/>
  <c r="F94" i="2"/>
  <c r="F98" i="2"/>
  <c r="F32" i="2"/>
  <c r="F23" i="2"/>
  <c r="F68" i="2"/>
  <c r="F63" i="2"/>
</calcChain>
</file>

<file path=xl/sharedStrings.xml><?xml version="1.0" encoding="utf-8"?>
<sst xmlns="http://schemas.openxmlformats.org/spreadsheetml/2006/main" count="1861" uniqueCount="561">
  <si>
    <t>ITEM</t>
  </si>
  <si>
    <t>ELEMENTO</t>
  </si>
  <si>
    <t>ARANDELAS DE COMPRESION</t>
  </si>
  <si>
    <t>ARANDELAS DE RETORNO</t>
  </si>
  <si>
    <t xml:space="preserve">BOBINA DE ENCENDIDO </t>
  </si>
  <si>
    <t xml:space="preserve">BOMBA DE INYECCION </t>
  </si>
  <si>
    <t>BOMBIN</t>
  </si>
  <si>
    <t>BUJIA PRECALENTADORA</t>
  </si>
  <si>
    <t>CABEZOTE</t>
  </si>
  <si>
    <t xml:space="preserve">CARCASA DE BOMBA </t>
  </si>
  <si>
    <t>CUERPO DE ACELERACION</t>
  </si>
  <si>
    <t>ELEMENTOS BOMBA</t>
  </si>
  <si>
    <t>EMPAQUETADURA BOMBA INYECCION</t>
  </si>
  <si>
    <t>FILTRO AIRE</t>
  </si>
  <si>
    <t xml:space="preserve">FILTRO COMBUSTIBLE </t>
  </si>
  <si>
    <t xml:space="preserve">FILTRO TRAMPA </t>
  </si>
  <si>
    <t>INTERIORES DE TURBO</t>
  </si>
  <si>
    <t>INYECTOR</t>
  </si>
  <si>
    <t>MANGUERA DE  ACOPLE TURBO</t>
  </si>
  <si>
    <t>MANGUERA SEGÚN MUESTRA POR METRO</t>
  </si>
  <si>
    <t>PISTON AVANCE</t>
  </si>
  <si>
    <t xml:space="preserve">RIEL DE INYECCION </t>
  </si>
  <si>
    <t>TAPA TANQUE COMBUSTIBLE</t>
  </si>
  <si>
    <t>TOBERAS</t>
  </si>
  <si>
    <t>TORNILLO PETER</t>
  </si>
  <si>
    <t>TORRES DE BUJIAS</t>
  </si>
  <si>
    <t>TRANSFERENCIA</t>
  </si>
  <si>
    <t>TUBO DE ALIMENTACION DE COMBUSTIBLE</t>
  </si>
  <si>
    <t>TUBO DE LUBRICACION</t>
  </si>
  <si>
    <t xml:space="preserve">VALVULA EGR </t>
  </si>
  <si>
    <t>VALVULA REGURADORA DE PRESION</t>
  </si>
  <si>
    <t xml:space="preserve">FRENOS </t>
  </si>
  <si>
    <t xml:space="preserve">BANDAS REMACHADAS </t>
  </si>
  <si>
    <t xml:space="preserve">BOMBA DE FRENO </t>
  </si>
  <si>
    <t xml:space="preserve">BOSTER DE FRENO </t>
  </si>
  <si>
    <t>BUJE MORDAZA</t>
  </si>
  <si>
    <t xml:space="preserve">CAMPANA DE FRENOS </t>
  </si>
  <si>
    <t>CILINDRO DE FRENO</t>
  </si>
  <si>
    <t>DIAFRAGMA DE BOOSTER</t>
  </si>
  <si>
    <t>DISCO DE FRENO DELANTERO</t>
  </si>
  <si>
    <t>GUAYA DE EMERGENCIA AUXILIAR</t>
  </si>
  <si>
    <t xml:space="preserve">GUAYA PRINCIPAL FRENO DE EMERGENCIA </t>
  </si>
  <si>
    <t xml:space="preserve">INTERIORES CILINDRO DE FRENO </t>
  </si>
  <si>
    <t xml:space="preserve">INTERIORES DE BOMBA </t>
  </si>
  <si>
    <t>JUEGO DE BANDAS FRENOS</t>
  </si>
  <si>
    <t>JUEGO DE MORDAZA</t>
  </si>
  <si>
    <t xml:space="preserve">JUEGO INTERIORES CALIPER </t>
  </si>
  <si>
    <t xml:space="preserve">MANGUERA DE FRENO </t>
  </si>
  <si>
    <t>PASTILLAS DE FRENO DELANTERAS</t>
  </si>
  <si>
    <t>PEDAL DE FRENO</t>
  </si>
  <si>
    <t xml:space="preserve">PISTON CALIPER </t>
  </si>
  <si>
    <t>RACOR</t>
  </si>
  <si>
    <t>RESORTES DE CAMPANA</t>
  </si>
  <si>
    <t>TORNILLOS GRADUADORES DE FRENO</t>
  </si>
  <si>
    <t>SUSPENSION Y DIRECCION</t>
  </si>
  <si>
    <t>AMORTIGUADOR DELANTERO</t>
  </si>
  <si>
    <t>AMORTIGUADOR TRASERO</t>
  </si>
  <si>
    <t xml:space="preserve">ANTIRUIDO DE MUELLES </t>
  </si>
  <si>
    <t xml:space="preserve">BARRA CENTRAL </t>
  </si>
  <si>
    <t xml:space="preserve">BARRA ESTABILIZADORA </t>
  </si>
  <si>
    <t xml:space="preserve">BASE SUP AMORTIGUADOR DELANTERO </t>
  </si>
  <si>
    <t xml:space="preserve">BASE SUP AMORTIGUADOR TRASERO </t>
  </si>
  <si>
    <t xml:space="preserve">BIELA DE DIRECCION </t>
  </si>
  <si>
    <t>BOMBA DE HIDRAULICO</t>
  </si>
  <si>
    <t xml:space="preserve">BOTELLA DE DIRECCION </t>
  </si>
  <si>
    <t xml:space="preserve">BRAZO AUXILIAR </t>
  </si>
  <si>
    <t xml:space="preserve">BRAZO AXIAL </t>
  </si>
  <si>
    <t xml:space="preserve">BRAZO PIGMAN </t>
  </si>
  <si>
    <t>BUJE AJUSTE</t>
  </si>
  <si>
    <t>BUJE BARRA ESTABILIZADORA</t>
  </si>
  <si>
    <t xml:space="preserve">BUJE COLGANTE DE MUELLE </t>
  </si>
  <si>
    <t>BUJE CREMALLERA</t>
  </si>
  <si>
    <t xml:space="preserve">BUJE MUELLE </t>
  </si>
  <si>
    <t>BUJE TIJERA</t>
  </si>
  <si>
    <t xml:space="preserve">BUJES MUELLE DELANTERO </t>
  </si>
  <si>
    <t>COLGANTE BARRA ESTABILIZADORA</t>
  </si>
  <si>
    <t xml:space="preserve">DEPOSITO LIQUIDO HIDRAULICO </t>
  </si>
  <si>
    <t xml:space="preserve">EMPAQUETADURA BOMBA DE DIRECCION </t>
  </si>
  <si>
    <t xml:space="preserve">EMPAQUETADURA CAJA DIRECCION </t>
  </si>
  <si>
    <t>FUELLES TOPE AMORTIGUADOR</t>
  </si>
  <si>
    <t>GRAPA DE MUELLES</t>
  </si>
  <si>
    <t>GUARDAPOLVO BRAZO DE DIRECCION</t>
  </si>
  <si>
    <t xml:space="preserve">GUARDAPOLVO SEMIEJE </t>
  </si>
  <si>
    <t>GUIAS DE MUELLES</t>
  </si>
  <si>
    <t>HOJA DE MUELLE PRINCIPAL</t>
  </si>
  <si>
    <t>HOJA DE MUELLE SUCUNDARIA</t>
  </si>
  <si>
    <t xml:space="preserve">INTERIORES DE BOTELLA </t>
  </si>
  <si>
    <t>MANGUERAS HIDRAULICAS</t>
  </si>
  <si>
    <t>RESORTE AMORTIGUADOR</t>
  </si>
  <si>
    <t xml:space="preserve">ROTULA INFERIOR </t>
  </si>
  <si>
    <t>ROTULA SUPERIOR</t>
  </si>
  <si>
    <t xml:space="preserve">TAPA DEPOSITO LIQUIDO HIDRAULICO </t>
  </si>
  <si>
    <t xml:space="preserve">TERMINALES DIRECCION </t>
  </si>
  <si>
    <t>TIJERA INFERIOR</t>
  </si>
  <si>
    <t>TIJERA SUPERIOR</t>
  </si>
  <si>
    <t>TORNILLO BOTELLA DIRECCCION</t>
  </si>
  <si>
    <t>SISTEMA DE TRANSMISION</t>
  </si>
  <si>
    <t>BASE CENTRAL EJE CARDAN</t>
  </si>
  <si>
    <t>CRUCETA</t>
  </si>
  <si>
    <t>EJE DE LA DOBLE</t>
  </si>
  <si>
    <t>EJE TRASERO</t>
  </si>
  <si>
    <t>EMPAQUE TRANSIMISION</t>
  </si>
  <si>
    <t>GUARDAPOLVO SEMIEJE</t>
  </si>
  <si>
    <t>PIÑON CORONA</t>
  </si>
  <si>
    <t>PIÑON SPIT</t>
  </si>
  <si>
    <t>PLANETARIOS</t>
  </si>
  <si>
    <t xml:space="preserve">PUNTA EJE LADO DERECHO CAJA </t>
  </si>
  <si>
    <t>PUNTA EJE LADO DERECHO RUEDA</t>
  </si>
  <si>
    <t>PUNTA YOKI</t>
  </si>
  <si>
    <t>RETENEDOR EJE DE CARDAN</t>
  </si>
  <si>
    <t>RETENEDOR EJE DE LA DOBLE</t>
  </si>
  <si>
    <t>SEMIEJE COMPLETO</t>
  </si>
  <si>
    <t xml:space="preserve">SISTEMA DE RODAMIENTOS </t>
  </si>
  <si>
    <t>BOCIN RUEDA DELANTERA</t>
  </si>
  <si>
    <t>ESPARRAGO RUEDAS</t>
  </si>
  <si>
    <t xml:space="preserve">LLANTA SEGÚN REFERENCIA </t>
  </si>
  <si>
    <t xml:space="preserve">RETENEDOR BOCIN DELANTERO </t>
  </si>
  <si>
    <t xml:space="preserve">RETENEDOR BOCIN TRASERO </t>
  </si>
  <si>
    <t>RIN</t>
  </si>
  <si>
    <t>RODAMIENTO DELANTERO</t>
  </si>
  <si>
    <t>RODAMIENTO TRASERO</t>
  </si>
  <si>
    <t>TUERCA RUEDA</t>
  </si>
  <si>
    <t xml:space="preserve">VALVULA </t>
  </si>
  <si>
    <t>CAJA VELOCIDADES</t>
  </si>
  <si>
    <t xml:space="preserve">BALINERA CLUTCH </t>
  </si>
  <si>
    <t>BALINERA PILOTO</t>
  </si>
  <si>
    <t xml:space="preserve">BALINERA VOLANTE </t>
  </si>
  <si>
    <t xml:space="preserve">BOMBA AUXILIAR CLUCTH </t>
  </si>
  <si>
    <t xml:space="preserve">BOMBA PRINCIPAL CLUCTH </t>
  </si>
  <si>
    <t xml:space="preserve">GUAYA DEL CLUTCH </t>
  </si>
  <si>
    <t xml:space="preserve">GUAYA VELOCIMETRO </t>
  </si>
  <si>
    <t>KIT EMBRAGUE</t>
  </si>
  <si>
    <t>ORQUILLA DE CAMBIO</t>
  </si>
  <si>
    <t>ORQUILLA EMBRAGUE</t>
  </si>
  <si>
    <t>PIÑON CUARTA</t>
  </si>
  <si>
    <t xml:space="preserve">PIÑON PRIMERA </t>
  </si>
  <si>
    <t>PIÑON QUINTA</t>
  </si>
  <si>
    <t>PIÑON REVERSA</t>
  </si>
  <si>
    <t>PIÑON SEGUNDA</t>
  </si>
  <si>
    <t xml:space="preserve">PIÑON TERCERA </t>
  </si>
  <si>
    <t>PIÑON VELOCIMETRO</t>
  </si>
  <si>
    <t xml:space="preserve">RETENEDOR DE TRANSFER </t>
  </si>
  <si>
    <t xml:space="preserve">RETENEDORES CAJA </t>
  </si>
  <si>
    <t>RODAMIENTO EJE DE ENTRADA</t>
  </si>
  <si>
    <t>RODAMIENTO EJE DE SALIDA</t>
  </si>
  <si>
    <t>SINCRONIZADOR</t>
  </si>
  <si>
    <t>SOPORTE CAJA</t>
  </si>
  <si>
    <t xml:space="preserve">SISTEMA DE REFRIGERACION </t>
  </si>
  <si>
    <t>ASPA</t>
  </si>
  <si>
    <t xml:space="preserve">BASE TERMOSTATO </t>
  </si>
  <si>
    <t>BOMBA DE AGUA</t>
  </si>
  <si>
    <t>DEPOSITO AUXILIAR DE RADIADOR</t>
  </si>
  <si>
    <t>FANT CLOCH</t>
  </si>
  <si>
    <t>MANGUERA DE RECUPERACION</t>
  </si>
  <si>
    <t xml:space="preserve">MANGUERA INFERIOR RADIADOR </t>
  </si>
  <si>
    <t xml:space="preserve">MANGUERA SUPERIOR RADIADOR </t>
  </si>
  <si>
    <t>ORING BOMBA AGUA</t>
  </si>
  <si>
    <t>RADIADOR</t>
  </si>
  <si>
    <t xml:space="preserve">SONDEO RADIADOR </t>
  </si>
  <si>
    <t>TANQUE INFERIOR DE RADIADOR</t>
  </si>
  <si>
    <t>TANQUE SUPERIOR DE RADIADOR</t>
  </si>
  <si>
    <t>TAPA DEPOSITO LIQUIDO REFRIGERANTE</t>
  </si>
  <si>
    <t xml:space="preserve">TAPA RADIADOR </t>
  </si>
  <si>
    <t xml:space="preserve">TERMOSTATO </t>
  </si>
  <si>
    <t>TUBO CALEFACCION</t>
  </si>
  <si>
    <t>VENTILADOR ELECTRICO</t>
  </si>
  <si>
    <t>REPARACION MOTOR</t>
  </si>
  <si>
    <t>ARBOL DE LEVAS</t>
  </si>
  <si>
    <t>BALANCIN</t>
  </si>
  <si>
    <t xml:space="preserve">BOMBA DE ACEITE </t>
  </si>
  <si>
    <t>BUJE ARBOL DE LEVAS</t>
  </si>
  <si>
    <t xml:space="preserve">BUJES BIELA </t>
  </si>
  <si>
    <t>CALIBRACION DE VALVULA SOLO M/O</t>
  </si>
  <si>
    <t>CARTER</t>
  </si>
  <si>
    <t>CIGÜEÑAL</t>
  </si>
  <si>
    <t>CORREA ALTERNADOR</t>
  </si>
  <si>
    <t>CORREA DE TIEMPO MOTOR</t>
  </si>
  <si>
    <t>CORREA HIDRULICA</t>
  </si>
  <si>
    <t>CORREA MULTIUSOS</t>
  </si>
  <si>
    <t>CULATA MOTOR</t>
  </si>
  <si>
    <t>CUÑA PUNTA DE CIGÜEÑAL</t>
  </si>
  <si>
    <t>DAMPER  DEL CIGUEÑAL</t>
  </si>
  <si>
    <t>EMPAQUE CULATA</t>
  </si>
  <si>
    <t>EMPAQUE DEL CARTER</t>
  </si>
  <si>
    <t xml:space="preserve">EMPAQUE MULTIPLE DE ADMISION </t>
  </si>
  <si>
    <t xml:space="preserve">EMPAQUE MULTIPLE DE ESCAPE </t>
  </si>
  <si>
    <t xml:space="preserve">EMPAQUE TAPA VALVULAS </t>
  </si>
  <si>
    <t xml:space="preserve">EMPAQUETADURA MOTOR </t>
  </si>
  <si>
    <t>ENFRIADOR DE ACEITE</t>
  </si>
  <si>
    <t xml:space="preserve">FILTRO DE ACEITE </t>
  </si>
  <si>
    <t xml:space="preserve">GUIAS VALVULAS </t>
  </si>
  <si>
    <t>IMPULSADORES</t>
  </si>
  <si>
    <t>INTERCULER</t>
  </si>
  <si>
    <t>JUEGO BALANCINES</t>
  </si>
  <si>
    <t xml:space="preserve">JUEGO CASQUETES DE BANCADA </t>
  </si>
  <si>
    <t xml:space="preserve">JUEGO CASQUETES DE BIELA </t>
  </si>
  <si>
    <t>JUEGO DE ANILLOS</t>
  </si>
  <si>
    <t>JUEGO DE CAMISAS</t>
  </si>
  <si>
    <t>JUEGO DE PISTONES</t>
  </si>
  <si>
    <t xml:space="preserve">JUEGO GORROS DE  VALVULAS </t>
  </si>
  <si>
    <t>JUEGO MEDIALUNA</t>
  </si>
  <si>
    <t>KIT CORREA DE TIEMPO</t>
  </si>
  <si>
    <t>MANGUERA TURBO L</t>
  </si>
  <si>
    <t>MANGUERA TURBO S</t>
  </si>
  <si>
    <t>ORING TORNILLO TAPA VALVULAS</t>
  </si>
  <si>
    <t>POLEA</t>
  </si>
  <si>
    <t>POLEA MULTIUSOS</t>
  </si>
  <si>
    <t>POLEA TENSORA</t>
  </si>
  <si>
    <t>RECTIFICACION DE CULATA SOLO M/O</t>
  </si>
  <si>
    <t>RETEN ARBOL DE LEVAS</t>
  </si>
  <si>
    <t>RETEN CIGUEÑAL DELANTERO</t>
  </si>
  <si>
    <t>RETEN CIGUEÑAL TRASERO</t>
  </si>
  <si>
    <t xml:space="preserve">SOPORTE DE MOTOR </t>
  </si>
  <si>
    <t>TAPON DE BLOQUE</t>
  </si>
  <si>
    <t>TAPON DEL CARTER</t>
  </si>
  <si>
    <t xml:space="preserve">TENSOR CORREA </t>
  </si>
  <si>
    <t>TORNILLO DE CULATA</t>
  </si>
  <si>
    <t>TORNILLO DEL DAMPER</t>
  </si>
  <si>
    <t>TURBO MOTOR</t>
  </si>
  <si>
    <t xml:space="preserve">VALVULAS ADMISION </t>
  </si>
  <si>
    <t xml:space="preserve">VALVULAS DE ESCAPE </t>
  </si>
  <si>
    <t xml:space="preserve">SISTEMA ELECTRICO </t>
  </si>
  <si>
    <t>ALTERNADOR COMPLETO</t>
  </si>
  <si>
    <t>AUTOMATICO DE ARRANQUE</t>
  </si>
  <si>
    <t xml:space="preserve">BALINERA DE ALTERNADOR </t>
  </si>
  <si>
    <t>BALINERA DE ARRAQUE</t>
  </si>
  <si>
    <t xml:space="preserve">BATERIA  </t>
  </si>
  <si>
    <t>BENDIX DE ARRANQUE</t>
  </si>
  <si>
    <t>CABLE ELECTRICO POR METRO</t>
  </si>
  <si>
    <t xml:space="preserve">CAJA DE FUSIBLES </t>
  </si>
  <si>
    <t xml:space="preserve">CARBONES DE ARRANQUE </t>
  </si>
  <si>
    <t>COMANDO DE LUCES</t>
  </si>
  <si>
    <t xml:space="preserve">CONECTOR </t>
  </si>
  <si>
    <t>CORNETA</t>
  </si>
  <si>
    <t>CORONA DE ALTERNADOR</t>
  </si>
  <si>
    <t>DIRECCIONAL DELANTERO</t>
  </si>
  <si>
    <t>DIRECCIONAL TRASERO</t>
  </si>
  <si>
    <t>ESCOBILLAS</t>
  </si>
  <si>
    <t>EXPLORADORAS</t>
  </si>
  <si>
    <t>FAROLA</t>
  </si>
  <si>
    <t>FLASER DIRECCIONALES</t>
  </si>
  <si>
    <t>INDICADOR DE COMBUSTIBLE</t>
  </si>
  <si>
    <t>INDUCIDO DE ARRANQUE</t>
  </si>
  <si>
    <t>INTERRUPTOR DE PARQUEO</t>
  </si>
  <si>
    <t xml:space="preserve">MOTOR DE ARRANQUE </t>
  </si>
  <si>
    <t xml:space="preserve">MOTOR ELEVAVIDRIOS </t>
  </si>
  <si>
    <t>MOTOR LIMPIABRISAS</t>
  </si>
  <si>
    <t xml:space="preserve">PITO </t>
  </si>
  <si>
    <t xml:space="preserve">POLEA DEL ALTERNADOR </t>
  </si>
  <si>
    <t xml:space="preserve">PORTA FUSIBLES </t>
  </si>
  <si>
    <t>PORTA RELAY</t>
  </si>
  <si>
    <t xml:space="preserve">PORTADIODO DE ALTERNADOR </t>
  </si>
  <si>
    <t>PORTADIODO DE ARRANQUE</t>
  </si>
  <si>
    <t>PORTARELAY 80 AMP</t>
  </si>
  <si>
    <t>RAMAL ELECTRICO COMPLETO</t>
  </si>
  <si>
    <t>REGULADOR ALTERNADOR</t>
  </si>
  <si>
    <t>REGULADOR DE ARRANQUE</t>
  </si>
  <si>
    <t xml:space="preserve">RELAY </t>
  </si>
  <si>
    <t>RELAY 80AMP</t>
  </si>
  <si>
    <t>RELAY DE 40 AMP</t>
  </si>
  <si>
    <t>REPARACION CINTA AIR BAG SOLO M/O</t>
  </si>
  <si>
    <t xml:space="preserve">RESISTENCIA VENTILADOR </t>
  </si>
  <si>
    <t>ROTOR DE ALTERNADOR</t>
  </si>
  <si>
    <t>SEGURO BATERIA</t>
  </si>
  <si>
    <t>SOPORTE BATERIA</t>
  </si>
  <si>
    <t xml:space="preserve">STOP COMPLETO </t>
  </si>
  <si>
    <t xml:space="preserve">SWICHE ENCENDIDO </t>
  </si>
  <si>
    <t xml:space="preserve">AIRE ACONDICIONADO </t>
  </si>
  <si>
    <t>BLOWER</t>
  </si>
  <si>
    <t>BOBINA COMPRESOR</t>
  </si>
  <si>
    <t>CARBONES DEL BLOWER</t>
  </si>
  <si>
    <t xml:space="preserve">COMPRENSOR AIRE ACONDICIONADO </t>
  </si>
  <si>
    <t xml:space="preserve">CONDENSADOR </t>
  </si>
  <si>
    <t>CORREA AIRE ACONDICIONADO</t>
  </si>
  <si>
    <t xml:space="preserve">EVAPORADOR </t>
  </si>
  <si>
    <t xml:space="preserve">FILTRO EVAPORADOR </t>
  </si>
  <si>
    <t>FILTRO HABITACULO</t>
  </si>
  <si>
    <t xml:space="preserve">INTERRUPTOR DE VELOCIDADES </t>
  </si>
  <si>
    <t xml:space="preserve">MANGUERA ALTA PRESION </t>
  </si>
  <si>
    <t xml:space="preserve">MANGUERA BAJA PRESION </t>
  </si>
  <si>
    <t xml:space="preserve">ORING </t>
  </si>
  <si>
    <t>ORING COMPRESOR</t>
  </si>
  <si>
    <t>PERA PRESOSTATICA</t>
  </si>
  <si>
    <t>REJILLA AIRE ACONDICIONADO</t>
  </si>
  <si>
    <t>TERMOSTATO AIRE/ACON</t>
  </si>
  <si>
    <t>VALVULA PRESOSTATICA</t>
  </si>
  <si>
    <t>VENTILADOR  AIRE/ACON</t>
  </si>
  <si>
    <t xml:space="preserve">CARROCERIA </t>
  </si>
  <si>
    <t>ANTENA</t>
  </si>
  <si>
    <t>BOTES</t>
  </si>
  <si>
    <t>CAJA DE HUMO O SILENCIADOR</t>
  </si>
  <si>
    <t>CHAPA PUERTA</t>
  </si>
  <si>
    <t>DEFENSA DELANTERA</t>
  </si>
  <si>
    <t>DEFENSA TRASERA</t>
  </si>
  <si>
    <t>JUEGO  DE LODERAS DELANTERAS</t>
  </si>
  <si>
    <t>JUEGO DE LODERAS TRASERAS</t>
  </si>
  <si>
    <t xml:space="preserve">LATONERIA GENERAL </t>
  </si>
  <si>
    <t>LATONERIA POR PIEZA</t>
  </si>
  <si>
    <t xml:space="preserve">MANIJA ELEVA VIDRIO </t>
  </si>
  <si>
    <t xml:space="preserve">MANIJA PUERTA EXTERNA </t>
  </si>
  <si>
    <t xml:space="preserve">MANIJA PUERTA INTERNA </t>
  </si>
  <si>
    <t>OVER HALL</t>
  </si>
  <si>
    <t>PERSIANA</t>
  </si>
  <si>
    <t xml:space="preserve">PINTURA GENERAL </t>
  </si>
  <si>
    <t>PINTURA POR PIEZA</t>
  </si>
  <si>
    <t>REPARACION DE EXOSTO</t>
  </si>
  <si>
    <t>RETROVISOR</t>
  </si>
  <si>
    <t xml:space="preserve">SEGURO PUERTA TRASERA </t>
  </si>
  <si>
    <t>SOLDADURA POR PIEZA</t>
  </si>
  <si>
    <t>SOPORTE CABINA</t>
  </si>
  <si>
    <t>SOPORTE DE EXOSTO</t>
  </si>
  <si>
    <t>TAPICERIA POR PIEZA</t>
  </si>
  <si>
    <t>VARILLA CAPO</t>
  </si>
  <si>
    <t>VIDRIO PANORAMICO DELANTERO</t>
  </si>
  <si>
    <t>VIDRIO PANORAMICO TRASERO</t>
  </si>
  <si>
    <t>VIDRIO PUERTA DELANTERA</t>
  </si>
  <si>
    <t>VIDRIO PUERTA TRASERA</t>
  </si>
  <si>
    <t>UNIDAD DE MEDIDA</t>
  </si>
  <si>
    <t>CANTIDAD</t>
  </si>
  <si>
    <t>UNIDAD</t>
  </si>
  <si>
    <t>DESCRIPCION ELEMENTOS</t>
  </si>
  <si>
    <t xml:space="preserve">ACTUADOR </t>
  </si>
  <si>
    <t>ACTUADOR IAC</t>
  </si>
  <si>
    <t>ANTIRUIDOS PASTILLAS</t>
  </si>
  <si>
    <t xml:space="preserve">CARCASA  DE BOMBA </t>
  </si>
  <si>
    <t>COUPLING CAJA DE DIRECCION</t>
  </si>
  <si>
    <t>CRUCETA CAJA DE DIRECCION</t>
  </si>
  <si>
    <t>ELEMENTOS  BOMBA</t>
  </si>
  <si>
    <t>HORQUILLA DE EMBRAGUE</t>
  </si>
  <si>
    <t>KIT DE FILTROS</t>
  </si>
  <si>
    <t>KIT EMBRAGUE (PRENSA-DISCO-BALINERA)</t>
  </si>
  <si>
    <t xml:space="preserve">MODULO ELECTRONICO </t>
  </si>
  <si>
    <t>MORDAZAS</t>
  </si>
  <si>
    <t>MUÑECOS BARRA ESTABILIZADORA</t>
  </si>
  <si>
    <t>PASADOR TIJERA</t>
  </si>
  <si>
    <t>PASADORES MORDAZA</t>
  </si>
  <si>
    <t>SENSOR ABS</t>
  </si>
  <si>
    <t>SENSOR DE FRENO</t>
  </si>
  <si>
    <t>SENSOR DE REVERSA</t>
  </si>
  <si>
    <t>SENSOR DE TEMPERATURA</t>
  </si>
  <si>
    <t xml:space="preserve">SENSOR FLUJO DE AIRE </t>
  </si>
  <si>
    <t>SENSOR MAF</t>
  </si>
  <si>
    <t xml:space="preserve">SENSOR OXIGENO </t>
  </si>
  <si>
    <t xml:space="preserve">SENSOR PEDAL ACELERACION </t>
  </si>
  <si>
    <t>SENSOR POSICION ARBOL DE LEVAS</t>
  </si>
  <si>
    <t xml:space="preserve">SENSOR POSICION CIGÜEÑAL </t>
  </si>
  <si>
    <t>SENSOR PRESION DE ACEITE</t>
  </si>
  <si>
    <t>SENSOR TPS</t>
  </si>
  <si>
    <t>SENSOR VACIO MOTOR</t>
  </si>
  <si>
    <t xml:space="preserve">SENSOR VELOCIMETRO </t>
  </si>
  <si>
    <t>SENSORES ABS DELANTEROS Y TRASEROS</t>
  </si>
  <si>
    <t>DISCOS FRENOS TRASEROS</t>
  </si>
  <si>
    <t>JUEGO DE PASTILLAS TRASERAS</t>
  </si>
  <si>
    <t>TUBERIA</t>
  </si>
  <si>
    <t>COJINETE SEMIEJE</t>
  </si>
  <si>
    <t>BOCIN RUEDA TRASERA</t>
  </si>
  <si>
    <t xml:space="preserve">NEOMATICO </t>
  </si>
  <si>
    <t>PROTECTOR</t>
  </si>
  <si>
    <t>VOLANTA MOTOR</t>
  </si>
  <si>
    <t>CAJA DE PERIFONEO</t>
  </si>
  <si>
    <t>SOLDADURA DE ALUMINIO</t>
  </si>
  <si>
    <t>REPUESTOS VOLKSWAGEN AMAROK</t>
  </si>
  <si>
    <t>Descripción</t>
  </si>
  <si>
    <t>ABRAZADERA METALICA</t>
  </si>
  <si>
    <t>ABRAZADERAS PLASTICAS GRANDES</t>
  </si>
  <si>
    <t xml:space="preserve">ACEITE DIFERENCIAL </t>
  </si>
  <si>
    <t>ACEITE HIDRAULICO 1/4</t>
  </si>
  <si>
    <t>ACEITE MOTOR (1/4)</t>
  </si>
  <si>
    <t>ACEITE SINTETICO (1/4)</t>
  </si>
  <si>
    <t>AMARRES METALICOS</t>
  </si>
  <si>
    <t>AMARRES PLASTICOS</t>
  </si>
  <si>
    <t>BOMBILLO DOBLE FILAMENTO</t>
  </si>
  <si>
    <t>BOMBILLO EXPLORADORA H-</t>
  </si>
  <si>
    <t>BOMBILLO FILAMENTO SENCILLO</t>
  </si>
  <si>
    <t>BOMBILLO HALOGENO</t>
  </si>
  <si>
    <t>BOMBILLO PORTA PLACA</t>
  </si>
  <si>
    <t>BOMBILLOS LUZ INTERNA</t>
  </si>
  <si>
    <t>BORNES METALICOS PARA BATERIA</t>
  </si>
  <si>
    <t>CINTA AISLANTE</t>
  </si>
  <si>
    <t>ELEVADORES DE LUZ</t>
  </si>
  <si>
    <t>FRASCO DE FREDON A/C</t>
  </si>
  <si>
    <t>FUSIBLES</t>
  </si>
  <si>
    <t>GRASA (libras)</t>
  </si>
  <si>
    <t>JUEGO DE TAPETES DE CAUCHO</t>
  </si>
  <si>
    <t>LAVA INYECTORES 210</t>
  </si>
  <si>
    <t>LIQUIDO AGUA DESMINERALIZADA PARA BATERIA</t>
  </si>
  <si>
    <t>LIQUIDO LIMPIADOR CUERPO DE ACELERACION</t>
  </si>
  <si>
    <t>LIQUIDO LIMPIADOR DE FRENOS</t>
  </si>
  <si>
    <t>LIQUIDO LIMPIADOR DE INYECTORES</t>
  </si>
  <si>
    <t>LIQUIDO LIMPIADOR ELECTRICO</t>
  </si>
  <si>
    <t>LIQUIDO PARA FRENOS 500ml</t>
  </si>
  <si>
    <t>LIQUIDO TRABA ROSCAS</t>
  </si>
  <si>
    <t>PLUMILLA TRASERA</t>
  </si>
  <si>
    <t>PLUMILLAS DELANTERAS</t>
  </si>
  <si>
    <t>PROTECTOR DE PEDALES</t>
  </si>
  <si>
    <t>REMACHES</t>
  </si>
  <si>
    <t>SILICONA</t>
  </si>
  <si>
    <t>SOCKET</t>
  </si>
  <si>
    <t>TERMINALES HEMBRA Y MACHO</t>
  </si>
  <si>
    <t>TETRACLORURO</t>
  </si>
  <si>
    <t>THINER</t>
  </si>
  <si>
    <t>TUBO DE SIKAFLEX</t>
  </si>
  <si>
    <t>VALVULINA 250 ml</t>
  </si>
  <si>
    <t>VARSOL</t>
  </si>
  <si>
    <t>MANO DE OBRA</t>
  </si>
  <si>
    <t>SCANER</t>
  </si>
  <si>
    <t>Revisión general Sensores</t>
  </si>
  <si>
    <t>MOTOR</t>
  </si>
  <si>
    <t>Cambio de aceite, filtro de aceite, filtro de aire, filtro de gasolina/aceite</t>
  </si>
  <si>
    <t>Revisión bujías e instalación de alta</t>
  </si>
  <si>
    <t>Ajuste sistema de inyección</t>
  </si>
  <si>
    <t>Limpieza de inyectores</t>
  </si>
  <si>
    <t>Ajuste control aceleración, revisión fugas de aceite, agua y combustible</t>
  </si>
  <si>
    <t>FRENOS</t>
  </si>
  <si>
    <t>Revisión y ajuste sistema de frenos que incluye: revisión fugas y tubería, revisión manguera de aire, revisión líquido de frenos.</t>
  </si>
  <si>
    <t>Cambio bomba de frenos</t>
  </si>
  <si>
    <t>Revisión y cambio de pastillas, mordaza, disco, cilindros</t>
  </si>
  <si>
    <t>Graduación de frenos</t>
  </si>
  <si>
    <t>Cambio de guayas</t>
  </si>
  <si>
    <t>SUSPENSIÓN</t>
  </si>
  <si>
    <t>Ajuste suspensión delantera y trasera</t>
  </si>
  <si>
    <t>Cambio amortiguadores</t>
  </si>
  <si>
    <t>Cambio barra estabilizadora</t>
  </si>
  <si>
    <t>Cambio de balancines y cauchos balancín</t>
  </si>
  <si>
    <t>Cambio rodamientos, rótula y terminales</t>
  </si>
  <si>
    <t>Cambio tijera</t>
  </si>
  <si>
    <t>Engrase general sistema de rodamientos</t>
  </si>
  <si>
    <t>SINCRONIZACION</t>
  </si>
  <si>
    <t>Calibración de válvulas</t>
  </si>
  <si>
    <t>Cambio correa distribuidor</t>
  </si>
  <si>
    <t>Cambio platinos y condensador</t>
  </si>
  <si>
    <t>Sincronización motor que en caso de ser necesario incluye cambio Filtro de aire por obstrucción normal del mismo, Filtro principal de combustible por obstrucción normal del mismo. Bujías, por desgaste. Los cables de alta, por desgaste. La válvula de la ventilación positiva del Carter, por desgaste natural.</t>
  </si>
  <si>
    <t>SISTEMA ELECTRICO Y DE LUCES</t>
  </si>
  <si>
    <t xml:space="preserve">Revisión sistema de luces, incluye cambio de bombillos </t>
  </si>
  <si>
    <t>Revisión funcionamiento general</t>
  </si>
  <si>
    <t>Estado físico y de carga de batería, incluye recarga.</t>
  </si>
  <si>
    <t>Reparación motor de arranque</t>
  </si>
  <si>
    <t>Reparación motor limpia brisas</t>
  </si>
  <si>
    <t>Mantenimiento sistema eléctrico, limpieza contactos incluye limpiador electrónico</t>
  </si>
  <si>
    <t>MECÁNICA</t>
  </si>
  <si>
    <t>Cambio embrague</t>
  </si>
  <si>
    <t>Rectificación motor</t>
  </si>
  <si>
    <t>Reparación motor</t>
  </si>
  <si>
    <t>Reparación caja</t>
  </si>
  <si>
    <t>Reparación transmisión</t>
  </si>
  <si>
    <t>Servicio de prensa hidráulica</t>
  </si>
  <si>
    <t xml:space="preserve">Cambio empaque de culata. </t>
  </si>
  <si>
    <t>Cepillada culata</t>
  </si>
  <si>
    <t>OTROS</t>
  </si>
  <si>
    <t>Ajuste asientos, incluye ajuste y/o instalación cinturones de seguridad</t>
  </si>
  <si>
    <t>Ajuste de puertas, cambio empaques de puertas e impermeabilizada</t>
  </si>
  <si>
    <t>SERVICIO</t>
  </si>
  <si>
    <t>DESCRIPCION</t>
  </si>
  <si>
    <t xml:space="preserve">UNIDAD DE MEDIDA </t>
  </si>
  <si>
    <t>REVISIÓN TÉCNICO MECÁNICA CAMIONETA NISSAN MODELO 2014</t>
  </si>
  <si>
    <t>REVISIÓN TÉCNICO MECÁNICA CAMIONETA VOLKSWAGEN AMAROK MODELO 2015</t>
  </si>
  <si>
    <t>PERA DE FRENO</t>
  </si>
  <si>
    <t>SISTEMA DE TRASMISION</t>
  </si>
  <si>
    <t>Corrección fuga de aceite</t>
  </si>
  <si>
    <t>Desmonte y montaje de riel</t>
  </si>
  <si>
    <t>Desmonte y Lavado del tanque de combustible</t>
  </si>
  <si>
    <t>Cambio de inyectores</t>
  </si>
  <si>
    <t>Cambio de filtro de la trampa de combustible</t>
  </si>
  <si>
    <t>Cambio de toberas</t>
  </si>
  <si>
    <t>Cambio de empaquetadura de motor</t>
  </si>
  <si>
    <t>Cambio de Pera de freno</t>
  </si>
  <si>
    <t>Cambio Bujes de Barra</t>
  </si>
  <si>
    <t>Cambio de Bandas</t>
  </si>
  <si>
    <t>Cambio de Colgantes</t>
  </si>
  <si>
    <t>Rectificacion de campanas</t>
  </si>
  <si>
    <t>Cambio de colgantes</t>
  </si>
  <si>
    <t>Cambio de Pito</t>
  </si>
  <si>
    <t>Reparacion de tablero</t>
  </si>
  <si>
    <t>Reparacion de alternador</t>
  </si>
  <si>
    <t>Reparacion de ventiladora</t>
  </si>
  <si>
    <t xml:space="preserve">SERVICIO </t>
  </si>
  <si>
    <t>Mantenimiento Sistema De Muelles</t>
  </si>
  <si>
    <t>Extraccion De Bujes</t>
  </si>
  <si>
    <t>Extraccion De Rodamientos</t>
  </si>
  <si>
    <t>Encamisar Damper</t>
  </si>
  <si>
    <t>Reparacion Diferencial Trasero</t>
  </si>
  <si>
    <t>Desmonte Y Monte Caja Velocidades Solo M/O</t>
  </si>
  <si>
    <t>Reparacion De Radiador Solo M/O</t>
  </si>
  <si>
    <t>Armada De Motor Solo M/O</t>
  </si>
  <si>
    <t>Desmonte Y Monte Tablero De Instrumentos Solo M/O</t>
  </si>
  <si>
    <t>Desmonte Y Monte Tablero Millare Solo M/O</t>
  </si>
  <si>
    <t>Corregir Corto Circuito En Fusilera Solo M/O</t>
  </si>
  <si>
    <t>Corregir Corto Circuito En Lineas Solo M/O</t>
  </si>
  <si>
    <t>Programacion Llave De Encendido Solo M/O</t>
  </si>
  <si>
    <t>Reparacion Tarjeta  Electronica Bomba De Inyeccion Solo M/O</t>
  </si>
  <si>
    <t>Reparacion Tablero De Instrumento Solo M/O</t>
  </si>
  <si>
    <t>Cambio Swiche Control A/A (Selector De Velocidad)</t>
  </si>
  <si>
    <t xml:space="preserve">Impermeabilizacion Chasis </t>
  </si>
  <si>
    <t xml:space="preserve">Ajuste De Cabina </t>
  </si>
  <si>
    <t>Ajuste De Carroceria</t>
  </si>
  <si>
    <t>Reparacion Mecanismo Puerta Solo M/O</t>
  </si>
  <si>
    <t>Reparacion Mecanismo Elevavidrio Solo M/O</t>
  </si>
  <si>
    <t>Servicio De Rectificadora Culata Motor</t>
  </si>
  <si>
    <t>Servicio De Rectificadora Discos Y/O Campanas</t>
  </si>
  <si>
    <t>Servicio Banco De Prueba Bomba Combustible</t>
  </si>
  <si>
    <t>Servicio De Scanner</t>
  </si>
  <si>
    <t>Servicio Alineación Y Balanceo</t>
  </si>
  <si>
    <t>Servicio Rectificacion De Rines</t>
  </si>
  <si>
    <t>Juagado Del Vehiculo</t>
  </si>
  <si>
    <t>Grafitado</t>
  </si>
  <si>
    <t>Lavado General Camionetas</t>
  </si>
  <si>
    <t>Lavado General Tapiceria Camionetas</t>
  </si>
  <si>
    <t>Polichado General Camionetas</t>
  </si>
  <si>
    <t>Rotacion De Llantas</t>
  </si>
  <si>
    <t>Despinche</t>
  </si>
  <si>
    <t>Cambio De Llantas</t>
  </si>
  <si>
    <t>Desmonte Y Montaje De Radiador</t>
  </si>
  <si>
    <t>Revision Y Mantenimiento De Chapas</t>
  </si>
  <si>
    <t>Cambio Plumillas</t>
  </si>
  <si>
    <t>Cambio Deposito De Agua</t>
  </si>
  <si>
    <t>Cambio De Empaques Puertas</t>
  </si>
  <si>
    <t>Arreglo De Exosto</t>
  </si>
  <si>
    <t>Arreglo Tapicería Vehiculos</t>
  </si>
  <si>
    <t>Engrase General Solo M/O</t>
  </si>
  <si>
    <t>Retificar Rosca Solo Mano De Obra</t>
  </si>
  <si>
    <t>Servicio De Grúa Perímetro Urbano De Riohacha</t>
  </si>
  <si>
    <t>Servicio De Grúa Intermunicipal (Hasta 100 Kilómetros De Distancia)</t>
  </si>
  <si>
    <t>Servicio De Grúa Intermunicipal (Más De 100 Kilómetros De Distancia)</t>
  </si>
  <si>
    <t xml:space="preserve">Protección Anticorrosiva Parte Inferior Del Vehículo </t>
  </si>
  <si>
    <t>Lavado con Ultrasonido Electrovalvula de Bomba de Inyeccion</t>
  </si>
  <si>
    <t xml:space="preserve">Reparación de Radio </t>
  </si>
  <si>
    <t>Revision Y Mantenimiento Aire Acondicionados</t>
  </si>
  <si>
    <t>Cambio De Mangueras De Temperatura</t>
  </si>
  <si>
    <t>Desmonte  Y Montaje Tanque De Combustible</t>
  </si>
  <si>
    <t>CARGA DE GAS</t>
  </si>
  <si>
    <t>Cambio Kit de la corre del tiempo</t>
  </si>
  <si>
    <t>Instalacion de Alarma de seguridad</t>
  </si>
  <si>
    <t>Instalacion de Sensores de Reversa</t>
  </si>
  <si>
    <t>Instlacion de Camara de Reversa</t>
  </si>
  <si>
    <t>ADITIVO RADIADOR ANTIREFRIGERANTE 1/4</t>
  </si>
  <si>
    <t>ALARMA DE SEGURIDAD</t>
  </si>
  <si>
    <t>SENSORES DE REVERSA</t>
  </si>
  <si>
    <t>CAMARA DE REVERSA</t>
  </si>
  <si>
    <t>Tapizado de Techo</t>
  </si>
  <si>
    <t>Tapizado de Sillas</t>
  </si>
  <si>
    <t>Tapizado de Puertas</t>
  </si>
  <si>
    <t>Mantenimiento y Ajuste de Rieles de Sillas</t>
  </si>
  <si>
    <t>PINTURA GENERAL INCLUYE MANO DE OBRA</t>
  </si>
  <si>
    <t>PINTURA POR PIEZA INCLUYE MANO DE OBRA</t>
  </si>
  <si>
    <t>PRECIO DE REFERENCIA</t>
  </si>
  <si>
    <t xml:space="preserve">MANTENIMIENTOS   </t>
  </si>
  <si>
    <t xml:space="preserve">REVISIÓN  TÉCNICO - MECÁNICA </t>
  </si>
  <si>
    <t xml:space="preserve">MANTENIMIENTOS NISSAN FRONTIER </t>
  </si>
  <si>
    <t>MANTENIMIENTOS VOLKSWAGEN AMAROK</t>
  </si>
  <si>
    <t>MANTENIMIENTOS COMUNES A TODOS LOS VEHICULOS</t>
  </si>
  <si>
    <t xml:space="preserve">REPUESTOS NISSAN FRONTIER </t>
  </si>
  <si>
    <t xml:space="preserve">REPUESTOS TODOS LOS VEHÍCULOS </t>
  </si>
  <si>
    <t>PRECIO OFERTA ECONÓMICA 2025 INCLUIDO IVA</t>
  </si>
  <si>
    <t xml:space="preserve">FORMATO N. 4. PROPUESTA ECONOMICA
SERVICIO DE MANTENIMIENTO PREVENTIVO Y/O CORRECTIVO, CON SUMINISTRO DE REPUESTOS NUEVOS Y ORIGINALES PARA EL PARQUE AUTOMOTOR DE LA DIAN SECCIONAL RIOHACHA. </t>
  </si>
  <si>
    <t>PRECIO DE REFERENCIA IVA INCLUIDO</t>
  </si>
  <si>
    <t>PRECIO OFERTA ECONÓMICA 2026 INCLUIDO IVA</t>
  </si>
  <si>
    <t>NOMBRE DEL PROPONENTE : ELECTROMECANICOS DE LA GUAJIRA CENTEL S.A.S</t>
  </si>
  <si>
    <t>NIT: 901338811-7</t>
  </si>
  <si>
    <t>FIRMA DEL REPRESENTANTE LEGAL  :_____________________________________________</t>
  </si>
  <si>
    <t>NOMBRE DEL REPRESENTANTE LEGAL  :Lucdalia Bertilda Dykhoff Serrano</t>
  </si>
  <si>
    <t>CEDULA DE CIUDADANIA: _1118832174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</si>
</sst>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164" formatCode="0.0"/>
    <numFmt numFmtId="165" formatCode="_-&quot;$&quot;* #,##0.00_-;\-&quot;$&quot;* #,##0.00_-;_-&quot;$&quot;* &quot;-&quot;_-;_-@_-"/>
    <numFmt numFmtId="166" formatCode="_-&quot;$&quot;* #,##0.00_-;\-&quot;$&quot;* #,##0.00_-;_-&quot;$&quot;* &quot;-&quot;??_-;_-@_-"/>
    <numFmt numFmtId="169" formatCode="&quot;$&quot;\ #,##0"/>
    <numFmt numFmtId="171" formatCode="_-&quot;$&quot;\ * #,##0.00_-;\-&quot;$&quot;\ * #,##0.0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Narrow"/>
      <family val="2"/>
    </font>
    <font>
      <b/>
      <sz val="10"/>
      <color theme="1"/>
      <name val="Arial"/>
      <family val="2"/>
    </font>
    <font>
      <b/>
      <sz val="12"/>
      <color theme="1"/>
      <name val="Calibri"/>
      <family val="2"/>
      <scheme val="minor"/>
    </font>
    <font>
      <b/>
      <sz val="11"/>
      <color theme="1"/>
      <name val="Calibri Light"/>
      <family val="2"/>
      <scheme val="major"/>
    </font>
    <font>
      <b/>
      <sz val="11"/>
      <color rgb="FF000000"/>
      <name val="Calibri"/>
      <family val="2"/>
      <scheme val="minor"/>
    </font>
    <font>
      <sz val="11"/>
      <color theme="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b/>
      <sz val="12"/>
      <color rgb="FF000000"/>
      <name val="Calibri Light"/>
      <family val="2"/>
      <scheme val="maj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1" fontId="1" fillId="0" borderId="0" applyFont="0" applyFill="0" applyBorder="0" applyAlignment="0" applyProtection="0"/>
    <xf numFmtId="0" fontId="3" fillId="0" borderId="0"/>
  </cellStyleXfs>
  <cellXfs count="74">
    <xf numFmtId="0" fontId="0" fillId="0" borderId="0" xfId="0"/>
    <xf numFmtId="0" fontId="6" fillId="0" borderId="0" xfId="0" applyFont="1"/>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9" fillId="0" borderId="0" xfId="0" applyFont="1"/>
    <xf numFmtId="0" fontId="9" fillId="0" borderId="1" xfId="0" applyFont="1" applyBorder="1" applyAlignment="1">
      <alignment vertical="center"/>
    </xf>
    <xf numFmtId="0" fontId="9" fillId="0" borderId="1" xfId="0" applyFont="1" applyBorder="1" applyAlignment="1">
      <alignment horizontal="center" vertical="center"/>
    </xf>
    <xf numFmtId="0" fontId="7" fillId="0" borderId="1" xfId="0" applyFont="1" applyBorder="1" applyAlignment="1">
      <alignment vertical="center"/>
    </xf>
    <xf numFmtId="0" fontId="12" fillId="0" borderId="1" xfId="0" applyFont="1" applyBorder="1" applyAlignment="1">
      <alignment horizontal="left" vertical="center" wrapText="1"/>
    </xf>
    <xf numFmtId="0" fontId="11" fillId="0" borderId="1" xfId="0" applyFont="1" applyBorder="1" applyAlignment="1">
      <alignment vertical="center"/>
    </xf>
    <xf numFmtId="0" fontId="9" fillId="0" borderId="1" xfId="0" applyFont="1" applyBorder="1" applyAlignment="1">
      <alignment vertical="center" wrapText="1"/>
    </xf>
    <xf numFmtId="0" fontId="11" fillId="0" borderId="1" xfId="0" applyFont="1" applyBorder="1" applyAlignment="1">
      <alignment vertical="center" wrapText="1"/>
    </xf>
    <xf numFmtId="0" fontId="10" fillId="0" borderId="1" xfId="0" applyFont="1" applyBorder="1" applyAlignment="1">
      <alignment vertical="center"/>
    </xf>
    <xf numFmtId="0" fontId="7" fillId="0" borderId="0" xfId="0" applyFont="1"/>
    <xf numFmtId="0" fontId="10" fillId="0" borderId="1" xfId="0" applyFont="1" applyBorder="1" applyAlignment="1">
      <alignment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vertical="center" wrapText="1"/>
    </xf>
    <xf numFmtId="0" fontId="11" fillId="0" borderId="0" xfId="0" applyFont="1" applyAlignment="1">
      <alignment horizontal="center" vertical="center" wrapText="1"/>
    </xf>
    <xf numFmtId="0" fontId="11"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2" fontId="11" fillId="0" borderId="1" xfId="0" applyNumberFormat="1" applyFont="1" applyBorder="1" applyAlignment="1">
      <alignment horizontal="center" vertical="center" wrapText="1"/>
    </xf>
    <xf numFmtId="0" fontId="7" fillId="0" borderId="0" xfId="0" applyFont="1" applyAlignment="1">
      <alignment horizontal="center" vertical="center" wrapText="1"/>
    </xf>
    <xf numFmtId="0" fontId="11" fillId="0" borderId="0" xfId="0" applyFont="1" applyAlignment="1">
      <alignment horizontal="left" vertical="center" wrapText="1"/>
    </xf>
    <xf numFmtId="0" fontId="0" fillId="0" borderId="0" xfId="0" applyAlignment="1">
      <alignment vertical="center"/>
    </xf>
    <xf numFmtId="0" fontId="0" fillId="0" borderId="0" xfId="0" applyAlignment="1">
      <alignment horizontal="center" vertical="center"/>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shrinkToFit="1"/>
    </xf>
    <xf numFmtId="0" fontId="2" fillId="0" borderId="0" xfId="0" applyFont="1"/>
    <xf numFmtId="0" fontId="0" fillId="0" borderId="1" xfId="0" applyBorder="1" applyAlignment="1">
      <alignment horizontal="center" vertical="center"/>
    </xf>
    <xf numFmtId="0" fontId="9" fillId="0" borderId="0" xfId="0" applyFont="1" applyAlignment="1">
      <alignment horizontal="center" vertical="center"/>
    </xf>
    <xf numFmtId="164" fontId="11" fillId="0" borderId="1" xfId="0" applyNumberFormat="1" applyFont="1" applyBorder="1" applyAlignment="1">
      <alignment horizontal="center" vertical="center" shrinkToFit="1"/>
    </xf>
    <xf numFmtId="2" fontId="11" fillId="0" borderId="1" xfId="0" applyNumberFormat="1" applyFont="1" applyBorder="1" applyAlignment="1">
      <alignment horizontal="center" vertical="center" shrinkToFit="1"/>
    </xf>
    <xf numFmtId="0" fontId="9" fillId="0" borderId="0" xfId="0" applyFont="1" applyAlignment="1">
      <alignment horizontal="left" vertical="center"/>
    </xf>
    <xf numFmtId="0" fontId="0" fillId="0" borderId="1" xfId="0" applyBorder="1" applyAlignment="1">
      <alignment vertical="center"/>
    </xf>
    <xf numFmtId="41" fontId="9" fillId="0" borderId="1" xfId="1" applyFont="1" applyBorder="1" applyAlignment="1">
      <alignment vertical="center"/>
    </xf>
    <xf numFmtId="0" fontId="5" fillId="0" borderId="2" xfId="0" applyFont="1" applyBorder="1" applyAlignment="1">
      <alignment horizontal="center" vertical="center" wrapText="1"/>
    </xf>
    <xf numFmtId="0" fontId="10" fillId="0" borderId="0" xfId="0" applyFont="1" applyAlignment="1">
      <alignment horizontal="center" vertical="center"/>
    </xf>
    <xf numFmtId="41" fontId="9" fillId="0" borderId="0" xfId="1" applyFont="1" applyBorder="1" applyAlignment="1">
      <alignment vertical="center"/>
    </xf>
    <xf numFmtId="0" fontId="9" fillId="0" borderId="0" xfId="0" applyFont="1" applyAlignment="1">
      <alignment horizontal="left" vertical="center" wrapText="1"/>
    </xf>
    <xf numFmtId="165" fontId="9" fillId="0" borderId="1" xfId="1" applyNumberFormat="1" applyFont="1" applyBorder="1" applyAlignment="1">
      <alignment vertical="center"/>
    </xf>
    <xf numFmtId="166" fontId="9" fillId="0" borderId="1" xfId="1" applyNumberFormat="1" applyFont="1" applyBorder="1" applyAlignment="1">
      <alignment vertical="center"/>
    </xf>
    <xf numFmtId="165" fontId="0" fillId="0" borderId="1" xfId="0" applyNumberFormat="1" applyBorder="1"/>
    <xf numFmtId="165" fontId="7" fillId="0" borderId="1" xfId="0" applyNumberFormat="1" applyFont="1" applyBorder="1" applyAlignment="1">
      <alignment vertical="center" wrapText="1"/>
    </xf>
    <xf numFmtId="165" fontId="9" fillId="0" borderId="1" xfId="1" applyNumberFormat="1" applyFont="1" applyFill="1" applyBorder="1" applyAlignment="1">
      <alignment vertical="center"/>
    </xf>
    <xf numFmtId="0" fontId="10"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7"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5" fillId="0" borderId="0" xfId="0" applyFont="1" applyAlignment="1">
      <alignment horizontal="center" vertical="center" wrapText="1"/>
    </xf>
    <xf numFmtId="0" fontId="4" fillId="0" borderId="0" xfId="2" applyFont="1" applyAlignment="1">
      <alignment horizontal="center" vertical="center"/>
    </xf>
    <xf numFmtId="0" fontId="10" fillId="3" borderId="1" xfId="0" applyFont="1" applyFill="1" applyBorder="1" applyAlignment="1">
      <alignment horizontal="center" vertical="center"/>
    </xf>
    <xf numFmtId="0" fontId="10" fillId="0" borderId="2" xfId="0" applyFont="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9" fontId="0" fillId="0" borderId="0" xfId="0" applyNumberFormat="1"/>
    <xf numFmtId="42" fontId="0" fillId="0" borderId="1" xfId="0" applyNumberFormat="1" applyBorder="1"/>
    <xf numFmtId="171" fontId="0" fillId="0" borderId="1" xfId="0" applyNumberFormat="1" applyBorder="1"/>
    <xf numFmtId="42" fontId="0" fillId="0" borderId="0" xfId="0" applyNumberFormat="1"/>
    <xf numFmtId="171" fontId="0" fillId="0" borderId="0" xfId="0" applyNumberFormat="1"/>
    <xf numFmtId="44" fontId="0" fillId="0" borderId="0" xfId="0" applyNumberFormat="1"/>
    <xf numFmtId="44" fontId="0" fillId="0" borderId="0" xfId="0" applyNumberFormat="1" applyAlignment="1">
      <alignment vertical="center"/>
    </xf>
    <xf numFmtId="171" fontId="0" fillId="0" borderId="1" xfId="0" applyNumberFormat="1" applyBorder="1" applyAlignment="1">
      <alignment vertical="center"/>
    </xf>
    <xf numFmtId="42" fontId="9" fillId="0" borderId="1" xfId="1" applyNumberFormat="1" applyFont="1" applyBorder="1" applyAlignment="1">
      <alignment vertical="center"/>
    </xf>
    <xf numFmtId="171" fontId="0" fillId="0" borderId="1" xfId="0" applyNumberFormat="1" applyFill="1" applyBorder="1"/>
  </cellXfs>
  <cellStyles count="3">
    <cellStyle name="Millares [0]" xfId="1" builtinId="6"/>
    <cellStyle name="Normal" xfId="0" builtinId="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25977</xdr:colOff>
      <xdr:row>0</xdr:row>
      <xdr:rowOff>86590</xdr:rowOff>
    </xdr:from>
    <xdr:to>
      <xdr:col>5</xdr:col>
      <xdr:colOff>952500</xdr:colOff>
      <xdr:row>7</xdr:row>
      <xdr:rowOff>121227</xdr:rowOff>
    </xdr:to>
    <xdr:pic>
      <xdr:nvPicPr>
        <xdr:cNvPr id="3" name="Imagen 2">
          <a:extLst>
            <a:ext uri="{FF2B5EF4-FFF2-40B4-BE49-F238E27FC236}">
              <a16:creationId xmlns:a16="http://schemas.microsoft.com/office/drawing/2014/main" id="{FE6D8C27-F3B9-430D-81AF-F1B1C544BD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977" y="86590"/>
          <a:ext cx="7264978" cy="13681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216477</xdr:colOff>
      <xdr:row>0</xdr:row>
      <xdr:rowOff>121227</xdr:rowOff>
    </xdr:from>
    <xdr:to>
      <xdr:col>6</xdr:col>
      <xdr:colOff>30307</xdr:colOff>
      <xdr:row>7</xdr:row>
      <xdr:rowOff>155864</xdr:rowOff>
    </xdr:to>
    <xdr:pic>
      <xdr:nvPicPr>
        <xdr:cNvPr id="2" name="Imagen 1">
          <a:extLst>
            <a:ext uri="{FF2B5EF4-FFF2-40B4-BE49-F238E27FC236}">
              <a16:creationId xmlns:a16="http://schemas.microsoft.com/office/drawing/2014/main" id="{74EFD470-0431-40BB-B6DC-D14A5E12A2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6477" y="121227"/>
          <a:ext cx="7260648" cy="13681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0</xdr:row>
      <xdr:rowOff>85725</xdr:rowOff>
    </xdr:from>
    <xdr:to>
      <xdr:col>4</xdr:col>
      <xdr:colOff>802698</xdr:colOff>
      <xdr:row>6</xdr:row>
      <xdr:rowOff>167987</xdr:rowOff>
    </xdr:to>
    <xdr:pic>
      <xdr:nvPicPr>
        <xdr:cNvPr id="2" name="Imagen 1">
          <a:extLst>
            <a:ext uri="{FF2B5EF4-FFF2-40B4-BE49-F238E27FC236}">
              <a16:creationId xmlns:a16="http://schemas.microsoft.com/office/drawing/2014/main" id="{FB1F46A9-FE40-4446-B689-E5F121FAA5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350" y="85725"/>
          <a:ext cx="7260648" cy="12347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9:J742"/>
  <sheetViews>
    <sheetView topLeftCell="B13" zoomScaleNormal="100" workbookViewId="0">
      <selection activeCell="H14" sqref="H14"/>
    </sheetView>
  </sheetViews>
  <sheetFormatPr baseColWidth="10" defaultRowHeight="15" x14ac:dyDescent="0.25"/>
  <cols>
    <col min="1" max="1" width="6.7109375" style="31" customWidth="1"/>
    <col min="2" max="2" width="43.140625" customWidth="1"/>
    <col min="3" max="3" width="11.42578125" customWidth="1"/>
    <col min="4" max="4" width="13" customWidth="1"/>
    <col min="5" max="5" width="20.7109375" customWidth="1"/>
    <col min="6" max="6" width="19" customWidth="1"/>
    <col min="8" max="8" width="15.42578125" customWidth="1"/>
    <col min="10" max="10" width="17.28515625" customWidth="1"/>
  </cols>
  <sheetData>
    <row r="9" spans="1:10" ht="65.25" customHeight="1" x14ac:dyDescent="0.25">
      <c r="A9" s="51" t="s">
        <v>553</v>
      </c>
      <c r="B9" s="52"/>
      <c r="C9" s="52"/>
      <c r="D9" s="52"/>
      <c r="E9" s="52"/>
    </row>
    <row r="10" spans="1:10" x14ac:dyDescent="0.25">
      <c r="A10" s="55" t="s">
        <v>550</v>
      </c>
      <c r="B10" s="55"/>
      <c r="C10" s="55"/>
      <c r="D10" s="55"/>
      <c r="E10" s="55"/>
    </row>
    <row r="11" spans="1:10" ht="45" customHeight="1" x14ac:dyDescent="0.25">
      <c r="A11" s="48" t="s">
        <v>0</v>
      </c>
      <c r="B11" s="48" t="s">
        <v>1</v>
      </c>
      <c r="C11" s="48" t="s">
        <v>317</v>
      </c>
      <c r="D11" s="48" t="s">
        <v>318</v>
      </c>
      <c r="E11" s="49" t="s">
        <v>544</v>
      </c>
      <c r="F11" s="49" t="s">
        <v>555</v>
      </c>
    </row>
    <row r="12" spans="1:10" ht="31.5" customHeight="1" x14ac:dyDescent="0.25">
      <c r="A12" s="48"/>
      <c r="B12" s="48"/>
      <c r="C12" s="48"/>
      <c r="D12" s="48"/>
      <c r="E12" s="50"/>
      <c r="F12" s="50"/>
    </row>
    <row r="13" spans="1:10" x14ac:dyDescent="0.25">
      <c r="A13" s="29">
        <v>1</v>
      </c>
      <c r="B13" s="5" t="s">
        <v>2</v>
      </c>
      <c r="C13" s="6" t="s">
        <v>319</v>
      </c>
      <c r="D13" s="6">
        <v>1</v>
      </c>
      <c r="E13" s="43">
        <v>41070.781277139438</v>
      </c>
      <c r="F13" s="73">
        <v>34910.164085568525</v>
      </c>
      <c r="H13" s="64"/>
      <c r="J13" s="64"/>
    </row>
    <row r="14" spans="1:10" x14ac:dyDescent="0.25">
      <c r="A14" s="29">
        <v>2</v>
      </c>
      <c r="B14" s="5" t="s">
        <v>3</v>
      </c>
      <c r="C14" s="6" t="s">
        <v>319</v>
      </c>
      <c r="D14" s="6">
        <v>1</v>
      </c>
      <c r="E14" s="43">
        <v>43048.698062947587</v>
      </c>
      <c r="F14" s="73">
        <v>36591.393353505453</v>
      </c>
      <c r="H14" s="64"/>
      <c r="J14" s="64"/>
    </row>
    <row r="15" spans="1:10" x14ac:dyDescent="0.25">
      <c r="A15" s="29">
        <v>3</v>
      </c>
      <c r="B15" s="5" t="s">
        <v>4</v>
      </c>
      <c r="C15" s="6" t="s">
        <v>319</v>
      </c>
      <c r="D15" s="6">
        <v>1</v>
      </c>
      <c r="E15" s="43">
        <v>292218.34997088445</v>
      </c>
      <c r="F15" s="73">
        <v>248385.59747525176</v>
      </c>
      <c r="H15" s="64"/>
      <c r="J15" s="64"/>
    </row>
    <row r="16" spans="1:10" x14ac:dyDescent="0.25">
      <c r="A16" s="29">
        <v>4</v>
      </c>
      <c r="B16" s="5" t="s">
        <v>5</v>
      </c>
      <c r="C16" s="6" t="s">
        <v>319</v>
      </c>
      <c r="D16" s="6">
        <v>1</v>
      </c>
      <c r="E16" s="43">
        <v>18431759.634779587</v>
      </c>
      <c r="F16" s="73">
        <v>15666995.689562649</v>
      </c>
      <c r="H16" s="64"/>
      <c r="J16" s="64"/>
    </row>
    <row r="17" spans="1:10" x14ac:dyDescent="0.25">
      <c r="A17" s="29">
        <v>5</v>
      </c>
      <c r="B17" s="5" t="s">
        <v>6</v>
      </c>
      <c r="C17" s="6" t="s">
        <v>319</v>
      </c>
      <c r="D17" s="6">
        <v>1</v>
      </c>
      <c r="E17" s="43">
        <v>799323.93339521275</v>
      </c>
      <c r="F17" s="73">
        <v>679425.34338593087</v>
      </c>
      <c r="H17" s="64"/>
      <c r="J17" s="64"/>
    </row>
    <row r="18" spans="1:10" x14ac:dyDescent="0.25">
      <c r="A18" s="29">
        <v>6</v>
      </c>
      <c r="B18" s="5" t="s">
        <v>7</v>
      </c>
      <c r="C18" s="6" t="s">
        <v>319</v>
      </c>
      <c r="D18" s="6">
        <v>1</v>
      </c>
      <c r="E18" s="43">
        <v>290232.79548403207</v>
      </c>
      <c r="F18" s="73">
        <v>246697.87616142727</v>
      </c>
      <c r="H18" s="64"/>
      <c r="J18" s="64"/>
    </row>
    <row r="19" spans="1:10" x14ac:dyDescent="0.25">
      <c r="A19" s="29">
        <v>7</v>
      </c>
      <c r="B19" s="5" t="s">
        <v>8</v>
      </c>
      <c r="C19" s="6" t="s">
        <v>319</v>
      </c>
      <c r="D19" s="6">
        <v>1</v>
      </c>
      <c r="E19" s="43">
        <v>6014276.6385607971</v>
      </c>
      <c r="F19" s="73">
        <v>5112135.1427766774</v>
      </c>
      <c r="H19" s="64"/>
      <c r="J19" s="64"/>
    </row>
    <row r="20" spans="1:10" x14ac:dyDescent="0.25">
      <c r="A20" s="29">
        <v>8</v>
      </c>
      <c r="B20" s="5" t="s">
        <v>9</v>
      </c>
      <c r="C20" s="6" t="s">
        <v>319</v>
      </c>
      <c r="D20" s="6">
        <v>1</v>
      </c>
      <c r="E20" s="43">
        <v>3617576.7473974461</v>
      </c>
      <c r="F20" s="73">
        <v>3074940.2352878293</v>
      </c>
      <c r="H20" s="64"/>
      <c r="J20" s="64"/>
    </row>
    <row r="21" spans="1:10" x14ac:dyDescent="0.25">
      <c r="A21" s="29">
        <v>9</v>
      </c>
      <c r="B21" s="5" t="s">
        <v>10</v>
      </c>
      <c r="C21" s="6" t="s">
        <v>319</v>
      </c>
      <c r="D21" s="6">
        <v>1</v>
      </c>
      <c r="E21" s="43">
        <v>3784837.5973953265</v>
      </c>
      <c r="F21" s="73">
        <v>3217111.9577860273</v>
      </c>
      <c r="H21" s="64"/>
      <c r="J21" s="64"/>
    </row>
    <row r="22" spans="1:10" ht="11.25" customHeight="1" x14ac:dyDescent="0.25">
      <c r="A22" s="29">
        <v>10</v>
      </c>
      <c r="B22" s="5" t="s">
        <v>11</v>
      </c>
      <c r="C22" s="6" t="s">
        <v>319</v>
      </c>
      <c r="D22" s="6">
        <v>1</v>
      </c>
      <c r="E22" s="43">
        <v>1484891.314972006</v>
      </c>
      <c r="F22" s="73">
        <v>1262157.6177262051</v>
      </c>
      <c r="H22" s="64"/>
      <c r="J22" s="64"/>
    </row>
    <row r="23" spans="1:10" x14ac:dyDescent="0.25">
      <c r="A23" s="29">
        <v>11</v>
      </c>
      <c r="B23" s="5" t="s">
        <v>12</v>
      </c>
      <c r="C23" s="6" t="s">
        <v>319</v>
      </c>
      <c r="D23" s="6">
        <v>1</v>
      </c>
      <c r="E23" s="43">
        <v>897936.71361414902</v>
      </c>
      <c r="F23" s="73">
        <v>763246.20657202671</v>
      </c>
      <c r="H23" s="64"/>
      <c r="J23" s="64"/>
    </row>
    <row r="24" spans="1:10" x14ac:dyDescent="0.25">
      <c r="A24" s="29">
        <v>12</v>
      </c>
      <c r="B24" s="5" t="s">
        <v>13</v>
      </c>
      <c r="C24" s="6" t="s">
        <v>319</v>
      </c>
      <c r="D24" s="6">
        <v>1</v>
      </c>
      <c r="E24" s="43">
        <v>191763.25080183343</v>
      </c>
      <c r="F24" s="73">
        <v>162998.76318155843</v>
      </c>
      <c r="H24" s="64"/>
      <c r="J24" s="64"/>
    </row>
    <row r="25" spans="1:10" x14ac:dyDescent="0.25">
      <c r="A25" s="29">
        <v>13</v>
      </c>
      <c r="B25" s="5" t="s">
        <v>14</v>
      </c>
      <c r="C25" s="6" t="s">
        <v>319</v>
      </c>
      <c r="D25" s="6">
        <v>1</v>
      </c>
      <c r="E25" s="43">
        <v>182914.24195708768</v>
      </c>
      <c r="F25" s="73">
        <v>155477.10566352453</v>
      </c>
      <c r="H25" s="64"/>
      <c r="J25" s="64"/>
    </row>
    <row r="26" spans="1:10" x14ac:dyDescent="0.25">
      <c r="A26" s="29">
        <v>14</v>
      </c>
      <c r="B26" s="5" t="s">
        <v>15</v>
      </c>
      <c r="C26" s="6" t="s">
        <v>319</v>
      </c>
      <c r="D26" s="6">
        <v>1</v>
      </c>
      <c r="E26" s="43">
        <v>170110.9666863562</v>
      </c>
      <c r="F26" s="73">
        <v>144594.32168340278</v>
      </c>
      <c r="H26" s="64"/>
      <c r="J26" s="64"/>
    </row>
    <row r="27" spans="1:10" x14ac:dyDescent="0.25">
      <c r="A27" s="29">
        <v>15</v>
      </c>
      <c r="B27" s="5" t="s">
        <v>16</v>
      </c>
      <c r="C27" s="6" t="s">
        <v>319</v>
      </c>
      <c r="D27" s="6">
        <v>1</v>
      </c>
      <c r="E27" s="43">
        <v>1040568.7026058759</v>
      </c>
      <c r="F27" s="73">
        <v>884483.39721499453</v>
      </c>
      <c r="H27" s="64"/>
      <c r="J27" s="64"/>
    </row>
    <row r="28" spans="1:10" x14ac:dyDescent="0.25">
      <c r="A28" s="29">
        <v>16</v>
      </c>
      <c r="B28" s="5" t="s">
        <v>17</v>
      </c>
      <c r="C28" s="6" t="s">
        <v>319</v>
      </c>
      <c r="D28" s="6">
        <v>1</v>
      </c>
      <c r="E28" s="43">
        <v>3424815.8974565915</v>
      </c>
      <c r="F28" s="73">
        <v>2911093.5128381029</v>
      </c>
      <c r="H28" s="64"/>
      <c r="J28" s="64"/>
    </row>
    <row r="29" spans="1:10" x14ac:dyDescent="0.25">
      <c r="A29" s="29">
        <v>17</v>
      </c>
      <c r="B29" s="5" t="s">
        <v>18</v>
      </c>
      <c r="C29" s="6" t="s">
        <v>319</v>
      </c>
      <c r="D29" s="6">
        <v>1</v>
      </c>
      <c r="E29" s="43">
        <v>196038.0719114955</v>
      </c>
      <c r="F29" s="73">
        <v>166632.36112477118</v>
      </c>
      <c r="H29" s="64"/>
      <c r="J29" s="64"/>
    </row>
    <row r="30" spans="1:10" x14ac:dyDescent="0.25">
      <c r="A30" s="29">
        <v>18</v>
      </c>
      <c r="B30" s="5" t="s">
        <v>19</v>
      </c>
      <c r="C30" s="6" t="s">
        <v>319</v>
      </c>
      <c r="D30" s="6">
        <v>1</v>
      </c>
      <c r="E30" s="43">
        <v>58160.974943677989</v>
      </c>
      <c r="F30" s="73">
        <v>49436.828702126295</v>
      </c>
      <c r="H30" s="64"/>
      <c r="J30" s="64"/>
    </row>
    <row r="31" spans="1:10" x14ac:dyDescent="0.25">
      <c r="A31" s="29">
        <v>19</v>
      </c>
      <c r="B31" s="5" t="s">
        <v>20</v>
      </c>
      <c r="C31" s="6" t="s">
        <v>319</v>
      </c>
      <c r="D31" s="6">
        <v>1</v>
      </c>
      <c r="E31" s="43">
        <v>2831851.4978884608</v>
      </c>
      <c r="F31" s="73">
        <v>2407073.7732051918</v>
      </c>
      <c r="H31" s="64"/>
      <c r="J31" s="64"/>
    </row>
    <row r="32" spans="1:10" x14ac:dyDescent="0.25">
      <c r="A32" s="29">
        <v>20</v>
      </c>
      <c r="B32" s="5" t="s">
        <v>21</v>
      </c>
      <c r="C32" s="6" t="s">
        <v>319</v>
      </c>
      <c r="D32" s="6">
        <v>1</v>
      </c>
      <c r="E32" s="43">
        <v>3449180.2365451795</v>
      </c>
      <c r="F32" s="73">
        <v>2931803.2010634025</v>
      </c>
      <c r="H32" s="64"/>
      <c r="J32" s="64"/>
    </row>
    <row r="33" spans="1:10" x14ac:dyDescent="0.25">
      <c r="A33" s="29">
        <v>21</v>
      </c>
      <c r="B33" s="5" t="s">
        <v>22</v>
      </c>
      <c r="C33" s="6" t="s">
        <v>319</v>
      </c>
      <c r="D33" s="6">
        <v>1</v>
      </c>
      <c r="E33" s="43">
        <v>322123.30275680777</v>
      </c>
      <c r="F33" s="73">
        <v>273804.80734328658</v>
      </c>
      <c r="H33" s="64"/>
      <c r="J33" s="64"/>
    </row>
    <row r="34" spans="1:10" x14ac:dyDescent="0.25">
      <c r="A34" s="29">
        <v>22</v>
      </c>
      <c r="B34" s="5" t="s">
        <v>23</v>
      </c>
      <c r="C34" s="6" t="s">
        <v>319</v>
      </c>
      <c r="D34" s="6">
        <v>1</v>
      </c>
      <c r="E34" s="43">
        <v>438427.70206184417</v>
      </c>
      <c r="F34" s="73">
        <v>372663.54675256752</v>
      </c>
      <c r="H34" s="64"/>
      <c r="J34" s="64"/>
    </row>
    <row r="35" spans="1:10" x14ac:dyDescent="0.25">
      <c r="A35" s="29">
        <v>23</v>
      </c>
      <c r="B35" s="5" t="s">
        <v>24</v>
      </c>
      <c r="C35" s="6" t="s">
        <v>319</v>
      </c>
      <c r="D35" s="6">
        <v>1</v>
      </c>
      <c r="E35" s="43">
        <v>214815.34269315243</v>
      </c>
      <c r="F35" s="73">
        <v>182593.04128917956</v>
      </c>
      <c r="H35" s="64"/>
      <c r="J35" s="64"/>
    </row>
    <row r="36" spans="1:10" x14ac:dyDescent="0.25">
      <c r="A36" s="29">
        <v>24</v>
      </c>
      <c r="B36" s="5" t="s">
        <v>25</v>
      </c>
      <c r="C36" s="6" t="s">
        <v>319</v>
      </c>
      <c r="D36" s="6">
        <v>1</v>
      </c>
      <c r="E36" s="43">
        <v>43424.322762134994</v>
      </c>
      <c r="F36" s="73">
        <v>36910.674347814747</v>
      </c>
      <c r="H36" s="64"/>
      <c r="J36" s="64"/>
    </row>
    <row r="37" spans="1:10" x14ac:dyDescent="0.25">
      <c r="A37" s="29">
        <v>25</v>
      </c>
      <c r="B37" s="5" t="s">
        <v>26</v>
      </c>
      <c r="C37" s="6" t="s">
        <v>319</v>
      </c>
      <c r="D37" s="6">
        <v>1</v>
      </c>
      <c r="E37" s="43">
        <v>2306628.2126454837</v>
      </c>
      <c r="F37" s="73">
        <v>1960633.9807486611</v>
      </c>
      <c r="H37" s="64"/>
      <c r="J37" s="64"/>
    </row>
    <row r="38" spans="1:10" x14ac:dyDescent="0.25">
      <c r="A38" s="29">
        <v>26</v>
      </c>
      <c r="B38" s="5" t="s">
        <v>27</v>
      </c>
      <c r="C38" s="6" t="s">
        <v>319</v>
      </c>
      <c r="D38" s="6">
        <v>1</v>
      </c>
      <c r="E38" s="43">
        <v>355471.91555516992</v>
      </c>
      <c r="F38" s="73">
        <v>302151.12822189444</v>
      </c>
      <c r="H38" s="64"/>
      <c r="J38" s="64"/>
    </row>
    <row r="39" spans="1:10" x14ac:dyDescent="0.25">
      <c r="A39" s="29">
        <v>27</v>
      </c>
      <c r="B39" s="5" t="s">
        <v>28</v>
      </c>
      <c r="C39" s="6" t="s">
        <v>319</v>
      </c>
      <c r="D39" s="6">
        <v>1</v>
      </c>
      <c r="E39" s="43">
        <v>133043.93677332692</v>
      </c>
      <c r="F39" s="73">
        <v>113087.34625732788</v>
      </c>
      <c r="H39" s="64"/>
      <c r="J39" s="64"/>
    </row>
    <row r="40" spans="1:10" x14ac:dyDescent="0.25">
      <c r="A40" s="29">
        <v>28</v>
      </c>
      <c r="B40" s="5" t="s">
        <v>29</v>
      </c>
      <c r="C40" s="6" t="s">
        <v>319</v>
      </c>
      <c r="D40" s="6">
        <v>1</v>
      </c>
      <c r="E40" s="43">
        <v>2063147.8212568923</v>
      </c>
      <c r="F40" s="73">
        <v>1753675.6480683584</v>
      </c>
      <c r="H40" s="64"/>
      <c r="J40" s="64"/>
    </row>
    <row r="41" spans="1:10" x14ac:dyDescent="0.25">
      <c r="A41" s="29">
        <v>29</v>
      </c>
      <c r="B41" s="5" t="s">
        <v>30</v>
      </c>
      <c r="C41" s="6" t="s">
        <v>319</v>
      </c>
      <c r="D41" s="6">
        <v>1</v>
      </c>
      <c r="E41" s="43">
        <v>1513798.3190122193</v>
      </c>
      <c r="F41" s="73">
        <v>1286728.5711603863</v>
      </c>
      <c r="H41" s="64"/>
      <c r="J41" s="64"/>
    </row>
    <row r="42" spans="1:10" x14ac:dyDescent="0.25">
      <c r="A42" s="29"/>
      <c r="B42" s="7" t="s">
        <v>31</v>
      </c>
      <c r="C42" s="6"/>
      <c r="D42" s="6"/>
      <c r="E42" s="43"/>
      <c r="F42" s="73">
        <v>0</v>
      </c>
      <c r="H42" s="64"/>
      <c r="J42" s="64"/>
    </row>
    <row r="43" spans="1:10" x14ac:dyDescent="0.25">
      <c r="A43" s="29">
        <v>1</v>
      </c>
      <c r="B43" s="5" t="s">
        <v>32</v>
      </c>
      <c r="C43" s="6" t="s">
        <v>319</v>
      </c>
      <c r="D43" s="6">
        <v>1</v>
      </c>
      <c r="E43" s="43">
        <v>292745.94705171639</v>
      </c>
      <c r="F43" s="73">
        <v>248834.05499395894</v>
      </c>
      <c r="H43" s="64"/>
      <c r="J43" s="64"/>
    </row>
    <row r="44" spans="1:10" x14ac:dyDescent="0.25">
      <c r="A44" s="29">
        <v>2</v>
      </c>
      <c r="B44" s="5" t="s">
        <v>33</v>
      </c>
      <c r="C44" s="6" t="s">
        <v>319</v>
      </c>
      <c r="D44" s="6">
        <v>1</v>
      </c>
      <c r="E44" s="43">
        <v>1633806.3583883019</v>
      </c>
      <c r="F44" s="73">
        <v>1388735.4046300566</v>
      </c>
      <c r="H44" s="64"/>
      <c r="J44" s="64"/>
    </row>
    <row r="45" spans="1:10" x14ac:dyDescent="0.25">
      <c r="A45" s="29">
        <v>3</v>
      </c>
      <c r="B45" s="5" t="s">
        <v>34</v>
      </c>
      <c r="C45" s="6" t="s">
        <v>319</v>
      </c>
      <c r="D45" s="6">
        <v>1</v>
      </c>
      <c r="E45" s="43">
        <v>2258005.8627863969</v>
      </c>
      <c r="F45" s="73">
        <v>1919304.9833684373</v>
      </c>
      <c r="H45" s="64"/>
      <c r="J45" s="64"/>
    </row>
    <row r="46" spans="1:10" x14ac:dyDescent="0.25">
      <c r="A46" s="29">
        <v>4</v>
      </c>
      <c r="B46" s="5" t="s">
        <v>35</v>
      </c>
      <c r="C46" s="6" t="s">
        <v>319</v>
      </c>
      <c r="D46" s="6">
        <v>1</v>
      </c>
      <c r="E46" s="43">
        <v>167788.08615179468</v>
      </c>
      <c r="F46" s="73">
        <v>142619.87322902548</v>
      </c>
      <c r="H46" s="64"/>
      <c r="J46" s="64"/>
    </row>
    <row r="47" spans="1:10" x14ac:dyDescent="0.25">
      <c r="A47" s="29">
        <v>5</v>
      </c>
      <c r="B47" s="5" t="s">
        <v>36</v>
      </c>
      <c r="C47" s="6" t="s">
        <v>319</v>
      </c>
      <c r="D47" s="6">
        <v>1</v>
      </c>
      <c r="E47" s="43">
        <v>648680.06822546222</v>
      </c>
      <c r="F47" s="73">
        <v>551378.05799164285</v>
      </c>
      <c r="H47" s="64"/>
      <c r="J47" s="64"/>
    </row>
    <row r="48" spans="1:10" x14ac:dyDescent="0.25">
      <c r="A48" s="29">
        <v>6</v>
      </c>
      <c r="B48" s="5" t="s">
        <v>37</v>
      </c>
      <c r="C48" s="6" t="s">
        <v>319</v>
      </c>
      <c r="D48" s="6">
        <v>1</v>
      </c>
      <c r="E48" s="43">
        <v>440918.8347287972</v>
      </c>
      <c r="F48" s="73">
        <v>374781.00951947761</v>
      </c>
      <c r="H48" s="64"/>
      <c r="J48" s="64"/>
    </row>
    <row r="49" spans="1:10" x14ac:dyDescent="0.25">
      <c r="A49" s="29">
        <v>7</v>
      </c>
      <c r="B49" s="5" t="s">
        <v>38</v>
      </c>
      <c r="C49" s="6" t="s">
        <v>319</v>
      </c>
      <c r="D49" s="6">
        <v>1</v>
      </c>
      <c r="E49" s="43">
        <v>371278.2902408776</v>
      </c>
      <c r="F49" s="73">
        <v>315586.54670474597</v>
      </c>
      <c r="H49" s="64"/>
      <c r="J49" s="64"/>
    </row>
    <row r="50" spans="1:10" x14ac:dyDescent="0.25">
      <c r="A50" s="29">
        <v>8</v>
      </c>
      <c r="B50" s="5" t="s">
        <v>39</v>
      </c>
      <c r="C50" s="6" t="s">
        <v>319</v>
      </c>
      <c r="D50" s="6">
        <v>1</v>
      </c>
      <c r="E50" s="43">
        <v>791307.50047101395</v>
      </c>
      <c r="F50" s="73">
        <v>672611.37540036184</v>
      </c>
      <c r="H50" s="64"/>
      <c r="J50" s="64"/>
    </row>
    <row r="51" spans="1:10" x14ac:dyDescent="0.25">
      <c r="A51" s="29">
        <v>9</v>
      </c>
      <c r="B51" s="5" t="s">
        <v>40</v>
      </c>
      <c r="C51" s="6" t="s">
        <v>319</v>
      </c>
      <c r="D51" s="6">
        <v>1</v>
      </c>
      <c r="E51" s="43">
        <v>366403.21810396638</v>
      </c>
      <c r="F51" s="73">
        <v>311442.73538837145</v>
      </c>
      <c r="H51" s="64"/>
      <c r="J51" s="64"/>
    </row>
    <row r="52" spans="1:10" x14ac:dyDescent="0.25">
      <c r="A52" s="29">
        <v>10</v>
      </c>
      <c r="B52" s="5" t="s">
        <v>41</v>
      </c>
      <c r="C52" s="6" t="s">
        <v>319</v>
      </c>
      <c r="D52" s="6">
        <v>1</v>
      </c>
      <c r="E52" s="43">
        <v>640292.71375058335</v>
      </c>
      <c r="F52" s="73">
        <v>544248.80668799579</v>
      </c>
      <c r="H52" s="64"/>
      <c r="J52" s="64"/>
    </row>
    <row r="53" spans="1:10" x14ac:dyDescent="0.25">
      <c r="A53" s="29">
        <v>11</v>
      </c>
      <c r="B53" s="5" t="s">
        <v>42</v>
      </c>
      <c r="C53" s="6" t="s">
        <v>319</v>
      </c>
      <c r="D53" s="6">
        <v>1</v>
      </c>
      <c r="E53" s="43">
        <v>107394.03585031384</v>
      </c>
      <c r="F53" s="73">
        <v>91284.930472766762</v>
      </c>
      <c r="H53" s="64"/>
      <c r="J53" s="64"/>
    </row>
    <row r="54" spans="1:10" x14ac:dyDescent="0.25">
      <c r="A54" s="29">
        <v>12</v>
      </c>
      <c r="B54" s="5" t="s">
        <v>43</v>
      </c>
      <c r="C54" s="6" t="s">
        <v>319</v>
      </c>
      <c r="D54" s="6">
        <v>1</v>
      </c>
      <c r="E54" s="43">
        <v>268135.00721628795</v>
      </c>
      <c r="F54" s="73">
        <v>227914.75613384476</v>
      </c>
      <c r="H54" s="64"/>
      <c r="J54" s="64"/>
    </row>
    <row r="55" spans="1:10" x14ac:dyDescent="0.25">
      <c r="A55" s="29">
        <v>13</v>
      </c>
      <c r="B55" s="5" t="s">
        <v>44</v>
      </c>
      <c r="C55" s="6" t="s">
        <v>319</v>
      </c>
      <c r="D55" s="6">
        <v>1</v>
      </c>
      <c r="E55" s="43">
        <v>519072.62638140708</v>
      </c>
      <c r="F55" s="73">
        <v>441211.73242419603</v>
      </c>
      <c r="H55" s="64"/>
      <c r="J55" s="64"/>
    </row>
    <row r="56" spans="1:10" x14ac:dyDescent="0.25">
      <c r="A56" s="29">
        <v>14</v>
      </c>
      <c r="B56" s="5" t="s">
        <v>45</v>
      </c>
      <c r="C56" s="6" t="s">
        <v>319</v>
      </c>
      <c r="D56" s="6">
        <v>1</v>
      </c>
      <c r="E56" s="43">
        <v>257765.40446736617</v>
      </c>
      <c r="F56" s="73">
        <v>219100.59379726124</v>
      </c>
      <c r="H56" s="64"/>
      <c r="J56" s="64"/>
    </row>
    <row r="57" spans="1:10" x14ac:dyDescent="0.25">
      <c r="A57" s="29">
        <v>15</v>
      </c>
      <c r="B57" s="5" t="s">
        <v>46</v>
      </c>
      <c r="C57" s="6" t="s">
        <v>319</v>
      </c>
      <c r="D57" s="6">
        <v>1</v>
      </c>
      <c r="E57" s="43">
        <v>144969.71867103555</v>
      </c>
      <c r="F57" s="73">
        <v>123224.26087038021</v>
      </c>
      <c r="H57" s="64"/>
      <c r="J57" s="64"/>
    </row>
    <row r="58" spans="1:10" x14ac:dyDescent="0.25">
      <c r="A58" s="29">
        <v>16</v>
      </c>
      <c r="B58" s="5" t="s">
        <v>47</v>
      </c>
      <c r="C58" s="6" t="s">
        <v>319</v>
      </c>
      <c r="D58" s="6">
        <v>1</v>
      </c>
      <c r="E58" s="43">
        <v>287176.48335532175</v>
      </c>
      <c r="F58" s="73">
        <v>244100.01085202349</v>
      </c>
      <c r="H58" s="64"/>
      <c r="J58" s="64"/>
    </row>
    <row r="59" spans="1:10" x14ac:dyDescent="0.25">
      <c r="A59" s="29">
        <v>17</v>
      </c>
      <c r="B59" s="5" t="s">
        <v>48</v>
      </c>
      <c r="C59" s="6" t="s">
        <v>319</v>
      </c>
      <c r="D59" s="6">
        <v>1</v>
      </c>
      <c r="E59" s="43">
        <v>535674.65473239147</v>
      </c>
      <c r="F59" s="73">
        <v>455323.45652253274</v>
      </c>
      <c r="H59" s="64"/>
      <c r="J59" s="64"/>
    </row>
    <row r="60" spans="1:10" x14ac:dyDescent="0.25">
      <c r="A60" s="29">
        <v>18</v>
      </c>
      <c r="B60" s="5" t="s">
        <v>49</v>
      </c>
      <c r="C60" s="6" t="s">
        <v>319</v>
      </c>
      <c r="D60" s="6">
        <v>1</v>
      </c>
      <c r="E60" s="43">
        <v>418661.94338995585</v>
      </c>
      <c r="F60" s="73">
        <v>355862.65188146249</v>
      </c>
      <c r="H60" s="64"/>
      <c r="J60" s="64"/>
    </row>
    <row r="61" spans="1:10" x14ac:dyDescent="0.25">
      <c r="A61" s="29">
        <v>19</v>
      </c>
      <c r="B61" s="5" t="s">
        <v>50</v>
      </c>
      <c r="C61" s="6" t="s">
        <v>319</v>
      </c>
      <c r="D61" s="6">
        <v>1</v>
      </c>
      <c r="E61" s="43">
        <v>274996.29101511312</v>
      </c>
      <c r="F61" s="73">
        <v>233746.84736284617</v>
      </c>
      <c r="H61" s="64"/>
      <c r="J61" s="64"/>
    </row>
    <row r="62" spans="1:10" x14ac:dyDescent="0.25">
      <c r="A62" s="29">
        <v>20</v>
      </c>
      <c r="B62" s="5" t="s">
        <v>51</v>
      </c>
      <c r="C62" s="6" t="s">
        <v>319</v>
      </c>
      <c r="D62" s="6">
        <v>1</v>
      </c>
      <c r="E62" s="43">
        <v>27025.898451420893</v>
      </c>
      <c r="F62" s="73">
        <v>22972.013683707759</v>
      </c>
      <c r="H62" s="64"/>
      <c r="J62" s="64"/>
    </row>
    <row r="63" spans="1:10" x14ac:dyDescent="0.25">
      <c r="A63" s="29">
        <v>21</v>
      </c>
      <c r="B63" s="5" t="s">
        <v>52</v>
      </c>
      <c r="C63" s="6" t="s">
        <v>319</v>
      </c>
      <c r="D63" s="6">
        <v>1</v>
      </c>
      <c r="E63" s="43">
        <v>82727.164633355642</v>
      </c>
      <c r="F63" s="73">
        <v>70318.089938352292</v>
      </c>
      <c r="H63" s="64"/>
      <c r="J63" s="64"/>
    </row>
    <row r="64" spans="1:10" x14ac:dyDescent="0.25">
      <c r="A64" s="29">
        <v>22</v>
      </c>
      <c r="B64" s="5" t="s">
        <v>53</v>
      </c>
      <c r="C64" s="6" t="s">
        <v>319</v>
      </c>
      <c r="D64" s="6">
        <v>1</v>
      </c>
      <c r="E64" s="43">
        <v>87981.543145166259</v>
      </c>
      <c r="F64" s="73">
        <v>74784.311673391319</v>
      </c>
      <c r="H64" s="64"/>
      <c r="J64" s="64"/>
    </row>
    <row r="65" spans="1:10" x14ac:dyDescent="0.25">
      <c r="A65" s="30">
        <v>23</v>
      </c>
      <c r="B65" s="8" t="s">
        <v>456</v>
      </c>
      <c r="C65" s="6" t="s">
        <v>319</v>
      </c>
      <c r="D65" s="6">
        <v>1</v>
      </c>
      <c r="E65" s="43">
        <v>131217.70417941004</v>
      </c>
      <c r="F65" s="73">
        <v>111535.04855249853</v>
      </c>
      <c r="H65" s="64"/>
      <c r="J65" s="64"/>
    </row>
    <row r="66" spans="1:10" x14ac:dyDescent="0.25">
      <c r="A66" s="12"/>
      <c r="B66" s="7" t="s">
        <v>54</v>
      </c>
      <c r="C66" s="6"/>
      <c r="D66" s="6"/>
      <c r="E66" s="43"/>
      <c r="F66" s="73">
        <v>0</v>
      </c>
      <c r="H66" s="64"/>
      <c r="J66" s="64"/>
    </row>
    <row r="67" spans="1:10" x14ac:dyDescent="0.25">
      <c r="A67" s="29">
        <v>1</v>
      </c>
      <c r="B67" s="5" t="s">
        <v>55</v>
      </c>
      <c r="C67" s="6" t="s">
        <v>319</v>
      </c>
      <c r="D67" s="6">
        <v>1</v>
      </c>
      <c r="E67" s="43">
        <v>621981.16848350782</v>
      </c>
      <c r="F67" s="73">
        <v>528683.9932109816</v>
      </c>
      <c r="H67" s="64"/>
      <c r="J67" s="64"/>
    </row>
    <row r="68" spans="1:10" x14ac:dyDescent="0.25">
      <c r="A68" s="29">
        <v>2</v>
      </c>
      <c r="B68" s="5" t="s">
        <v>56</v>
      </c>
      <c r="C68" s="6" t="s">
        <v>319</v>
      </c>
      <c r="D68" s="6">
        <v>1</v>
      </c>
      <c r="E68" s="43">
        <v>621981.16848350782</v>
      </c>
      <c r="F68" s="73">
        <v>528683.9932109816</v>
      </c>
      <c r="H68" s="64"/>
      <c r="J68" s="64"/>
    </row>
    <row r="69" spans="1:10" x14ac:dyDescent="0.25">
      <c r="A69" s="29">
        <v>3</v>
      </c>
      <c r="B69" s="5" t="s">
        <v>57</v>
      </c>
      <c r="C69" s="6" t="s">
        <v>319</v>
      </c>
      <c r="D69" s="6">
        <v>1</v>
      </c>
      <c r="E69" s="43">
        <v>112353.01868049693</v>
      </c>
      <c r="F69" s="73">
        <v>95500.065878422392</v>
      </c>
      <c r="H69" s="64"/>
      <c r="J69" s="64"/>
    </row>
    <row r="70" spans="1:10" x14ac:dyDescent="0.25">
      <c r="A70" s="29">
        <v>4</v>
      </c>
      <c r="B70" s="5" t="s">
        <v>58</v>
      </c>
      <c r="C70" s="6" t="s">
        <v>319</v>
      </c>
      <c r="D70" s="6">
        <v>1</v>
      </c>
      <c r="E70" s="43">
        <v>923821.44574059837</v>
      </c>
      <c r="F70" s="73">
        <v>785248.22887950856</v>
      </c>
      <c r="H70" s="64"/>
      <c r="J70" s="64"/>
    </row>
    <row r="71" spans="1:10" x14ac:dyDescent="0.25">
      <c r="A71" s="29">
        <v>5</v>
      </c>
      <c r="B71" s="5" t="s">
        <v>59</v>
      </c>
      <c r="C71" s="6" t="s">
        <v>319</v>
      </c>
      <c r="D71" s="6">
        <v>1</v>
      </c>
      <c r="E71" s="43">
        <v>187798.27728274453</v>
      </c>
      <c r="F71" s="73">
        <v>159628.53569033285</v>
      </c>
      <c r="H71" s="64"/>
      <c r="J71" s="64"/>
    </row>
    <row r="72" spans="1:10" x14ac:dyDescent="0.25">
      <c r="A72" s="29">
        <v>6</v>
      </c>
      <c r="B72" s="5" t="s">
        <v>60</v>
      </c>
      <c r="C72" s="6" t="s">
        <v>319</v>
      </c>
      <c r="D72" s="6">
        <v>1</v>
      </c>
      <c r="E72" s="43">
        <v>366700.36054214329</v>
      </c>
      <c r="F72" s="73">
        <v>311695.30646082177</v>
      </c>
      <c r="H72" s="64"/>
      <c r="J72" s="64"/>
    </row>
    <row r="73" spans="1:10" x14ac:dyDescent="0.25">
      <c r="A73" s="29">
        <v>7</v>
      </c>
      <c r="B73" s="5" t="s">
        <v>61</v>
      </c>
      <c r="C73" s="6" t="s">
        <v>319</v>
      </c>
      <c r="D73" s="6">
        <v>1</v>
      </c>
      <c r="E73" s="43">
        <v>338427.68300390098</v>
      </c>
      <c r="F73" s="73">
        <v>287663.53055331582</v>
      </c>
      <c r="H73" s="64"/>
      <c r="J73" s="64"/>
    </row>
    <row r="74" spans="1:10" x14ac:dyDescent="0.25">
      <c r="A74" s="29">
        <v>8</v>
      </c>
      <c r="B74" s="5" t="s">
        <v>62</v>
      </c>
      <c r="C74" s="6" t="s">
        <v>319</v>
      </c>
      <c r="D74" s="6">
        <v>1</v>
      </c>
      <c r="E74" s="43">
        <v>568021.89248858462</v>
      </c>
      <c r="F74" s="73">
        <v>482818.60861529695</v>
      </c>
      <c r="H74" s="64"/>
      <c r="J74" s="64"/>
    </row>
    <row r="75" spans="1:10" x14ac:dyDescent="0.25">
      <c r="A75" s="29">
        <v>9</v>
      </c>
      <c r="B75" s="5" t="s">
        <v>63</v>
      </c>
      <c r="C75" s="6" t="s">
        <v>319</v>
      </c>
      <c r="D75" s="6">
        <v>1</v>
      </c>
      <c r="E75" s="43">
        <v>2975610.3676898889</v>
      </c>
      <c r="F75" s="73">
        <v>2529268.8125364054</v>
      </c>
      <c r="H75" s="64"/>
      <c r="J75" s="64"/>
    </row>
    <row r="76" spans="1:10" x14ac:dyDescent="0.25">
      <c r="A76" s="29">
        <v>10</v>
      </c>
      <c r="B76" s="5" t="s">
        <v>64</v>
      </c>
      <c r="C76" s="6" t="s">
        <v>319</v>
      </c>
      <c r="D76" s="6">
        <v>1</v>
      </c>
      <c r="E76" s="43">
        <v>5759383.989910868</v>
      </c>
      <c r="F76" s="73">
        <v>4895476.3914242378</v>
      </c>
      <c r="H76" s="64"/>
      <c r="J76" s="64"/>
    </row>
    <row r="77" spans="1:10" x14ac:dyDescent="0.25">
      <c r="A77" s="29">
        <v>11</v>
      </c>
      <c r="B77" s="5" t="s">
        <v>65</v>
      </c>
      <c r="C77" s="6" t="s">
        <v>319</v>
      </c>
      <c r="D77" s="6">
        <v>1</v>
      </c>
      <c r="E77" s="43">
        <v>542958.20050988463</v>
      </c>
      <c r="F77" s="73">
        <v>461514.47043340193</v>
      </c>
      <c r="H77" s="64"/>
      <c r="J77" s="64"/>
    </row>
    <row r="78" spans="1:10" x14ac:dyDescent="0.25">
      <c r="A78" s="29">
        <v>12</v>
      </c>
      <c r="B78" s="5" t="s">
        <v>66</v>
      </c>
      <c r="C78" s="6" t="s">
        <v>319</v>
      </c>
      <c r="D78" s="6">
        <v>1</v>
      </c>
      <c r="E78" s="43">
        <v>431628.18431355048</v>
      </c>
      <c r="F78" s="73">
        <v>366883.95666651789</v>
      </c>
      <c r="H78" s="64"/>
      <c r="J78" s="64"/>
    </row>
    <row r="79" spans="1:10" x14ac:dyDescent="0.25">
      <c r="A79" s="29">
        <v>13</v>
      </c>
      <c r="B79" s="5" t="s">
        <v>67</v>
      </c>
      <c r="C79" s="6" t="s">
        <v>319</v>
      </c>
      <c r="D79" s="6">
        <v>1</v>
      </c>
      <c r="E79" s="43">
        <v>677226.78016585321</v>
      </c>
      <c r="F79" s="73">
        <v>575642.76314097526</v>
      </c>
      <c r="H79" s="64"/>
      <c r="J79" s="64"/>
    </row>
    <row r="80" spans="1:10" x14ac:dyDescent="0.25">
      <c r="A80" s="29">
        <v>14</v>
      </c>
      <c r="B80" s="5" t="s">
        <v>68</v>
      </c>
      <c r="C80" s="6" t="s">
        <v>319</v>
      </c>
      <c r="D80" s="6">
        <v>1</v>
      </c>
      <c r="E80" s="43">
        <v>110773.76763985548</v>
      </c>
      <c r="F80" s="73">
        <v>94157.70249387715</v>
      </c>
      <c r="H80" s="64"/>
      <c r="J80" s="64"/>
    </row>
    <row r="81" spans="1:10" x14ac:dyDescent="0.25">
      <c r="A81" s="29">
        <v>15</v>
      </c>
      <c r="B81" s="5" t="s">
        <v>69</v>
      </c>
      <c r="C81" s="6" t="s">
        <v>319</v>
      </c>
      <c r="D81" s="6">
        <v>1</v>
      </c>
      <c r="E81" s="43">
        <v>64043.95398904747</v>
      </c>
      <c r="F81" s="73">
        <v>54437.360890690354</v>
      </c>
      <c r="H81" s="64"/>
      <c r="J81" s="64"/>
    </row>
    <row r="82" spans="1:10" x14ac:dyDescent="0.25">
      <c r="A82" s="29">
        <v>16</v>
      </c>
      <c r="B82" s="5" t="s">
        <v>70</v>
      </c>
      <c r="C82" s="6" t="s">
        <v>319</v>
      </c>
      <c r="D82" s="6">
        <v>1</v>
      </c>
      <c r="E82" s="43">
        <v>138121.86635074046</v>
      </c>
      <c r="F82" s="73">
        <v>117403.58639812938</v>
      </c>
      <c r="H82" s="64"/>
      <c r="J82" s="64"/>
    </row>
    <row r="83" spans="1:10" x14ac:dyDescent="0.25">
      <c r="A83" s="29">
        <v>17</v>
      </c>
      <c r="B83" s="5" t="s">
        <v>71</v>
      </c>
      <c r="C83" s="6" t="s">
        <v>319</v>
      </c>
      <c r="D83" s="6">
        <v>1</v>
      </c>
      <c r="E83" s="43">
        <v>73725.06028403026</v>
      </c>
      <c r="F83" s="73">
        <v>62666.301241425725</v>
      </c>
      <c r="H83" s="64"/>
      <c r="J83" s="64"/>
    </row>
    <row r="84" spans="1:10" x14ac:dyDescent="0.25">
      <c r="A84" s="29">
        <v>18</v>
      </c>
      <c r="B84" s="5" t="s">
        <v>72</v>
      </c>
      <c r="C84" s="6" t="s">
        <v>319</v>
      </c>
      <c r="D84" s="6">
        <v>1</v>
      </c>
      <c r="E84" s="43">
        <v>141229.88275470634</v>
      </c>
      <c r="F84" s="73">
        <v>120045.40034150038</v>
      </c>
      <c r="H84" s="64"/>
      <c r="J84" s="64"/>
    </row>
    <row r="85" spans="1:10" x14ac:dyDescent="0.25">
      <c r="A85" s="29">
        <v>19</v>
      </c>
      <c r="B85" s="5" t="s">
        <v>73</v>
      </c>
      <c r="C85" s="6" t="s">
        <v>319</v>
      </c>
      <c r="D85" s="6">
        <v>1</v>
      </c>
      <c r="E85" s="43">
        <v>203605.58211461993</v>
      </c>
      <c r="F85" s="73">
        <v>173064.74479742695</v>
      </c>
      <c r="H85" s="64"/>
      <c r="J85" s="64"/>
    </row>
    <row r="86" spans="1:10" x14ac:dyDescent="0.25">
      <c r="A86" s="29">
        <v>20</v>
      </c>
      <c r="B86" s="5" t="s">
        <v>74</v>
      </c>
      <c r="C86" s="6" t="s">
        <v>319</v>
      </c>
      <c r="D86" s="6">
        <v>1</v>
      </c>
      <c r="E86" s="43">
        <v>162958.44532174731</v>
      </c>
      <c r="F86" s="73">
        <v>138514.6785234852</v>
      </c>
      <c r="H86" s="64"/>
      <c r="J86" s="64"/>
    </row>
    <row r="87" spans="1:10" x14ac:dyDescent="0.25">
      <c r="A87" s="29">
        <v>21</v>
      </c>
      <c r="B87" s="5" t="s">
        <v>75</v>
      </c>
      <c r="C87" s="6" t="s">
        <v>319</v>
      </c>
      <c r="D87" s="6">
        <v>1</v>
      </c>
      <c r="E87" s="43">
        <v>173108.29997322173</v>
      </c>
      <c r="F87" s="73">
        <v>147142.05497723847</v>
      </c>
      <c r="H87" s="64"/>
      <c r="J87" s="64"/>
    </row>
    <row r="88" spans="1:10" x14ac:dyDescent="0.25">
      <c r="A88" s="29">
        <v>22</v>
      </c>
      <c r="B88" s="5" t="s">
        <v>76</v>
      </c>
      <c r="C88" s="6" t="s">
        <v>319</v>
      </c>
      <c r="D88" s="6">
        <v>1</v>
      </c>
      <c r="E88" s="43">
        <v>442493.22908182169</v>
      </c>
      <c r="F88" s="73">
        <v>376119.24471954844</v>
      </c>
      <c r="H88" s="64"/>
      <c r="J88" s="64"/>
    </row>
    <row r="89" spans="1:10" x14ac:dyDescent="0.25">
      <c r="A89" s="29">
        <v>23</v>
      </c>
      <c r="B89" s="5" t="s">
        <v>77</v>
      </c>
      <c r="C89" s="6" t="s">
        <v>319</v>
      </c>
      <c r="D89" s="6">
        <v>1</v>
      </c>
      <c r="E89" s="43">
        <v>781977.31633420207</v>
      </c>
      <c r="F89" s="73">
        <v>664680.7188840718</v>
      </c>
      <c r="H89" s="64"/>
      <c r="J89" s="64"/>
    </row>
    <row r="90" spans="1:10" x14ac:dyDescent="0.25">
      <c r="A90" s="29">
        <v>24</v>
      </c>
      <c r="B90" s="5" t="s">
        <v>78</v>
      </c>
      <c r="C90" s="6" t="s">
        <v>319</v>
      </c>
      <c r="D90" s="6">
        <v>1</v>
      </c>
      <c r="E90" s="43">
        <v>1116592.5423605901</v>
      </c>
      <c r="F90" s="73">
        <v>949103.66100650153</v>
      </c>
      <c r="H90" s="64"/>
      <c r="J90" s="64"/>
    </row>
    <row r="91" spans="1:10" x14ac:dyDescent="0.25">
      <c r="A91" s="29">
        <v>25</v>
      </c>
      <c r="B91" s="5" t="s">
        <v>79</v>
      </c>
      <c r="C91" s="6" t="s">
        <v>319</v>
      </c>
      <c r="D91" s="6">
        <v>1</v>
      </c>
      <c r="E91" s="43">
        <v>87749.906925858872</v>
      </c>
      <c r="F91" s="73">
        <v>74587.420886980035</v>
      </c>
      <c r="H91" s="64"/>
      <c r="J91" s="64"/>
    </row>
    <row r="92" spans="1:10" x14ac:dyDescent="0.25">
      <c r="A92" s="29">
        <v>26</v>
      </c>
      <c r="B92" s="5" t="s">
        <v>80</v>
      </c>
      <c r="C92" s="6" t="s">
        <v>319</v>
      </c>
      <c r="D92" s="6">
        <v>1</v>
      </c>
      <c r="E92" s="43">
        <v>161605.71397760446</v>
      </c>
      <c r="F92" s="73">
        <v>137364.85688096378</v>
      </c>
      <c r="H92" s="64"/>
      <c r="J92" s="64"/>
    </row>
    <row r="93" spans="1:10" x14ac:dyDescent="0.25">
      <c r="A93" s="29">
        <v>27</v>
      </c>
      <c r="B93" s="5" t="s">
        <v>81</v>
      </c>
      <c r="C93" s="6" t="s">
        <v>319</v>
      </c>
      <c r="D93" s="6">
        <v>1</v>
      </c>
      <c r="E93" s="43">
        <v>54646.158398354295</v>
      </c>
      <c r="F93" s="73">
        <v>46449.234638601149</v>
      </c>
      <c r="H93" s="64"/>
      <c r="J93" s="64"/>
    </row>
    <row r="94" spans="1:10" x14ac:dyDescent="0.25">
      <c r="A94" s="29">
        <v>28</v>
      </c>
      <c r="B94" s="5" t="s">
        <v>82</v>
      </c>
      <c r="C94" s="6" t="s">
        <v>319</v>
      </c>
      <c r="D94" s="6">
        <v>1</v>
      </c>
      <c r="E94" s="43">
        <v>148783.04311682595</v>
      </c>
      <c r="F94" s="73">
        <v>126465.58664930206</v>
      </c>
      <c r="H94" s="64"/>
      <c r="J94" s="64"/>
    </row>
    <row r="95" spans="1:10" x14ac:dyDescent="0.25">
      <c r="A95" s="29">
        <v>29</v>
      </c>
      <c r="B95" s="5" t="s">
        <v>83</v>
      </c>
      <c r="C95" s="6" t="s">
        <v>319</v>
      </c>
      <c r="D95" s="6">
        <v>1</v>
      </c>
      <c r="E95" s="43">
        <v>39302.575485992675</v>
      </c>
      <c r="F95" s="73">
        <v>33407.189163093775</v>
      </c>
      <c r="H95" s="64"/>
      <c r="J95" s="64"/>
    </row>
    <row r="96" spans="1:10" x14ac:dyDescent="0.25">
      <c r="A96" s="29">
        <v>30</v>
      </c>
      <c r="B96" s="5" t="s">
        <v>84</v>
      </c>
      <c r="C96" s="6" t="s">
        <v>319</v>
      </c>
      <c r="D96" s="6">
        <v>1</v>
      </c>
      <c r="E96" s="43">
        <v>706887.28999837895</v>
      </c>
      <c r="F96" s="73">
        <v>600854.19649862207</v>
      </c>
      <c r="H96" s="64"/>
      <c r="J96" s="64"/>
    </row>
    <row r="97" spans="1:10" x14ac:dyDescent="0.25">
      <c r="A97" s="29">
        <v>31</v>
      </c>
      <c r="B97" s="5" t="s">
        <v>85</v>
      </c>
      <c r="C97" s="6" t="s">
        <v>319</v>
      </c>
      <c r="D97" s="6">
        <v>1</v>
      </c>
      <c r="E97" s="43">
        <v>633921.31050359004</v>
      </c>
      <c r="F97" s="73">
        <v>538833.11392805155</v>
      </c>
      <c r="H97" s="64"/>
      <c r="J97" s="64"/>
    </row>
    <row r="98" spans="1:10" x14ac:dyDescent="0.25">
      <c r="A98" s="29">
        <v>32</v>
      </c>
      <c r="B98" s="5" t="s">
        <v>86</v>
      </c>
      <c r="C98" s="6" t="s">
        <v>319</v>
      </c>
      <c r="D98" s="6">
        <v>1</v>
      </c>
      <c r="E98" s="43">
        <v>1171540.1577693473</v>
      </c>
      <c r="F98" s="73">
        <v>995809.13410394522</v>
      </c>
      <c r="H98" s="64"/>
      <c r="J98" s="64"/>
    </row>
    <row r="99" spans="1:10" x14ac:dyDescent="0.25">
      <c r="A99" s="29">
        <v>33</v>
      </c>
      <c r="B99" s="5" t="s">
        <v>87</v>
      </c>
      <c r="C99" s="6" t="s">
        <v>319</v>
      </c>
      <c r="D99" s="6">
        <v>1</v>
      </c>
      <c r="E99" s="43">
        <v>386019.95334192924</v>
      </c>
      <c r="F99" s="73">
        <v>328116.96034063987</v>
      </c>
      <c r="H99" s="64"/>
      <c r="J99" s="64"/>
    </row>
    <row r="100" spans="1:10" x14ac:dyDescent="0.25">
      <c r="A100" s="29">
        <v>34</v>
      </c>
      <c r="B100" s="5" t="s">
        <v>88</v>
      </c>
      <c r="C100" s="6" t="s">
        <v>319</v>
      </c>
      <c r="D100" s="6">
        <v>1</v>
      </c>
      <c r="E100" s="43">
        <v>458324.63865760324</v>
      </c>
      <c r="F100" s="73">
        <v>389575.94285896275</v>
      </c>
      <c r="H100" s="64"/>
      <c r="J100" s="64"/>
    </row>
    <row r="101" spans="1:10" x14ac:dyDescent="0.25">
      <c r="A101" s="29">
        <v>35</v>
      </c>
      <c r="B101" s="5" t="s">
        <v>89</v>
      </c>
      <c r="C101" s="6" t="s">
        <v>319</v>
      </c>
      <c r="D101" s="6">
        <v>1</v>
      </c>
      <c r="E101" s="43">
        <v>373505.13334165746</v>
      </c>
      <c r="F101" s="73">
        <v>317479.36334040883</v>
      </c>
      <c r="H101" s="64"/>
      <c r="J101" s="64"/>
    </row>
    <row r="102" spans="1:10" x14ac:dyDescent="0.25">
      <c r="A102" s="29">
        <v>36</v>
      </c>
      <c r="B102" s="5" t="s">
        <v>90</v>
      </c>
      <c r="C102" s="6" t="s">
        <v>319</v>
      </c>
      <c r="D102" s="6">
        <v>1</v>
      </c>
      <c r="E102" s="43">
        <v>359656.88286646665</v>
      </c>
      <c r="F102" s="73">
        <v>305708.35043649666</v>
      </c>
      <c r="H102" s="64"/>
      <c r="J102" s="64"/>
    </row>
    <row r="103" spans="1:10" x14ac:dyDescent="0.25">
      <c r="A103" s="29">
        <v>37</v>
      </c>
      <c r="B103" s="5" t="s">
        <v>91</v>
      </c>
      <c r="C103" s="6" t="s">
        <v>319</v>
      </c>
      <c r="D103" s="6">
        <v>1</v>
      </c>
      <c r="E103" s="43">
        <v>180601.04584521771</v>
      </c>
      <c r="F103" s="73">
        <v>153510.88896843506</v>
      </c>
      <c r="H103" s="64"/>
      <c r="J103" s="64"/>
    </row>
    <row r="104" spans="1:10" x14ac:dyDescent="0.25">
      <c r="A104" s="29">
        <v>38</v>
      </c>
      <c r="B104" s="5" t="s">
        <v>92</v>
      </c>
      <c r="C104" s="6" t="s">
        <v>319</v>
      </c>
      <c r="D104" s="6">
        <v>1</v>
      </c>
      <c r="E104" s="43">
        <v>259515.28243486668</v>
      </c>
      <c r="F104" s="73">
        <v>220587.99006963667</v>
      </c>
      <c r="H104" s="64"/>
      <c r="J104" s="64"/>
    </row>
    <row r="105" spans="1:10" x14ac:dyDescent="0.25">
      <c r="A105" s="29">
        <v>39</v>
      </c>
      <c r="B105" s="5" t="s">
        <v>93</v>
      </c>
      <c r="C105" s="6" t="s">
        <v>319</v>
      </c>
      <c r="D105" s="6">
        <v>1</v>
      </c>
      <c r="E105" s="43">
        <v>1745371.42792024</v>
      </c>
      <c r="F105" s="73">
        <v>1483565.7137322039</v>
      </c>
      <c r="H105" s="64"/>
      <c r="J105" s="64"/>
    </row>
    <row r="106" spans="1:10" x14ac:dyDescent="0.25">
      <c r="A106" s="29">
        <v>40</v>
      </c>
      <c r="B106" s="5" t="s">
        <v>94</v>
      </c>
      <c r="C106" s="6" t="s">
        <v>319</v>
      </c>
      <c r="D106" s="6">
        <v>1</v>
      </c>
      <c r="E106" s="43">
        <v>1496692.082695591</v>
      </c>
      <c r="F106" s="73">
        <v>1272188.2702912523</v>
      </c>
      <c r="H106" s="64"/>
      <c r="J106" s="64"/>
    </row>
    <row r="107" spans="1:10" x14ac:dyDescent="0.25">
      <c r="A107" s="29">
        <v>41</v>
      </c>
      <c r="B107" s="5" t="s">
        <v>95</v>
      </c>
      <c r="C107" s="6" t="s">
        <v>319</v>
      </c>
      <c r="D107" s="6">
        <v>1</v>
      </c>
      <c r="E107" s="43">
        <v>60670.688024608877</v>
      </c>
      <c r="F107" s="73">
        <v>51570.084820917546</v>
      </c>
      <c r="H107" s="64"/>
      <c r="J107" s="64"/>
    </row>
    <row r="108" spans="1:10" x14ac:dyDescent="0.25">
      <c r="A108" s="12"/>
      <c r="B108" s="7" t="s">
        <v>96</v>
      </c>
      <c r="C108" s="6"/>
      <c r="D108" s="6"/>
      <c r="E108" s="43"/>
      <c r="F108" s="73">
        <v>0</v>
      </c>
      <c r="H108" s="64"/>
      <c r="J108" s="64"/>
    </row>
    <row r="109" spans="1:10" x14ac:dyDescent="0.25">
      <c r="A109" s="29">
        <v>1</v>
      </c>
      <c r="B109" s="5" t="s">
        <v>97</v>
      </c>
      <c r="C109" s="6" t="s">
        <v>319</v>
      </c>
      <c r="D109" s="6">
        <v>1</v>
      </c>
      <c r="E109" s="43">
        <v>454913.23643642204</v>
      </c>
      <c r="F109" s="73">
        <v>386676.25097095873</v>
      </c>
      <c r="H109" s="64"/>
      <c r="J109" s="64"/>
    </row>
    <row r="110" spans="1:10" x14ac:dyDescent="0.25">
      <c r="A110" s="29">
        <v>2</v>
      </c>
      <c r="B110" s="5" t="s">
        <v>98</v>
      </c>
      <c r="C110" s="6" t="s">
        <v>319</v>
      </c>
      <c r="D110" s="6">
        <v>1</v>
      </c>
      <c r="E110" s="43">
        <v>231625.689403898</v>
      </c>
      <c r="F110" s="73">
        <v>196881.83599331329</v>
      </c>
      <c r="H110" s="64"/>
      <c r="J110" s="64"/>
    </row>
    <row r="111" spans="1:10" x14ac:dyDescent="0.25">
      <c r="A111" s="29">
        <v>3</v>
      </c>
      <c r="B111" s="5" t="s">
        <v>99</v>
      </c>
      <c r="C111" s="6" t="s">
        <v>319</v>
      </c>
      <c r="D111" s="6">
        <v>1</v>
      </c>
      <c r="E111" s="43">
        <v>3300751.8925490319</v>
      </c>
      <c r="F111" s="73">
        <v>2805639.108666677</v>
      </c>
      <c r="H111" s="64"/>
      <c r="J111" s="64"/>
    </row>
    <row r="112" spans="1:10" x14ac:dyDescent="0.25">
      <c r="A112" s="29">
        <v>4</v>
      </c>
      <c r="B112" s="5" t="s">
        <v>100</v>
      </c>
      <c r="C112" s="6" t="s">
        <v>319</v>
      </c>
      <c r="D112" s="6">
        <v>1</v>
      </c>
      <c r="E112" s="43">
        <v>3343089.2338198288</v>
      </c>
      <c r="F112" s="73">
        <v>2841625.8487468543</v>
      </c>
      <c r="H112" s="64"/>
      <c r="J112" s="64"/>
    </row>
    <row r="113" spans="1:10" x14ac:dyDescent="0.25">
      <c r="A113" s="29">
        <v>5</v>
      </c>
      <c r="B113" s="5" t="s">
        <v>101</v>
      </c>
      <c r="C113" s="6" t="s">
        <v>319</v>
      </c>
      <c r="D113" s="6">
        <v>1</v>
      </c>
      <c r="E113" s="43">
        <v>76014.365468129879</v>
      </c>
      <c r="F113" s="73">
        <v>64612.210647910397</v>
      </c>
      <c r="H113" s="64"/>
      <c r="J113" s="64"/>
    </row>
    <row r="114" spans="1:10" x14ac:dyDescent="0.25">
      <c r="A114" s="29">
        <v>6</v>
      </c>
      <c r="B114" s="5" t="s">
        <v>102</v>
      </c>
      <c r="C114" s="6" t="s">
        <v>319</v>
      </c>
      <c r="D114" s="6">
        <v>1</v>
      </c>
      <c r="E114" s="43">
        <v>187290.80739071686</v>
      </c>
      <c r="F114" s="73">
        <v>159197.18628210932</v>
      </c>
      <c r="H114" s="64"/>
      <c r="J114" s="64"/>
    </row>
    <row r="115" spans="1:10" x14ac:dyDescent="0.25">
      <c r="A115" s="29">
        <v>7</v>
      </c>
      <c r="B115" s="5" t="s">
        <v>103</v>
      </c>
      <c r="C115" s="6" t="s">
        <v>319</v>
      </c>
      <c r="D115" s="6">
        <v>1</v>
      </c>
      <c r="E115" s="43">
        <v>1194840.1412534977</v>
      </c>
      <c r="F115" s="73">
        <v>1015614.120065473</v>
      </c>
      <c r="H115" s="64"/>
      <c r="J115" s="64"/>
    </row>
    <row r="116" spans="1:10" x14ac:dyDescent="0.25">
      <c r="A116" s="29">
        <v>8</v>
      </c>
      <c r="B116" s="5" t="s">
        <v>104</v>
      </c>
      <c r="C116" s="6" t="s">
        <v>319</v>
      </c>
      <c r="D116" s="6">
        <v>1</v>
      </c>
      <c r="E116" s="43">
        <v>1101759.4817615831</v>
      </c>
      <c r="F116" s="73">
        <v>936495.5594973457</v>
      </c>
      <c r="H116" s="64"/>
      <c r="J116" s="64"/>
    </row>
    <row r="117" spans="1:10" x14ac:dyDescent="0.25">
      <c r="A117" s="29">
        <v>9</v>
      </c>
      <c r="B117" s="5" t="s">
        <v>105</v>
      </c>
      <c r="C117" s="6" t="s">
        <v>319</v>
      </c>
      <c r="D117" s="6">
        <v>1</v>
      </c>
      <c r="E117" s="43">
        <v>665179.53769925376</v>
      </c>
      <c r="F117" s="73">
        <v>565402.60704436572</v>
      </c>
      <c r="H117" s="64"/>
      <c r="J117" s="64"/>
    </row>
    <row r="118" spans="1:10" x14ac:dyDescent="0.25">
      <c r="A118" s="29">
        <v>10</v>
      </c>
      <c r="B118" s="5" t="s">
        <v>106</v>
      </c>
      <c r="C118" s="6" t="s">
        <v>319</v>
      </c>
      <c r="D118" s="6">
        <v>1</v>
      </c>
      <c r="E118" s="43">
        <v>813224.19965522829</v>
      </c>
      <c r="F118" s="73">
        <v>691240.56970694405</v>
      </c>
      <c r="H118" s="64"/>
      <c r="J118" s="64"/>
    </row>
    <row r="119" spans="1:10" x14ac:dyDescent="0.25">
      <c r="A119" s="29">
        <v>11</v>
      </c>
      <c r="B119" s="5" t="s">
        <v>107</v>
      </c>
      <c r="C119" s="6" t="s">
        <v>319</v>
      </c>
      <c r="D119" s="6">
        <v>1</v>
      </c>
      <c r="E119" s="43">
        <v>782685.37107326381</v>
      </c>
      <c r="F119" s="73">
        <v>665282.56541227421</v>
      </c>
      <c r="H119" s="64"/>
      <c r="J119" s="64"/>
    </row>
    <row r="120" spans="1:10" x14ac:dyDescent="0.25">
      <c r="A120" s="29">
        <v>12</v>
      </c>
      <c r="B120" s="5" t="s">
        <v>108</v>
      </c>
      <c r="C120" s="6" t="s">
        <v>319</v>
      </c>
      <c r="D120" s="6">
        <v>1</v>
      </c>
      <c r="E120" s="43">
        <v>835931.98702428339</v>
      </c>
      <c r="F120" s="73">
        <v>710542.18897064088</v>
      </c>
      <c r="H120" s="64"/>
      <c r="J120" s="64"/>
    </row>
    <row r="121" spans="1:10" x14ac:dyDescent="0.25">
      <c r="A121" s="29">
        <v>13</v>
      </c>
      <c r="B121" s="5" t="s">
        <v>109</v>
      </c>
      <c r="C121" s="6" t="s">
        <v>319</v>
      </c>
      <c r="D121" s="6">
        <v>1</v>
      </c>
      <c r="E121" s="43">
        <v>168746.95428028156</v>
      </c>
      <c r="F121" s="73">
        <v>143434.91113823932</v>
      </c>
      <c r="H121" s="64"/>
      <c r="J121" s="64"/>
    </row>
    <row r="122" spans="1:10" x14ac:dyDescent="0.25">
      <c r="A122" s="29">
        <v>14</v>
      </c>
      <c r="B122" s="5" t="s">
        <v>110</v>
      </c>
      <c r="C122" s="6" t="s">
        <v>319</v>
      </c>
      <c r="D122" s="6">
        <v>1</v>
      </c>
      <c r="E122" s="43">
        <v>182853.92054152826</v>
      </c>
      <c r="F122" s="73">
        <v>155425.83246029902</v>
      </c>
      <c r="H122" s="64"/>
      <c r="J122" s="64"/>
    </row>
    <row r="123" spans="1:10" x14ac:dyDescent="0.25">
      <c r="A123" s="29">
        <v>15</v>
      </c>
      <c r="B123" s="5" t="s">
        <v>111</v>
      </c>
      <c r="C123" s="6" t="s">
        <v>319</v>
      </c>
      <c r="D123" s="6">
        <v>1</v>
      </c>
      <c r="E123" s="43">
        <v>4502683.5299157966</v>
      </c>
      <c r="F123" s="73">
        <v>3827281.000428427</v>
      </c>
      <c r="H123" s="64"/>
      <c r="J123" s="64"/>
    </row>
    <row r="124" spans="1:10" x14ac:dyDescent="0.25">
      <c r="A124" s="12"/>
      <c r="B124" s="7" t="s">
        <v>112</v>
      </c>
      <c r="C124" s="6"/>
      <c r="D124" s="6"/>
      <c r="E124" s="43"/>
      <c r="F124" s="73">
        <v>0</v>
      </c>
      <c r="H124" s="64"/>
      <c r="J124" s="64"/>
    </row>
    <row r="125" spans="1:10" x14ac:dyDescent="0.25">
      <c r="A125" s="29">
        <v>1</v>
      </c>
      <c r="B125" s="5" t="s">
        <v>113</v>
      </c>
      <c r="C125" s="6" t="s">
        <v>319</v>
      </c>
      <c r="D125" s="6">
        <v>1</v>
      </c>
      <c r="E125" s="43">
        <v>1109417.0428772701</v>
      </c>
      <c r="F125" s="73">
        <v>943004.48644567956</v>
      </c>
      <c r="H125" s="64"/>
      <c r="J125" s="64"/>
    </row>
    <row r="126" spans="1:10" x14ac:dyDescent="0.25">
      <c r="A126" s="29">
        <v>2</v>
      </c>
      <c r="B126" s="5" t="s">
        <v>114</v>
      </c>
      <c r="C126" s="6" t="s">
        <v>319</v>
      </c>
      <c r="D126" s="6">
        <v>1</v>
      </c>
      <c r="E126" s="43">
        <v>50684.689513050595</v>
      </c>
      <c r="F126" s="73">
        <v>43081.986086093006</v>
      </c>
      <c r="H126" s="64"/>
      <c r="J126" s="64"/>
    </row>
    <row r="127" spans="1:10" x14ac:dyDescent="0.25">
      <c r="A127" s="29">
        <v>3</v>
      </c>
      <c r="B127" s="5" t="s">
        <v>115</v>
      </c>
      <c r="C127" s="6" t="s">
        <v>319</v>
      </c>
      <c r="D127" s="6">
        <v>1</v>
      </c>
      <c r="E127" s="43">
        <v>2324294.8743039793</v>
      </c>
      <c r="F127" s="73">
        <v>1975650.6431583825</v>
      </c>
      <c r="H127" s="64"/>
      <c r="J127" s="64"/>
    </row>
    <row r="128" spans="1:10" x14ac:dyDescent="0.25">
      <c r="A128" s="29">
        <v>4</v>
      </c>
      <c r="B128" s="5" t="s">
        <v>116</v>
      </c>
      <c r="C128" s="6" t="s">
        <v>319</v>
      </c>
      <c r="D128" s="6">
        <v>1</v>
      </c>
      <c r="E128" s="43">
        <v>114884.62210316703</v>
      </c>
      <c r="F128" s="73">
        <v>97651.92878769197</v>
      </c>
      <c r="H128" s="64"/>
      <c r="J128" s="64"/>
    </row>
    <row r="129" spans="1:10" x14ac:dyDescent="0.25">
      <c r="A129" s="29">
        <v>5</v>
      </c>
      <c r="B129" s="5" t="s">
        <v>117</v>
      </c>
      <c r="C129" s="6" t="s">
        <v>319</v>
      </c>
      <c r="D129" s="6">
        <v>1</v>
      </c>
      <c r="E129" s="43">
        <v>111700.10987431333</v>
      </c>
      <c r="F129" s="73">
        <v>94945.093393166331</v>
      </c>
      <c r="H129" s="64"/>
      <c r="J129" s="64"/>
    </row>
    <row r="130" spans="1:10" x14ac:dyDescent="0.25">
      <c r="A130" s="29">
        <v>6</v>
      </c>
      <c r="B130" s="5" t="s">
        <v>118</v>
      </c>
      <c r="C130" s="6" t="s">
        <v>319</v>
      </c>
      <c r="D130" s="6">
        <v>1</v>
      </c>
      <c r="E130" s="43">
        <v>956551.99998561176</v>
      </c>
      <c r="F130" s="73">
        <v>813069.19998777006</v>
      </c>
      <c r="H130" s="64"/>
      <c r="J130" s="64"/>
    </row>
    <row r="131" spans="1:10" x14ac:dyDescent="0.25">
      <c r="A131" s="29">
        <v>7</v>
      </c>
      <c r="B131" s="5" t="s">
        <v>119</v>
      </c>
      <c r="C131" s="6" t="s">
        <v>319</v>
      </c>
      <c r="D131" s="6">
        <v>1</v>
      </c>
      <c r="E131" s="43">
        <v>420182.1286047413</v>
      </c>
      <c r="F131" s="73">
        <v>357154.80931403011</v>
      </c>
      <c r="H131" s="64"/>
      <c r="J131" s="64"/>
    </row>
    <row r="132" spans="1:10" x14ac:dyDescent="0.25">
      <c r="A132" s="29">
        <v>8</v>
      </c>
      <c r="B132" s="5" t="s">
        <v>120</v>
      </c>
      <c r="C132" s="6" t="s">
        <v>319</v>
      </c>
      <c r="D132" s="6">
        <v>1</v>
      </c>
      <c r="E132" s="43">
        <v>847840.21868193906</v>
      </c>
      <c r="F132" s="73">
        <v>720664.1858796482</v>
      </c>
      <c r="H132" s="64"/>
      <c r="J132" s="64"/>
    </row>
    <row r="133" spans="1:10" x14ac:dyDescent="0.25">
      <c r="A133" s="29">
        <v>9</v>
      </c>
      <c r="B133" s="5" t="s">
        <v>121</v>
      </c>
      <c r="C133" s="6" t="s">
        <v>319</v>
      </c>
      <c r="D133" s="6">
        <v>1</v>
      </c>
      <c r="E133" s="43">
        <v>49487.137869319158</v>
      </c>
      <c r="F133" s="73">
        <v>42064.067188921283</v>
      </c>
      <c r="H133" s="64"/>
      <c r="J133" s="64"/>
    </row>
    <row r="134" spans="1:10" x14ac:dyDescent="0.25">
      <c r="A134" s="29">
        <v>10</v>
      </c>
      <c r="B134" s="5" t="s">
        <v>122</v>
      </c>
      <c r="C134" s="6" t="s">
        <v>319</v>
      </c>
      <c r="D134" s="6">
        <v>1</v>
      </c>
      <c r="E134" s="43">
        <v>65155.572801423288</v>
      </c>
      <c r="F134" s="73">
        <v>55382.236881209799</v>
      </c>
      <c r="H134" s="64"/>
      <c r="J134" s="64"/>
    </row>
    <row r="135" spans="1:10" x14ac:dyDescent="0.25">
      <c r="A135" s="12"/>
      <c r="B135" s="7" t="s">
        <v>123</v>
      </c>
      <c r="C135" s="6"/>
      <c r="D135" s="6"/>
      <c r="E135" s="43"/>
      <c r="F135" s="73">
        <v>0</v>
      </c>
      <c r="H135" s="64"/>
      <c r="J135" s="64"/>
    </row>
    <row r="136" spans="1:10" x14ac:dyDescent="0.25">
      <c r="A136" s="29">
        <v>1</v>
      </c>
      <c r="B136" s="5" t="s">
        <v>124</v>
      </c>
      <c r="C136" s="6" t="s">
        <v>319</v>
      </c>
      <c r="D136" s="6">
        <v>1</v>
      </c>
      <c r="E136" s="43">
        <v>736045.6920946571</v>
      </c>
      <c r="F136" s="73">
        <v>625638.83828045859</v>
      </c>
      <c r="H136" s="64"/>
      <c r="J136" s="64"/>
    </row>
    <row r="137" spans="1:10" x14ac:dyDescent="0.25">
      <c r="A137" s="29">
        <v>2</v>
      </c>
      <c r="B137" s="5" t="s">
        <v>125</v>
      </c>
      <c r="C137" s="6" t="s">
        <v>319</v>
      </c>
      <c r="D137" s="6">
        <v>1</v>
      </c>
      <c r="E137" s="43">
        <v>164219.78363100011</v>
      </c>
      <c r="F137" s="73">
        <v>139586.8160863501</v>
      </c>
      <c r="H137" s="64"/>
      <c r="J137" s="64"/>
    </row>
    <row r="138" spans="1:10" x14ac:dyDescent="0.25">
      <c r="A138" s="29">
        <v>3</v>
      </c>
      <c r="B138" s="5" t="s">
        <v>126</v>
      </c>
      <c r="C138" s="6" t="s">
        <v>319</v>
      </c>
      <c r="D138" s="6">
        <v>1</v>
      </c>
      <c r="E138" s="43">
        <v>180918.615559231</v>
      </c>
      <c r="F138" s="73">
        <v>153780.82322534634</v>
      </c>
      <c r="H138" s="64"/>
      <c r="J138" s="64"/>
    </row>
    <row r="139" spans="1:10" x14ac:dyDescent="0.25">
      <c r="A139" s="29">
        <v>4</v>
      </c>
      <c r="B139" s="5" t="s">
        <v>127</v>
      </c>
      <c r="C139" s="6" t="s">
        <v>319</v>
      </c>
      <c r="D139" s="6">
        <v>1</v>
      </c>
      <c r="E139" s="43">
        <v>407855.48302405427</v>
      </c>
      <c r="F139" s="73">
        <v>346677.16057044611</v>
      </c>
      <c r="H139" s="64"/>
      <c r="J139" s="64"/>
    </row>
    <row r="140" spans="1:10" x14ac:dyDescent="0.25">
      <c r="A140" s="29">
        <v>5</v>
      </c>
      <c r="B140" s="5" t="s">
        <v>128</v>
      </c>
      <c r="C140" s="6" t="s">
        <v>319</v>
      </c>
      <c r="D140" s="6">
        <v>1</v>
      </c>
      <c r="E140" s="43">
        <v>820930.86742063973</v>
      </c>
      <c r="F140" s="73">
        <v>697791.23730754375</v>
      </c>
      <c r="H140" s="64"/>
      <c r="J140" s="64"/>
    </row>
    <row r="141" spans="1:10" x14ac:dyDescent="0.25">
      <c r="A141" s="29">
        <v>6</v>
      </c>
      <c r="B141" s="5" t="s">
        <v>129</v>
      </c>
      <c r="C141" s="6" t="s">
        <v>319</v>
      </c>
      <c r="D141" s="6">
        <v>1</v>
      </c>
      <c r="E141" s="43">
        <v>223306.15727992746</v>
      </c>
      <c r="F141" s="73">
        <v>189810.23368793834</v>
      </c>
      <c r="H141" s="64"/>
      <c r="J141" s="64"/>
    </row>
    <row r="142" spans="1:10" x14ac:dyDescent="0.25">
      <c r="A142" s="29">
        <v>7</v>
      </c>
      <c r="B142" s="5" t="s">
        <v>130</v>
      </c>
      <c r="C142" s="6" t="s">
        <v>319</v>
      </c>
      <c r="D142" s="6">
        <v>1</v>
      </c>
      <c r="E142" s="43">
        <v>399917.97840186005</v>
      </c>
      <c r="F142" s="73">
        <v>339930.28164158104</v>
      </c>
      <c r="H142" s="64"/>
      <c r="J142" s="64"/>
    </row>
    <row r="143" spans="1:10" x14ac:dyDescent="0.25">
      <c r="A143" s="29">
        <v>8</v>
      </c>
      <c r="B143" s="5" t="s">
        <v>131</v>
      </c>
      <c r="C143" s="6" t="s">
        <v>319</v>
      </c>
      <c r="D143" s="6">
        <v>1</v>
      </c>
      <c r="E143" s="43">
        <v>4176790.2330636168</v>
      </c>
      <c r="F143" s="73">
        <v>3550271.6981040742</v>
      </c>
      <c r="H143" s="64"/>
      <c r="J143" s="64"/>
    </row>
    <row r="144" spans="1:10" x14ac:dyDescent="0.25">
      <c r="A144" s="29">
        <v>9</v>
      </c>
      <c r="B144" s="5" t="s">
        <v>132</v>
      </c>
      <c r="C144" s="6" t="s">
        <v>319</v>
      </c>
      <c r="D144" s="6">
        <v>1</v>
      </c>
      <c r="E144" s="43">
        <v>878747.25378221995</v>
      </c>
      <c r="F144" s="73">
        <v>746935.16571488697</v>
      </c>
      <c r="H144" s="64"/>
      <c r="J144" s="64"/>
    </row>
    <row r="145" spans="1:10" x14ac:dyDescent="0.25">
      <c r="A145" s="29">
        <v>10</v>
      </c>
      <c r="B145" s="5" t="s">
        <v>133</v>
      </c>
      <c r="C145" s="6" t="s">
        <v>319</v>
      </c>
      <c r="D145" s="6">
        <v>1</v>
      </c>
      <c r="E145" s="43">
        <v>724479.81260738405</v>
      </c>
      <c r="F145" s="73">
        <v>615807.84071627643</v>
      </c>
      <c r="H145" s="64"/>
      <c r="J145" s="64"/>
    </row>
    <row r="146" spans="1:10" x14ac:dyDescent="0.25">
      <c r="A146" s="29">
        <v>11</v>
      </c>
      <c r="B146" s="5" t="s">
        <v>134</v>
      </c>
      <c r="C146" s="6" t="s">
        <v>319</v>
      </c>
      <c r="D146" s="6">
        <v>1</v>
      </c>
      <c r="E146" s="43">
        <v>1411286.9187006394</v>
      </c>
      <c r="F146" s="73">
        <v>1199593.8808955434</v>
      </c>
      <c r="H146" s="64"/>
      <c r="J146" s="64"/>
    </row>
    <row r="147" spans="1:10" x14ac:dyDescent="0.25">
      <c r="A147" s="29">
        <v>12</v>
      </c>
      <c r="B147" s="5" t="s">
        <v>135</v>
      </c>
      <c r="C147" s="6" t="s">
        <v>319</v>
      </c>
      <c r="D147" s="6">
        <v>1</v>
      </c>
      <c r="E147" s="43">
        <v>1454251.3395407638</v>
      </c>
      <c r="F147" s="73">
        <v>1236113.6386096491</v>
      </c>
      <c r="H147" s="64"/>
      <c r="J147" s="64"/>
    </row>
    <row r="148" spans="1:10" x14ac:dyDescent="0.25">
      <c r="A148" s="29">
        <v>13</v>
      </c>
      <c r="B148" s="5" t="s">
        <v>136</v>
      </c>
      <c r="C148" s="6" t="s">
        <v>319</v>
      </c>
      <c r="D148" s="6">
        <v>1</v>
      </c>
      <c r="E148" s="43">
        <v>1280739.4410075801</v>
      </c>
      <c r="F148" s="73">
        <v>1088628.5248564431</v>
      </c>
      <c r="H148" s="64"/>
      <c r="J148" s="64"/>
    </row>
    <row r="149" spans="1:10" x14ac:dyDescent="0.25">
      <c r="A149" s="29">
        <v>14</v>
      </c>
      <c r="B149" s="5" t="s">
        <v>137</v>
      </c>
      <c r="C149" s="6" t="s">
        <v>319</v>
      </c>
      <c r="D149" s="6">
        <v>1</v>
      </c>
      <c r="E149" s="43">
        <v>913106.08998844388</v>
      </c>
      <c r="F149" s="73">
        <v>776140.17649017728</v>
      </c>
      <c r="H149" s="64"/>
      <c r="J149" s="64"/>
    </row>
    <row r="150" spans="1:10" x14ac:dyDescent="0.25">
      <c r="A150" s="29">
        <v>15</v>
      </c>
      <c r="B150" s="5" t="s">
        <v>138</v>
      </c>
      <c r="C150" s="6" t="s">
        <v>319</v>
      </c>
      <c r="D150" s="6">
        <v>1</v>
      </c>
      <c r="E150" s="43">
        <v>1316916.7352804544</v>
      </c>
      <c r="F150" s="73">
        <v>1119379.2249883863</v>
      </c>
      <c r="H150" s="64"/>
      <c r="J150" s="64"/>
    </row>
    <row r="151" spans="1:10" x14ac:dyDescent="0.25">
      <c r="A151" s="29">
        <v>16</v>
      </c>
      <c r="B151" s="5" t="s">
        <v>139</v>
      </c>
      <c r="C151" s="6" t="s">
        <v>319</v>
      </c>
      <c r="D151" s="6">
        <v>1</v>
      </c>
      <c r="E151" s="43">
        <v>1257931.1596178478</v>
      </c>
      <c r="F151" s="73">
        <v>1069241.4856751706</v>
      </c>
      <c r="H151" s="64"/>
      <c r="J151" s="64"/>
    </row>
    <row r="152" spans="1:10" x14ac:dyDescent="0.25">
      <c r="A152" s="29">
        <v>17</v>
      </c>
      <c r="B152" s="5" t="s">
        <v>140</v>
      </c>
      <c r="C152" s="6" t="s">
        <v>319</v>
      </c>
      <c r="D152" s="6">
        <v>1</v>
      </c>
      <c r="E152" s="43">
        <v>866008.90327393753</v>
      </c>
      <c r="F152" s="73">
        <v>736107.56778284686</v>
      </c>
      <c r="H152" s="64"/>
      <c r="J152" s="64"/>
    </row>
    <row r="153" spans="1:10" x14ac:dyDescent="0.25">
      <c r="A153" s="29">
        <v>18</v>
      </c>
      <c r="B153" s="5" t="s">
        <v>141</v>
      </c>
      <c r="C153" s="6" t="s">
        <v>319</v>
      </c>
      <c r="D153" s="6">
        <v>1</v>
      </c>
      <c r="E153" s="43">
        <v>202835.85581277907</v>
      </c>
      <c r="F153" s="73">
        <v>172410.47744086222</v>
      </c>
      <c r="H153" s="64"/>
      <c r="J153" s="64"/>
    </row>
    <row r="154" spans="1:10" x14ac:dyDescent="0.25">
      <c r="A154" s="29">
        <v>19</v>
      </c>
      <c r="B154" s="5" t="s">
        <v>142</v>
      </c>
      <c r="C154" s="6" t="s">
        <v>319</v>
      </c>
      <c r="D154" s="6">
        <v>1</v>
      </c>
      <c r="E154" s="43">
        <v>169969.77496762731</v>
      </c>
      <c r="F154" s="73">
        <v>144474.30872248323</v>
      </c>
      <c r="H154" s="64"/>
      <c r="J154" s="64"/>
    </row>
    <row r="155" spans="1:10" x14ac:dyDescent="0.25">
      <c r="A155" s="29">
        <v>20</v>
      </c>
      <c r="B155" s="5" t="s">
        <v>143</v>
      </c>
      <c r="C155" s="6" t="s">
        <v>319</v>
      </c>
      <c r="D155" s="6">
        <v>1</v>
      </c>
      <c r="E155" s="43">
        <v>731409.40413217142</v>
      </c>
      <c r="F155" s="73">
        <v>621697.99351234571</v>
      </c>
      <c r="H155" s="64"/>
      <c r="J155" s="64"/>
    </row>
    <row r="156" spans="1:10" x14ac:dyDescent="0.25">
      <c r="A156" s="29">
        <v>21</v>
      </c>
      <c r="B156" s="5" t="s">
        <v>144</v>
      </c>
      <c r="C156" s="6" t="s">
        <v>319</v>
      </c>
      <c r="D156" s="6">
        <v>1</v>
      </c>
      <c r="E156" s="43">
        <v>785627.81069204723</v>
      </c>
      <c r="F156" s="73">
        <v>667783.6390882401</v>
      </c>
      <c r="H156" s="64"/>
      <c r="J156" s="64"/>
    </row>
    <row r="157" spans="1:10" x14ac:dyDescent="0.25">
      <c r="A157" s="29">
        <v>22</v>
      </c>
      <c r="B157" s="5" t="s">
        <v>145</v>
      </c>
      <c r="C157" s="6" t="s">
        <v>319</v>
      </c>
      <c r="D157" s="6">
        <v>1</v>
      </c>
      <c r="E157" s="43">
        <v>1228571.4817633138</v>
      </c>
      <c r="F157" s="73">
        <v>1044285.7594988167</v>
      </c>
      <c r="H157" s="64"/>
      <c r="J157" s="64"/>
    </row>
    <row r="158" spans="1:10" x14ac:dyDescent="0.25">
      <c r="A158" s="29">
        <v>23</v>
      </c>
      <c r="B158" s="5" t="s">
        <v>146</v>
      </c>
      <c r="C158" s="6" t="s">
        <v>319</v>
      </c>
      <c r="D158" s="6">
        <v>1</v>
      </c>
      <c r="E158" s="43">
        <v>699203.14720901963</v>
      </c>
      <c r="F158" s="73">
        <v>594322.67512766668</v>
      </c>
      <c r="H158" s="64"/>
      <c r="J158" s="64"/>
    </row>
    <row r="159" spans="1:10" x14ac:dyDescent="0.25">
      <c r="A159" s="12"/>
      <c r="B159" s="7" t="s">
        <v>147</v>
      </c>
      <c r="C159" s="6"/>
      <c r="D159" s="6"/>
      <c r="E159" s="43"/>
      <c r="F159" s="73">
        <v>0</v>
      </c>
      <c r="H159" s="64"/>
      <c r="J159" s="64"/>
    </row>
    <row r="160" spans="1:10" x14ac:dyDescent="0.25">
      <c r="A160" s="29">
        <v>1</v>
      </c>
      <c r="B160" s="5" t="s">
        <v>148</v>
      </c>
      <c r="C160" s="6" t="s">
        <v>319</v>
      </c>
      <c r="D160" s="6">
        <v>1</v>
      </c>
      <c r="E160" s="43">
        <v>849622.8478059005</v>
      </c>
      <c r="F160" s="73">
        <v>722179.42063501547</v>
      </c>
      <c r="H160" s="64"/>
      <c r="J160" s="64"/>
    </row>
    <row r="161" spans="1:10" x14ac:dyDescent="0.25">
      <c r="A161" s="29">
        <v>2</v>
      </c>
      <c r="B161" s="5" t="s">
        <v>149</v>
      </c>
      <c r="C161" s="6" t="s">
        <v>319</v>
      </c>
      <c r="D161" s="6">
        <v>1</v>
      </c>
      <c r="E161" s="43">
        <v>514990.08293024864</v>
      </c>
      <c r="F161" s="73">
        <v>437741.57049071137</v>
      </c>
      <c r="H161" s="64"/>
      <c r="J161" s="64"/>
    </row>
    <row r="162" spans="1:10" x14ac:dyDescent="0.25">
      <c r="A162" s="29">
        <v>3</v>
      </c>
      <c r="B162" s="5" t="s">
        <v>150</v>
      </c>
      <c r="C162" s="6" t="s">
        <v>319</v>
      </c>
      <c r="D162" s="6">
        <v>1</v>
      </c>
      <c r="E162" s="43">
        <v>522274.9431935242</v>
      </c>
      <c r="F162" s="73">
        <v>443933.70171449555</v>
      </c>
      <c r="H162" s="64"/>
      <c r="J162" s="64"/>
    </row>
    <row r="163" spans="1:10" x14ac:dyDescent="0.25">
      <c r="A163" s="29">
        <v>4</v>
      </c>
      <c r="B163" s="5" t="s">
        <v>151</v>
      </c>
      <c r="C163" s="6" t="s">
        <v>319</v>
      </c>
      <c r="D163" s="6">
        <v>1</v>
      </c>
      <c r="E163" s="43">
        <v>532826.19020571921</v>
      </c>
      <c r="F163" s="73">
        <v>452902.26167486131</v>
      </c>
      <c r="H163" s="64"/>
      <c r="J163" s="64"/>
    </row>
    <row r="164" spans="1:10" x14ac:dyDescent="0.25">
      <c r="A164" s="29">
        <v>5</v>
      </c>
      <c r="B164" s="5" t="s">
        <v>152</v>
      </c>
      <c r="C164" s="6" t="s">
        <v>319</v>
      </c>
      <c r="D164" s="6">
        <v>1</v>
      </c>
      <c r="E164" s="43">
        <v>2792929.0142727946</v>
      </c>
      <c r="F164" s="73">
        <v>2373989.6621318753</v>
      </c>
      <c r="H164" s="64"/>
      <c r="J164" s="64"/>
    </row>
    <row r="165" spans="1:10" x14ac:dyDescent="0.25">
      <c r="A165" s="29">
        <v>6</v>
      </c>
      <c r="B165" s="5" t="s">
        <v>153</v>
      </c>
      <c r="C165" s="6" t="s">
        <v>319</v>
      </c>
      <c r="D165" s="6">
        <v>1</v>
      </c>
      <c r="E165" s="43">
        <v>278775.92065057758</v>
      </c>
      <c r="F165" s="73">
        <v>236959.53255299095</v>
      </c>
      <c r="H165" s="64"/>
      <c r="J165" s="64"/>
    </row>
    <row r="166" spans="1:10" x14ac:dyDescent="0.25">
      <c r="A166" s="29">
        <v>7</v>
      </c>
      <c r="B166" s="5" t="s">
        <v>154</v>
      </c>
      <c r="C166" s="6" t="s">
        <v>319</v>
      </c>
      <c r="D166" s="6">
        <v>1</v>
      </c>
      <c r="E166" s="43">
        <v>339064.86871089193</v>
      </c>
      <c r="F166" s="73">
        <v>288205.13840425812</v>
      </c>
      <c r="H166" s="64"/>
      <c r="J166" s="64"/>
    </row>
    <row r="167" spans="1:10" x14ac:dyDescent="0.25">
      <c r="A167" s="29">
        <v>8</v>
      </c>
      <c r="B167" s="5" t="s">
        <v>155</v>
      </c>
      <c r="C167" s="6" t="s">
        <v>319</v>
      </c>
      <c r="D167" s="6">
        <v>1</v>
      </c>
      <c r="E167" s="43">
        <v>375670.6022036447</v>
      </c>
      <c r="F167" s="73">
        <v>319320.01187309797</v>
      </c>
      <c r="H167" s="64"/>
      <c r="J167" s="64"/>
    </row>
    <row r="168" spans="1:10" x14ac:dyDescent="0.25">
      <c r="A168" s="29">
        <v>9</v>
      </c>
      <c r="B168" s="5" t="s">
        <v>156</v>
      </c>
      <c r="C168" s="6" t="s">
        <v>319</v>
      </c>
      <c r="D168" s="6">
        <v>1</v>
      </c>
      <c r="E168" s="43">
        <v>58086.340691115423</v>
      </c>
      <c r="F168" s="73">
        <v>49373.38958744811</v>
      </c>
      <c r="H168" s="64"/>
      <c r="J168" s="64"/>
    </row>
    <row r="169" spans="1:10" x14ac:dyDescent="0.25">
      <c r="A169" s="29">
        <v>10</v>
      </c>
      <c r="B169" s="5" t="s">
        <v>157</v>
      </c>
      <c r="C169" s="6" t="s">
        <v>319</v>
      </c>
      <c r="D169" s="6">
        <v>1</v>
      </c>
      <c r="E169" s="43">
        <v>2424947.0233803107</v>
      </c>
      <c r="F169" s="73">
        <v>2061204.9698732642</v>
      </c>
      <c r="H169" s="64"/>
      <c r="J169" s="64"/>
    </row>
    <row r="170" spans="1:10" x14ac:dyDescent="0.25">
      <c r="A170" s="29">
        <v>11</v>
      </c>
      <c r="B170" s="5" t="s">
        <v>158</v>
      </c>
      <c r="C170" s="6" t="s">
        <v>319</v>
      </c>
      <c r="D170" s="6">
        <v>1</v>
      </c>
      <c r="E170" s="43">
        <v>319333.20422193216</v>
      </c>
      <c r="F170" s="73">
        <v>271433.22358864232</v>
      </c>
      <c r="H170" s="64"/>
      <c r="J170" s="64"/>
    </row>
    <row r="171" spans="1:10" x14ac:dyDescent="0.25">
      <c r="A171" s="29">
        <v>12</v>
      </c>
      <c r="B171" s="5" t="s">
        <v>159</v>
      </c>
      <c r="C171" s="6" t="s">
        <v>319</v>
      </c>
      <c r="D171" s="6">
        <v>1</v>
      </c>
      <c r="E171" s="43">
        <v>537905.99271056347</v>
      </c>
      <c r="F171" s="73">
        <v>457220.09380397893</v>
      </c>
      <c r="H171" s="64"/>
      <c r="J171" s="64"/>
    </row>
    <row r="172" spans="1:10" x14ac:dyDescent="0.25">
      <c r="A172" s="29">
        <v>13</v>
      </c>
      <c r="B172" s="5" t="s">
        <v>160</v>
      </c>
      <c r="C172" s="6" t="s">
        <v>319</v>
      </c>
      <c r="D172" s="6">
        <v>1</v>
      </c>
      <c r="E172" s="43">
        <v>611869.88507156353</v>
      </c>
      <c r="F172" s="73">
        <v>520089.40231082903</v>
      </c>
      <c r="H172" s="64"/>
      <c r="J172" s="64"/>
    </row>
    <row r="173" spans="1:10" x14ac:dyDescent="0.25">
      <c r="A173" s="29">
        <v>14</v>
      </c>
      <c r="B173" s="5" t="s">
        <v>161</v>
      </c>
      <c r="C173" s="6" t="s">
        <v>319</v>
      </c>
      <c r="D173" s="6">
        <v>1</v>
      </c>
      <c r="E173" s="43">
        <v>148775.27104202088</v>
      </c>
      <c r="F173" s="73">
        <v>126458.98038571775</v>
      </c>
      <c r="H173" s="64"/>
      <c r="J173" s="64"/>
    </row>
    <row r="174" spans="1:10" x14ac:dyDescent="0.25">
      <c r="A174" s="29">
        <v>15</v>
      </c>
      <c r="B174" s="5" t="s">
        <v>162</v>
      </c>
      <c r="C174" s="6" t="s">
        <v>319</v>
      </c>
      <c r="D174" s="6">
        <v>1</v>
      </c>
      <c r="E174" s="43">
        <v>123522.66520685006</v>
      </c>
      <c r="F174" s="73">
        <v>104994.26542582255</v>
      </c>
      <c r="H174" s="64"/>
      <c r="J174" s="64"/>
    </row>
    <row r="175" spans="1:10" x14ac:dyDescent="0.25">
      <c r="A175" s="29">
        <v>16</v>
      </c>
      <c r="B175" s="5" t="s">
        <v>163</v>
      </c>
      <c r="C175" s="6" t="s">
        <v>319</v>
      </c>
      <c r="D175" s="6">
        <v>1</v>
      </c>
      <c r="E175" s="43">
        <v>420861.75181790674</v>
      </c>
      <c r="F175" s="73">
        <v>357732.48904522072</v>
      </c>
      <c r="H175" s="64"/>
      <c r="J175" s="64"/>
    </row>
    <row r="176" spans="1:10" x14ac:dyDescent="0.25">
      <c r="A176" s="29">
        <v>17</v>
      </c>
      <c r="B176" s="5" t="s">
        <v>164</v>
      </c>
      <c r="C176" s="6" t="s">
        <v>319</v>
      </c>
      <c r="D176" s="6">
        <v>1</v>
      </c>
      <c r="E176" s="43">
        <v>235412.38182281636</v>
      </c>
      <c r="F176" s="73">
        <v>200100.52454939391</v>
      </c>
      <c r="H176" s="64"/>
      <c r="J176" s="64"/>
    </row>
    <row r="177" spans="1:10" x14ac:dyDescent="0.25">
      <c r="A177" s="29">
        <v>18</v>
      </c>
      <c r="B177" s="5" t="s">
        <v>165</v>
      </c>
      <c r="C177" s="6" t="s">
        <v>319</v>
      </c>
      <c r="D177" s="6">
        <v>1</v>
      </c>
      <c r="E177" s="43">
        <v>1304302.711316237</v>
      </c>
      <c r="F177" s="73">
        <v>1108657.3046188015</v>
      </c>
      <c r="H177" s="64"/>
      <c r="J177" s="64"/>
    </row>
    <row r="178" spans="1:10" x14ac:dyDescent="0.25">
      <c r="A178" s="12"/>
      <c r="B178" s="7" t="s">
        <v>166</v>
      </c>
      <c r="C178" s="6"/>
      <c r="D178" s="6"/>
      <c r="E178" s="43"/>
      <c r="F178" s="73">
        <v>0</v>
      </c>
      <c r="H178" s="64"/>
      <c r="J178" s="64"/>
    </row>
    <row r="179" spans="1:10" x14ac:dyDescent="0.25">
      <c r="A179" s="29">
        <v>1</v>
      </c>
      <c r="B179" s="5" t="s">
        <v>167</v>
      </c>
      <c r="C179" s="6" t="s">
        <v>319</v>
      </c>
      <c r="D179" s="6">
        <v>1</v>
      </c>
      <c r="E179" s="43">
        <v>2756516.3184617776</v>
      </c>
      <c r="F179" s="73">
        <v>2343038.8706925111</v>
      </c>
      <c r="H179" s="64"/>
      <c r="J179" s="64"/>
    </row>
    <row r="180" spans="1:10" x14ac:dyDescent="0.25">
      <c r="A180" s="29">
        <v>2</v>
      </c>
      <c r="B180" s="5" t="s">
        <v>168</v>
      </c>
      <c r="C180" s="6" t="s">
        <v>319</v>
      </c>
      <c r="D180" s="6">
        <v>1</v>
      </c>
      <c r="E180" s="43">
        <v>394014.58260063949</v>
      </c>
      <c r="F180" s="73">
        <v>334912.39521054359</v>
      </c>
      <c r="H180" s="64"/>
      <c r="J180" s="64"/>
    </row>
    <row r="181" spans="1:10" x14ac:dyDescent="0.25">
      <c r="A181" s="29">
        <v>3</v>
      </c>
      <c r="B181" s="5" t="s">
        <v>169</v>
      </c>
      <c r="C181" s="6" t="s">
        <v>319</v>
      </c>
      <c r="D181" s="6">
        <v>1</v>
      </c>
      <c r="E181" s="43">
        <v>2871550.7427110872</v>
      </c>
      <c r="F181" s="73">
        <v>2440818.1313044243</v>
      </c>
      <c r="H181" s="64"/>
      <c r="J181" s="64"/>
    </row>
    <row r="182" spans="1:10" x14ac:dyDescent="0.25">
      <c r="A182" s="29">
        <v>4</v>
      </c>
      <c r="B182" s="5" t="s">
        <v>170</v>
      </c>
      <c r="C182" s="6" t="s">
        <v>319</v>
      </c>
      <c r="D182" s="6">
        <v>1</v>
      </c>
      <c r="E182" s="43">
        <v>272039.91385676205</v>
      </c>
      <c r="F182" s="73">
        <v>231233.92677824775</v>
      </c>
      <c r="H182" s="64"/>
      <c r="J182" s="64"/>
    </row>
    <row r="183" spans="1:10" x14ac:dyDescent="0.25">
      <c r="A183" s="29">
        <v>5</v>
      </c>
      <c r="B183" s="5" t="s">
        <v>171</v>
      </c>
      <c r="C183" s="6" t="s">
        <v>319</v>
      </c>
      <c r="D183" s="6">
        <v>1</v>
      </c>
      <c r="E183" s="43">
        <v>247477.44610312724</v>
      </c>
      <c r="F183" s="73">
        <v>210355.82918765815</v>
      </c>
      <c r="H183" s="64"/>
      <c r="J183" s="64"/>
    </row>
    <row r="184" spans="1:10" x14ac:dyDescent="0.25">
      <c r="A184" s="29">
        <v>6</v>
      </c>
      <c r="B184" s="5" t="s">
        <v>172</v>
      </c>
      <c r="C184" s="6" t="s">
        <v>319</v>
      </c>
      <c r="D184" s="6">
        <v>1</v>
      </c>
      <c r="E184" s="43">
        <v>451821.11525351094</v>
      </c>
      <c r="F184" s="73">
        <v>384047.94796548429</v>
      </c>
      <c r="H184" s="64"/>
      <c r="J184" s="64"/>
    </row>
    <row r="185" spans="1:10" x14ac:dyDescent="0.25">
      <c r="A185" s="29">
        <v>7</v>
      </c>
      <c r="B185" s="5" t="s">
        <v>173</v>
      </c>
      <c r="C185" s="6" t="s">
        <v>319</v>
      </c>
      <c r="D185" s="6">
        <v>1</v>
      </c>
      <c r="E185" s="43">
        <v>4025045.3930066703</v>
      </c>
      <c r="F185" s="73">
        <v>3421288.5840556696</v>
      </c>
      <c r="H185" s="64"/>
      <c r="J185" s="64"/>
    </row>
    <row r="186" spans="1:10" x14ac:dyDescent="0.25">
      <c r="A186" s="29">
        <v>8</v>
      </c>
      <c r="B186" s="5" t="s">
        <v>174</v>
      </c>
      <c r="C186" s="6" t="s">
        <v>319</v>
      </c>
      <c r="D186" s="6">
        <v>1</v>
      </c>
      <c r="E186" s="43">
        <v>1216912.6448935177</v>
      </c>
      <c r="F186" s="73">
        <v>1034375.7481594901</v>
      </c>
      <c r="H186" s="64"/>
      <c r="J186" s="64"/>
    </row>
    <row r="187" spans="1:10" x14ac:dyDescent="0.25">
      <c r="A187" s="29">
        <v>9</v>
      </c>
      <c r="B187" s="5" t="s">
        <v>175</v>
      </c>
      <c r="C187" s="6" t="s">
        <v>319</v>
      </c>
      <c r="D187" s="6">
        <v>1</v>
      </c>
      <c r="E187" s="43">
        <v>218668.45759513779</v>
      </c>
      <c r="F187" s="73">
        <v>185868.18895586714</v>
      </c>
      <c r="H187" s="64"/>
      <c r="J187" s="64"/>
    </row>
    <row r="188" spans="1:10" x14ac:dyDescent="0.25">
      <c r="A188" s="29">
        <v>10</v>
      </c>
      <c r="B188" s="5" t="s">
        <v>176</v>
      </c>
      <c r="C188" s="6" t="s">
        <v>319</v>
      </c>
      <c r="D188" s="6">
        <v>1</v>
      </c>
      <c r="E188" s="43">
        <v>271838.24195807026</v>
      </c>
      <c r="F188" s="73">
        <v>231062.50566435972</v>
      </c>
      <c r="H188" s="64"/>
      <c r="J188" s="64"/>
    </row>
    <row r="189" spans="1:10" x14ac:dyDescent="0.25">
      <c r="A189" s="29">
        <v>11</v>
      </c>
      <c r="B189" s="5" t="s">
        <v>177</v>
      </c>
      <c r="C189" s="6" t="s">
        <v>319</v>
      </c>
      <c r="D189" s="6">
        <v>1</v>
      </c>
      <c r="E189" s="43">
        <v>232963.94457978744</v>
      </c>
      <c r="F189" s="73">
        <v>198019.35289281933</v>
      </c>
      <c r="H189" s="64"/>
      <c r="J189" s="64"/>
    </row>
    <row r="190" spans="1:10" x14ac:dyDescent="0.25">
      <c r="A190" s="29">
        <v>12</v>
      </c>
      <c r="B190" s="5" t="s">
        <v>178</v>
      </c>
      <c r="C190" s="6" t="s">
        <v>319</v>
      </c>
      <c r="D190" s="6">
        <v>1</v>
      </c>
      <c r="E190" s="43">
        <v>352676.77183886134</v>
      </c>
      <c r="F190" s="73">
        <v>299775.25606303214</v>
      </c>
      <c r="H190" s="64"/>
      <c r="J190" s="64"/>
    </row>
    <row r="191" spans="1:10" x14ac:dyDescent="0.25">
      <c r="A191" s="29">
        <v>13</v>
      </c>
      <c r="B191" s="5" t="s">
        <v>179</v>
      </c>
      <c r="C191" s="6" t="s">
        <v>319</v>
      </c>
      <c r="D191" s="6">
        <v>1</v>
      </c>
      <c r="E191" s="43">
        <v>7053182.7885828987</v>
      </c>
      <c r="F191" s="73">
        <v>5995205.3702954641</v>
      </c>
      <c r="H191" s="64"/>
      <c r="J191" s="64"/>
    </row>
    <row r="192" spans="1:10" x14ac:dyDescent="0.25">
      <c r="A192" s="29">
        <v>14</v>
      </c>
      <c r="B192" s="5" t="s">
        <v>180</v>
      </c>
      <c r="C192" s="6" t="s">
        <v>319</v>
      </c>
      <c r="D192" s="6">
        <v>1</v>
      </c>
      <c r="E192" s="43">
        <v>328465.47490814026</v>
      </c>
      <c r="F192" s="73">
        <v>279195.65367191919</v>
      </c>
      <c r="H192" s="64"/>
      <c r="J192" s="64"/>
    </row>
    <row r="193" spans="1:10" x14ac:dyDescent="0.25">
      <c r="A193" s="29">
        <v>15</v>
      </c>
      <c r="B193" s="5" t="s">
        <v>181</v>
      </c>
      <c r="C193" s="6" t="s">
        <v>319</v>
      </c>
      <c r="D193" s="6">
        <v>1</v>
      </c>
      <c r="E193" s="43">
        <v>775907.93085523462</v>
      </c>
      <c r="F193" s="73">
        <v>659521.74122694938</v>
      </c>
      <c r="H193" s="64"/>
      <c r="J193" s="64"/>
    </row>
    <row r="194" spans="1:10" x14ac:dyDescent="0.25">
      <c r="A194" s="29">
        <v>16</v>
      </c>
      <c r="B194" s="5" t="s">
        <v>182</v>
      </c>
      <c r="C194" s="6" t="s">
        <v>319</v>
      </c>
      <c r="D194" s="6">
        <v>1</v>
      </c>
      <c r="E194" s="43">
        <v>547132.56844982295</v>
      </c>
      <c r="F194" s="73">
        <v>465062.68318234954</v>
      </c>
      <c r="H194" s="64"/>
      <c r="J194" s="64"/>
    </row>
    <row r="195" spans="1:10" x14ac:dyDescent="0.25">
      <c r="A195" s="29">
        <v>17</v>
      </c>
      <c r="B195" s="5" t="s">
        <v>183</v>
      </c>
      <c r="C195" s="6" t="s">
        <v>319</v>
      </c>
      <c r="D195" s="6">
        <v>1</v>
      </c>
      <c r="E195" s="43">
        <v>374540.83901163092</v>
      </c>
      <c r="F195" s="73">
        <v>318359.71315988631</v>
      </c>
      <c r="H195" s="64"/>
      <c r="J195" s="64"/>
    </row>
    <row r="196" spans="1:10" x14ac:dyDescent="0.25">
      <c r="A196" s="29">
        <v>18</v>
      </c>
      <c r="B196" s="5" t="s">
        <v>184</v>
      </c>
      <c r="C196" s="6" t="s">
        <v>319</v>
      </c>
      <c r="D196" s="6">
        <v>1</v>
      </c>
      <c r="E196" s="43">
        <v>250049.99708309094</v>
      </c>
      <c r="F196" s="73">
        <v>212542.49752062731</v>
      </c>
      <c r="H196" s="64"/>
      <c r="J196" s="64"/>
    </row>
    <row r="197" spans="1:10" x14ac:dyDescent="0.25">
      <c r="A197" s="29">
        <v>19</v>
      </c>
      <c r="B197" s="5" t="s">
        <v>185</v>
      </c>
      <c r="C197" s="6" t="s">
        <v>319</v>
      </c>
      <c r="D197" s="6">
        <v>1</v>
      </c>
      <c r="E197" s="43">
        <v>288552.54554709874</v>
      </c>
      <c r="F197" s="73">
        <v>245269.66371503394</v>
      </c>
      <c r="H197" s="64"/>
      <c r="J197" s="64"/>
    </row>
    <row r="198" spans="1:10" x14ac:dyDescent="0.25">
      <c r="A198" s="29">
        <v>20</v>
      </c>
      <c r="B198" s="5" t="s">
        <v>186</v>
      </c>
      <c r="C198" s="6" t="s">
        <v>319</v>
      </c>
      <c r="D198" s="6">
        <v>1</v>
      </c>
      <c r="E198" s="43">
        <v>289202.0144377065</v>
      </c>
      <c r="F198" s="73">
        <v>245821.71227205053</v>
      </c>
      <c r="H198" s="64"/>
      <c r="J198" s="64"/>
    </row>
    <row r="199" spans="1:10" x14ac:dyDescent="0.25">
      <c r="A199" s="29">
        <v>21</v>
      </c>
      <c r="B199" s="5" t="s">
        <v>187</v>
      </c>
      <c r="C199" s="6" t="s">
        <v>319</v>
      </c>
      <c r="D199" s="6">
        <v>1</v>
      </c>
      <c r="E199" s="43">
        <v>1089789.5457381278</v>
      </c>
      <c r="F199" s="73">
        <v>926321.11387740867</v>
      </c>
      <c r="H199" s="64"/>
      <c r="J199" s="64"/>
    </row>
    <row r="200" spans="1:10" x14ac:dyDescent="0.25">
      <c r="A200" s="29">
        <v>22</v>
      </c>
      <c r="B200" s="5" t="s">
        <v>188</v>
      </c>
      <c r="C200" s="6" t="s">
        <v>319</v>
      </c>
      <c r="D200" s="6">
        <v>1</v>
      </c>
      <c r="E200" s="43">
        <v>605059.3028657618</v>
      </c>
      <c r="F200" s="73">
        <v>514300.4074358975</v>
      </c>
      <c r="H200" s="64"/>
      <c r="J200" s="64"/>
    </row>
    <row r="201" spans="1:10" x14ac:dyDescent="0.25">
      <c r="A201" s="29">
        <v>23</v>
      </c>
      <c r="B201" s="5" t="s">
        <v>189</v>
      </c>
      <c r="C201" s="6" t="s">
        <v>319</v>
      </c>
      <c r="D201" s="6">
        <v>1</v>
      </c>
      <c r="E201" s="43">
        <v>113857.59043974121</v>
      </c>
      <c r="F201" s="73">
        <v>96778.951873780024</v>
      </c>
      <c r="H201" s="64"/>
      <c r="J201" s="64"/>
    </row>
    <row r="202" spans="1:10" x14ac:dyDescent="0.25">
      <c r="A202" s="29">
        <v>24</v>
      </c>
      <c r="B202" s="5" t="s">
        <v>190</v>
      </c>
      <c r="C202" s="6" t="s">
        <v>319</v>
      </c>
      <c r="D202" s="6">
        <v>1</v>
      </c>
      <c r="E202" s="43">
        <v>248996.1019055199</v>
      </c>
      <c r="F202" s="73">
        <v>211646.6866196919</v>
      </c>
      <c r="H202" s="64"/>
      <c r="J202" s="64"/>
    </row>
    <row r="203" spans="1:10" x14ac:dyDescent="0.25">
      <c r="A203" s="29">
        <v>25</v>
      </c>
      <c r="B203" s="5" t="s">
        <v>191</v>
      </c>
      <c r="C203" s="6" t="s">
        <v>319</v>
      </c>
      <c r="D203" s="6">
        <v>1</v>
      </c>
      <c r="E203" s="43">
        <v>634859.26125784998</v>
      </c>
      <c r="F203" s="73">
        <v>539630.37206917244</v>
      </c>
      <c r="H203" s="64"/>
      <c r="J203" s="64"/>
    </row>
    <row r="204" spans="1:10" x14ac:dyDescent="0.25">
      <c r="A204" s="29">
        <v>26</v>
      </c>
      <c r="B204" s="5" t="s">
        <v>192</v>
      </c>
      <c r="C204" s="6" t="s">
        <v>319</v>
      </c>
      <c r="D204" s="6">
        <v>1</v>
      </c>
      <c r="E204" s="43">
        <v>3518266.1084884405</v>
      </c>
      <c r="F204" s="73">
        <v>2990526.1922151744</v>
      </c>
      <c r="H204" s="64"/>
      <c r="J204" s="64"/>
    </row>
    <row r="205" spans="1:10" x14ac:dyDescent="0.25">
      <c r="A205" s="29">
        <v>27</v>
      </c>
      <c r="B205" s="5" t="s">
        <v>193</v>
      </c>
      <c r="C205" s="6" t="s">
        <v>319</v>
      </c>
      <c r="D205" s="6">
        <v>1</v>
      </c>
      <c r="E205" s="43">
        <v>1078229.0652048448</v>
      </c>
      <c r="F205" s="73">
        <v>916494.70542411809</v>
      </c>
      <c r="H205" s="64"/>
      <c r="J205" s="64"/>
    </row>
    <row r="206" spans="1:10" x14ac:dyDescent="0.25">
      <c r="A206" s="29">
        <v>28</v>
      </c>
      <c r="B206" s="5" t="s">
        <v>194</v>
      </c>
      <c r="C206" s="6" t="s">
        <v>319</v>
      </c>
      <c r="D206" s="6">
        <v>1</v>
      </c>
      <c r="E206" s="43">
        <v>766317.27983833989</v>
      </c>
      <c r="F206" s="73">
        <v>651369.68786258891</v>
      </c>
      <c r="H206" s="64"/>
      <c r="J206" s="64"/>
    </row>
    <row r="207" spans="1:10" x14ac:dyDescent="0.25">
      <c r="A207" s="29">
        <v>29</v>
      </c>
      <c r="B207" s="5" t="s">
        <v>195</v>
      </c>
      <c r="C207" s="6" t="s">
        <v>319</v>
      </c>
      <c r="D207" s="6">
        <v>1</v>
      </c>
      <c r="E207" s="43">
        <v>385016.79864720203</v>
      </c>
      <c r="F207" s="73">
        <v>327264.27885012171</v>
      </c>
      <c r="H207" s="64"/>
      <c r="J207" s="64"/>
    </row>
    <row r="208" spans="1:10" x14ac:dyDescent="0.25">
      <c r="A208" s="29">
        <v>30</v>
      </c>
      <c r="B208" s="5" t="s">
        <v>196</v>
      </c>
      <c r="C208" s="6" t="s">
        <v>319</v>
      </c>
      <c r="D208" s="6">
        <v>1</v>
      </c>
      <c r="E208" s="43">
        <v>1605418.6525737378</v>
      </c>
      <c r="F208" s="73">
        <v>1364605.8546876772</v>
      </c>
      <c r="H208" s="64"/>
      <c r="J208" s="64"/>
    </row>
    <row r="209" spans="1:10" x14ac:dyDescent="0.25">
      <c r="A209" s="29">
        <v>31</v>
      </c>
      <c r="B209" s="5" t="s">
        <v>197</v>
      </c>
      <c r="C209" s="6" t="s">
        <v>319</v>
      </c>
      <c r="D209" s="6">
        <v>1</v>
      </c>
      <c r="E209" s="43">
        <v>2025939.6288382418</v>
      </c>
      <c r="F209" s="73">
        <v>1722048.6845125055</v>
      </c>
      <c r="H209" s="64"/>
      <c r="J209" s="64"/>
    </row>
    <row r="210" spans="1:10" x14ac:dyDescent="0.25">
      <c r="A210" s="29">
        <v>32</v>
      </c>
      <c r="B210" s="5" t="s">
        <v>198</v>
      </c>
      <c r="C210" s="6" t="s">
        <v>319</v>
      </c>
      <c r="D210" s="6">
        <v>1</v>
      </c>
      <c r="E210" s="43">
        <v>2317564.9809579244</v>
      </c>
      <c r="F210" s="73">
        <v>1969930.2338142358</v>
      </c>
      <c r="H210" s="64"/>
      <c r="J210" s="64"/>
    </row>
    <row r="211" spans="1:10" x14ac:dyDescent="0.25">
      <c r="A211" s="29">
        <v>33</v>
      </c>
      <c r="B211" s="5" t="s">
        <v>199</v>
      </c>
      <c r="C211" s="6" t="s">
        <v>319</v>
      </c>
      <c r="D211" s="6">
        <v>1</v>
      </c>
      <c r="E211" s="43">
        <v>377534.00389353442</v>
      </c>
      <c r="F211" s="73">
        <v>320903.90330950427</v>
      </c>
      <c r="H211" s="64"/>
      <c r="J211" s="64"/>
    </row>
    <row r="212" spans="1:10" x14ac:dyDescent="0.25">
      <c r="A212" s="29">
        <v>34</v>
      </c>
      <c r="B212" s="5" t="s">
        <v>200</v>
      </c>
      <c r="C212" s="6" t="s">
        <v>319</v>
      </c>
      <c r="D212" s="6">
        <v>1</v>
      </c>
      <c r="E212" s="43">
        <v>223029.52951651442</v>
      </c>
      <c r="F212" s="73">
        <v>189575.10008903727</v>
      </c>
      <c r="H212" s="64"/>
      <c r="J212" s="64"/>
    </row>
    <row r="213" spans="1:10" x14ac:dyDescent="0.25">
      <c r="A213" s="29">
        <v>35</v>
      </c>
      <c r="B213" s="5" t="s">
        <v>201</v>
      </c>
      <c r="C213" s="6" t="s">
        <v>319</v>
      </c>
      <c r="D213" s="6">
        <v>1</v>
      </c>
      <c r="E213" s="43">
        <v>1615506.8306340573</v>
      </c>
      <c r="F213" s="73">
        <v>1373180.8060389487</v>
      </c>
      <c r="H213" s="64"/>
      <c r="J213" s="64"/>
    </row>
    <row r="214" spans="1:10" x14ac:dyDescent="0.25">
      <c r="A214" s="29">
        <v>36</v>
      </c>
      <c r="B214" s="5" t="s">
        <v>202</v>
      </c>
      <c r="C214" s="6" t="s">
        <v>319</v>
      </c>
      <c r="D214" s="6">
        <v>1</v>
      </c>
      <c r="E214" s="43">
        <v>992356.35897548951</v>
      </c>
      <c r="F214" s="73">
        <v>843502.90512916609</v>
      </c>
      <c r="H214" s="64"/>
      <c r="J214" s="64"/>
    </row>
    <row r="215" spans="1:10" x14ac:dyDescent="0.25">
      <c r="A215" s="29">
        <v>37</v>
      </c>
      <c r="B215" s="5" t="s">
        <v>203</v>
      </c>
      <c r="C215" s="6" t="s">
        <v>319</v>
      </c>
      <c r="D215" s="6">
        <v>1</v>
      </c>
      <c r="E215" s="43">
        <v>697875.97303620575</v>
      </c>
      <c r="F215" s="73">
        <v>593194.57708077494</v>
      </c>
      <c r="H215" s="64"/>
      <c r="J215" s="64"/>
    </row>
    <row r="216" spans="1:10" x14ac:dyDescent="0.25">
      <c r="A216" s="29">
        <v>38</v>
      </c>
      <c r="B216" s="5" t="s">
        <v>204</v>
      </c>
      <c r="C216" s="6" t="s">
        <v>319</v>
      </c>
      <c r="D216" s="6">
        <v>1</v>
      </c>
      <c r="E216" s="43">
        <v>60426.63520977892</v>
      </c>
      <c r="F216" s="73">
        <v>51362.639928312085</v>
      </c>
      <c r="H216" s="64"/>
      <c r="J216" s="64"/>
    </row>
    <row r="217" spans="1:10" x14ac:dyDescent="0.25">
      <c r="A217" s="29">
        <v>39</v>
      </c>
      <c r="B217" s="5" t="s">
        <v>205</v>
      </c>
      <c r="C217" s="6" t="s">
        <v>319</v>
      </c>
      <c r="D217" s="6">
        <v>1</v>
      </c>
      <c r="E217" s="43">
        <v>517324.5241919065</v>
      </c>
      <c r="F217" s="73">
        <v>439725.84556312056</v>
      </c>
      <c r="H217" s="64"/>
      <c r="J217" s="64"/>
    </row>
    <row r="218" spans="1:10" x14ac:dyDescent="0.25">
      <c r="A218" s="29">
        <v>40</v>
      </c>
      <c r="B218" s="5" t="s">
        <v>206</v>
      </c>
      <c r="C218" s="6" t="s">
        <v>319</v>
      </c>
      <c r="D218" s="6">
        <v>1</v>
      </c>
      <c r="E218" s="43">
        <v>284757.97622908693</v>
      </c>
      <c r="F218" s="73">
        <v>242044.2797947239</v>
      </c>
      <c r="H218" s="64"/>
      <c r="J218" s="64"/>
    </row>
    <row r="219" spans="1:10" x14ac:dyDescent="0.25">
      <c r="A219" s="29">
        <v>41</v>
      </c>
      <c r="B219" s="5" t="s">
        <v>207</v>
      </c>
      <c r="C219" s="6" t="s">
        <v>319</v>
      </c>
      <c r="D219" s="6">
        <v>1</v>
      </c>
      <c r="E219" s="43">
        <v>490118.60479354719</v>
      </c>
      <c r="F219" s="73">
        <v>416600.81407451513</v>
      </c>
      <c r="H219" s="64"/>
      <c r="J219" s="64"/>
    </row>
    <row r="220" spans="1:10" x14ac:dyDescent="0.25">
      <c r="A220" s="29">
        <v>42</v>
      </c>
      <c r="B220" s="5" t="s">
        <v>208</v>
      </c>
      <c r="C220" s="6" t="s">
        <v>319</v>
      </c>
      <c r="D220" s="6">
        <v>1</v>
      </c>
      <c r="E220" s="43">
        <v>806844.70942498161</v>
      </c>
      <c r="F220" s="73">
        <v>685818.00301123434</v>
      </c>
      <c r="H220" s="64"/>
      <c r="J220" s="64"/>
    </row>
    <row r="221" spans="1:10" x14ac:dyDescent="0.25">
      <c r="A221" s="29">
        <v>43</v>
      </c>
      <c r="B221" s="5" t="s">
        <v>209</v>
      </c>
      <c r="C221" s="6" t="s">
        <v>319</v>
      </c>
      <c r="D221" s="6">
        <v>1</v>
      </c>
      <c r="E221" s="43">
        <v>180540.2953637242</v>
      </c>
      <c r="F221" s="73">
        <v>153459.25105916557</v>
      </c>
      <c r="H221" s="64"/>
      <c r="J221" s="64"/>
    </row>
    <row r="222" spans="1:10" x14ac:dyDescent="0.25">
      <c r="A222" s="29">
        <v>44</v>
      </c>
      <c r="B222" s="5" t="s">
        <v>210</v>
      </c>
      <c r="C222" s="6" t="s">
        <v>319</v>
      </c>
      <c r="D222" s="6">
        <v>1</v>
      </c>
      <c r="E222" s="43">
        <v>276291.51800861786</v>
      </c>
      <c r="F222" s="73">
        <v>234847.79030732519</v>
      </c>
      <c r="H222" s="64"/>
      <c r="J222" s="64"/>
    </row>
    <row r="223" spans="1:10" x14ac:dyDescent="0.25">
      <c r="A223" s="29">
        <v>45</v>
      </c>
      <c r="B223" s="5" t="s">
        <v>211</v>
      </c>
      <c r="C223" s="6" t="s">
        <v>319</v>
      </c>
      <c r="D223" s="6">
        <v>1</v>
      </c>
      <c r="E223" s="43">
        <v>399336.38853745209</v>
      </c>
      <c r="F223" s="73">
        <v>339435.93025683425</v>
      </c>
      <c r="H223" s="64"/>
      <c r="J223" s="64"/>
    </row>
    <row r="224" spans="1:10" x14ac:dyDescent="0.25">
      <c r="A224" s="29">
        <v>46</v>
      </c>
      <c r="B224" s="5" t="s">
        <v>212</v>
      </c>
      <c r="C224" s="6" t="s">
        <v>319</v>
      </c>
      <c r="D224" s="6">
        <v>1</v>
      </c>
      <c r="E224" s="43">
        <v>624985.66952294682</v>
      </c>
      <c r="F224" s="73">
        <v>531237.81909450481</v>
      </c>
      <c r="H224" s="64"/>
      <c r="J224" s="64"/>
    </row>
    <row r="225" spans="1:10" x14ac:dyDescent="0.25">
      <c r="A225" s="29">
        <v>47</v>
      </c>
      <c r="B225" s="5" t="s">
        <v>213</v>
      </c>
      <c r="C225" s="6" t="s">
        <v>319</v>
      </c>
      <c r="D225" s="6">
        <v>1</v>
      </c>
      <c r="E225" s="43">
        <v>104808.07397669945</v>
      </c>
      <c r="F225" s="73">
        <v>89086.862880194531</v>
      </c>
      <c r="H225" s="64"/>
      <c r="J225" s="64"/>
    </row>
    <row r="226" spans="1:10" x14ac:dyDescent="0.25">
      <c r="A226" s="29">
        <v>48</v>
      </c>
      <c r="B226" s="5" t="s">
        <v>214</v>
      </c>
      <c r="C226" s="6" t="s">
        <v>319</v>
      </c>
      <c r="D226" s="6">
        <v>1</v>
      </c>
      <c r="E226" s="43">
        <v>101341.90111193529</v>
      </c>
      <c r="F226" s="73">
        <v>86140.615945144993</v>
      </c>
      <c r="H226" s="64"/>
      <c r="J226" s="64"/>
    </row>
    <row r="227" spans="1:10" x14ac:dyDescent="0.25">
      <c r="A227" s="29">
        <v>49</v>
      </c>
      <c r="B227" s="5" t="s">
        <v>215</v>
      </c>
      <c r="C227" s="6" t="s">
        <v>319</v>
      </c>
      <c r="D227" s="6">
        <v>1</v>
      </c>
      <c r="E227" s="43">
        <v>551610.89951264684</v>
      </c>
      <c r="F227" s="73">
        <v>468869.26458574983</v>
      </c>
      <c r="H227" s="64"/>
      <c r="J227" s="64"/>
    </row>
    <row r="228" spans="1:10" x14ac:dyDescent="0.25">
      <c r="A228" s="29">
        <v>50</v>
      </c>
      <c r="B228" s="5" t="s">
        <v>216</v>
      </c>
      <c r="C228" s="6" t="s">
        <v>319</v>
      </c>
      <c r="D228" s="6">
        <v>1</v>
      </c>
      <c r="E228" s="43">
        <v>186516.5703317546</v>
      </c>
      <c r="F228" s="73">
        <v>158539.08478199141</v>
      </c>
      <c r="H228" s="64"/>
      <c r="J228" s="64"/>
    </row>
    <row r="229" spans="1:10" x14ac:dyDescent="0.25">
      <c r="A229" s="29">
        <v>51</v>
      </c>
      <c r="B229" s="5" t="s">
        <v>217</v>
      </c>
      <c r="C229" s="6" t="s">
        <v>319</v>
      </c>
      <c r="D229" s="6">
        <v>1</v>
      </c>
      <c r="E229" s="43">
        <v>508309.0326765647</v>
      </c>
      <c r="F229" s="73">
        <v>432062.67777507997</v>
      </c>
      <c r="H229" s="64"/>
      <c r="J229" s="64"/>
    </row>
    <row r="230" spans="1:10" x14ac:dyDescent="0.25">
      <c r="A230" s="29">
        <v>52</v>
      </c>
      <c r="B230" s="5" t="s">
        <v>218</v>
      </c>
      <c r="C230" s="6" t="s">
        <v>319</v>
      </c>
      <c r="D230" s="6">
        <v>1</v>
      </c>
      <c r="E230" s="43">
        <v>9626494.8273598999</v>
      </c>
      <c r="F230" s="73">
        <v>8182520.6032559145</v>
      </c>
      <c r="H230" s="64"/>
      <c r="J230" s="64"/>
    </row>
    <row r="231" spans="1:10" x14ac:dyDescent="0.25">
      <c r="A231" s="29">
        <v>53</v>
      </c>
      <c r="B231" s="5" t="s">
        <v>219</v>
      </c>
      <c r="C231" s="6" t="s">
        <v>319</v>
      </c>
      <c r="D231" s="6">
        <v>1</v>
      </c>
      <c r="E231" s="43">
        <v>249069.87393906762</v>
      </c>
      <c r="F231" s="73">
        <v>211709.39284820747</v>
      </c>
      <c r="H231" s="64"/>
      <c r="J231" s="64"/>
    </row>
    <row r="232" spans="1:10" x14ac:dyDescent="0.25">
      <c r="A232" s="29">
        <v>54</v>
      </c>
      <c r="B232" s="5" t="s">
        <v>220</v>
      </c>
      <c r="C232" s="6" t="s">
        <v>319</v>
      </c>
      <c r="D232" s="6">
        <v>1</v>
      </c>
      <c r="E232" s="43">
        <v>249069.87393906762</v>
      </c>
      <c r="F232" s="73">
        <v>211709.39284820747</v>
      </c>
      <c r="H232" s="64"/>
      <c r="J232" s="64"/>
    </row>
    <row r="233" spans="1:10" x14ac:dyDescent="0.25">
      <c r="A233" s="12"/>
      <c r="B233" s="7" t="s">
        <v>221</v>
      </c>
      <c r="C233" s="6"/>
      <c r="D233" s="6"/>
      <c r="E233" s="43"/>
      <c r="F233" s="73">
        <v>0</v>
      </c>
      <c r="H233" s="64"/>
      <c r="J233" s="64"/>
    </row>
    <row r="234" spans="1:10" x14ac:dyDescent="0.25">
      <c r="A234" s="29">
        <v>1</v>
      </c>
      <c r="B234" s="5" t="s">
        <v>222</v>
      </c>
      <c r="C234" s="6" t="s">
        <v>319</v>
      </c>
      <c r="D234" s="6">
        <v>1</v>
      </c>
      <c r="E234" s="43">
        <v>2664267.9294043784</v>
      </c>
      <c r="F234" s="73">
        <v>2264627.7399937217</v>
      </c>
      <c r="H234" s="64"/>
      <c r="J234" s="64"/>
    </row>
    <row r="235" spans="1:10" x14ac:dyDescent="0.25">
      <c r="A235" s="29">
        <v>2</v>
      </c>
      <c r="B235" s="5" t="s">
        <v>223</v>
      </c>
      <c r="C235" s="6" t="s">
        <v>319</v>
      </c>
      <c r="D235" s="6">
        <v>1</v>
      </c>
      <c r="E235" s="43">
        <v>408893.83278592629</v>
      </c>
      <c r="F235" s="73">
        <v>347559.75786803733</v>
      </c>
      <c r="H235" s="64"/>
      <c r="J235" s="64"/>
    </row>
    <row r="236" spans="1:10" x14ac:dyDescent="0.25">
      <c r="A236" s="29">
        <v>3</v>
      </c>
      <c r="B236" s="5" t="s">
        <v>224</v>
      </c>
      <c r="C236" s="6" t="s">
        <v>319</v>
      </c>
      <c r="D236" s="6">
        <v>1</v>
      </c>
      <c r="E236" s="43">
        <v>188354.5539907644</v>
      </c>
      <c r="F236" s="73">
        <v>160101.37089214975</v>
      </c>
      <c r="H236" s="64"/>
      <c r="J236" s="64"/>
    </row>
    <row r="237" spans="1:10" x14ac:dyDescent="0.25">
      <c r="A237" s="29">
        <v>4</v>
      </c>
      <c r="B237" s="5" t="s">
        <v>225</v>
      </c>
      <c r="C237" s="6" t="s">
        <v>319</v>
      </c>
      <c r="D237" s="6">
        <v>1</v>
      </c>
      <c r="E237" s="43">
        <v>117679.72565446624</v>
      </c>
      <c r="F237" s="73">
        <v>100027.76680629631</v>
      </c>
      <c r="H237" s="64"/>
      <c r="J237" s="64"/>
    </row>
    <row r="238" spans="1:10" x14ac:dyDescent="0.25">
      <c r="A238" s="29">
        <v>5</v>
      </c>
      <c r="B238" s="5" t="s">
        <v>226</v>
      </c>
      <c r="C238" s="6" t="s">
        <v>319</v>
      </c>
      <c r="D238" s="6">
        <v>1</v>
      </c>
      <c r="E238" s="43">
        <v>2277503.3208295079</v>
      </c>
      <c r="F238" s="73">
        <v>1935877.8227050817</v>
      </c>
      <c r="H238" s="64"/>
      <c r="J238" s="64"/>
    </row>
    <row r="239" spans="1:10" x14ac:dyDescent="0.25">
      <c r="A239" s="29">
        <v>6</v>
      </c>
      <c r="B239" s="5" t="s">
        <v>227</v>
      </c>
      <c r="C239" s="6" t="s">
        <v>319</v>
      </c>
      <c r="D239" s="6">
        <v>1</v>
      </c>
      <c r="E239" s="43">
        <v>439860.68359335704</v>
      </c>
      <c r="F239" s="73">
        <v>373881.5810543535</v>
      </c>
      <c r="H239" s="64"/>
      <c r="J239" s="64"/>
    </row>
    <row r="240" spans="1:10" x14ac:dyDescent="0.25">
      <c r="A240" s="29">
        <v>7</v>
      </c>
      <c r="B240" s="5" t="s">
        <v>228</v>
      </c>
      <c r="C240" s="6" t="s">
        <v>319</v>
      </c>
      <c r="D240" s="6">
        <v>1</v>
      </c>
      <c r="E240" s="43">
        <v>17060.438949342741</v>
      </c>
      <c r="F240" s="73">
        <v>14501.37310694133</v>
      </c>
      <c r="H240" s="64"/>
      <c r="J240" s="64"/>
    </row>
    <row r="241" spans="1:10" x14ac:dyDescent="0.25">
      <c r="A241" s="29">
        <v>8</v>
      </c>
      <c r="B241" s="5" t="s">
        <v>229</v>
      </c>
      <c r="C241" s="6" t="s">
        <v>319</v>
      </c>
      <c r="D241" s="6">
        <v>1</v>
      </c>
      <c r="E241" s="43">
        <v>79024.023127755689</v>
      </c>
      <c r="F241" s="73">
        <v>67170.419658592335</v>
      </c>
      <c r="H241" s="64"/>
      <c r="J241" s="64"/>
    </row>
    <row r="242" spans="1:10" x14ac:dyDescent="0.25">
      <c r="A242" s="29">
        <v>9</v>
      </c>
      <c r="B242" s="5" t="s">
        <v>230</v>
      </c>
      <c r="C242" s="6" t="s">
        <v>319</v>
      </c>
      <c r="D242" s="6">
        <v>1</v>
      </c>
      <c r="E242" s="43">
        <v>154242.60609607509</v>
      </c>
      <c r="F242" s="73">
        <v>131106.21518166384</v>
      </c>
      <c r="H242" s="64"/>
      <c r="J242" s="64"/>
    </row>
    <row r="243" spans="1:10" x14ac:dyDescent="0.25">
      <c r="A243" s="29">
        <v>10</v>
      </c>
      <c r="B243" s="9" t="s">
        <v>231</v>
      </c>
      <c r="C243" s="6" t="s">
        <v>319</v>
      </c>
      <c r="D243" s="6">
        <v>1</v>
      </c>
      <c r="E243" s="43">
        <v>680634.88364308083</v>
      </c>
      <c r="F243" s="73">
        <v>578539.65109661873</v>
      </c>
      <c r="H243" s="64"/>
      <c r="J243" s="64"/>
    </row>
    <row r="244" spans="1:10" x14ac:dyDescent="0.25">
      <c r="A244" s="29">
        <v>11</v>
      </c>
      <c r="B244" s="5" t="s">
        <v>232</v>
      </c>
      <c r="C244" s="6" t="s">
        <v>319</v>
      </c>
      <c r="D244" s="6">
        <v>1</v>
      </c>
      <c r="E244" s="43">
        <v>57366.753470878706</v>
      </c>
      <c r="F244" s="73">
        <v>48761.7404502469</v>
      </c>
      <c r="H244" s="64"/>
      <c r="J244" s="64"/>
    </row>
    <row r="245" spans="1:10" x14ac:dyDescent="0.25">
      <c r="A245" s="29">
        <v>12</v>
      </c>
      <c r="B245" s="5" t="s">
        <v>233</v>
      </c>
      <c r="C245" s="6" t="s">
        <v>319</v>
      </c>
      <c r="D245" s="6">
        <v>1</v>
      </c>
      <c r="E245" s="43">
        <v>303713.06151061109</v>
      </c>
      <c r="F245" s="73">
        <v>258156.10228401943</v>
      </c>
      <c r="H245" s="64"/>
      <c r="J245" s="64"/>
    </row>
    <row r="246" spans="1:10" x14ac:dyDescent="0.25">
      <c r="A246" s="29">
        <v>13</v>
      </c>
      <c r="B246" s="5" t="s">
        <v>234</v>
      </c>
      <c r="C246" s="6" t="s">
        <v>319</v>
      </c>
      <c r="D246" s="6">
        <v>1</v>
      </c>
      <c r="E246" s="43">
        <v>719971.91475319536</v>
      </c>
      <c r="F246" s="73">
        <v>611976.12754021608</v>
      </c>
      <c r="H246" s="64"/>
      <c r="J246" s="64"/>
    </row>
    <row r="247" spans="1:10" x14ac:dyDescent="0.25">
      <c r="A247" s="29">
        <v>14</v>
      </c>
      <c r="B247" s="5" t="s">
        <v>235</v>
      </c>
      <c r="C247" s="6" t="s">
        <v>319</v>
      </c>
      <c r="D247" s="6">
        <v>1</v>
      </c>
      <c r="E247" s="43">
        <v>413518.08551828878</v>
      </c>
      <c r="F247" s="73">
        <v>351490.37269054545</v>
      </c>
      <c r="H247" s="64"/>
      <c r="J247" s="64"/>
    </row>
    <row r="248" spans="1:10" x14ac:dyDescent="0.25">
      <c r="A248" s="29">
        <v>15</v>
      </c>
      <c r="B248" s="5" t="s">
        <v>236</v>
      </c>
      <c r="C248" s="6" t="s">
        <v>319</v>
      </c>
      <c r="D248" s="6">
        <v>1</v>
      </c>
      <c r="E248" s="43">
        <v>296615.01828086789</v>
      </c>
      <c r="F248" s="73">
        <v>252122.7655387377</v>
      </c>
      <c r="H248" s="64"/>
      <c r="J248" s="64"/>
    </row>
    <row r="249" spans="1:10" x14ac:dyDescent="0.25">
      <c r="A249" s="29">
        <v>16</v>
      </c>
      <c r="B249" s="5" t="s">
        <v>237</v>
      </c>
      <c r="C249" s="6" t="s">
        <v>319</v>
      </c>
      <c r="D249" s="6">
        <v>1</v>
      </c>
      <c r="E249" s="43">
        <v>130525.15633733362</v>
      </c>
      <c r="F249" s="73">
        <v>110946.38288673358</v>
      </c>
      <c r="H249" s="64"/>
      <c r="J249" s="64"/>
    </row>
    <row r="250" spans="1:10" x14ac:dyDescent="0.25">
      <c r="A250" s="29">
        <v>17</v>
      </c>
      <c r="B250" s="5" t="s">
        <v>238</v>
      </c>
      <c r="C250" s="6" t="s">
        <v>319</v>
      </c>
      <c r="D250" s="6">
        <v>1</v>
      </c>
      <c r="E250" s="43">
        <v>629043.45829206996</v>
      </c>
      <c r="F250" s="73">
        <v>534686.93954825948</v>
      </c>
      <c r="H250" s="64"/>
      <c r="J250" s="64"/>
    </row>
    <row r="251" spans="1:10" x14ac:dyDescent="0.25">
      <c r="A251" s="29">
        <v>18</v>
      </c>
      <c r="B251" s="5" t="s">
        <v>239</v>
      </c>
      <c r="C251" s="6" t="s">
        <v>319</v>
      </c>
      <c r="D251" s="6">
        <v>1</v>
      </c>
      <c r="E251" s="43">
        <v>1102423.877404154</v>
      </c>
      <c r="F251" s="73">
        <v>937060.295793531</v>
      </c>
      <c r="H251" s="64"/>
      <c r="J251" s="64"/>
    </row>
    <row r="252" spans="1:10" x14ac:dyDescent="0.25">
      <c r="A252" s="29">
        <v>19</v>
      </c>
      <c r="B252" s="5" t="s">
        <v>240</v>
      </c>
      <c r="C252" s="6" t="s">
        <v>319</v>
      </c>
      <c r="D252" s="6">
        <v>1</v>
      </c>
      <c r="E252" s="43">
        <v>426609.61448546161</v>
      </c>
      <c r="F252" s="73">
        <v>362618.17231264239</v>
      </c>
      <c r="H252" s="64"/>
      <c r="J252" s="64"/>
    </row>
    <row r="253" spans="1:10" x14ac:dyDescent="0.25">
      <c r="A253" s="29">
        <v>20</v>
      </c>
      <c r="B253" s="5" t="s">
        <v>241</v>
      </c>
      <c r="C253" s="6" t="s">
        <v>319</v>
      </c>
      <c r="D253" s="6">
        <v>1</v>
      </c>
      <c r="E253" s="43">
        <v>775304.90463150712</v>
      </c>
      <c r="F253" s="73">
        <v>659009.168936781</v>
      </c>
      <c r="H253" s="64"/>
      <c r="J253" s="64"/>
    </row>
    <row r="254" spans="1:10" x14ac:dyDescent="0.25">
      <c r="A254" s="29">
        <v>21</v>
      </c>
      <c r="B254" s="5" t="s">
        <v>242</v>
      </c>
      <c r="C254" s="6" t="s">
        <v>319</v>
      </c>
      <c r="D254" s="6">
        <v>1</v>
      </c>
      <c r="E254" s="43">
        <v>602907.13911491889</v>
      </c>
      <c r="F254" s="73">
        <v>512471.06824768108</v>
      </c>
      <c r="H254" s="64"/>
      <c r="J254" s="64"/>
    </row>
    <row r="255" spans="1:10" x14ac:dyDescent="0.25">
      <c r="A255" s="29">
        <v>22</v>
      </c>
      <c r="B255" s="5" t="s">
        <v>243</v>
      </c>
      <c r="C255" s="6" t="s">
        <v>319</v>
      </c>
      <c r="D255" s="6">
        <v>1</v>
      </c>
      <c r="E255" s="43">
        <v>497114.18720065081</v>
      </c>
      <c r="F255" s="73">
        <v>422547.0591205532</v>
      </c>
      <c r="H255" s="64"/>
      <c r="J255" s="64"/>
    </row>
    <row r="256" spans="1:10" x14ac:dyDescent="0.25">
      <c r="A256" s="29">
        <v>23</v>
      </c>
      <c r="B256" s="5" t="s">
        <v>244</v>
      </c>
      <c r="C256" s="6" t="s">
        <v>319</v>
      </c>
      <c r="D256" s="6">
        <v>1</v>
      </c>
      <c r="E256" s="43">
        <v>3626262.3034254424</v>
      </c>
      <c r="F256" s="73">
        <v>3082322.957911626</v>
      </c>
      <c r="H256" s="64"/>
      <c r="J256" s="64"/>
    </row>
    <row r="257" spans="1:10" x14ac:dyDescent="0.25">
      <c r="A257" s="29">
        <v>24</v>
      </c>
      <c r="B257" s="5" t="s">
        <v>245</v>
      </c>
      <c r="C257" s="6" t="s">
        <v>319</v>
      </c>
      <c r="D257" s="6">
        <v>1</v>
      </c>
      <c r="E257" s="43">
        <v>673108.72817231005</v>
      </c>
      <c r="F257" s="73">
        <v>572142.4189464635</v>
      </c>
      <c r="H257" s="64"/>
      <c r="J257" s="64"/>
    </row>
    <row r="258" spans="1:10" x14ac:dyDescent="0.25">
      <c r="A258" s="29">
        <v>25</v>
      </c>
      <c r="B258" s="5" t="s">
        <v>246</v>
      </c>
      <c r="C258" s="6" t="s">
        <v>319</v>
      </c>
      <c r="D258" s="6">
        <v>1</v>
      </c>
      <c r="E258" s="43">
        <v>1205452.5642016339</v>
      </c>
      <c r="F258" s="73">
        <v>1024634.6795713889</v>
      </c>
      <c r="H258" s="64"/>
      <c r="J258" s="64"/>
    </row>
    <row r="259" spans="1:10" x14ac:dyDescent="0.25">
      <c r="A259" s="29">
        <v>26</v>
      </c>
      <c r="B259" s="5" t="s">
        <v>247</v>
      </c>
      <c r="C259" s="6" t="s">
        <v>319</v>
      </c>
      <c r="D259" s="6">
        <v>1</v>
      </c>
      <c r="E259" s="43">
        <v>255396.75514432453</v>
      </c>
      <c r="F259" s="73">
        <v>217087.24187267586</v>
      </c>
      <c r="H259" s="64"/>
      <c r="J259" s="64"/>
    </row>
    <row r="260" spans="1:10" x14ac:dyDescent="0.25">
      <c r="A260" s="29">
        <v>27</v>
      </c>
      <c r="B260" s="5" t="s">
        <v>248</v>
      </c>
      <c r="C260" s="6" t="s">
        <v>319</v>
      </c>
      <c r="D260" s="6">
        <v>1</v>
      </c>
      <c r="E260" s="43">
        <v>275877.43994765368</v>
      </c>
      <c r="F260" s="73">
        <v>234495.82395550562</v>
      </c>
      <c r="H260" s="64"/>
      <c r="J260" s="64"/>
    </row>
    <row r="261" spans="1:10" x14ac:dyDescent="0.25">
      <c r="A261" s="29">
        <v>28</v>
      </c>
      <c r="B261" s="5" t="s">
        <v>249</v>
      </c>
      <c r="C261" s="6" t="s">
        <v>319</v>
      </c>
      <c r="D261" s="6">
        <v>1</v>
      </c>
      <c r="E261" s="43">
        <v>33542.52697389252</v>
      </c>
      <c r="F261" s="73">
        <v>28511.147927808641</v>
      </c>
      <c r="H261" s="64"/>
      <c r="J261" s="64"/>
    </row>
    <row r="262" spans="1:10" x14ac:dyDescent="0.25">
      <c r="A262" s="29">
        <v>29</v>
      </c>
      <c r="B262" s="5" t="s">
        <v>250</v>
      </c>
      <c r="C262" s="6" t="s">
        <v>319</v>
      </c>
      <c r="D262" s="6">
        <v>1</v>
      </c>
      <c r="E262" s="43">
        <v>76787.424429405815</v>
      </c>
      <c r="F262" s="73">
        <v>65269.310764994945</v>
      </c>
      <c r="H262" s="64"/>
      <c r="J262" s="64"/>
    </row>
    <row r="263" spans="1:10" x14ac:dyDescent="0.25">
      <c r="A263" s="29">
        <v>30</v>
      </c>
      <c r="B263" s="5" t="s">
        <v>251</v>
      </c>
      <c r="C263" s="6" t="s">
        <v>319</v>
      </c>
      <c r="D263" s="6">
        <v>1</v>
      </c>
      <c r="E263" s="43">
        <v>491936.65715709416</v>
      </c>
      <c r="F263" s="73">
        <v>418146.15858353005</v>
      </c>
      <c r="H263" s="64"/>
      <c r="J263" s="64"/>
    </row>
    <row r="264" spans="1:10" x14ac:dyDescent="0.25">
      <c r="A264" s="29">
        <v>31</v>
      </c>
      <c r="B264" s="5" t="s">
        <v>252</v>
      </c>
      <c r="C264" s="6" t="s">
        <v>319</v>
      </c>
      <c r="D264" s="6">
        <v>1</v>
      </c>
      <c r="E264" s="43">
        <v>538696.34816214687</v>
      </c>
      <c r="F264" s="73">
        <v>457891.89593782485</v>
      </c>
      <c r="H264" s="64"/>
      <c r="J264" s="64"/>
    </row>
    <row r="265" spans="1:10" x14ac:dyDescent="0.25">
      <c r="A265" s="29">
        <v>32</v>
      </c>
      <c r="B265" s="5" t="s">
        <v>253</v>
      </c>
      <c r="C265" s="6" t="s">
        <v>319</v>
      </c>
      <c r="D265" s="6">
        <v>1</v>
      </c>
      <c r="E265" s="43">
        <v>44339.482528651126</v>
      </c>
      <c r="F265" s="73">
        <v>37688.560149353456</v>
      </c>
      <c r="H265" s="64"/>
      <c r="J265" s="64"/>
    </row>
    <row r="266" spans="1:10" x14ac:dyDescent="0.25">
      <c r="A266" s="29">
        <v>33</v>
      </c>
      <c r="B266" s="5" t="s">
        <v>254</v>
      </c>
      <c r="C266" s="6" t="s">
        <v>319</v>
      </c>
      <c r="D266" s="6">
        <v>1</v>
      </c>
      <c r="E266" s="43">
        <v>1060821.0396457042</v>
      </c>
      <c r="F266" s="73">
        <v>901697.88369884854</v>
      </c>
      <c r="H266" s="64"/>
      <c r="J266" s="64"/>
    </row>
    <row r="267" spans="1:10" x14ac:dyDescent="0.25">
      <c r="A267" s="29">
        <v>34</v>
      </c>
      <c r="B267" s="5" t="s">
        <v>255</v>
      </c>
      <c r="C267" s="6" t="s">
        <v>319</v>
      </c>
      <c r="D267" s="6">
        <v>1</v>
      </c>
      <c r="E267" s="43">
        <v>571582.37963820621</v>
      </c>
      <c r="F267" s="73">
        <v>485845.02269247529</v>
      </c>
      <c r="H267" s="64"/>
      <c r="J267" s="64"/>
    </row>
    <row r="268" spans="1:10" x14ac:dyDescent="0.25">
      <c r="A268" s="29">
        <v>35</v>
      </c>
      <c r="B268" s="5" t="s">
        <v>256</v>
      </c>
      <c r="C268" s="6" t="s">
        <v>319</v>
      </c>
      <c r="D268" s="6">
        <v>1</v>
      </c>
      <c r="E268" s="43">
        <v>751283.87550839141</v>
      </c>
      <c r="F268" s="73">
        <v>638591.2941821327</v>
      </c>
      <c r="H268" s="64"/>
      <c r="J268" s="64"/>
    </row>
    <row r="269" spans="1:10" x14ac:dyDescent="0.25">
      <c r="A269" s="29">
        <v>36</v>
      </c>
      <c r="B269" s="5" t="s">
        <v>257</v>
      </c>
      <c r="C269" s="6" t="s">
        <v>319</v>
      </c>
      <c r="D269" s="6">
        <v>1</v>
      </c>
      <c r="E269" s="43">
        <v>170879.58739842486</v>
      </c>
      <c r="F269" s="73">
        <v>145247.64928866114</v>
      </c>
      <c r="H269" s="64"/>
      <c r="J269" s="64"/>
    </row>
    <row r="270" spans="1:10" x14ac:dyDescent="0.25">
      <c r="A270" s="29">
        <v>37</v>
      </c>
      <c r="B270" s="5" t="s">
        <v>258</v>
      </c>
      <c r="C270" s="6" t="s">
        <v>319</v>
      </c>
      <c r="D270" s="6">
        <v>1</v>
      </c>
      <c r="E270" s="43">
        <v>89105.679281801684</v>
      </c>
      <c r="F270" s="73">
        <v>75739.827389531434</v>
      </c>
      <c r="H270" s="64"/>
      <c r="J270" s="64"/>
    </row>
    <row r="271" spans="1:10" x14ac:dyDescent="0.25">
      <c r="A271" s="29">
        <v>38</v>
      </c>
      <c r="B271" s="5" t="s">
        <v>259</v>
      </c>
      <c r="C271" s="6" t="s">
        <v>319</v>
      </c>
      <c r="D271" s="6">
        <v>1</v>
      </c>
      <c r="E271" s="43">
        <v>57089.733599339917</v>
      </c>
      <c r="F271" s="73">
        <v>48526.273559438931</v>
      </c>
      <c r="H271" s="64"/>
      <c r="J271" s="64"/>
    </row>
    <row r="272" spans="1:10" x14ac:dyDescent="0.25">
      <c r="A272" s="29">
        <v>39</v>
      </c>
      <c r="B272" s="5" t="s">
        <v>260</v>
      </c>
      <c r="C272" s="6" t="s">
        <v>319</v>
      </c>
      <c r="D272" s="6">
        <v>1</v>
      </c>
      <c r="E272" s="43">
        <v>619673.75780393451</v>
      </c>
      <c r="F272" s="73">
        <v>526722.69413334434</v>
      </c>
      <c r="H272" s="64"/>
      <c r="J272" s="64"/>
    </row>
    <row r="273" spans="1:10" x14ac:dyDescent="0.25">
      <c r="A273" s="29">
        <v>40</v>
      </c>
      <c r="B273" s="5" t="s">
        <v>261</v>
      </c>
      <c r="C273" s="6" t="s">
        <v>319</v>
      </c>
      <c r="D273" s="6">
        <v>1</v>
      </c>
      <c r="E273" s="43">
        <v>342979.35887264967</v>
      </c>
      <c r="F273" s="73">
        <v>291532.4550417522</v>
      </c>
      <c r="H273" s="64"/>
      <c r="J273" s="64"/>
    </row>
    <row r="274" spans="1:10" x14ac:dyDescent="0.25">
      <c r="A274" s="29">
        <v>41</v>
      </c>
      <c r="B274" s="5" t="s">
        <v>262</v>
      </c>
      <c r="C274" s="6" t="s">
        <v>319</v>
      </c>
      <c r="D274" s="6">
        <v>1</v>
      </c>
      <c r="E274" s="43">
        <v>571191.87025344023</v>
      </c>
      <c r="F274" s="73">
        <v>485513.08971542423</v>
      </c>
      <c r="H274" s="64"/>
      <c r="J274" s="64"/>
    </row>
    <row r="275" spans="1:10" x14ac:dyDescent="0.25">
      <c r="A275" s="29">
        <v>42</v>
      </c>
      <c r="B275" s="5" t="s">
        <v>263</v>
      </c>
      <c r="C275" s="6" t="s">
        <v>319</v>
      </c>
      <c r="D275" s="6">
        <v>1</v>
      </c>
      <c r="E275" s="43">
        <v>59001.52916612252</v>
      </c>
      <c r="F275" s="73">
        <v>50151.299791204146</v>
      </c>
      <c r="H275" s="64"/>
      <c r="J275" s="64"/>
    </row>
    <row r="276" spans="1:10" x14ac:dyDescent="0.25">
      <c r="A276" s="29">
        <v>43</v>
      </c>
      <c r="B276" s="5" t="s">
        <v>264</v>
      </c>
      <c r="C276" s="6" t="s">
        <v>319</v>
      </c>
      <c r="D276" s="6">
        <v>1</v>
      </c>
      <c r="E276" s="43">
        <v>117649.66798975841</v>
      </c>
      <c r="F276" s="73">
        <v>100002.21779129465</v>
      </c>
      <c r="H276" s="64"/>
      <c r="J276" s="64"/>
    </row>
    <row r="277" spans="1:10" x14ac:dyDescent="0.25">
      <c r="A277" s="29">
        <v>44</v>
      </c>
      <c r="B277" s="5" t="s">
        <v>265</v>
      </c>
      <c r="C277" s="6" t="s">
        <v>319</v>
      </c>
      <c r="D277" s="6">
        <v>1</v>
      </c>
      <c r="E277" s="43">
        <v>1043173.4946268074</v>
      </c>
      <c r="F277" s="73">
        <v>886697.47043278627</v>
      </c>
      <c r="H277" s="64"/>
      <c r="J277" s="64"/>
    </row>
    <row r="278" spans="1:10" x14ac:dyDescent="0.25">
      <c r="A278" s="29">
        <v>45</v>
      </c>
      <c r="B278" s="5" t="s">
        <v>266</v>
      </c>
      <c r="C278" s="6" t="s">
        <v>319</v>
      </c>
      <c r="D278" s="6">
        <v>1</v>
      </c>
      <c r="E278" s="43">
        <v>805971.15999499895</v>
      </c>
      <c r="F278" s="73">
        <v>685075.48599574913</v>
      </c>
      <c r="H278" s="64"/>
      <c r="J278" s="64"/>
    </row>
    <row r="279" spans="1:10" x14ac:dyDescent="0.25">
      <c r="A279" s="12"/>
      <c r="B279" s="7" t="s">
        <v>267</v>
      </c>
      <c r="C279" s="6"/>
      <c r="D279" s="6"/>
      <c r="E279" s="43"/>
      <c r="F279" s="73">
        <v>0</v>
      </c>
      <c r="H279" s="64"/>
      <c r="J279" s="64"/>
    </row>
    <row r="280" spans="1:10" x14ac:dyDescent="0.25">
      <c r="A280" s="29">
        <v>1</v>
      </c>
      <c r="B280" s="10" t="s">
        <v>268</v>
      </c>
      <c r="C280" s="6" t="s">
        <v>319</v>
      </c>
      <c r="D280" s="6">
        <v>1</v>
      </c>
      <c r="E280" s="43">
        <v>1284433.4316590447</v>
      </c>
      <c r="F280" s="73">
        <v>1091768.416910188</v>
      </c>
      <c r="H280" s="64"/>
      <c r="J280" s="64"/>
    </row>
    <row r="281" spans="1:10" x14ac:dyDescent="0.25">
      <c r="A281" s="29">
        <v>2</v>
      </c>
      <c r="B281" s="5" t="s">
        <v>269</v>
      </c>
      <c r="C281" s="6" t="s">
        <v>319</v>
      </c>
      <c r="D281" s="6">
        <v>1</v>
      </c>
      <c r="E281" s="43">
        <v>491989.14130180335</v>
      </c>
      <c r="F281" s="73">
        <v>418190.77010653284</v>
      </c>
      <c r="H281" s="64"/>
      <c r="J281" s="64"/>
    </row>
    <row r="282" spans="1:10" x14ac:dyDescent="0.25">
      <c r="A282" s="29">
        <v>3</v>
      </c>
      <c r="B282" s="5" t="s">
        <v>270</v>
      </c>
      <c r="C282" s="6" t="s">
        <v>319</v>
      </c>
      <c r="D282" s="6">
        <v>1</v>
      </c>
      <c r="E282" s="43">
        <v>102133.73501405939</v>
      </c>
      <c r="F282" s="73">
        <v>86813.674761950489</v>
      </c>
      <c r="H282" s="64"/>
      <c r="J282" s="64"/>
    </row>
    <row r="283" spans="1:10" x14ac:dyDescent="0.25">
      <c r="A283" s="29">
        <v>4</v>
      </c>
      <c r="B283" s="10" t="s">
        <v>529</v>
      </c>
      <c r="C283" s="6" t="s">
        <v>319</v>
      </c>
      <c r="D283" s="6">
        <v>1</v>
      </c>
      <c r="E283" s="43">
        <v>141069.26993343601</v>
      </c>
      <c r="F283" s="73">
        <v>119908.87944342061</v>
      </c>
      <c r="H283" s="64"/>
      <c r="J283" s="64"/>
    </row>
    <row r="284" spans="1:10" x14ac:dyDescent="0.25">
      <c r="A284" s="29">
        <v>5</v>
      </c>
      <c r="B284" s="5" t="s">
        <v>271</v>
      </c>
      <c r="C284" s="6" t="s">
        <v>319</v>
      </c>
      <c r="D284" s="6">
        <v>1</v>
      </c>
      <c r="E284" s="43">
        <v>3896883.2304563872</v>
      </c>
      <c r="F284" s="73">
        <v>3312350.7458879291</v>
      </c>
      <c r="H284" s="64"/>
      <c r="J284" s="64"/>
    </row>
    <row r="285" spans="1:10" x14ac:dyDescent="0.25">
      <c r="A285" s="29">
        <v>6</v>
      </c>
      <c r="B285" s="10" t="s">
        <v>272</v>
      </c>
      <c r="C285" s="6" t="s">
        <v>319</v>
      </c>
      <c r="D285" s="6">
        <v>1</v>
      </c>
      <c r="E285" s="43">
        <v>1612961.3677117901</v>
      </c>
      <c r="F285" s="73">
        <v>1371017.1625550217</v>
      </c>
      <c r="H285" s="64"/>
      <c r="J285" s="64"/>
    </row>
    <row r="286" spans="1:10" x14ac:dyDescent="0.25">
      <c r="A286" s="29">
        <v>7</v>
      </c>
      <c r="B286" s="10" t="s">
        <v>273</v>
      </c>
      <c r="C286" s="6" t="s">
        <v>319</v>
      </c>
      <c r="D286" s="6">
        <v>1</v>
      </c>
      <c r="E286" s="43">
        <v>230711.6430683322</v>
      </c>
      <c r="F286" s="73">
        <v>196104.89660808237</v>
      </c>
      <c r="H286" s="64"/>
      <c r="J286" s="64"/>
    </row>
    <row r="287" spans="1:10" x14ac:dyDescent="0.25">
      <c r="A287" s="29">
        <v>8</v>
      </c>
      <c r="B287" s="10" t="s">
        <v>274</v>
      </c>
      <c r="C287" s="6" t="s">
        <v>319</v>
      </c>
      <c r="D287" s="6">
        <v>1</v>
      </c>
      <c r="E287" s="43">
        <v>1725687.932082989</v>
      </c>
      <c r="F287" s="73">
        <v>1466834.7422705407</v>
      </c>
      <c r="H287" s="64"/>
      <c r="J287" s="64"/>
    </row>
    <row r="288" spans="1:10" x14ac:dyDescent="0.25">
      <c r="A288" s="29">
        <v>9</v>
      </c>
      <c r="B288" s="10" t="s">
        <v>275</v>
      </c>
      <c r="C288" s="6" t="s">
        <v>319</v>
      </c>
      <c r="D288" s="6">
        <v>1</v>
      </c>
      <c r="E288" s="43">
        <v>270229.47910724353</v>
      </c>
      <c r="F288" s="73">
        <v>229695.05724115699</v>
      </c>
      <c r="H288" s="64"/>
      <c r="J288" s="64"/>
    </row>
    <row r="289" spans="1:10" x14ac:dyDescent="0.25">
      <c r="A289" s="29">
        <v>10</v>
      </c>
      <c r="B289" s="5" t="s">
        <v>276</v>
      </c>
      <c r="C289" s="6" t="s">
        <v>319</v>
      </c>
      <c r="D289" s="6">
        <v>1</v>
      </c>
      <c r="E289" s="43">
        <v>129156.77197586803</v>
      </c>
      <c r="F289" s="73">
        <v>109783.25617948783</v>
      </c>
      <c r="H289" s="64"/>
      <c r="J289" s="64"/>
    </row>
    <row r="290" spans="1:10" x14ac:dyDescent="0.25">
      <c r="A290" s="29">
        <v>11</v>
      </c>
      <c r="B290" s="10" t="s">
        <v>277</v>
      </c>
      <c r="C290" s="6" t="s">
        <v>319</v>
      </c>
      <c r="D290" s="6">
        <v>1</v>
      </c>
      <c r="E290" s="43">
        <v>434512.87181185401</v>
      </c>
      <c r="F290" s="73">
        <v>369335.94104007591</v>
      </c>
      <c r="H290" s="64"/>
      <c r="J290" s="64"/>
    </row>
    <row r="291" spans="1:10" x14ac:dyDescent="0.25">
      <c r="A291" s="29">
        <v>12</v>
      </c>
      <c r="B291" s="10" t="s">
        <v>278</v>
      </c>
      <c r="C291" s="6" t="s">
        <v>319</v>
      </c>
      <c r="D291" s="6">
        <v>1</v>
      </c>
      <c r="E291" s="43">
        <v>468678.011626088</v>
      </c>
      <c r="F291" s="73">
        <v>398376.30988217483</v>
      </c>
      <c r="H291" s="64"/>
      <c r="J291" s="64"/>
    </row>
    <row r="292" spans="1:10" x14ac:dyDescent="0.25">
      <c r="A292" s="29">
        <v>13</v>
      </c>
      <c r="B292" s="10" t="s">
        <v>279</v>
      </c>
      <c r="C292" s="6" t="s">
        <v>319</v>
      </c>
      <c r="D292" s="6">
        <v>1</v>
      </c>
      <c r="E292" s="43">
        <v>383460.95822183276</v>
      </c>
      <c r="F292" s="73">
        <v>325941.81448855787</v>
      </c>
      <c r="H292" s="64"/>
      <c r="J292" s="64"/>
    </row>
    <row r="293" spans="1:10" x14ac:dyDescent="0.25">
      <c r="A293" s="29">
        <v>14</v>
      </c>
      <c r="B293" s="5" t="s">
        <v>280</v>
      </c>
      <c r="C293" s="6" t="s">
        <v>319</v>
      </c>
      <c r="D293" s="6">
        <v>1</v>
      </c>
      <c r="E293" s="43">
        <v>15031.76269142021</v>
      </c>
      <c r="F293" s="73">
        <v>12776.998287707178</v>
      </c>
      <c r="H293" s="64"/>
      <c r="J293" s="64"/>
    </row>
    <row r="294" spans="1:10" x14ac:dyDescent="0.25">
      <c r="A294" s="29">
        <v>15</v>
      </c>
      <c r="B294" s="5" t="s">
        <v>281</v>
      </c>
      <c r="C294" s="6" t="s">
        <v>319</v>
      </c>
      <c r="D294" s="6">
        <v>1</v>
      </c>
      <c r="E294" s="43">
        <v>32392.085109259588</v>
      </c>
      <c r="F294" s="73">
        <v>27533.272342870649</v>
      </c>
      <c r="H294" s="64"/>
      <c r="J294" s="64"/>
    </row>
    <row r="295" spans="1:10" x14ac:dyDescent="0.25">
      <c r="A295" s="29">
        <v>16</v>
      </c>
      <c r="B295" s="10" t="s">
        <v>282</v>
      </c>
      <c r="C295" s="6" t="s">
        <v>319</v>
      </c>
      <c r="D295" s="6">
        <v>1</v>
      </c>
      <c r="E295" s="43">
        <v>323295.22604920447</v>
      </c>
      <c r="F295" s="73">
        <v>274800.94214182382</v>
      </c>
      <c r="H295" s="64"/>
      <c r="J295" s="64"/>
    </row>
    <row r="296" spans="1:10" x14ac:dyDescent="0.25">
      <c r="A296" s="29">
        <v>17</v>
      </c>
      <c r="B296" s="5" t="s">
        <v>207</v>
      </c>
      <c r="C296" s="6" t="s">
        <v>319</v>
      </c>
      <c r="D296" s="6">
        <v>1</v>
      </c>
      <c r="E296" s="43">
        <v>447708.68859932874</v>
      </c>
      <c r="F296" s="73">
        <v>380552.38530942943</v>
      </c>
      <c r="H296" s="64"/>
      <c r="J296" s="64"/>
    </row>
    <row r="297" spans="1:10" x14ac:dyDescent="0.25">
      <c r="A297" s="29">
        <v>18</v>
      </c>
      <c r="B297" s="5" t="s">
        <v>283</v>
      </c>
      <c r="C297" s="6" t="s">
        <v>319</v>
      </c>
      <c r="D297" s="6">
        <v>1</v>
      </c>
      <c r="E297" s="43">
        <v>303580.0130001728</v>
      </c>
      <c r="F297" s="73">
        <v>258043.01105014689</v>
      </c>
      <c r="H297" s="64"/>
      <c r="J297" s="64"/>
    </row>
    <row r="298" spans="1:10" x14ac:dyDescent="0.25">
      <c r="A298" s="29">
        <v>19</v>
      </c>
      <c r="B298" s="10" t="s">
        <v>284</v>
      </c>
      <c r="C298" s="6" t="s">
        <v>319</v>
      </c>
      <c r="D298" s="6">
        <v>1</v>
      </c>
      <c r="E298" s="43">
        <v>444841.76917402103</v>
      </c>
      <c r="F298" s="73">
        <v>378115.50379791786</v>
      </c>
      <c r="H298" s="64"/>
      <c r="J298" s="64"/>
    </row>
    <row r="299" spans="1:10" x14ac:dyDescent="0.25">
      <c r="A299" s="29">
        <v>20</v>
      </c>
      <c r="B299" s="10" t="s">
        <v>285</v>
      </c>
      <c r="C299" s="6" t="s">
        <v>319</v>
      </c>
      <c r="D299" s="6">
        <v>1</v>
      </c>
      <c r="E299" s="43">
        <v>247332.99862466485</v>
      </c>
      <c r="F299" s="73">
        <v>210233.04883096513</v>
      </c>
      <c r="H299" s="64"/>
      <c r="J299" s="64"/>
    </row>
    <row r="300" spans="1:10" x14ac:dyDescent="0.25">
      <c r="A300" s="29">
        <v>21</v>
      </c>
      <c r="B300" s="5" t="s">
        <v>286</v>
      </c>
      <c r="C300" s="6" t="s">
        <v>319</v>
      </c>
      <c r="D300" s="6">
        <v>1</v>
      </c>
      <c r="E300" s="43">
        <v>1322407.2772098698</v>
      </c>
      <c r="F300" s="73">
        <v>1124046.1856283895</v>
      </c>
      <c r="H300" s="64"/>
      <c r="J300" s="64"/>
    </row>
    <row r="301" spans="1:10" x14ac:dyDescent="0.25">
      <c r="A301" s="12"/>
      <c r="B301" s="7" t="s">
        <v>287</v>
      </c>
      <c r="C301" s="6"/>
      <c r="D301" s="6"/>
      <c r="E301" s="43"/>
      <c r="F301" s="73">
        <v>0</v>
      </c>
      <c r="H301" s="64"/>
      <c r="J301" s="64"/>
    </row>
    <row r="302" spans="1:10" x14ac:dyDescent="0.25">
      <c r="A302" s="29">
        <v>1</v>
      </c>
      <c r="B302" s="10" t="s">
        <v>288</v>
      </c>
      <c r="C302" s="6" t="s">
        <v>319</v>
      </c>
      <c r="D302" s="6">
        <v>1</v>
      </c>
      <c r="E302" s="43">
        <v>322088.6638297796</v>
      </c>
      <c r="F302" s="73">
        <v>273775.36425531266</v>
      </c>
      <c r="H302" s="64"/>
      <c r="J302" s="64"/>
    </row>
    <row r="303" spans="1:10" x14ac:dyDescent="0.25">
      <c r="A303" s="29">
        <v>2</v>
      </c>
      <c r="B303" s="10" t="s">
        <v>289</v>
      </c>
      <c r="C303" s="6" t="s">
        <v>319</v>
      </c>
      <c r="D303" s="6">
        <v>1</v>
      </c>
      <c r="E303" s="43">
        <v>828822.72870244004</v>
      </c>
      <c r="F303" s="73">
        <v>704499.31939707405</v>
      </c>
      <c r="H303" s="64"/>
      <c r="J303" s="64"/>
    </row>
    <row r="304" spans="1:10" x14ac:dyDescent="0.25">
      <c r="A304" s="29">
        <v>3</v>
      </c>
      <c r="B304" s="5" t="s">
        <v>290</v>
      </c>
      <c r="C304" s="6" t="s">
        <v>319</v>
      </c>
      <c r="D304" s="6">
        <v>1</v>
      </c>
      <c r="E304" s="43">
        <v>904353.16123346798</v>
      </c>
      <c r="F304" s="73">
        <v>768700.18704844778</v>
      </c>
      <c r="H304" s="64"/>
      <c r="J304" s="64"/>
    </row>
    <row r="305" spans="1:10" x14ac:dyDescent="0.25">
      <c r="A305" s="29">
        <v>4</v>
      </c>
      <c r="B305" s="5" t="s">
        <v>291</v>
      </c>
      <c r="C305" s="6" t="s">
        <v>319</v>
      </c>
      <c r="D305" s="6">
        <v>1</v>
      </c>
      <c r="E305" s="43">
        <v>555409.57700689277</v>
      </c>
      <c r="F305" s="73">
        <v>472098.14045585884</v>
      </c>
      <c r="H305" s="64"/>
      <c r="J305" s="64"/>
    </row>
    <row r="306" spans="1:10" x14ac:dyDescent="0.25">
      <c r="A306" s="29">
        <v>5</v>
      </c>
      <c r="B306" s="10" t="s">
        <v>292</v>
      </c>
      <c r="C306" s="6" t="s">
        <v>319</v>
      </c>
      <c r="D306" s="6">
        <v>1</v>
      </c>
      <c r="E306" s="43">
        <v>1733434.6139991276</v>
      </c>
      <c r="F306" s="73">
        <v>1473419.4218992586</v>
      </c>
      <c r="H306" s="64"/>
      <c r="J306" s="64"/>
    </row>
    <row r="307" spans="1:10" x14ac:dyDescent="0.25">
      <c r="A307" s="29">
        <v>6</v>
      </c>
      <c r="B307" s="10" t="s">
        <v>293</v>
      </c>
      <c r="C307" s="6" t="s">
        <v>319</v>
      </c>
      <c r="D307" s="6">
        <v>1</v>
      </c>
      <c r="E307" s="43">
        <v>1639775.961366046</v>
      </c>
      <c r="F307" s="73">
        <v>1393809.5671611391</v>
      </c>
      <c r="H307" s="64"/>
      <c r="J307" s="64"/>
    </row>
    <row r="308" spans="1:10" x14ac:dyDescent="0.25">
      <c r="A308" s="29">
        <v>7</v>
      </c>
      <c r="B308" s="10" t="s">
        <v>294</v>
      </c>
      <c r="C308" s="6" t="s">
        <v>319</v>
      </c>
      <c r="D308" s="6">
        <v>1</v>
      </c>
      <c r="E308" s="43">
        <v>291699.26025391277</v>
      </c>
      <c r="F308" s="73">
        <v>247944.37121582584</v>
      </c>
      <c r="H308" s="64"/>
      <c r="J308" s="64"/>
    </row>
    <row r="309" spans="1:10" x14ac:dyDescent="0.25">
      <c r="A309" s="29">
        <v>8</v>
      </c>
      <c r="B309" s="10" t="s">
        <v>295</v>
      </c>
      <c r="C309" s="6" t="s">
        <v>319</v>
      </c>
      <c r="D309" s="6">
        <v>1</v>
      </c>
      <c r="E309" s="43">
        <v>291699.26025391277</v>
      </c>
      <c r="F309" s="73">
        <v>247944.37121582584</v>
      </c>
      <c r="H309" s="64"/>
      <c r="J309" s="64"/>
    </row>
    <row r="310" spans="1:10" x14ac:dyDescent="0.25">
      <c r="A310" s="29">
        <v>9</v>
      </c>
      <c r="B310" s="10" t="s">
        <v>296</v>
      </c>
      <c r="C310" s="6" t="s">
        <v>319</v>
      </c>
      <c r="D310" s="6">
        <v>1</v>
      </c>
      <c r="E310" s="43">
        <v>2974410.9396411488</v>
      </c>
      <c r="F310" s="73">
        <v>2528249.2986949766</v>
      </c>
      <c r="H310" s="64"/>
      <c r="J310" s="64"/>
    </row>
    <row r="311" spans="1:10" x14ac:dyDescent="0.25">
      <c r="A311" s="29">
        <v>10</v>
      </c>
      <c r="B311" s="5" t="s">
        <v>297</v>
      </c>
      <c r="C311" s="6" t="s">
        <v>319</v>
      </c>
      <c r="D311" s="6">
        <v>1</v>
      </c>
      <c r="E311" s="43">
        <v>295831.18413213117</v>
      </c>
      <c r="F311" s="73">
        <v>251456.50651231149</v>
      </c>
      <c r="H311" s="64"/>
      <c r="J311" s="64"/>
    </row>
    <row r="312" spans="1:10" x14ac:dyDescent="0.25">
      <c r="A312" s="29">
        <v>11</v>
      </c>
      <c r="B312" s="5" t="s">
        <v>298</v>
      </c>
      <c r="C312" s="6" t="s">
        <v>319</v>
      </c>
      <c r="D312" s="6">
        <v>1</v>
      </c>
      <c r="E312" s="43">
        <v>158555.26959584875</v>
      </c>
      <c r="F312" s="73">
        <v>134771.97915647144</v>
      </c>
      <c r="H312" s="64"/>
      <c r="J312" s="64"/>
    </row>
    <row r="313" spans="1:10" x14ac:dyDescent="0.25">
      <c r="A313" s="29">
        <v>12</v>
      </c>
      <c r="B313" s="5" t="s">
        <v>299</v>
      </c>
      <c r="C313" s="6" t="s">
        <v>319</v>
      </c>
      <c r="D313" s="6">
        <v>1</v>
      </c>
      <c r="E313" s="43">
        <v>446659.82765775704</v>
      </c>
      <c r="F313" s="73">
        <v>379660.85350909352</v>
      </c>
      <c r="H313" s="64"/>
      <c r="J313" s="64"/>
    </row>
    <row r="314" spans="1:10" x14ac:dyDescent="0.25">
      <c r="A314" s="29">
        <v>13</v>
      </c>
      <c r="B314" s="5" t="s">
        <v>300</v>
      </c>
      <c r="C314" s="6" t="s">
        <v>319</v>
      </c>
      <c r="D314" s="6">
        <v>1</v>
      </c>
      <c r="E314" s="43">
        <v>285389.14690936904</v>
      </c>
      <c r="F314" s="73">
        <v>242580.7748729637</v>
      </c>
      <c r="H314" s="64"/>
      <c r="J314" s="64"/>
    </row>
    <row r="315" spans="1:10" x14ac:dyDescent="0.25">
      <c r="A315" s="29">
        <v>14</v>
      </c>
      <c r="B315" s="10" t="s">
        <v>301</v>
      </c>
      <c r="C315" s="6" t="s">
        <v>319</v>
      </c>
      <c r="D315" s="6">
        <v>1</v>
      </c>
      <c r="E315" s="43">
        <v>668210.30845856096</v>
      </c>
      <c r="F315" s="73">
        <v>567978.76218977687</v>
      </c>
      <c r="H315" s="64"/>
      <c r="J315" s="64"/>
    </row>
    <row r="316" spans="1:10" x14ac:dyDescent="0.25">
      <c r="A316" s="29">
        <v>15</v>
      </c>
      <c r="B316" s="10" t="s">
        <v>302</v>
      </c>
      <c r="C316" s="6" t="s">
        <v>319</v>
      </c>
      <c r="D316" s="6">
        <v>1</v>
      </c>
      <c r="E316" s="43">
        <v>996670.12874364527</v>
      </c>
      <c r="F316" s="73">
        <v>847169.60943209846</v>
      </c>
      <c r="H316" s="64"/>
      <c r="J316" s="64"/>
    </row>
    <row r="317" spans="1:10" x14ac:dyDescent="0.25">
      <c r="A317" s="29">
        <v>16</v>
      </c>
      <c r="B317" s="10" t="s">
        <v>542</v>
      </c>
      <c r="C317" s="6" t="s">
        <v>319</v>
      </c>
      <c r="D317" s="6">
        <v>1</v>
      </c>
      <c r="E317" s="43">
        <v>6615751.5020794179</v>
      </c>
      <c r="F317" s="73">
        <v>5623388.7767675053</v>
      </c>
      <c r="H317" s="64"/>
      <c r="J317" s="64"/>
    </row>
    <row r="318" spans="1:10" x14ac:dyDescent="0.25">
      <c r="A318" s="29">
        <v>17</v>
      </c>
      <c r="B318" s="5" t="s">
        <v>543</v>
      </c>
      <c r="C318" s="6" t="s">
        <v>319</v>
      </c>
      <c r="D318" s="6">
        <v>1</v>
      </c>
      <c r="E318" s="43">
        <v>693399.40028331592</v>
      </c>
      <c r="F318" s="73">
        <v>589389.49024081859</v>
      </c>
      <c r="H318" s="64"/>
      <c r="J318" s="64"/>
    </row>
    <row r="319" spans="1:10" x14ac:dyDescent="0.25">
      <c r="A319" s="29">
        <v>18</v>
      </c>
      <c r="B319" s="5" t="s">
        <v>305</v>
      </c>
      <c r="C319" s="6" t="s">
        <v>319</v>
      </c>
      <c r="D319" s="6">
        <v>1</v>
      </c>
      <c r="E319" s="43">
        <v>508126.54773476225</v>
      </c>
      <c r="F319" s="73">
        <v>431907.56557454792</v>
      </c>
      <c r="H319" s="64"/>
      <c r="J319" s="64"/>
    </row>
    <row r="320" spans="1:10" x14ac:dyDescent="0.25">
      <c r="A320" s="29">
        <v>19</v>
      </c>
      <c r="B320" s="10" t="s">
        <v>306</v>
      </c>
      <c r="C320" s="6" t="s">
        <v>319</v>
      </c>
      <c r="D320" s="6">
        <v>1</v>
      </c>
      <c r="E320" s="43">
        <v>484226.14272813906</v>
      </c>
      <c r="F320" s="73">
        <v>411592.22131891822</v>
      </c>
      <c r="H320" s="64"/>
      <c r="J320" s="64"/>
    </row>
    <row r="321" spans="1:10" x14ac:dyDescent="0.25">
      <c r="A321" s="29">
        <v>20</v>
      </c>
      <c r="B321" s="5" t="s">
        <v>307</v>
      </c>
      <c r="C321" s="6" t="s">
        <v>319</v>
      </c>
      <c r="D321" s="6">
        <v>1</v>
      </c>
      <c r="E321" s="43">
        <v>430841.56241268822</v>
      </c>
      <c r="F321" s="73">
        <v>366215.328050785</v>
      </c>
      <c r="H321" s="64"/>
      <c r="J321" s="64"/>
    </row>
    <row r="322" spans="1:10" x14ac:dyDescent="0.25">
      <c r="A322" s="29">
        <v>21</v>
      </c>
      <c r="B322" s="5" t="s">
        <v>308</v>
      </c>
      <c r="C322" s="6" t="s">
        <v>319</v>
      </c>
      <c r="D322" s="6">
        <v>1</v>
      </c>
      <c r="E322" s="43">
        <v>217946.80482422997</v>
      </c>
      <c r="F322" s="73">
        <v>185254.78410059548</v>
      </c>
      <c r="H322" s="64"/>
      <c r="J322" s="64"/>
    </row>
    <row r="323" spans="1:10" x14ac:dyDescent="0.25">
      <c r="A323" s="29">
        <v>22</v>
      </c>
      <c r="B323" s="10" t="s">
        <v>309</v>
      </c>
      <c r="C323" s="6" t="s">
        <v>319</v>
      </c>
      <c r="D323" s="6">
        <v>1</v>
      </c>
      <c r="E323" s="43">
        <v>511898.70497699286</v>
      </c>
      <c r="F323" s="73">
        <v>435113.89923044393</v>
      </c>
      <c r="H323" s="64"/>
      <c r="J323" s="64"/>
    </row>
    <row r="324" spans="1:10" x14ac:dyDescent="0.25">
      <c r="A324" s="29">
        <v>23</v>
      </c>
      <c r="B324" s="5" t="s">
        <v>310</v>
      </c>
      <c r="C324" s="6" t="s">
        <v>319</v>
      </c>
      <c r="D324" s="6">
        <v>1</v>
      </c>
      <c r="E324" s="43">
        <v>301184.78503919783</v>
      </c>
      <c r="F324" s="73">
        <v>256007.06728331815</v>
      </c>
      <c r="H324" s="64"/>
      <c r="J324" s="64"/>
    </row>
    <row r="325" spans="1:10" x14ac:dyDescent="0.25">
      <c r="A325" s="29">
        <v>24</v>
      </c>
      <c r="B325" s="10" t="s">
        <v>311</v>
      </c>
      <c r="C325" s="6" t="s">
        <v>319</v>
      </c>
      <c r="D325" s="6">
        <v>1</v>
      </c>
      <c r="E325" s="43">
        <v>520812.05699994945</v>
      </c>
      <c r="F325" s="73">
        <v>442690.248449957</v>
      </c>
      <c r="H325" s="64"/>
      <c r="J325" s="64"/>
    </row>
    <row r="326" spans="1:10" x14ac:dyDescent="0.25">
      <c r="A326" s="29">
        <v>25</v>
      </c>
      <c r="B326" s="5" t="s">
        <v>312</v>
      </c>
      <c r="C326" s="6" t="s">
        <v>319</v>
      </c>
      <c r="D326" s="6">
        <v>1</v>
      </c>
      <c r="E326" s="43">
        <v>154430.64355344506</v>
      </c>
      <c r="F326" s="73">
        <v>131266.04702042829</v>
      </c>
      <c r="H326" s="64"/>
      <c r="J326" s="64"/>
    </row>
    <row r="327" spans="1:10" x14ac:dyDescent="0.25">
      <c r="A327" s="29">
        <v>26</v>
      </c>
      <c r="B327" s="10" t="s">
        <v>313</v>
      </c>
      <c r="C327" s="6" t="s">
        <v>319</v>
      </c>
      <c r="D327" s="6">
        <v>1</v>
      </c>
      <c r="E327" s="43">
        <v>2906730.1468799822</v>
      </c>
      <c r="F327" s="73">
        <v>2470720.6248479849</v>
      </c>
      <c r="H327" s="64"/>
      <c r="J327" s="64"/>
    </row>
    <row r="328" spans="1:10" x14ac:dyDescent="0.25">
      <c r="A328" s="29">
        <v>27</v>
      </c>
      <c r="B328" s="10" t="s">
        <v>314</v>
      </c>
      <c r="C328" s="6" t="s">
        <v>319</v>
      </c>
      <c r="D328" s="6">
        <v>1</v>
      </c>
      <c r="E328" s="43">
        <v>1952030.5284366217</v>
      </c>
      <c r="F328" s="73">
        <v>1659225.9491711284</v>
      </c>
      <c r="H328" s="64"/>
      <c r="J328" s="64"/>
    </row>
    <row r="329" spans="1:10" x14ac:dyDescent="0.25">
      <c r="A329" s="29">
        <v>28</v>
      </c>
      <c r="B329" s="10" t="s">
        <v>315</v>
      </c>
      <c r="C329" s="6" t="s">
        <v>319</v>
      </c>
      <c r="D329" s="6">
        <v>1</v>
      </c>
      <c r="E329" s="43">
        <v>1011143.2300746019</v>
      </c>
      <c r="F329" s="73">
        <v>859471.74556341162</v>
      </c>
      <c r="H329" s="64"/>
      <c r="J329" s="64"/>
    </row>
    <row r="330" spans="1:10" x14ac:dyDescent="0.25">
      <c r="A330" s="29">
        <v>29</v>
      </c>
      <c r="B330" s="10" t="s">
        <v>316</v>
      </c>
      <c r="C330" s="6" t="s">
        <v>319</v>
      </c>
      <c r="D330" s="6">
        <v>1</v>
      </c>
      <c r="E330" s="43">
        <v>893286.93874818645</v>
      </c>
      <c r="F330" s="73">
        <v>759293.89793595846</v>
      </c>
      <c r="H330" s="64"/>
      <c r="J330" s="64"/>
    </row>
    <row r="331" spans="1:10" x14ac:dyDescent="0.25">
      <c r="A331" s="40"/>
      <c r="B331" s="17"/>
      <c r="C331" s="33"/>
      <c r="D331" s="33"/>
      <c r="E331" s="41"/>
    </row>
    <row r="332" spans="1:10" x14ac:dyDescent="0.25">
      <c r="A332" s="40"/>
      <c r="B332" s="17"/>
      <c r="C332" s="33"/>
      <c r="D332" s="33"/>
      <c r="E332" s="41"/>
    </row>
    <row r="333" spans="1:10" x14ac:dyDescent="0.25">
      <c r="A333" s="56" t="s">
        <v>361</v>
      </c>
      <c r="B333" s="56"/>
      <c r="C333" s="56"/>
      <c r="D333" s="56"/>
      <c r="E333" s="56"/>
    </row>
    <row r="334" spans="1:10" x14ac:dyDescent="0.25">
      <c r="A334" s="40"/>
      <c r="B334" s="17"/>
      <c r="C334" s="33"/>
      <c r="D334" s="33"/>
      <c r="E334" s="41"/>
    </row>
    <row r="335" spans="1:10" ht="15" customHeight="1" x14ac:dyDescent="0.25">
      <c r="A335" s="48" t="s">
        <v>0</v>
      </c>
      <c r="B335" s="48" t="s">
        <v>320</v>
      </c>
      <c r="C335" s="48" t="s">
        <v>317</v>
      </c>
      <c r="D335" s="48" t="s">
        <v>318</v>
      </c>
      <c r="E335" s="49" t="s">
        <v>544</v>
      </c>
      <c r="F335" s="49" t="s">
        <v>552</v>
      </c>
    </row>
    <row r="336" spans="1:10" ht="66" customHeight="1" x14ac:dyDescent="0.25">
      <c r="A336" s="48"/>
      <c r="B336" s="48"/>
      <c r="C336" s="48"/>
      <c r="D336" s="48"/>
      <c r="E336" s="50"/>
      <c r="F336" s="50"/>
    </row>
    <row r="337" spans="1:10" x14ac:dyDescent="0.25">
      <c r="A337" s="29">
        <v>1</v>
      </c>
      <c r="B337" s="5" t="s">
        <v>321</v>
      </c>
      <c r="C337" s="6" t="s">
        <v>319</v>
      </c>
      <c r="D337" s="6">
        <v>1</v>
      </c>
      <c r="E337" s="44">
        <v>1257182.1037981706</v>
      </c>
      <c r="F337" s="66">
        <v>1068604.788228445</v>
      </c>
      <c r="H337" s="68"/>
      <c r="J337" s="69"/>
    </row>
    <row r="338" spans="1:10" x14ac:dyDescent="0.25">
      <c r="A338" s="29">
        <v>2</v>
      </c>
      <c r="B338" s="5" t="s">
        <v>322</v>
      </c>
      <c r="C338" s="6" t="s">
        <v>319</v>
      </c>
      <c r="D338" s="6">
        <v>1</v>
      </c>
      <c r="E338" s="44">
        <v>1600942.4488636923</v>
      </c>
      <c r="F338" s="66">
        <v>1360801.0815341384</v>
      </c>
      <c r="H338" s="68"/>
      <c r="J338" s="69"/>
    </row>
    <row r="339" spans="1:10" x14ac:dyDescent="0.25">
      <c r="A339" s="29">
        <v>3</v>
      </c>
      <c r="B339" s="10" t="s">
        <v>323</v>
      </c>
      <c r="C339" s="6" t="s">
        <v>319</v>
      </c>
      <c r="D339" s="6">
        <v>1</v>
      </c>
      <c r="E339" s="44">
        <v>144788.40044340119</v>
      </c>
      <c r="F339" s="66">
        <v>123070.14037689101</v>
      </c>
      <c r="H339" s="68"/>
      <c r="J339" s="69"/>
    </row>
    <row r="340" spans="1:10" x14ac:dyDescent="0.25">
      <c r="A340" s="29">
        <v>4</v>
      </c>
      <c r="B340" s="5" t="s">
        <v>2</v>
      </c>
      <c r="C340" s="6" t="s">
        <v>319</v>
      </c>
      <c r="D340" s="6">
        <v>1</v>
      </c>
      <c r="E340" s="44">
        <v>62996.34011303453</v>
      </c>
      <c r="F340" s="66">
        <v>53546.889096079351</v>
      </c>
      <c r="H340" s="68"/>
      <c r="J340" s="69"/>
    </row>
    <row r="341" spans="1:10" x14ac:dyDescent="0.25">
      <c r="A341" s="29">
        <v>5</v>
      </c>
      <c r="B341" s="5" t="s">
        <v>3</v>
      </c>
      <c r="C341" s="6" t="s">
        <v>319</v>
      </c>
      <c r="D341" s="6">
        <v>1</v>
      </c>
      <c r="E341" s="44">
        <v>58753.815539897303</v>
      </c>
      <c r="F341" s="66">
        <v>49940.743208912711</v>
      </c>
      <c r="H341" s="68"/>
      <c r="J341" s="69"/>
    </row>
    <row r="342" spans="1:10" x14ac:dyDescent="0.25">
      <c r="A342" s="29">
        <v>6</v>
      </c>
      <c r="B342" s="5" t="s">
        <v>4</v>
      </c>
      <c r="C342" s="6" t="s">
        <v>319</v>
      </c>
      <c r="D342" s="6">
        <v>1</v>
      </c>
      <c r="E342" s="44">
        <v>501762.66121569555</v>
      </c>
      <c r="F342" s="66">
        <v>426498.26203334122</v>
      </c>
      <c r="H342" s="68"/>
      <c r="J342" s="69"/>
    </row>
    <row r="343" spans="1:10" x14ac:dyDescent="0.25">
      <c r="A343" s="29">
        <v>7</v>
      </c>
      <c r="B343" s="5" t="s">
        <v>5</v>
      </c>
      <c r="C343" s="6" t="s">
        <v>319</v>
      </c>
      <c r="D343" s="6">
        <v>1</v>
      </c>
      <c r="E343" s="44">
        <v>25352649.090023406</v>
      </c>
      <c r="F343" s="66">
        <v>21549751.726519894</v>
      </c>
      <c r="H343" s="68"/>
      <c r="J343" s="69"/>
    </row>
    <row r="344" spans="1:10" x14ac:dyDescent="0.25">
      <c r="A344" s="29">
        <v>8</v>
      </c>
      <c r="B344" s="5" t="s">
        <v>6</v>
      </c>
      <c r="C344" s="6" t="s">
        <v>319</v>
      </c>
      <c r="D344" s="6">
        <v>1</v>
      </c>
      <c r="E344" s="44">
        <v>1107648.1655519477</v>
      </c>
      <c r="F344" s="66">
        <v>941500.94071915548</v>
      </c>
      <c r="H344" s="68"/>
      <c r="J344" s="69"/>
    </row>
    <row r="345" spans="1:10" x14ac:dyDescent="0.25">
      <c r="A345" s="29">
        <v>9</v>
      </c>
      <c r="B345" s="5" t="s">
        <v>7</v>
      </c>
      <c r="C345" s="6" t="s">
        <v>319</v>
      </c>
      <c r="D345" s="6">
        <v>1</v>
      </c>
      <c r="E345" s="44">
        <v>821278.72810937115</v>
      </c>
      <c r="F345" s="66">
        <v>698086.91889296542</v>
      </c>
      <c r="H345" s="68"/>
      <c r="J345" s="69"/>
    </row>
    <row r="346" spans="1:10" x14ac:dyDescent="0.25">
      <c r="A346" s="29">
        <v>10</v>
      </c>
      <c r="B346" s="5" t="s">
        <v>8</v>
      </c>
      <c r="C346" s="6" t="s">
        <v>319</v>
      </c>
      <c r="D346" s="6">
        <v>1</v>
      </c>
      <c r="E346" s="44">
        <v>7202796.057178406</v>
      </c>
      <c r="F346" s="66">
        <v>6122376.6486016456</v>
      </c>
      <c r="H346" s="68"/>
      <c r="J346" s="69"/>
    </row>
    <row r="347" spans="1:10" x14ac:dyDescent="0.25">
      <c r="A347" s="29">
        <v>11</v>
      </c>
      <c r="B347" s="5" t="s">
        <v>324</v>
      </c>
      <c r="C347" s="6" t="s">
        <v>319</v>
      </c>
      <c r="D347" s="6">
        <v>1</v>
      </c>
      <c r="E347" s="44">
        <v>5362569.6644897806</v>
      </c>
      <c r="F347" s="66">
        <v>4558184.2148163132</v>
      </c>
      <c r="H347" s="68"/>
      <c r="J347" s="69"/>
    </row>
    <row r="348" spans="1:10" x14ac:dyDescent="0.25">
      <c r="A348" s="29">
        <v>12</v>
      </c>
      <c r="B348" s="5" t="s">
        <v>325</v>
      </c>
      <c r="C348" s="6" t="s">
        <v>319</v>
      </c>
      <c r="D348" s="6">
        <v>1</v>
      </c>
      <c r="E348" s="44">
        <v>513495.54674601083</v>
      </c>
      <c r="F348" s="66">
        <v>436471.21473410923</v>
      </c>
      <c r="H348" s="68"/>
      <c r="J348" s="69"/>
    </row>
    <row r="349" spans="1:10" x14ac:dyDescent="0.25">
      <c r="A349" s="29">
        <v>13</v>
      </c>
      <c r="B349" s="10" t="s">
        <v>326</v>
      </c>
      <c r="C349" s="6" t="s">
        <v>319</v>
      </c>
      <c r="D349" s="6">
        <v>1</v>
      </c>
      <c r="E349" s="44">
        <v>216656.38603498373</v>
      </c>
      <c r="F349" s="66">
        <v>184157.92812973616</v>
      </c>
      <c r="H349" s="68"/>
      <c r="J349" s="69"/>
    </row>
    <row r="350" spans="1:10" x14ac:dyDescent="0.25">
      <c r="A350" s="29">
        <v>14</v>
      </c>
      <c r="B350" s="5" t="s">
        <v>10</v>
      </c>
      <c r="C350" s="6" t="s">
        <v>319</v>
      </c>
      <c r="D350" s="6">
        <v>1</v>
      </c>
      <c r="E350" s="44">
        <v>3599442.0064314893</v>
      </c>
      <c r="F350" s="66">
        <v>3059525.7054667659</v>
      </c>
      <c r="H350" s="68"/>
      <c r="J350" s="69"/>
    </row>
    <row r="351" spans="1:10" x14ac:dyDescent="0.25">
      <c r="A351" s="29">
        <v>15</v>
      </c>
      <c r="B351" s="5" t="s">
        <v>327</v>
      </c>
      <c r="C351" s="6" t="s">
        <v>319</v>
      </c>
      <c r="D351" s="6">
        <v>1</v>
      </c>
      <c r="E351" s="44">
        <v>1465632.2268676234</v>
      </c>
      <c r="F351" s="66">
        <v>1245787.3928374799</v>
      </c>
      <c r="H351" s="68"/>
      <c r="J351" s="69"/>
    </row>
    <row r="352" spans="1:10" x14ac:dyDescent="0.25">
      <c r="A352" s="29">
        <v>16</v>
      </c>
      <c r="B352" s="5" t="s">
        <v>12</v>
      </c>
      <c r="C352" s="6" t="s">
        <v>319</v>
      </c>
      <c r="D352" s="6">
        <v>1</v>
      </c>
      <c r="E352" s="44">
        <v>947463.92986442382</v>
      </c>
      <c r="F352" s="66">
        <v>805344.34038476029</v>
      </c>
      <c r="H352" s="68"/>
      <c r="J352" s="69"/>
    </row>
    <row r="353" spans="1:10" x14ac:dyDescent="0.25">
      <c r="A353" s="29">
        <v>17</v>
      </c>
      <c r="B353" s="5" t="s">
        <v>13</v>
      </c>
      <c r="C353" s="6" t="s">
        <v>319</v>
      </c>
      <c r="D353" s="6">
        <v>1</v>
      </c>
      <c r="E353" s="44">
        <v>241037.93363040432</v>
      </c>
      <c r="F353" s="66">
        <v>204882.24358584368</v>
      </c>
      <c r="H353" s="68"/>
      <c r="J353" s="69"/>
    </row>
    <row r="354" spans="1:10" x14ac:dyDescent="0.25">
      <c r="A354" s="29">
        <v>18</v>
      </c>
      <c r="B354" s="5" t="s">
        <v>14</v>
      </c>
      <c r="C354" s="6" t="s">
        <v>319</v>
      </c>
      <c r="D354" s="6">
        <v>1</v>
      </c>
      <c r="E354" s="44">
        <v>487536.79058274347</v>
      </c>
      <c r="F354" s="66">
        <v>414406.27199533198</v>
      </c>
      <c r="H354" s="68"/>
      <c r="J354" s="69"/>
    </row>
    <row r="355" spans="1:10" x14ac:dyDescent="0.25">
      <c r="A355" s="29">
        <v>19</v>
      </c>
      <c r="B355" s="5" t="s">
        <v>15</v>
      </c>
      <c r="C355" s="6" t="s">
        <v>319</v>
      </c>
      <c r="D355" s="6">
        <v>1</v>
      </c>
      <c r="E355" s="44">
        <v>341346.6883035801</v>
      </c>
      <c r="F355" s="66">
        <v>290144.68505804311</v>
      </c>
      <c r="H355" s="68"/>
      <c r="J355" s="69"/>
    </row>
    <row r="356" spans="1:10" x14ac:dyDescent="0.25">
      <c r="A356" s="29">
        <v>20</v>
      </c>
      <c r="B356" s="10" t="s">
        <v>328</v>
      </c>
      <c r="C356" s="6" t="s">
        <v>319</v>
      </c>
      <c r="D356" s="6">
        <v>1</v>
      </c>
      <c r="E356" s="44">
        <v>791347.67216656962</v>
      </c>
      <c r="F356" s="66">
        <v>672645.52134158416</v>
      </c>
      <c r="H356" s="68"/>
      <c r="J356" s="69"/>
    </row>
    <row r="357" spans="1:10" x14ac:dyDescent="0.25">
      <c r="A357" s="29">
        <v>21</v>
      </c>
      <c r="B357" s="5" t="s">
        <v>16</v>
      </c>
      <c r="C357" s="6" t="s">
        <v>319</v>
      </c>
      <c r="D357" s="6">
        <v>1</v>
      </c>
      <c r="E357" s="44">
        <v>1179555.3428155452</v>
      </c>
      <c r="F357" s="66">
        <v>1002622.0413932134</v>
      </c>
      <c r="H357" s="68"/>
      <c r="J357" s="69"/>
    </row>
    <row r="358" spans="1:10" x14ac:dyDescent="0.25">
      <c r="A358" s="29">
        <v>22</v>
      </c>
      <c r="B358" s="5" t="s">
        <v>17</v>
      </c>
      <c r="C358" s="6" t="s">
        <v>319</v>
      </c>
      <c r="D358" s="6">
        <v>1</v>
      </c>
      <c r="E358" s="44">
        <v>6003967.6212161351</v>
      </c>
      <c r="F358" s="66">
        <v>5103372.4780337149</v>
      </c>
      <c r="H358" s="68"/>
      <c r="J358" s="69"/>
    </row>
    <row r="359" spans="1:10" x14ac:dyDescent="0.25">
      <c r="A359" s="29">
        <v>23</v>
      </c>
      <c r="B359" s="11" t="s">
        <v>329</v>
      </c>
      <c r="C359" s="6" t="s">
        <v>319</v>
      </c>
      <c r="D359" s="6">
        <v>1</v>
      </c>
      <c r="E359" s="44">
        <v>635201.02158905403</v>
      </c>
      <c r="F359" s="66">
        <v>539920.86835069594</v>
      </c>
      <c r="H359" s="68"/>
      <c r="J359" s="69"/>
    </row>
    <row r="360" spans="1:10" x14ac:dyDescent="0.25">
      <c r="A360" s="29">
        <v>24</v>
      </c>
      <c r="B360" s="10" t="s">
        <v>330</v>
      </c>
      <c r="C360" s="6" t="s">
        <v>319</v>
      </c>
      <c r="D360" s="6">
        <v>1</v>
      </c>
      <c r="E360" s="44">
        <v>7139069.3078610636</v>
      </c>
      <c r="F360" s="66">
        <v>6068208.9116819045</v>
      </c>
      <c r="H360" s="68"/>
      <c r="J360" s="69"/>
    </row>
    <row r="361" spans="1:10" x14ac:dyDescent="0.25">
      <c r="A361" s="29">
        <v>25</v>
      </c>
      <c r="B361" s="5" t="s">
        <v>18</v>
      </c>
      <c r="C361" s="6" t="s">
        <v>319</v>
      </c>
      <c r="D361" s="6">
        <v>1</v>
      </c>
      <c r="E361" s="44">
        <v>226397.14224217267</v>
      </c>
      <c r="F361" s="66">
        <v>192437.57090584678</v>
      </c>
      <c r="H361" s="68"/>
      <c r="J361" s="69"/>
    </row>
    <row r="362" spans="1:10" x14ac:dyDescent="0.25">
      <c r="A362" s="29">
        <v>26</v>
      </c>
      <c r="B362" s="5" t="s">
        <v>19</v>
      </c>
      <c r="C362" s="6" t="s">
        <v>319</v>
      </c>
      <c r="D362" s="6">
        <v>1</v>
      </c>
      <c r="E362" s="44">
        <v>79849.559986092398</v>
      </c>
      <c r="F362" s="66">
        <v>67872.125988178537</v>
      </c>
      <c r="H362" s="68"/>
      <c r="J362" s="69"/>
    </row>
    <row r="363" spans="1:10" x14ac:dyDescent="0.25">
      <c r="A363" s="29">
        <v>27</v>
      </c>
      <c r="B363" s="5" t="s">
        <v>331</v>
      </c>
      <c r="C363" s="6" t="s">
        <v>319</v>
      </c>
      <c r="D363" s="6">
        <v>1</v>
      </c>
      <c r="E363" s="44">
        <v>2586306.8708522827</v>
      </c>
      <c r="F363" s="66">
        <v>2198360.8402244402</v>
      </c>
      <c r="H363" s="68"/>
      <c r="J363" s="69"/>
    </row>
    <row r="364" spans="1:10" x14ac:dyDescent="0.25">
      <c r="A364" s="29">
        <v>28</v>
      </c>
      <c r="B364" s="11" t="s">
        <v>332</v>
      </c>
      <c r="C364" s="6" t="s">
        <v>319</v>
      </c>
      <c r="D364" s="6">
        <v>1</v>
      </c>
      <c r="E364" s="44">
        <v>872300.0024473106</v>
      </c>
      <c r="F364" s="66">
        <v>741455.00208021398</v>
      </c>
      <c r="H364" s="68"/>
      <c r="J364" s="69"/>
    </row>
    <row r="365" spans="1:10" x14ac:dyDescent="0.25">
      <c r="A365" s="29">
        <v>29</v>
      </c>
      <c r="B365" s="10" t="s">
        <v>333</v>
      </c>
      <c r="C365" s="6" t="s">
        <v>319</v>
      </c>
      <c r="D365" s="6">
        <v>1</v>
      </c>
      <c r="E365" s="44">
        <v>423155.59087195469</v>
      </c>
      <c r="F365" s="66">
        <v>359682.25224116148</v>
      </c>
      <c r="H365" s="68"/>
      <c r="J365" s="69"/>
    </row>
    <row r="366" spans="1:10" x14ac:dyDescent="0.25">
      <c r="A366" s="29">
        <v>30</v>
      </c>
      <c r="B366" s="10" t="s">
        <v>334</v>
      </c>
      <c r="C366" s="6" t="s">
        <v>319</v>
      </c>
      <c r="D366" s="6">
        <v>1</v>
      </c>
      <c r="E366" s="44">
        <v>209345.3512795484</v>
      </c>
      <c r="F366" s="66">
        <v>177943.54858761613</v>
      </c>
      <c r="H366" s="68"/>
      <c r="J366" s="69"/>
    </row>
    <row r="367" spans="1:10" x14ac:dyDescent="0.25">
      <c r="A367" s="29">
        <v>31</v>
      </c>
      <c r="B367" s="10" t="s">
        <v>335</v>
      </c>
      <c r="C367" s="6" t="s">
        <v>319</v>
      </c>
      <c r="D367" s="6">
        <v>1</v>
      </c>
      <c r="E367" s="44">
        <v>183349.68896430644</v>
      </c>
      <c r="F367" s="66">
        <v>155847.23561966047</v>
      </c>
      <c r="H367" s="68"/>
      <c r="J367" s="69"/>
    </row>
    <row r="368" spans="1:10" x14ac:dyDescent="0.25">
      <c r="A368" s="29">
        <v>32</v>
      </c>
      <c r="B368" s="5" t="s">
        <v>20</v>
      </c>
      <c r="C368" s="6" t="s">
        <v>319</v>
      </c>
      <c r="D368" s="6">
        <v>1</v>
      </c>
      <c r="E368" s="44">
        <v>3296017.2615271313</v>
      </c>
      <c r="F368" s="66">
        <v>2801614.6722980617</v>
      </c>
      <c r="H368" s="68"/>
      <c r="J368" s="69"/>
    </row>
    <row r="369" spans="1:10" x14ac:dyDescent="0.25">
      <c r="A369" s="29">
        <v>33</v>
      </c>
      <c r="B369" s="5" t="s">
        <v>21</v>
      </c>
      <c r="C369" s="6" t="s">
        <v>319</v>
      </c>
      <c r="D369" s="6">
        <v>1</v>
      </c>
      <c r="E369" s="44">
        <v>4214847.4296114612</v>
      </c>
      <c r="F369" s="66">
        <v>3582620.3151697423</v>
      </c>
      <c r="H369" s="68"/>
      <c r="J369" s="69"/>
    </row>
    <row r="370" spans="1:10" x14ac:dyDescent="0.25">
      <c r="A370" s="29">
        <v>34</v>
      </c>
      <c r="B370" s="5" t="s">
        <v>336</v>
      </c>
      <c r="C370" s="6" t="s">
        <v>319</v>
      </c>
      <c r="D370" s="6">
        <v>1</v>
      </c>
      <c r="E370" s="44">
        <v>1015360.9057993329</v>
      </c>
      <c r="F370" s="66">
        <v>863056.76992943301</v>
      </c>
      <c r="H370" s="68"/>
      <c r="J370" s="69"/>
    </row>
    <row r="371" spans="1:10" x14ac:dyDescent="0.25">
      <c r="A371" s="29">
        <v>35</v>
      </c>
      <c r="B371" s="5" t="s">
        <v>337</v>
      </c>
      <c r="C371" s="6" t="s">
        <v>319</v>
      </c>
      <c r="D371" s="6">
        <v>1</v>
      </c>
      <c r="E371" s="44">
        <v>823548.7187334164</v>
      </c>
      <c r="F371" s="66">
        <v>700016.41092340392</v>
      </c>
      <c r="H371" s="68"/>
      <c r="J371" s="69"/>
    </row>
    <row r="372" spans="1:10" x14ac:dyDescent="0.25">
      <c r="A372" s="29">
        <v>36</v>
      </c>
      <c r="B372" s="5" t="s">
        <v>338</v>
      </c>
      <c r="C372" s="6" t="s">
        <v>319</v>
      </c>
      <c r="D372" s="6">
        <v>1</v>
      </c>
      <c r="E372" s="44">
        <v>503840.02793242899</v>
      </c>
      <c r="F372" s="66">
        <v>428264.02374256466</v>
      </c>
      <c r="H372" s="68"/>
      <c r="J372" s="69"/>
    </row>
    <row r="373" spans="1:10" x14ac:dyDescent="0.25">
      <c r="A373" s="29">
        <v>37</v>
      </c>
      <c r="B373" s="5" t="s">
        <v>339</v>
      </c>
      <c r="C373" s="6" t="s">
        <v>319</v>
      </c>
      <c r="D373" s="6">
        <v>1</v>
      </c>
      <c r="E373" s="44">
        <v>643729.01315585326</v>
      </c>
      <c r="F373" s="66">
        <v>547169.66118247528</v>
      </c>
      <c r="H373" s="68"/>
      <c r="J373" s="69"/>
    </row>
    <row r="374" spans="1:10" x14ac:dyDescent="0.25">
      <c r="A374" s="29">
        <v>38</v>
      </c>
      <c r="B374" s="5" t="s">
        <v>340</v>
      </c>
      <c r="C374" s="6" t="s">
        <v>319</v>
      </c>
      <c r="D374" s="6">
        <v>1</v>
      </c>
      <c r="E374" s="44">
        <v>2196020.1537541896</v>
      </c>
      <c r="F374" s="66">
        <v>1866617.1306910613</v>
      </c>
      <c r="H374" s="68"/>
      <c r="J374" s="69"/>
    </row>
    <row r="375" spans="1:10" x14ac:dyDescent="0.25">
      <c r="A375" s="29">
        <v>39</v>
      </c>
      <c r="B375" s="5" t="s">
        <v>341</v>
      </c>
      <c r="C375" s="6" t="s">
        <v>319</v>
      </c>
      <c r="D375" s="6">
        <v>1</v>
      </c>
      <c r="E375" s="44">
        <v>1542840.8918270366</v>
      </c>
      <c r="F375" s="66">
        <v>1311414.7580529812</v>
      </c>
      <c r="H375" s="68"/>
      <c r="J375" s="69"/>
    </row>
    <row r="376" spans="1:10" x14ac:dyDescent="0.25">
      <c r="A376" s="29">
        <v>40</v>
      </c>
      <c r="B376" s="5" t="s">
        <v>342</v>
      </c>
      <c r="C376" s="6" t="s">
        <v>319</v>
      </c>
      <c r="D376" s="6">
        <v>1</v>
      </c>
      <c r="E376" s="44">
        <v>1418417.9914283515</v>
      </c>
      <c r="F376" s="66">
        <v>1205655.2927140987</v>
      </c>
      <c r="H376" s="68"/>
      <c r="J376" s="69"/>
    </row>
    <row r="377" spans="1:10" x14ac:dyDescent="0.25">
      <c r="A377" s="29">
        <v>41</v>
      </c>
      <c r="B377" s="5" t="s">
        <v>343</v>
      </c>
      <c r="C377" s="6" t="s">
        <v>319</v>
      </c>
      <c r="D377" s="6">
        <v>1</v>
      </c>
      <c r="E377" s="44">
        <v>1755547.8580846272</v>
      </c>
      <c r="F377" s="66">
        <v>1492215.679371933</v>
      </c>
      <c r="H377" s="68"/>
      <c r="J377" s="69"/>
    </row>
    <row r="378" spans="1:10" x14ac:dyDescent="0.25">
      <c r="A378" s="29">
        <v>42</v>
      </c>
      <c r="B378" s="5" t="s">
        <v>344</v>
      </c>
      <c r="C378" s="6" t="s">
        <v>319</v>
      </c>
      <c r="D378" s="6">
        <v>1</v>
      </c>
      <c r="E378" s="44">
        <v>1155703.0076718109</v>
      </c>
      <c r="F378" s="66">
        <v>982347.55652103922</v>
      </c>
      <c r="H378" s="68"/>
      <c r="J378" s="69"/>
    </row>
    <row r="379" spans="1:10" x14ac:dyDescent="0.25">
      <c r="A379" s="29">
        <v>43</v>
      </c>
      <c r="B379" s="5" t="s">
        <v>345</v>
      </c>
      <c r="C379" s="6" t="s">
        <v>319</v>
      </c>
      <c r="D379" s="6">
        <v>1</v>
      </c>
      <c r="E379" s="44">
        <v>1598365.0327369065</v>
      </c>
      <c r="F379" s="66">
        <v>1358610.2778263707</v>
      </c>
      <c r="H379" s="68"/>
      <c r="J379" s="69"/>
    </row>
    <row r="380" spans="1:10" x14ac:dyDescent="0.25">
      <c r="A380" s="29">
        <v>44</v>
      </c>
      <c r="B380" s="5" t="s">
        <v>346</v>
      </c>
      <c r="C380" s="6" t="s">
        <v>319</v>
      </c>
      <c r="D380" s="6">
        <v>1</v>
      </c>
      <c r="E380" s="44">
        <v>572965.26103334478</v>
      </c>
      <c r="F380" s="66">
        <v>487020.47187834309</v>
      </c>
      <c r="H380" s="68"/>
      <c r="J380" s="69"/>
    </row>
    <row r="381" spans="1:10" x14ac:dyDescent="0.25">
      <c r="A381" s="29">
        <v>45</v>
      </c>
      <c r="B381" s="5" t="s">
        <v>347</v>
      </c>
      <c r="C381" s="6" t="s">
        <v>319</v>
      </c>
      <c r="D381" s="6">
        <v>1</v>
      </c>
      <c r="E381" s="44">
        <v>1551708.352019018</v>
      </c>
      <c r="F381" s="66">
        <v>1318952.0992161653</v>
      </c>
      <c r="H381" s="68"/>
      <c r="J381" s="69"/>
    </row>
    <row r="382" spans="1:10" x14ac:dyDescent="0.25">
      <c r="A382" s="29">
        <v>46</v>
      </c>
      <c r="B382" s="5" t="s">
        <v>348</v>
      </c>
      <c r="C382" s="6" t="s">
        <v>319</v>
      </c>
      <c r="D382" s="6">
        <v>1</v>
      </c>
      <c r="E382" s="44">
        <v>1561542.1590638221</v>
      </c>
      <c r="F382" s="66">
        <v>1327310.8352042488</v>
      </c>
      <c r="H382" s="68"/>
      <c r="J382" s="69"/>
    </row>
    <row r="383" spans="1:10" x14ac:dyDescent="0.25">
      <c r="A383" s="29">
        <v>47</v>
      </c>
      <c r="B383" s="5" t="s">
        <v>349</v>
      </c>
      <c r="C383" s="6" t="s">
        <v>319</v>
      </c>
      <c r="D383" s="6">
        <v>1</v>
      </c>
      <c r="E383" s="44">
        <v>1941673.4895048235</v>
      </c>
      <c r="F383" s="66">
        <v>1650422.4660791</v>
      </c>
      <c r="H383" s="68"/>
      <c r="J383" s="69"/>
    </row>
    <row r="384" spans="1:10" x14ac:dyDescent="0.25">
      <c r="A384" s="29">
        <v>48</v>
      </c>
      <c r="B384" s="10" t="s">
        <v>350</v>
      </c>
      <c r="C384" s="6" t="s">
        <v>319</v>
      </c>
      <c r="D384" s="6">
        <v>1</v>
      </c>
      <c r="E384" s="44">
        <v>1183372.9117510044</v>
      </c>
      <c r="F384" s="66">
        <v>1005866.9749883538</v>
      </c>
      <c r="H384" s="68"/>
      <c r="J384" s="69"/>
    </row>
    <row r="385" spans="1:10" x14ac:dyDescent="0.25">
      <c r="A385" s="29">
        <v>49</v>
      </c>
      <c r="B385" s="5" t="s">
        <v>22</v>
      </c>
      <c r="C385" s="6" t="s">
        <v>319</v>
      </c>
      <c r="D385" s="6">
        <v>1</v>
      </c>
      <c r="E385" s="44">
        <v>248757.11472797551</v>
      </c>
      <c r="F385" s="66">
        <v>211443.54751877917</v>
      </c>
      <c r="H385" s="68"/>
      <c r="J385" s="69"/>
    </row>
    <row r="386" spans="1:10" x14ac:dyDescent="0.25">
      <c r="A386" s="29">
        <v>50</v>
      </c>
      <c r="B386" s="5" t="s">
        <v>23</v>
      </c>
      <c r="C386" s="6" t="s">
        <v>319</v>
      </c>
      <c r="D386" s="6">
        <v>1</v>
      </c>
      <c r="E386" s="44">
        <v>868608.00973776076</v>
      </c>
      <c r="F386" s="66">
        <v>738316.8082770966</v>
      </c>
      <c r="H386" s="68"/>
      <c r="J386" s="69"/>
    </row>
    <row r="387" spans="1:10" x14ac:dyDescent="0.25">
      <c r="A387" s="29">
        <v>51</v>
      </c>
      <c r="B387" s="5" t="s">
        <v>24</v>
      </c>
      <c r="C387" s="6" t="s">
        <v>319</v>
      </c>
      <c r="D387" s="6">
        <v>1</v>
      </c>
      <c r="E387" s="44">
        <v>323623.96941346826</v>
      </c>
      <c r="F387" s="66">
        <v>275080.37400144804</v>
      </c>
      <c r="H387" s="68"/>
      <c r="J387" s="69"/>
    </row>
    <row r="388" spans="1:10" x14ac:dyDescent="0.25">
      <c r="A388" s="29">
        <v>52</v>
      </c>
      <c r="B388" s="5" t="s">
        <v>25</v>
      </c>
      <c r="C388" s="6" t="s">
        <v>319</v>
      </c>
      <c r="D388" s="6">
        <v>1</v>
      </c>
      <c r="E388" s="44">
        <v>183412.41159494271</v>
      </c>
      <c r="F388" s="66">
        <v>155900.54985570131</v>
      </c>
      <c r="H388" s="68"/>
      <c r="J388" s="69"/>
    </row>
    <row r="389" spans="1:10" x14ac:dyDescent="0.25">
      <c r="A389" s="29">
        <v>53</v>
      </c>
      <c r="B389" s="5" t="s">
        <v>26</v>
      </c>
      <c r="C389" s="6" t="s">
        <v>319</v>
      </c>
      <c r="D389" s="6">
        <v>1</v>
      </c>
      <c r="E389" s="44">
        <v>3139087.0612758207</v>
      </c>
      <c r="F389" s="66">
        <v>2668224.0020844475</v>
      </c>
      <c r="H389" s="68"/>
      <c r="J389" s="69"/>
    </row>
    <row r="390" spans="1:10" x14ac:dyDescent="0.25">
      <c r="A390" s="29">
        <v>54</v>
      </c>
      <c r="B390" s="5" t="s">
        <v>27</v>
      </c>
      <c r="C390" s="6" t="s">
        <v>319</v>
      </c>
      <c r="D390" s="6">
        <v>1</v>
      </c>
      <c r="E390" s="44">
        <v>454374.42413251405</v>
      </c>
      <c r="F390" s="66">
        <v>386218.26051263697</v>
      </c>
      <c r="H390" s="68"/>
      <c r="J390" s="69"/>
    </row>
    <row r="391" spans="1:10" x14ac:dyDescent="0.25">
      <c r="A391" s="29">
        <v>55</v>
      </c>
      <c r="B391" s="5" t="s">
        <v>28</v>
      </c>
      <c r="C391" s="6" t="s">
        <v>319</v>
      </c>
      <c r="D391" s="6">
        <v>1</v>
      </c>
      <c r="E391" s="44">
        <v>448949.59503623174</v>
      </c>
      <c r="F391" s="66">
        <v>381607.15578079701</v>
      </c>
      <c r="H391" s="68"/>
      <c r="J391" s="69"/>
    </row>
    <row r="392" spans="1:10" x14ac:dyDescent="0.25">
      <c r="A392" s="29">
        <v>56</v>
      </c>
      <c r="B392" s="5" t="s">
        <v>29</v>
      </c>
      <c r="C392" s="6" t="s">
        <v>319</v>
      </c>
      <c r="D392" s="6">
        <v>1</v>
      </c>
      <c r="E392" s="44">
        <v>3234254.6523132753</v>
      </c>
      <c r="F392" s="66">
        <v>2749116.4544662843</v>
      </c>
      <c r="H392" s="68"/>
      <c r="J392" s="69"/>
    </row>
    <row r="393" spans="1:10" x14ac:dyDescent="0.25">
      <c r="A393" s="29">
        <v>57</v>
      </c>
      <c r="B393" s="5" t="s">
        <v>30</v>
      </c>
      <c r="C393" s="6" t="s">
        <v>319</v>
      </c>
      <c r="D393" s="6">
        <v>1</v>
      </c>
      <c r="E393" s="44">
        <v>2019273.2957170727</v>
      </c>
      <c r="F393" s="66">
        <v>1716382.3013595119</v>
      </c>
      <c r="H393" s="68"/>
      <c r="J393" s="69"/>
    </row>
    <row r="394" spans="1:10" x14ac:dyDescent="0.25">
      <c r="A394" s="29"/>
      <c r="B394" s="7" t="s">
        <v>31</v>
      </c>
      <c r="C394" s="6"/>
      <c r="D394" s="6"/>
      <c r="E394" s="44"/>
      <c r="F394" s="66">
        <v>0</v>
      </c>
      <c r="H394" s="68"/>
      <c r="J394" s="69"/>
    </row>
    <row r="395" spans="1:10" x14ac:dyDescent="0.25">
      <c r="A395" s="29">
        <v>1</v>
      </c>
      <c r="B395" s="5" t="s">
        <v>33</v>
      </c>
      <c r="C395" s="6" t="s">
        <v>319</v>
      </c>
      <c r="D395" s="6">
        <v>1</v>
      </c>
      <c r="E395" s="44">
        <v>3650520.1976167518</v>
      </c>
      <c r="F395" s="66">
        <v>3102942.1679742392</v>
      </c>
      <c r="H395" s="68"/>
      <c r="J395" s="69"/>
    </row>
    <row r="396" spans="1:10" x14ac:dyDescent="0.25">
      <c r="A396" s="29">
        <v>2</v>
      </c>
      <c r="B396" s="5" t="s">
        <v>34</v>
      </c>
      <c r="C396" s="6" t="s">
        <v>319</v>
      </c>
      <c r="D396" s="6">
        <v>1</v>
      </c>
      <c r="E396" s="44">
        <v>4255977.0719781639</v>
      </c>
      <c r="F396" s="66">
        <v>3617580.5111814393</v>
      </c>
      <c r="H396" s="68"/>
      <c r="J396" s="69"/>
    </row>
    <row r="397" spans="1:10" x14ac:dyDescent="0.25">
      <c r="A397" s="29">
        <v>3</v>
      </c>
      <c r="B397" s="5" t="s">
        <v>35</v>
      </c>
      <c r="C397" s="6" t="s">
        <v>319</v>
      </c>
      <c r="D397" s="6">
        <v>1</v>
      </c>
      <c r="E397" s="44">
        <v>204586.8528792203</v>
      </c>
      <c r="F397" s="66">
        <v>173898.82494733727</v>
      </c>
      <c r="H397" s="68"/>
      <c r="J397" s="69"/>
    </row>
    <row r="398" spans="1:10" x14ac:dyDescent="0.25">
      <c r="A398" s="29">
        <v>4</v>
      </c>
      <c r="B398" s="5" t="s">
        <v>36</v>
      </c>
      <c r="C398" s="6" t="s">
        <v>319</v>
      </c>
      <c r="D398" s="6">
        <v>1</v>
      </c>
      <c r="E398" s="44">
        <v>858818.92369708268</v>
      </c>
      <c r="F398" s="66">
        <v>729996.08514252026</v>
      </c>
      <c r="H398" s="68"/>
      <c r="J398" s="69"/>
    </row>
    <row r="399" spans="1:10" x14ac:dyDescent="0.25">
      <c r="A399" s="29">
        <v>5</v>
      </c>
      <c r="B399" s="5" t="s">
        <v>38</v>
      </c>
      <c r="C399" s="6" t="s">
        <v>319</v>
      </c>
      <c r="D399" s="6">
        <v>1</v>
      </c>
      <c r="E399" s="44">
        <v>551688.91485442233</v>
      </c>
      <c r="F399" s="66">
        <v>468935.57762625895</v>
      </c>
      <c r="H399" s="68"/>
      <c r="J399" s="69"/>
    </row>
    <row r="400" spans="1:10" x14ac:dyDescent="0.25">
      <c r="A400" s="29">
        <v>6</v>
      </c>
      <c r="B400" s="5" t="s">
        <v>39</v>
      </c>
      <c r="C400" s="6" t="s">
        <v>319</v>
      </c>
      <c r="D400" s="6">
        <v>1</v>
      </c>
      <c r="E400" s="44">
        <v>1046994.5219421259</v>
      </c>
      <c r="F400" s="66">
        <v>889945.34365080693</v>
      </c>
      <c r="H400" s="68"/>
      <c r="J400" s="69"/>
    </row>
    <row r="401" spans="1:10" x14ac:dyDescent="0.25">
      <c r="A401" s="29">
        <v>7</v>
      </c>
      <c r="B401" s="5" t="s">
        <v>351</v>
      </c>
      <c r="C401" s="6" t="s">
        <v>319</v>
      </c>
      <c r="D401" s="6">
        <v>1</v>
      </c>
      <c r="E401" s="44">
        <v>1111048.1407235384</v>
      </c>
      <c r="F401" s="66">
        <v>944390.91961500759</v>
      </c>
      <c r="H401" s="68"/>
      <c r="J401" s="69"/>
    </row>
    <row r="402" spans="1:10" x14ac:dyDescent="0.25">
      <c r="A402" s="29">
        <v>8</v>
      </c>
      <c r="B402" s="5" t="s">
        <v>40</v>
      </c>
      <c r="C402" s="6" t="s">
        <v>319</v>
      </c>
      <c r="D402" s="6">
        <v>1</v>
      </c>
      <c r="E402" s="44">
        <v>706390.28659643012</v>
      </c>
      <c r="F402" s="66">
        <v>600431.74360696564</v>
      </c>
      <c r="H402" s="68"/>
      <c r="J402" s="69"/>
    </row>
    <row r="403" spans="1:10" x14ac:dyDescent="0.25">
      <c r="A403" s="29">
        <v>9</v>
      </c>
      <c r="B403" s="5" t="s">
        <v>41</v>
      </c>
      <c r="C403" s="6" t="s">
        <v>319</v>
      </c>
      <c r="D403" s="6">
        <v>1</v>
      </c>
      <c r="E403" s="44">
        <v>483281.55372275173</v>
      </c>
      <c r="F403" s="66">
        <v>410789.320664339</v>
      </c>
      <c r="H403" s="68"/>
      <c r="J403" s="69"/>
    </row>
    <row r="404" spans="1:10" x14ac:dyDescent="0.25">
      <c r="A404" s="29">
        <v>10</v>
      </c>
      <c r="B404" s="5" t="s">
        <v>42</v>
      </c>
      <c r="C404" s="6" t="s">
        <v>319</v>
      </c>
      <c r="D404" s="6">
        <v>1</v>
      </c>
      <c r="E404" s="44">
        <v>186518.66583830252</v>
      </c>
      <c r="F404" s="66">
        <v>158540.86596255715</v>
      </c>
      <c r="H404" s="68"/>
      <c r="J404" s="69"/>
    </row>
    <row r="405" spans="1:10" x14ac:dyDescent="0.25">
      <c r="A405" s="29">
        <v>11</v>
      </c>
      <c r="B405" s="5" t="s">
        <v>43</v>
      </c>
      <c r="C405" s="6" t="s">
        <v>319</v>
      </c>
      <c r="D405" s="6">
        <v>1</v>
      </c>
      <c r="E405" s="44">
        <v>359425.54441110144</v>
      </c>
      <c r="F405" s="66">
        <v>305511.71274943621</v>
      </c>
      <c r="H405" s="68"/>
      <c r="J405" s="69"/>
    </row>
    <row r="406" spans="1:10" x14ac:dyDescent="0.25">
      <c r="A406" s="29">
        <v>12</v>
      </c>
      <c r="B406" s="5" t="s">
        <v>44</v>
      </c>
      <c r="C406" s="6" t="s">
        <v>319</v>
      </c>
      <c r="D406" s="6">
        <v>1</v>
      </c>
      <c r="E406" s="44">
        <v>545168.112074384</v>
      </c>
      <c r="F406" s="66">
        <v>463392.89526322641</v>
      </c>
      <c r="H406" s="68"/>
      <c r="J406" s="69"/>
    </row>
    <row r="407" spans="1:10" x14ac:dyDescent="0.25">
      <c r="A407" s="29">
        <v>13</v>
      </c>
      <c r="B407" s="5" t="s">
        <v>45</v>
      </c>
      <c r="C407" s="6" t="s">
        <v>319</v>
      </c>
      <c r="D407" s="6">
        <v>1</v>
      </c>
      <c r="E407" s="44">
        <v>617212.24155031575</v>
      </c>
      <c r="F407" s="66">
        <v>524630.40531776845</v>
      </c>
      <c r="H407" s="68"/>
      <c r="J407" s="69"/>
    </row>
    <row r="408" spans="1:10" x14ac:dyDescent="0.25">
      <c r="A408" s="29">
        <v>14</v>
      </c>
      <c r="B408" s="5" t="s">
        <v>352</v>
      </c>
      <c r="C408" s="6" t="s">
        <v>319</v>
      </c>
      <c r="D408" s="6">
        <v>1</v>
      </c>
      <c r="E408" s="44">
        <v>834746.04268081393</v>
      </c>
      <c r="F408" s="66">
        <v>709534.13627869182</v>
      </c>
      <c r="H408" s="68"/>
      <c r="J408" s="69"/>
    </row>
    <row r="409" spans="1:10" x14ac:dyDescent="0.25">
      <c r="A409" s="29">
        <v>15</v>
      </c>
      <c r="B409" s="5" t="s">
        <v>46</v>
      </c>
      <c r="C409" s="6" t="s">
        <v>319</v>
      </c>
      <c r="D409" s="6">
        <v>1</v>
      </c>
      <c r="E409" s="44">
        <v>234543.95941184016</v>
      </c>
      <c r="F409" s="66">
        <v>199362.36550006413</v>
      </c>
      <c r="H409" s="68"/>
      <c r="J409" s="69"/>
    </row>
    <row r="410" spans="1:10" x14ac:dyDescent="0.25">
      <c r="A410" s="29">
        <v>16</v>
      </c>
      <c r="B410" s="5" t="s">
        <v>47</v>
      </c>
      <c r="C410" s="6" t="s">
        <v>319</v>
      </c>
      <c r="D410" s="6">
        <v>1</v>
      </c>
      <c r="E410" s="44">
        <v>317294.06743836816</v>
      </c>
      <c r="F410" s="66">
        <v>269699.95732261293</v>
      </c>
      <c r="H410" s="68"/>
      <c r="J410" s="69"/>
    </row>
    <row r="411" spans="1:10" x14ac:dyDescent="0.25">
      <c r="A411" s="29">
        <v>17</v>
      </c>
      <c r="B411" s="5" t="s">
        <v>48</v>
      </c>
      <c r="C411" s="6" t="s">
        <v>319</v>
      </c>
      <c r="D411" s="6">
        <v>1</v>
      </c>
      <c r="E411" s="44">
        <v>880873.06228662911</v>
      </c>
      <c r="F411" s="66">
        <v>748742.10294363473</v>
      </c>
      <c r="H411" s="68"/>
      <c r="J411" s="69"/>
    </row>
    <row r="412" spans="1:10" x14ac:dyDescent="0.25">
      <c r="A412" s="29">
        <v>18</v>
      </c>
      <c r="B412" s="5" t="s">
        <v>49</v>
      </c>
      <c r="C412" s="6" t="s">
        <v>319</v>
      </c>
      <c r="D412" s="6">
        <v>1</v>
      </c>
      <c r="E412" s="44">
        <v>1012246.5562168647</v>
      </c>
      <c r="F412" s="66">
        <v>860409.572784335</v>
      </c>
      <c r="H412" s="68"/>
      <c r="J412" s="69"/>
    </row>
    <row r="413" spans="1:10" x14ac:dyDescent="0.25">
      <c r="A413" s="29">
        <v>19</v>
      </c>
      <c r="B413" s="5" t="s">
        <v>50</v>
      </c>
      <c r="C413" s="6" t="s">
        <v>319</v>
      </c>
      <c r="D413" s="6">
        <v>1</v>
      </c>
      <c r="E413" s="44">
        <v>411986.85838237451</v>
      </c>
      <c r="F413" s="66">
        <v>350188.82962501835</v>
      </c>
      <c r="H413" s="68"/>
      <c r="J413" s="69"/>
    </row>
    <row r="414" spans="1:10" x14ac:dyDescent="0.25">
      <c r="A414" s="29">
        <v>20</v>
      </c>
      <c r="B414" s="5" t="s">
        <v>51</v>
      </c>
      <c r="C414" s="6" t="s">
        <v>319</v>
      </c>
      <c r="D414" s="6">
        <v>1</v>
      </c>
      <c r="E414" s="44">
        <v>32635.931205026551</v>
      </c>
      <c r="F414" s="66">
        <v>27740.541524272568</v>
      </c>
      <c r="H414" s="68"/>
      <c r="J414" s="69"/>
    </row>
    <row r="415" spans="1:10" x14ac:dyDescent="0.25">
      <c r="A415" s="29">
        <v>21</v>
      </c>
      <c r="B415" s="5" t="s">
        <v>52</v>
      </c>
      <c r="C415" s="6" t="s">
        <v>319</v>
      </c>
      <c r="D415" s="6">
        <v>1</v>
      </c>
      <c r="E415" s="44">
        <v>135266.52624894932</v>
      </c>
      <c r="F415" s="66">
        <v>114976.54731160692</v>
      </c>
      <c r="H415" s="68"/>
      <c r="J415" s="69"/>
    </row>
    <row r="416" spans="1:10" x14ac:dyDescent="0.25">
      <c r="A416" s="29">
        <v>22</v>
      </c>
      <c r="B416" s="5" t="s">
        <v>53</v>
      </c>
      <c r="C416" s="6" t="s">
        <v>319</v>
      </c>
      <c r="D416" s="6">
        <v>1</v>
      </c>
      <c r="E416" s="44">
        <v>145682.63427348237</v>
      </c>
      <c r="F416" s="66">
        <v>123830.23913246002</v>
      </c>
      <c r="H416" s="68"/>
      <c r="J416" s="69"/>
    </row>
    <row r="417" spans="1:10" x14ac:dyDescent="0.25">
      <c r="A417" s="29">
        <v>23</v>
      </c>
      <c r="B417" s="5" t="s">
        <v>353</v>
      </c>
      <c r="C417" s="6" t="s">
        <v>319</v>
      </c>
      <c r="D417" s="6">
        <v>1</v>
      </c>
      <c r="E417" s="44">
        <v>418353.130292913</v>
      </c>
      <c r="F417" s="66">
        <v>355600.16074897605</v>
      </c>
      <c r="H417" s="68"/>
      <c r="J417" s="69"/>
    </row>
    <row r="418" spans="1:10" x14ac:dyDescent="0.25">
      <c r="A418" s="12"/>
      <c r="B418" s="7" t="s">
        <v>54</v>
      </c>
      <c r="C418" s="6"/>
      <c r="D418" s="6"/>
      <c r="E418" s="44"/>
      <c r="F418" s="66">
        <v>0</v>
      </c>
      <c r="H418" s="68"/>
      <c r="J418" s="69"/>
    </row>
    <row r="419" spans="1:10" x14ac:dyDescent="0.25">
      <c r="A419" s="29">
        <v>1</v>
      </c>
      <c r="B419" s="5" t="s">
        <v>55</v>
      </c>
      <c r="C419" s="6" t="s">
        <v>319</v>
      </c>
      <c r="D419" s="6">
        <v>1</v>
      </c>
      <c r="E419" s="44">
        <v>2042258.0230339118</v>
      </c>
      <c r="F419" s="66">
        <v>1735919.319578825</v>
      </c>
      <c r="H419" s="68"/>
      <c r="J419" s="69"/>
    </row>
    <row r="420" spans="1:10" x14ac:dyDescent="0.25">
      <c r="A420" s="29">
        <v>2</v>
      </c>
      <c r="B420" s="5" t="s">
        <v>56</v>
      </c>
      <c r="C420" s="6" t="s">
        <v>319</v>
      </c>
      <c r="D420" s="6">
        <v>1</v>
      </c>
      <c r="E420" s="44">
        <v>1508317.068574124</v>
      </c>
      <c r="F420" s="66">
        <v>1282069.5082880054</v>
      </c>
      <c r="H420" s="68"/>
      <c r="J420" s="69"/>
    </row>
    <row r="421" spans="1:10" x14ac:dyDescent="0.25">
      <c r="A421" s="29">
        <v>3</v>
      </c>
      <c r="B421" s="5" t="s">
        <v>58</v>
      </c>
      <c r="C421" s="6" t="s">
        <v>319</v>
      </c>
      <c r="D421" s="6">
        <v>1</v>
      </c>
      <c r="E421" s="44">
        <v>2730516.2987146582</v>
      </c>
      <c r="F421" s="66">
        <v>2320938.8539074594</v>
      </c>
      <c r="H421" s="68"/>
      <c r="J421" s="69"/>
    </row>
    <row r="422" spans="1:10" x14ac:dyDescent="0.25">
      <c r="A422" s="29">
        <v>4</v>
      </c>
      <c r="B422" s="5" t="s">
        <v>59</v>
      </c>
      <c r="C422" s="6" t="s">
        <v>319</v>
      </c>
      <c r="D422" s="6">
        <v>1</v>
      </c>
      <c r="E422" s="44">
        <v>1758345.2923988975</v>
      </c>
      <c r="F422" s="66">
        <v>1494593.4985390629</v>
      </c>
      <c r="H422" s="68"/>
      <c r="J422" s="69"/>
    </row>
    <row r="423" spans="1:10" x14ac:dyDescent="0.25">
      <c r="A423" s="29">
        <v>5</v>
      </c>
      <c r="B423" s="5" t="s">
        <v>60</v>
      </c>
      <c r="C423" s="6" t="s">
        <v>319</v>
      </c>
      <c r="D423" s="6">
        <v>1</v>
      </c>
      <c r="E423" s="44">
        <v>1070456.9914184851</v>
      </c>
      <c r="F423" s="66">
        <v>909888.44270571228</v>
      </c>
      <c r="H423" s="68"/>
      <c r="J423" s="69"/>
    </row>
    <row r="424" spans="1:10" x14ac:dyDescent="0.25">
      <c r="A424" s="29">
        <v>6</v>
      </c>
      <c r="B424" s="5" t="s">
        <v>61</v>
      </c>
      <c r="C424" s="6" t="s">
        <v>319</v>
      </c>
      <c r="D424" s="6">
        <v>1</v>
      </c>
      <c r="E424" s="44">
        <v>1113253.5056841134</v>
      </c>
      <c r="F424" s="66">
        <v>946265.47983149637</v>
      </c>
      <c r="H424" s="68"/>
      <c r="J424" s="69"/>
    </row>
    <row r="425" spans="1:10" x14ac:dyDescent="0.25">
      <c r="A425" s="29">
        <v>7</v>
      </c>
      <c r="B425" s="5" t="s">
        <v>62</v>
      </c>
      <c r="C425" s="6" t="s">
        <v>319</v>
      </c>
      <c r="D425" s="6">
        <v>1</v>
      </c>
      <c r="E425" s="44">
        <v>1486544.842311308</v>
      </c>
      <c r="F425" s="66">
        <v>1263563.1159646118</v>
      </c>
      <c r="H425" s="68"/>
      <c r="J425" s="69"/>
    </row>
    <row r="426" spans="1:10" x14ac:dyDescent="0.25">
      <c r="A426" s="29">
        <v>8</v>
      </c>
      <c r="B426" s="5" t="s">
        <v>63</v>
      </c>
      <c r="C426" s="6" t="s">
        <v>319</v>
      </c>
      <c r="D426" s="6">
        <v>1</v>
      </c>
      <c r="E426" s="44">
        <v>5862319.4735810747</v>
      </c>
      <c r="F426" s="66">
        <v>4982971.5525439139</v>
      </c>
      <c r="H426" s="68"/>
      <c r="J426" s="69"/>
    </row>
    <row r="427" spans="1:10" x14ac:dyDescent="0.25">
      <c r="A427" s="29">
        <v>9</v>
      </c>
      <c r="B427" s="5" t="s">
        <v>64</v>
      </c>
      <c r="C427" s="6" t="s">
        <v>319</v>
      </c>
      <c r="D427" s="6">
        <v>1</v>
      </c>
      <c r="E427" s="44">
        <v>13583165.967887364</v>
      </c>
      <c r="F427" s="66">
        <v>11545691.072704259</v>
      </c>
      <c r="H427" s="68"/>
      <c r="J427" s="69"/>
    </row>
    <row r="428" spans="1:10" x14ac:dyDescent="0.25">
      <c r="A428" s="29">
        <v>10</v>
      </c>
      <c r="B428" s="5" t="s">
        <v>65</v>
      </c>
      <c r="C428" s="6" t="s">
        <v>319</v>
      </c>
      <c r="D428" s="6">
        <v>1</v>
      </c>
      <c r="E428" s="44">
        <v>1050883.1290697383</v>
      </c>
      <c r="F428" s="66">
        <v>893250.65970927756</v>
      </c>
      <c r="H428" s="68"/>
      <c r="J428" s="69"/>
    </row>
    <row r="429" spans="1:10" x14ac:dyDescent="0.25">
      <c r="A429" s="29">
        <v>11</v>
      </c>
      <c r="B429" s="5" t="s">
        <v>66</v>
      </c>
      <c r="C429" s="6" t="s">
        <v>319</v>
      </c>
      <c r="D429" s="6">
        <v>1</v>
      </c>
      <c r="E429" s="44">
        <v>781502.44294231758</v>
      </c>
      <c r="F429" s="66">
        <v>664277.07650096994</v>
      </c>
      <c r="H429" s="68"/>
      <c r="J429" s="69"/>
    </row>
    <row r="430" spans="1:10" x14ac:dyDescent="0.25">
      <c r="A430" s="29">
        <v>12</v>
      </c>
      <c r="B430" s="5" t="s">
        <v>67</v>
      </c>
      <c r="C430" s="6" t="s">
        <v>319</v>
      </c>
      <c r="D430" s="6">
        <v>1</v>
      </c>
      <c r="E430" s="44">
        <v>1561715.2751747314</v>
      </c>
      <c r="F430" s="66">
        <v>1327457.9838985216</v>
      </c>
      <c r="H430" s="68"/>
      <c r="J430" s="69"/>
    </row>
    <row r="431" spans="1:10" x14ac:dyDescent="0.25">
      <c r="A431" s="29">
        <v>13</v>
      </c>
      <c r="B431" s="5" t="s">
        <v>68</v>
      </c>
      <c r="C431" s="6" t="s">
        <v>319</v>
      </c>
      <c r="D431" s="6">
        <v>1</v>
      </c>
      <c r="E431" s="44">
        <v>174055.77219763122</v>
      </c>
      <c r="F431" s="66">
        <v>147947.40636798652</v>
      </c>
      <c r="H431" s="68"/>
      <c r="J431" s="69"/>
    </row>
    <row r="432" spans="1:10" x14ac:dyDescent="0.25">
      <c r="A432" s="29">
        <v>14</v>
      </c>
      <c r="B432" s="5" t="s">
        <v>69</v>
      </c>
      <c r="C432" s="6" t="s">
        <v>319</v>
      </c>
      <c r="D432" s="6">
        <v>1</v>
      </c>
      <c r="E432" s="44">
        <v>196955.42451688141</v>
      </c>
      <c r="F432" s="66">
        <v>167412.11083934919</v>
      </c>
      <c r="H432" s="68"/>
      <c r="J432" s="69"/>
    </row>
    <row r="433" spans="1:10" x14ac:dyDescent="0.25">
      <c r="A433" s="29">
        <v>15</v>
      </c>
      <c r="B433" s="5" t="s">
        <v>70</v>
      </c>
      <c r="C433" s="6" t="s">
        <v>319</v>
      </c>
      <c r="D433" s="6">
        <v>1</v>
      </c>
      <c r="E433" s="44">
        <v>262943.56307142397</v>
      </c>
      <c r="F433" s="66">
        <v>223502.02861071037</v>
      </c>
      <c r="H433" s="68"/>
      <c r="J433" s="69"/>
    </row>
    <row r="434" spans="1:10" x14ac:dyDescent="0.25">
      <c r="A434" s="29">
        <v>16</v>
      </c>
      <c r="B434" s="5" t="s">
        <v>71</v>
      </c>
      <c r="C434" s="6" t="s">
        <v>319</v>
      </c>
      <c r="D434" s="6">
        <v>1</v>
      </c>
      <c r="E434" s="44">
        <v>230710.96603215221</v>
      </c>
      <c r="F434" s="66">
        <v>196104.32112732937</v>
      </c>
      <c r="H434" s="68"/>
      <c r="J434" s="69"/>
    </row>
    <row r="435" spans="1:10" x14ac:dyDescent="0.25">
      <c r="A435" s="29">
        <v>17</v>
      </c>
      <c r="B435" s="5" t="s">
        <v>72</v>
      </c>
      <c r="C435" s="6" t="s">
        <v>319</v>
      </c>
      <c r="D435" s="6">
        <v>1</v>
      </c>
      <c r="E435" s="44">
        <v>265740.32473999582</v>
      </c>
      <c r="F435" s="66">
        <v>225879.27602899645</v>
      </c>
      <c r="H435" s="68"/>
      <c r="J435" s="69"/>
    </row>
    <row r="436" spans="1:10" x14ac:dyDescent="0.25">
      <c r="A436" s="29">
        <v>18</v>
      </c>
      <c r="B436" s="5" t="s">
        <v>73</v>
      </c>
      <c r="C436" s="6" t="s">
        <v>319</v>
      </c>
      <c r="D436" s="6">
        <v>1</v>
      </c>
      <c r="E436" s="44">
        <v>350393.93868962955</v>
      </c>
      <c r="F436" s="66">
        <v>297834.8478861851</v>
      </c>
      <c r="H436" s="68"/>
      <c r="J436" s="69"/>
    </row>
    <row r="437" spans="1:10" x14ac:dyDescent="0.25">
      <c r="A437" s="29">
        <v>19</v>
      </c>
      <c r="B437" s="5" t="s">
        <v>354</v>
      </c>
      <c r="C437" s="6" t="s">
        <v>319</v>
      </c>
      <c r="D437" s="6">
        <v>1</v>
      </c>
      <c r="E437" s="44">
        <v>1079853.2045194693</v>
      </c>
      <c r="F437" s="66">
        <v>917875.2238415489</v>
      </c>
      <c r="H437" s="68"/>
      <c r="J437" s="69"/>
    </row>
    <row r="438" spans="1:10" x14ac:dyDescent="0.25">
      <c r="A438" s="29">
        <v>20</v>
      </c>
      <c r="B438" s="5" t="s">
        <v>75</v>
      </c>
      <c r="C438" s="6" t="s">
        <v>319</v>
      </c>
      <c r="D438" s="6">
        <v>1</v>
      </c>
      <c r="E438" s="44">
        <v>520963.00856625877</v>
      </c>
      <c r="F438" s="66">
        <v>442818.55728131998</v>
      </c>
      <c r="H438" s="68"/>
      <c r="J438" s="69"/>
    </row>
    <row r="439" spans="1:10" x14ac:dyDescent="0.25">
      <c r="A439" s="29">
        <v>21</v>
      </c>
      <c r="B439" s="5" t="s">
        <v>76</v>
      </c>
      <c r="C439" s="6" t="s">
        <v>319</v>
      </c>
      <c r="D439" s="6">
        <v>1</v>
      </c>
      <c r="E439" s="44">
        <v>889729.79900229513</v>
      </c>
      <c r="F439" s="66">
        <v>756270.32915195089</v>
      </c>
      <c r="H439" s="68"/>
      <c r="J439" s="69"/>
    </row>
    <row r="440" spans="1:10" x14ac:dyDescent="0.25">
      <c r="A440" s="29">
        <v>22</v>
      </c>
      <c r="B440" s="5" t="s">
        <v>77</v>
      </c>
      <c r="C440" s="6" t="s">
        <v>319</v>
      </c>
      <c r="D440" s="6">
        <v>1</v>
      </c>
      <c r="E440" s="44">
        <v>901055.16832479683</v>
      </c>
      <c r="F440" s="66">
        <v>765896.89307607734</v>
      </c>
      <c r="H440" s="68"/>
      <c r="J440" s="69"/>
    </row>
    <row r="441" spans="1:10" x14ac:dyDescent="0.25">
      <c r="A441" s="29">
        <v>23</v>
      </c>
      <c r="B441" s="5" t="s">
        <v>78</v>
      </c>
      <c r="C441" s="6" t="s">
        <v>319</v>
      </c>
      <c r="D441" s="6">
        <v>1</v>
      </c>
      <c r="E441" s="44">
        <v>1729365.2312525709</v>
      </c>
      <c r="F441" s="66">
        <v>1469960.4465646853</v>
      </c>
      <c r="H441" s="68"/>
      <c r="J441" s="69"/>
    </row>
    <row r="442" spans="1:10" x14ac:dyDescent="0.25">
      <c r="A442" s="29">
        <v>24</v>
      </c>
      <c r="B442" s="5" t="s">
        <v>79</v>
      </c>
      <c r="C442" s="6" t="s">
        <v>319</v>
      </c>
      <c r="D442" s="6">
        <v>1</v>
      </c>
      <c r="E442" s="44">
        <v>117870.4983756654</v>
      </c>
      <c r="F442" s="66">
        <v>100189.92361931558</v>
      </c>
      <c r="H442" s="68"/>
      <c r="J442" s="69"/>
    </row>
    <row r="443" spans="1:10" x14ac:dyDescent="0.25">
      <c r="A443" s="29">
        <v>25</v>
      </c>
      <c r="B443" s="5" t="s">
        <v>81</v>
      </c>
      <c r="C443" s="6" t="s">
        <v>319</v>
      </c>
      <c r="D443" s="6">
        <v>1</v>
      </c>
      <c r="E443" s="44">
        <v>173047.73827739395</v>
      </c>
      <c r="F443" s="66">
        <v>147090.57753578486</v>
      </c>
      <c r="H443" s="68"/>
      <c r="J443" s="69"/>
    </row>
    <row r="444" spans="1:10" x14ac:dyDescent="0.25">
      <c r="A444" s="29">
        <v>26</v>
      </c>
      <c r="B444" s="5" t="s">
        <v>82</v>
      </c>
      <c r="C444" s="6" t="s">
        <v>319</v>
      </c>
      <c r="D444" s="6">
        <v>1</v>
      </c>
      <c r="E444" s="44">
        <v>241944.74992302802</v>
      </c>
      <c r="F444" s="66">
        <v>205653.03743457381</v>
      </c>
      <c r="H444" s="68"/>
      <c r="J444" s="69"/>
    </row>
    <row r="445" spans="1:10" x14ac:dyDescent="0.25">
      <c r="A445" s="29">
        <v>27</v>
      </c>
      <c r="B445" s="5" t="s">
        <v>86</v>
      </c>
      <c r="C445" s="6" t="s">
        <v>319</v>
      </c>
      <c r="D445" s="6">
        <v>1</v>
      </c>
      <c r="E445" s="44">
        <v>1837838.6795404342</v>
      </c>
      <c r="F445" s="66">
        <v>1562162.8776093691</v>
      </c>
      <c r="H445" s="68"/>
      <c r="J445" s="69"/>
    </row>
    <row r="446" spans="1:10" x14ac:dyDescent="0.25">
      <c r="A446" s="29">
        <v>28</v>
      </c>
      <c r="B446" s="5" t="s">
        <v>87</v>
      </c>
      <c r="C446" s="6" t="s">
        <v>319</v>
      </c>
      <c r="D446" s="6">
        <v>1</v>
      </c>
      <c r="E446" s="44">
        <v>551265.25266876293</v>
      </c>
      <c r="F446" s="66">
        <v>468575.4647684485</v>
      </c>
      <c r="H446" s="68"/>
      <c r="J446" s="69"/>
    </row>
    <row r="447" spans="1:10" x14ac:dyDescent="0.25">
      <c r="A447" s="29">
        <v>29</v>
      </c>
      <c r="B447" s="5" t="s">
        <v>88</v>
      </c>
      <c r="C447" s="6" t="s">
        <v>319</v>
      </c>
      <c r="D447" s="6">
        <v>1</v>
      </c>
      <c r="E447" s="44">
        <v>507303.11902118346</v>
      </c>
      <c r="F447" s="66">
        <v>431207.65116800595</v>
      </c>
      <c r="H447" s="68"/>
      <c r="J447" s="69"/>
    </row>
    <row r="448" spans="1:10" x14ac:dyDescent="0.25">
      <c r="A448" s="29">
        <v>30</v>
      </c>
      <c r="B448" s="5" t="s">
        <v>89</v>
      </c>
      <c r="C448" s="6" t="s">
        <v>319</v>
      </c>
      <c r="D448" s="6">
        <v>1</v>
      </c>
      <c r="E448" s="44">
        <v>926342.92318658356</v>
      </c>
      <c r="F448" s="66">
        <v>787391.48470859602</v>
      </c>
      <c r="H448" s="68"/>
      <c r="J448" s="69"/>
    </row>
    <row r="449" spans="1:10" x14ac:dyDescent="0.25">
      <c r="A449" s="29">
        <v>31</v>
      </c>
      <c r="B449" s="5" t="s">
        <v>90</v>
      </c>
      <c r="C449" s="6" t="s">
        <v>319</v>
      </c>
      <c r="D449" s="6">
        <v>1</v>
      </c>
      <c r="E449" s="44">
        <v>772420.73755241174</v>
      </c>
      <c r="F449" s="66">
        <v>656557.62691955001</v>
      </c>
      <c r="H449" s="68"/>
      <c r="J449" s="69"/>
    </row>
    <row r="450" spans="1:10" x14ac:dyDescent="0.25">
      <c r="A450" s="29">
        <v>32</v>
      </c>
      <c r="B450" s="5" t="s">
        <v>91</v>
      </c>
      <c r="C450" s="6" t="s">
        <v>319</v>
      </c>
      <c r="D450" s="6">
        <v>1</v>
      </c>
      <c r="E450" s="44">
        <v>909214.84027184325</v>
      </c>
      <c r="F450" s="66">
        <v>772832.61423106678</v>
      </c>
      <c r="H450" s="68"/>
      <c r="J450" s="69"/>
    </row>
    <row r="451" spans="1:10" x14ac:dyDescent="0.25">
      <c r="A451" s="29">
        <v>33</v>
      </c>
      <c r="B451" s="5" t="s">
        <v>92</v>
      </c>
      <c r="C451" s="6" t="s">
        <v>319</v>
      </c>
      <c r="D451" s="6">
        <v>1</v>
      </c>
      <c r="E451" s="44">
        <v>748934.40046821977</v>
      </c>
      <c r="F451" s="66">
        <v>636594.24039798684</v>
      </c>
      <c r="H451" s="68"/>
      <c r="J451" s="69"/>
    </row>
    <row r="452" spans="1:10" x14ac:dyDescent="0.25">
      <c r="A452" s="29">
        <v>34</v>
      </c>
      <c r="B452" s="5" t="s">
        <v>93</v>
      </c>
      <c r="C452" s="6" t="s">
        <v>319</v>
      </c>
      <c r="D452" s="6">
        <v>1</v>
      </c>
      <c r="E452" s="44">
        <v>3269638.1667150143</v>
      </c>
      <c r="F452" s="66">
        <v>2779192.441707762</v>
      </c>
      <c r="H452" s="68"/>
      <c r="J452" s="69"/>
    </row>
    <row r="453" spans="1:10" x14ac:dyDescent="0.25">
      <c r="A453" s="29">
        <v>35</v>
      </c>
      <c r="B453" s="5" t="s">
        <v>94</v>
      </c>
      <c r="C453" s="6" t="s">
        <v>319</v>
      </c>
      <c r="D453" s="6">
        <v>1</v>
      </c>
      <c r="E453" s="44">
        <v>2995595.0304019339</v>
      </c>
      <c r="F453" s="66">
        <v>2546255.775841644</v>
      </c>
      <c r="H453" s="68"/>
      <c r="J453" s="69"/>
    </row>
    <row r="454" spans="1:10" x14ac:dyDescent="0.25">
      <c r="A454" s="29">
        <v>36</v>
      </c>
      <c r="B454" s="5" t="s">
        <v>95</v>
      </c>
      <c r="C454" s="6" t="s">
        <v>319</v>
      </c>
      <c r="D454" s="6">
        <v>1</v>
      </c>
      <c r="E454" s="44">
        <v>98783.230291374901</v>
      </c>
      <c r="F454" s="66">
        <v>83965.745747668669</v>
      </c>
      <c r="H454" s="68"/>
      <c r="J454" s="69"/>
    </row>
    <row r="455" spans="1:10" x14ac:dyDescent="0.25">
      <c r="A455" s="12"/>
      <c r="B455" s="7" t="s">
        <v>457</v>
      </c>
      <c r="C455" s="6"/>
      <c r="D455" s="6"/>
      <c r="E455" s="44"/>
      <c r="F455" s="66">
        <v>0</v>
      </c>
      <c r="H455" s="68"/>
      <c r="J455" s="69"/>
    </row>
    <row r="456" spans="1:10" x14ac:dyDescent="0.25">
      <c r="A456" s="29">
        <v>1</v>
      </c>
      <c r="B456" s="5" t="s">
        <v>97</v>
      </c>
      <c r="C456" s="6" t="s">
        <v>319</v>
      </c>
      <c r="D456" s="6">
        <v>1</v>
      </c>
      <c r="E456" s="44">
        <v>938292.47542745643</v>
      </c>
      <c r="F456" s="66">
        <v>797548.60411333793</v>
      </c>
      <c r="H456" s="68"/>
      <c r="J456" s="69"/>
    </row>
    <row r="457" spans="1:10" x14ac:dyDescent="0.25">
      <c r="A457" s="29">
        <v>2</v>
      </c>
      <c r="B457" s="5" t="s">
        <v>98</v>
      </c>
      <c r="C457" s="6" t="s">
        <v>319</v>
      </c>
      <c r="D457" s="6">
        <v>1</v>
      </c>
      <c r="E457" s="44">
        <v>411565.40221224539</v>
      </c>
      <c r="F457" s="66">
        <v>349830.59188040858</v>
      </c>
      <c r="H457" s="68"/>
      <c r="J457" s="69"/>
    </row>
    <row r="458" spans="1:10" x14ac:dyDescent="0.25">
      <c r="A458" s="29">
        <v>3</v>
      </c>
      <c r="B458" s="5" t="s">
        <v>99</v>
      </c>
      <c r="C458" s="6" t="s">
        <v>319</v>
      </c>
      <c r="D458" s="6">
        <v>1</v>
      </c>
      <c r="E458" s="44">
        <v>5014462.1220585899</v>
      </c>
      <c r="F458" s="66">
        <v>4262292.8037498016</v>
      </c>
      <c r="H458" s="68"/>
      <c r="J458" s="69"/>
    </row>
    <row r="459" spans="1:10" x14ac:dyDescent="0.25">
      <c r="A459" s="29">
        <v>4</v>
      </c>
      <c r="B459" s="5" t="s">
        <v>100</v>
      </c>
      <c r="C459" s="6" t="s">
        <v>319</v>
      </c>
      <c r="D459" s="6">
        <v>1</v>
      </c>
      <c r="E459" s="44">
        <v>2843176.0399207445</v>
      </c>
      <c r="F459" s="66">
        <v>2416699.6339326329</v>
      </c>
      <c r="H459" s="68"/>
      <c r="J459" s="69"/>
    </row>
    <row r="460" spans="1:10" x14ac:dyDescent="0.25">
      <c r="A460" s="29">
        <v>5</v>
      </c>
      <c r="B460" s="5" t="s">
        <v>101</v>
      </c>
      <c r="C460" s="6" t="s">
        <v>319</v>
      </c>
      <c r="D460" s="6">
        <v>1</v>
      </c>
      <c r="E460" s="44">
        <v>173631.46851348894</v>
      </c>
      <c r="F460" s="66">
        <v>147586.74823646562</v>
      </c>
      <c r="H460" s="68"/>
      <c r="J460" s="69"/>
    </row>
    <row r="461" spans="1:10" x14ac:dyDescent="0.25">
      <c r="A461" s="29">
        <v>6</v>
      </c>
      <c r="B461" s="5" t="s">
        <v>102</v>
      </c>
      <c r="C461" s="6" t="s">
        <v>319</v>
      </c>
      <c r="D461" s="6">
        <v>1</v>
      </c>
      <c r="E461" s="44">
        <v>279913.74504115543</v>
      </c>
      <c r="F461" s="66">
        <v>237926.68328498211</v>
      </c>
      <c r="H461" s="68"/>
      <c r="J461" s="69"/>
    </row>
    <row r="462" spans="1:10" x14ac:dyDescent="0.25">
      <c r="A462" s="29">
        <v>7</v>
      </c>
      <c r="B462" s="5" t="s">
        <v>103</v>
      </c>
      <c r="C462" s="6" t="s">
        <v>319</v>
      </c>
      <c r="D462" s="6">
        <v>1</v>
      </c>
      <c r="E462" s="44">
        <v>3442353.5232327604</v>
      </c>
      <c r="F462" s="66">
        <v>2926000.4947478464</v>
      </c>
      <c r="H462" s="68"/>
      <c r="J462" s="69"/>
    </row>
    <row r="463" spans="1:10" x14ac:dyDescent="0.25">
      <c r="A463" s="29">
        <v>8</v>
      </c>
      <c r="B463" s="5" t="s">
        <v>104</v>
      </c>
      <c r="C463" s="6" t="s">
        <v>319</v>
      </c>
      <c r="D463" s="6">
        <v>1</v>
      </c>
      <c r="E463" s="44">
        <v>2978065.6658509229</v>
      </c>
      <c r="F463" s="66">
        <v>2531355.8159732847</v>
      </c>
      <c r="H463" s="68"/>
      <c r="J463" s="69"/>
    </row>
    <row r="464" spans="1:10" x14ac:dyDescent="0.25">
      <c r="A464" s="29">
        <v>9</v>
      </c>
      <c r="B464" s="5" t="s">
        <v>105</v>
      </c>
      <c r="C464" s="6" t="s">
        <v>319</v>
      </c>
      <c r="D464" s="6">
        <v>1</v>
      </c>
      <c r="E464" s="44">
        <v>1354226.2949193453</v>
      </c>
      <c r="F464" s="66">
        <v>1151092.3506814435</v>
      </c>
      <c r="H464" s="68"/>
      <c r="J464" s="69"/>
    </row>
    <row r="465" spans="1:10" x14ac:dyDescent="0.25">
      <c r="A465" s="29">
        <v>10</v>
      </c>
      <c r="B465" s="5" t="s">
        <v>106</v>
      </c>
      <c r="C465" s="6" t="s">
        <v>319</v>
      </c>
      <c r="D465" s="6">
        <v>1</v>
      </c>
      <c r="E465" s="44">
        <v>1836872.6081034683</v>
      </c>
      <c r="F465" s="66">
        <v>1561341.7168879481</v>
      </c>
      <c r="H465" s="68"/>
      <c r="J465" s="69"/>
    </row>
    <row r="466" spans="1:10" x14ac:dyDescent="0.25">
      <c r="A466" s="29">
        <v>11</v>
      </c>
      <c r="B466" s="5" t="s">
        <v>107</v>
      </c>
      <c r="C466" s="6" t="s">
        <v>319</v>
      </c>
      <c r="D466" s="6">
        <v>1</v>
      </c>
      <c r="E466" s="44">
        <v>1673735.8150118557</v>
      </c>
      <c r="F466" s="66">
        <v>1422675.4427600773</v>
      </c>
      <c r="H466" s="68"/>
      <c r="J466" s="69"/>
    </row>
    <row r="467" spans="1:10" x14ac:dyDescent="0.25">
      <c r="A467" s="29">
        <v>12</v>
      </c>
      <c r="B467" s="5" t="s">
        <v>108</v>
      </c>
      <c r="C467" s="6" t="s">
        <v>319</v>
      </c>
      <c r="D467" s="6">
        <v>1</v>
      </c>
      <c r="E467" s="44">
        <v>1832008.389978684</v>
      </c>
      <c r="F467" s="66">
        <v>1557207.1314818815</v>
      </c>
      <c r="H467" s="68"/>
      <c r="J467" s="69"/>
    </row>
    <row r="468" spans="1:10" x14ac:dyDescent="0.25">
      <c r="A468" s="29">
        <v>13</v>
      </c>
      <c r="B468" s="5" t="s">
        <v>109</v>
      </c>
      <c r="C468" s="6" t="s">
        <v>319</v>
      </c>
      <c r="D468" s="6">
        <v>1</v>
      </c>
      <c r="E468" s="44">
        <v>340206.2045469982</v>
      </c>
      <c r="F468" s="66">
        <v>289175.27386494848</v>
      </c>
      <c r="H468" s="68"/>
      <c r="J468" s="69"/>
    </row>
    <row r="469" spans="1:10" x14ac:dyDescent="0.25">
      <c r="A469" s="29">
        <v>14</v>
      </c>
      <c r="B469" s="5" t="s">
        <v>110</v>
      </c>
      <c r="C469" s="6" t="s">
        <v>319</v>
      </c>
      <c r="D469" s="6">
        <v>1</v>
      </c>
      <c r="E469" s="44">
        <v>315999.33089448529</v>
      </c>
      <c r="F469" s="66">
        <v>268599.4312603125</v>
      </c>
      <c r="H469" s="68"/>
      <c r="J469" s="69"/>
    </row>
    <row r="470" spans="1:10" x14ac:dyDescent="0.25">
      <c r="A470" s="29">
        <v>15</v>
      </c>
      <c r="B470" s="5" t="s">
        <v>111</v>
      </c>
      <c r="C470" s="6" t="s">
        <v>319</v>
      </c>
      <c r="D470" s="6">
        <v>1</v>
      </c>
      <c r="E470" s="44">
        <v>6615601.4029010208</v>
      </c>
      <c r="F470" s="66">
        <v>5623261.1924658678</v>
      </c>
      <c r="H470" s="68"/>
      <c r="J470" s="69"/>
    </row>
    <row r="471" spans="1:10" x14ac:dyDescent="0.25">
      <c r="A471" s="12"/>
      <c r="B471" s="7" t="s">
        <v>112</v>
      </c>
      <c r="C471" s="6"/>
      <c r="D471" s="6"/>
      <c r="E471" s="44"/>
      <c r="F471" s="66">
        <v>0</v>
      </c>
      <c r="H471" s="68"/>
      <c r="J471" s="69"/>
    </row>
    <row r="472" spans="1:10" x14ac:dyDescent="0.25">
      <c r="A472" s="29">
        <v>1</v>
      </c>
      <c r="B472" s="5" t="s">
        <v>113</v>
      </c>
      <c r="C472" s="6" t="s">
        <v>319</v>
      </c>
      <c r="D472" s="6">
        <v>1</v>
      </c>
      <c r="E472" s="44">
        <v>1770707.086636927</v>
      </c>
      <c r="F472" s="66">
        <v>1505101.0236413879</v>
      </c>
      <c r="H472" s="68"/>
      <c r="J472" s="69"/>
    </row>
    <row r="473" spans="1:10" x14ac:dyDescent="0.25">
      <c r="A473" s="29">
        <v>2</v>
      </c>
      <c r="B473" s="5" t="s">
        <v>355</v>
      </c>
      <c r="C473" s="6" t="s">
        <v>319</v>
      </c>
      <c r="D473" s="6">
        <v>1</v>
      </c>
      <c r="E473" s="44">
        <v>1594784.3984476042</v>
      </c>
      <c r="F473" s="66">
        <v>1355566.7386804635</v>
      </c>
      <c r="H473" s="68"/>
      <c r="J473" s="69"/>
    </row>
    <row r="474" spans="1:10" x14ac:dyDescent="0.25">
      <c r="A474" s="29">
        <v>3</v>
      </c>
      <c r="B474" s="5" t="s">
        <v>114</v>
      </c>
      <c r="C474" s="6" t="s">
        <v>319</v>
      </c>
      <c r="D474" s="6">
        <v>1</v>
      </c>
      <c r="E474" s="44">
        <v>51078.106445997335</v>
      </c>
      <c r="F474" s="66">
        <v>43416.390479097732</v>
      </c>
      <c r="H474" s="68"/>
      <c r="J474" s="69"/>
    </row>
    <row r="475" spans="1:10" x14ac:dyDescent="0.25">
      <c r="A475" s="29">
        <v>4</v>
      </c>
      <c r="B475" s="5" t="s">
        <v>115</v>
      </c>
      <c r="C475" s="6" t="s">
        <v>319</v>
      </c>
      <c r="D475" s="6">
        <v>1</v>
      </c>
      <c r="E475" s="44">
        <v>2499491.8440609965</v>
      </c>
      <c r="F475" s="66">
        <v>2124568.0674518473</v>
      </c>
      <c r="H475" s="68"/>
      <c r="J475" s="69"/>
    </row>
    <row r="476" spans="1:10" x14ac:dyDescent="0.25">
      <c r="A476" s="29">
        <v>5</v>
      </c>
      <c r="B476" s="5" t="s">
        <v>356</v>
      </c>
      <c r="C476" s="6" t="s">
        <v>319</v>
      </c>
      <c r="D476" s="6">
        <v>1</v>
      </c>
      <c r="E476" s="44">
        <v>177754.26505675062</v>
      </c>
      <c r="F476" s="66">
        <v>151091.12529823804</v>
      </c>
      <c r="H476" s="68"/>
      <c r="J476" s="69"/>
    </row>
    <row r="477" spans="1:10" x14ac:dyDescent="0.25">
      <c r="A477" s="29">
        <v>6</v>
      </c>
      <c r="B477" s="5" t="s">
        <v>357</v>
      </c>
      <c r="C477" s="6" t="s">
        <v>319</v>
      </c>
      <c r="D477" s="6">
        <v>1</v>
      </c>
      <c r="E477" s="44">
        <v>129845.40660789391</v>
      </c>
      <c r="F477" s="66">
        <v>110368.59561670982</v>
      </c>
      <c r="H477" s="68"/>
      <c r="J477" s="69"/>
    </row>
    <row r="478" spans="1:10" x14ac:dyDescent="0.25">
      <c r="A478" s="29">
        <v>7</v>
      </c>
      <c r="B478" s="5" t="s">
        <v>116</v>
      </c>
      <c r="C478" s="6" t="s">
        <v>319</v>
      </c>
      <c r="D478" s="6">
        <v>1</v>
      </c>
      <c r="E478" s="44">
        <v>245195.73540044337</v>
      </c>
      <c r="F478" s="66">
        <v>208416.37509037688</v>
      </c>
      <c r="H478" s="68"/>
      <c r="J478" s="69"/>
    </row>
    <row r="479" spans="1:10" x14ac:dyDescent="0.25">
      <c r="A479" s="29">
        <v>8</v>
      </c>
      <c r="B479" s="5" t="s">
        <v>117</v>
      </c>
      <c r="C479" s="6" t="s">
        <v>319</v>
      </c>
      <c r="D479" s="6">
        <v>1</v>
      </c>
      <c r="E479" s="44">
        <v>240573.47685771968</v>
      </c>
      <c r="F479" s="66">
        <v>204487.45532906172</v>
      </c>
      <c r="H479" s="68"/>
      <c r="J479" s="69"/>
    </row>
    <row r="480" spans="1:10" x14ac:dyDescent="0.25">
      <c r="A480" s="29">
        <v>9</v>
      </c>
      <c r="B480" s="5" t="s">
        <v>118</v>
      </c>
      <c r="C480" s="6" t="s">
        <v>319</v>
      </c>
      <c r="D480" s="6">
        <v>1</v>
      </c>
      <c r="E480" s="44">
        <v>787725.9234682942</v>
      </c>
      <c r="F480" s="66">
        <v>669567.03494805004</v>
      </c>
      <c r="H480" s="68"/>
      <c r="J480" s="69"/>
    </row>
    <row r="481" spans="1:10" x14ac:dyDescent="0.25">
      <c r="A481" s="29">
        <v>10</v>
      </c>
      <c r="B481" s="5" t="s">
        <v>119</v>
      </c>
      <c r="C481" s="6" t="s">
        <v>319</v>
      </c>
      <c r="D481" s="6">
        <v>1</v>
      </c>
      <c r="E481" s="44">
        <v>902980.25486538629</v>
      </c>
      <c r="F481" s="66">
        <v>767533.21663557831</v>
      </c>
      <c r="H481" s="68"/>
      <c r="J481" s="69"/>
    </row>
    <row r="482" spans="1:10" x14ac:dyDescent="0.25">
      <c r="A482" s="29">
        <v>11</v>
      </c>
      <c r="B482" s="5" t="s">
        <v>120</v>
      </c>
      <c r="C482" s="6" t="s">
        <v>319</v>
      </c>
      <c r="D482" s="6">
        <v>1</v>
      </c>
      <c r="E482" s="44">
        <v>897131.68471423234</v>
      </c>
      <c r="F482" s="66">
        <v>762561.93200709752</v>
      </c>
      <c r="H482" s="68"/>
      <c r="J482" s="69"/>
    </row>
    <row r="483" spans="1:10" x14ac:dyDescent="0.25">
      <c r="A483" s="29">
        <v>12</v>
      </c>
      <c r="B483" s="5" t="s">
        <v>121</v>
      </c>
      <c r="C483" s="6" t="s">
        <v>319</v>
      </c>
      <c r="D483" s="6">
        <v>1</v>
      </c>
      <c r="E483" s="44">
        <v>51529.163306840223</v>
      </c>
      <c r="F483" s="66">
        <v>43799.788810814192</v>
      </c>
      <c r="H483" s="68"/>
      <c r="J483" s="69"/>
    </row>
    <row r="484" spans="1:10" x14ac:dyDescent="0.25">
      <c r="A484" s="29">
        <v>13</v>
      </c>
      <c r="B484" s="5" t="s">
        <v>122</v>
      </c>
      <c r="C484" s="6" t="s">
        <v>319</v>
      </c>
      <c r="D484" s="6">
        <v>1</v>
      </c>
      <c r="E484" s="44">
        <v>74068.348950725398</v>
      </c>
      <c r="F484" s="66">
        <v>62958.09660811659</v>
      </c>
      <c r="H484" s="68"/>
      <c r="J484" s="69"/>
    </row>
    <row r="485" spans="1:10" x14ac:dyDescent="0.25">
      <c r="A485" s="12"/>
      <c r="B485" s="7" t="s">
        <v>123</v>
      </c>
      <c r="C485" s="6"/>
      <c r="D485" s="6"/>
      <c r="E485" s="44"/>
      <c r="F485" s="66">
        <v>0</v>
      </c>
      <c r="H485" s="68"/>
      <c r="J485" s="69"/>
    </row>
    <row r="486" spans="1:10" x14ac:dyDescent="0.25">
      <c r="A486" s="29">
        <v>1</v>
      </c>
      <c r="B486" s="5" t="s">
        <v>124</v>
      </c>
      <c r="C486" s="6" t="s">
        <v>319</v>
      </c>
      <c r="D486" s="6">
        <v>1</v>
      </c>
      <c r="E486" s="44">
        <v>1789046.1007743098</v>
      </c>
      <c r="F486" s="66">
        <v>1520689.1856581634</v>
      </c>
      <c r="H486" s="68"/>
      <c r="J486" s="69"/>
    </row>
    <row r="487" spans="1:10" x14ac:dyDescent="0.25">
      <c r="A487" s="29">
        <v>2</v>
      </c>
      <c r="B487" s="5" t="s">
        <v>125</v>
      </c>
      <c r="C487" s="6" t="s">
        <v>319</v>
      </c>
      <c r="D487" s="6">
        <v>1</v>
      </c>
      <c r="E487" s="44">
        <v>456735.57199953956</v>
      </c>
      <c r="F487" s="66">
        <v>388225.23619960865</v>
      </c>
      <c r="H487" s="68"/>
      <c r="J487" s="69"/>
    </row>
    <row r="488" spans="1:10" x14ac:dyDescent="0.25">
      <c r="A488" s="29">
        <v>3</v>
      </c>
      <c r="B488" s="5" t="s">
        <v>126</v>
      </c>
      <c r="C488" s="6" t="s">
        <v>319</v>
      </c>
      <c r="D488" s="6">
        <v>1</v>
      </c>
      <c r="E488" s="44">
        <v>561563.65479927126</v>
      </c>
      <c r="F488" s="66">
        <v>477329.10657938058</v>
      </c>
      <c r="H488" s="68"/>
      <c r="J488" s="69"/>
    </row>
    <row r="489" spans="1:10" x14ac:dyDescent="0.25">
      <c r="A489" s="29">
        <v>4</v>
      </c>
      <c r="B489" s="5" t="s">
        <v>127</v>
      </c>
      <c r="C489" s="6" t="s">
        <v>319</v>
      </c>
      <c r="D489" s="6">
        <v>1</v>
      </c>
      <c r="E489" s="44">
        <v>1840075.6193946586</v>
      </c>
      <c r="F489" s="66">
        <v>1564064.2764854599</v>
      </c>
      <c r="H489" s="68"/>
      <c r="J489" s="69"/>
    </row>
    <row r="490" spans="1:10" x14ac:dyDescent="0.25">
      <c r="A490" s="29">
        <v>5</v>
      </c>
      <c r="B490" s="5" t="s">
        <v>128</v>
      </c>
      <c r="C490" s="6" t="s">
        <v>319</v>
      </c>
      <c r="D490" s="6">
        <v>1</v>
      </c>
      <c r="E490" s="44">
        <v>1845925.0710250379</v>
      </c>
      <c r="F490" s="66">
        <v>1569036.3103712823</v>
      </c>
      <c r="H490" s="68"/>
      <c r="J490" s="69"/>
    </row>
    <row r="491" spans="1:10" x14ac:dyDescent="0.25">
      <c r="A491" s="29">
        <v>6</v>
      </c>
      <c r="B491" s="5" t="s">
        <v>129</v>
      </c>
      <c r="C491" s="6" t="s">
        <v>319</v>
      </c>
      <c r="D491" s="6">
        <v>1</v>
      </c>
      <c r="E491" s="44">
        <v>363153.59173691634</v>
      </c>
      <c r="F491" s="66">
        <v>308680.55297637888</v>
      </c>
      <c r="H491" s="68"/>
      <c r="J491" s="69"/>
    </row>
    <row r="492" spans="1:10" x14ac:dyDescent="0.25">
      <c r="A492" s="29">
        <v>7</v>
      </c>
      <c r="B492" s="5" t="s">
        <v>130</v>
      </c>
      <c r="C492" s="6" t="s">
        <v>319</v>
      </c>
      <c r="D492" s="6">
        <v>1</v>
      </c>
      <c r="E492" s="44">
        <v>1133457.4059529616</v>
      </c>
      <c r="F492" s="66">
        <v>963438.79506001738</v>
      </c>
      <c r="H492" s="68"/>
      <c r="J492" s="69"/>
    </row>
    <row r="493" spans="1:10" x14ac:dyDescent="0.25">
      <c r="A493" s="29">
        <v>8</v>
      </c>
      <c r="B493" s="5" t="s">
        <v>131</v>
      </c>
      <c r="C493" s="6" t="s">
        <v>319</v>
      </c>
      <c r="D493" s="6">
        <v>1</v>
      </c>
      <c r="E493" s="44">
        <v>6714896.724838376</v>
      </c>
      <c r="F493" s="66">
        <v>5707662.2161126193</v>
      </c>
      <c r="H493" s="68"/>
      <c r="J493" s="69"/>
    </row>
    <row r="494" spans="1:10" x14ac:dyDescent="0.25">
      <c r="A494" s="29">
        <v>9</v>
      </c>
      <c r="B494" s="5" t="s">
        <v>132</v>
      </c>
      <c r="C494" s="6" t="s">
        <v>319</v>
      </c>
      <c r="D494" s="6">
        <v>1</v>
      </c>
      <c r="E494" s="44">
        <v>853968.48370401969</v>
      </c>
      <c r="F494" s="66">
        <v>725873.21114841674</v>
      </c>
      <c r="H494" s="68"/>
      <c r="J494" s="69"/>
    </row>
    <row r="495" spans="1:10" x14ac:dyDescent="0.25">
      <c r="A495" s="29">
        <v>10</v>
      </c>
      <c r="B495" s="5" t="s">
        <v>133</v>
      </c>
      <c r="C495" s="6" t="s">
        <v>319</v>
      </c>
      <c r="D495" s="6">
        <v>1</v>
      </c>
      <c r="E495" s="44">
        <v>909099.08224151819</v>
      </c>
      <c r="F495" s="66">
        <v>772734.21990529052</v>
      </c>
      <c r="H495" s="68"/>
      <c r="J495" s="69"/>
    </row>
    <row r="496" spans="1:10" x14ac:dyDescent="0.25">
      <c r="A496" s="29">
        <v>11</v>
      </c>
      <c r="B496" s="5" t="s">
        <v>134</v>
      </c>
      <c r="C496" s="6" t="s">
        <v>319</v>
      </c>
      <c r="D496" s="6">
        <v>1</v>
      </c>
      <c r="E496" s="44">
        <v>2700032.1400004276</v>
      </c>
      <c r="F496" s="66">
        <v>2295027.3190003633</v>
      </c>
      <c r="H496" s="68"/>
      <c r="J496" s="69"/>
    </row>
    <row r="497" spans="1:10" x14ac:dyDescent="0.25">
      <c r="A497" s="29">
        <v>12</v>
      </c>
      <c r="B497" s="5" t="s">
        <v>135</v>
      </c>
      <c r="C497" s="6" t="s">
        <v>319</v>
      </c>
      <c r="D497" s="6">
        <v>1</v>
      </c>
      <c r="E497" s="44">
        <v>3143770.1395193273</v>
      </c>
      <c r="F497" s="66">
        <v>2672204.6185914283</v>
      </c>
      <c r="H497" s="68"/>
      <c r="J497" s="69"/>
    </row>
    <row r="498" spans="1:10" x14ac:dyDescent="0.25">
      <c r="A498" s="29">
        <v>13</v>
      </c>
      <c r="B498" s="5" t="s">
        <v>136</v>
      </c>
      <c r="C498" s="6" t="s">
        <v>319</v>
      </c>
      <c r="D498" s="6">
        <v>1</v>
      </c>
      <c r="E498" s="44">
        <v>2771132.5091505498</v>
      </c>
      <c r="F498" s="66">
        <v>2355462.6327779675</v>
      </c>
      <c r="H498" s="68"/>
      <c r="J498" s="69"/>
    </row>
    <row r="499" spans="1:10" x14ac:dyDescent="0.25">
      <c r="A499" s="29">
        <v>14</v>
      </c>
      <c r="B499" s="5" t="s">
        <v>137</v>
      </c>
      <c r="C499" s="6" t="s">
        <v>319</v>
      </c>
      <c r="D499" s="6">
        <v>1</v>
      </c>
      <c r="E499" s="44">
        <v>1817936.6105475477</v>
      </c>
      <c r="F499" s="66">
        <v>1545246.1189654155</v>
      </c>
      <c r="H499" s="68"/>
      <c r="J499" s="69"/>
    </row>
    <row r="500" spans="1:10" x14ac:dyDescent="0.25">
      <c r="A500" s="29">
        <v>15</v>
      </c>
      <c r="B500" s="5" t="s">
        <v>138</v>
      </c>
      <c r="C500" s="6" t="s">
        <v>319</v>
      </c>
      <c r="D500" s="6">
        <v>1</v>
      </c>
      <c r="E500" s="44">
        <v>2585277.936307162</v>
      </c>
      <c r="F500" s="66">
        <v>2197486.2458610879</v>
      </c>
      <c r="H500" s="68"/>
      <c r="J500" s="69"/>
    </row>
    <row r="501" spans="1:10" x14ac:dyDescent="0.25">
      <c r="A501" s="29">
        <v>16</v>
      </c>
      <c r="B501" s="5" t="s">
        <v>139</v>
      </c>
      <c r="C501" s="6" t="s">
        <v>319</v>
      </c>
      <c r="D501" s="6">
        <v>1</v>
      </c>
      <c r="E501" s="44">
        <v>2624521.9397373744</v>
      </c>
      <c r="F501" s="66">
        <v>2230843.6487767682</v>
      </c>
      <c r="H501" s="68"/>
      <c r="J501" s="69"/>
    </row>
    <row r="502" spans="1:10" x14ac:dyDescent="0.25">
      <c r="A502" s="29">
        <v>17</v>
      </c>
      <c r="B502" s="5" t="s">
        <v>140</v>
      </c>
      <c r="C502" s="6" t="s">
        <v>319</v>
      </c>
      <c r="D502" s="6">
        <v>1</v>
      </c>
      <c r="E502" s="44">
        <v>1566571.3989615054</v>
      </c>
      <c r="F502" s="66">
        <v>1331585.6891172796</v>
      </c>
      <c r="H502" s="68"/>
      <c r="J502" s="69"/>
    </row>
    <row r="503" spans="1:10" x14ac:dyDescent="0.25">
      <c r="A503" s="29">
        <v>18</v>
      </c>
      <c r="B503" s="5" t="s">
        <v>141</v>
      </c>
      <c r="C503" s="6" t="s">
        <v>319</v>
      </c>
      <c r="D503" s="6">
        <v>1</v>
      </c>
      <c r="E503" s="44">
        <v>425045.83955102559</v>
      </c>
      <c r="F503" s="66">
        <v>361288.96361837175</v>
      </c>
      <c r="H503" s="68"/>
      <c r="J503" s="69"/>
    </row>
    <row r="504" spans="1:10" x14ac:dyDescent="0.25">
      <c r="A504" s="29">
        <v>19</v>
      </c>
      <c r="B504" s="5" t="s">
        <v>142</v>
      </c>
      <c r="C504" s="6" t="s">
        <v>319</v>
      </c>
      <c r="D504" s="6">
        <v>1</v>
      </c>
      <c r="E504" s="44">
        <v>379513.49316995061</v>
      </c>
      <c r="F504" s="66">
        <v>322586.46919445804</v>
      </c>
      <c r="H504" s="68"/>
      <c r="J504" s="69"/>
    </row>
    <row r="505" spans="1:10" x14ac:dyDescent="0.25">
      <c r="A505" s="29">
        <v>20</v>
      </c>
      <c r="B505" s="5" t="s">
        <v>143</v>
      </c>
      <c r="C505" s="6" t="s">
        <v>319</v>
      </c>
      <c r="D505" s="6">
        <v>1</v>
      </c>
      <c r="E505" s="44">
        <v>1491987.5611296219</v>
      </c>
      <c r="F505" s="66">
        <v>1268189.4269601787</v>
      </c>
      <c r="H505" s="68"/>
      <c r="J505" s="69"/>
    </row>
    <row r="506" spans="1:10" x14ac:dyDescent="0.25">
      <c r="A506" s="29">
        <v>21</v>
      </c>
      <c r="B506" s="5" t="s">
        <v>144</v>
      </c>
      <c r="C506" s="6" t="s">
        <v>319</v>
      </c>
      <c r="D506" s="6">
        <v>1</v>
      </c>
      <c r="E506" s="44">
        <v>1750209.8868917765</v>
      </c>
      <c r="F506" s="66">
        <v>1487678.40385801</v>
      </c>
      <c r="H506" s="68"/>
      <c r="J506" s="69"/>
    </row>
    <row r="507" spans="1:10" x14ac:dyDescent="0.25">
      <c r="A507" s="29">
        <v>22</v>
      </c>
      <c r="B507" s="5" t="s">
        <v>145</v>
      </c>
      <c r="C507" s="6" t="s">
        <v>319</v>
      </c>
      <c r="D507" s="6">
        <v>1</v>
      </c>
      <c r="E507" s="44">
        <v>2524218.47437975</v>
      </c>
      <c r="F507" s="66">
        <v>2145585.7032227875</v>
      </c>
      <c r="H507" s="68"/>
      <c r="J507" s="69"/>
    </row>
    <row r="508" spans="1:10" x14ac:dyDescent="0.25">
      <c r="A508" s="29">
        <v>23</v>
      </c>
      <c r="B508" s="5" t="s">
        <v>146</v>
      </c>
      <c r="C508" s="6" t="s">
        <v>319</v>
      </c>
      <c r="D508" s="6">
        <v>1</v>
      </c>
      <c r="E508" s="44">
        <v>832438.81840160629</v>
      </c>
      <c r="F508" s="66">
        <v>707572.99564136541</v>
      </c>
      <c r="H508" s="68"/>
      <c r="J508" s="69"/>
    </row>
    <row r="509" spans="1:10" x14ac:dyDescent="0.25">
      <c r="A509" s="12"/>
      <c r="B509" s="7" t="s">
        <v>147</v>
      </c>
      <c r="C509" s="6"/>
      <c r="D509" s="6"/>
      <c r="E509" s="44"/>
      <c r="F509" s="66">
        <v>0</v>
      </c>
      <c r="H509" s="68"/>
      <c r="J509" s="69"/>
    </row>
    <row r="510" spans="1:10" x14ac:dyDescent="0.25">
      <c r="A510" s="29">
        <v>1</v>
      </c>
      <c r="B510" s="5" t="s">
        <v>148</v>
      </c>
      <c r="C510" s="6" t="s">
        <v>319</v>
      </c>
      <c r="D510" s="6">
        <v>1</v>
      </c>
      <c r="E510" s="44">
        <v>1188250.9123431076</v>
      </c>
      <c r="F510" s="66">
        <v>1010013.2754916415</v>
      </c>
      <c r="H510" s="68"/>
      <c r="J510" s="69"/>
    </row>
    <row r="511" spans="1:10" x14ac:dyDescent="0.25">
      <c r="A511" s="29">
        <v>2</v>
      </c>
      <c r="B511" s="5" t="s">
        <v>149</v>
      </c>
      <c r="C511" s="6" t="s">
        <v>319</v>
      </c>
      <c r="D511" s="6">
        <v>1</v>
      </c>
      <c r="E511" s="44">
        <v>1012192.9518410531</v>
      </c>
      <c r="F511" s="66">
        <v>860364.0090648951</v>
      </c>
      <c r="H511" s="68"/>
      <c r="J511" s="69"/>
    </row>
    <row r="512" spans="1:10" x14ac:dyDescent="0.25">
      <c r="A512" s="29">
        <v>3</v>
      </c>
      <c r="B512" s="5" t="s">
        <v>150</v>
      </c>
      <c r="C512" s="6" t="s">
        <v>319</v>
      </c>
      <c r="D512" s="6">
        <v>1</v>
      </c>
      <c r="E512" s="44">
        <v>2196872.1601585308</v>
      </c>
      <c r="F512" s="66">
        <v>1867341.3361347513</v>
      </c>
      <c r="H512" s="68"/>
      <c r="J512" s="69"/>
    </row>
    <row r="513" spans="1:10" x14ac:dyDescent="0.25">
      <c r="A513" s="29">
        <v>4</v>
      </c>
      <c r="B513" s="5" t="s">
        <v>151</v>
      </c>
      <c r="C513" s="6" t="s">
        <v>319</v>
      </c>
      <c r="D513" s="6">
        <v>1</v>
      </c>
      <c r="E513" s="44">
        <v>693468.55001027009</v>
      </c>
      <c r="F513" s="66">
        <v>589448.26750872959</v>
      </c>
      <c r="H513" s="68"/>
      <c r="J513" s="69"/>
    </row>
    <row r="514" spans="1:10" x14ac:dyDescent="0.25">
      <c r="A514" s="29">
        <v>5</v>
      </c>
      <c r="B514" s="5" t="s">
        <v>152</v>
      </c>
      <c r="C514" s="6" t="s">
        <v>319</v>
      </c>
      <c r="D514" s="6">
        <v>1</v>
      </c>
      <c r="E514" s="44">
        <v>3258653.0009155851</v>
      </c>
      <c r="F514" s="66">
        <v>2769855.0507782474</v>
      </c>
      <c r="H514" s="68"/>
      <c r="J514" s="69"/>
    </row>
    <row r="515" spans="1:10" x14ac:dyDescent="0.25">
      <c r="A515" s="29">
        <v>6</v>
      </c>
      <c r="B515" s="5" t="s">
        <v>153</v>
      </c>
      <c r="C515" s="6" t="s">
        <v>319</v>
      </c>
      <c r="D515" s="6">
        <v>1</v>
      </c>
      <c r="E515" s="44">
        <v>315395.62167244178</v>
      </c>
      <c r="F515" s="66">
        <v>268086.27842157549</v>
      </c>
      <c r="H515" s="68"/>
      <c r="J515" s="69"/>
    </row>
    <row r="516" spans="1:10" x14ac:dyDescent="0.25">
      <c r="A516" s="29">
        <v>7</v>
      </c>
      <c r="B516" s="5" t="s">
        <v>154</v>
      </c>
      <c r="C516" s="6" t="s">
        <v>319</v>
      </c>
      <c r="D516" s="6">
        <v>1</v>
      </c>
      <c r="E516" s="44">
        <v>471734.82208112528</v>
      </c>
      <c r="F516" s="66">
        <v>400974.59876895649</v>
      </c>
      <c r="H516" s="68"/>
      <c r="J516" s="69"/>
    </row>
    <row r="517" spans="1:10" x14ac:dyDescent="0.25">
      <c r="A517" s="29">
        <v>8</v>
      </c>
      <c r="B517" s="5" t="s">
        <v>155</v>
      </c>
      <c r="C517" s="6" t="s">
        <v>319</v>
      </c>
      <c r="D517" s="6">
        <v>1</v>
      </c>
      <c r="E517" s="44">
        <v>559951.46345573803</v>
      </c>
      <c r="F517" s="66">
        <v>475958.74393737735</v>
      </c>
      <c r="H517" s="68"/>
      <c r="J517" s="69"/>
    </row>
    <row r="518" spans="1:10" x14ac:dyDescent="0.25">
      <c r="A518" s="29">
        <v>9</v>
      </c>
      <c r="B518" s="5" t="s">
        <v>156</v>
      </c>
      <c r="C518" s="6" t="s">
        <v>319</v>
      </c>
      <c r="D518" s="6">
        <v>1</v>
      </c>
      <c r="E518" s="44">
        <v>103947.30881910259</v>
      </c>
      <c r="F518" s="66">
        <v>88355.212496237204</v>
      </c>
      <c r="H518" s="68"/>
      <c r="J518" s="69"/>
    </row>
    <row r="519" spans="1:10" x14ac:dyDescent="0.25">
      <c r="A519" s="29">
        <v>10</v>
      </c>
      <c r="B519" s="5" t="s">
        <v>157</v>
      </c>
      <c r="C519" s="6" t="s">
        <v>319</v>
      </c>
      <c r="D519" s="6">
        <v>1</v>
      </c>
      <c r="E519" s="44">
        <v>3141949.9986106628</v>
      </c>
      <c r="F519" s="66">
        <v>2670657.4988190634</v>
      </c>
      <c r="H519" s="68"/>
      <c r="J519" s="69"/>
    </row>
    <row r="520" spans="1:10" x14ac:dyDescent="0.25">
      <c r="A520" s="29">
        <v>11</v>
      </c>
      <c r="B520" s="5" t="s">
        <v>159</v>
      </c>
      <c r="C520" s="6" t="s">
        <v>319</v>
      </c>
      <c r="D520" s="6">
        <v>1</v>
      </c>
      <c r="E520" s="44">
        <v>824952.26057099004</v>
      </c>
      <c r="F520" s="66">
        <v>701209.4214853415</v>
      </c>
      <c r="H520" s="68"/>
      <c r="J520" s="69"/>
    </row>
    <row r="521" spans="1:10" x14ac:dyDescent="0.25">
      <c r="A521" s="29">
        <v>12</v>
      </c>
      <c r="B521" s="5" t="s">
        <v>160</v>
      </c>
      <c r="C521" s="6" t="s">
        <v>319</v>
      </c>
      <c r="D521" s="6">
        <v>1</v>
      </c>
      <c r="E521" s="44">
        <v>946159.64421611675</v>
      </c>
      <c r="F521" s="66">
        <v>804235.69758369925</v>
      </c>
      <c r="H521" s="68"/>
      <c r="J521" s="69"/>
    </row>
    <row r="522" spans="1:10" x14ac:dyDescent="0.25">
      <c r="A522" s="29">
        <v>13</v>
      </c>
      <c r="B522" s="5" t="s">
        <v>161</v>
      </c>
      <c r="C522" s="6" t="s">
        <v>319</v>
      </c>
      <c r="D522" s="6">
        <v>1</v>
      </c>
      <c r="E522" s="44">
        <v>250862.5844715081</v>
      </c>
      <c r="F522" s="66">
        <v>213233.19680078188</v>
      </c>
      <c r="H522" s="68"/>
      <c r="J522" s="69"/>
    </row>
    <row r="523" spans="1:10" x14ac:dyDescent="0.25">
      <c r="A523" s="29">
        <v>14</v>
      </c>
      <c r="B523" s="5" t="s">
        <v>162</v>
      </c>
      <c r="C523" s="6" t="s">
        <v>319</v>
      </c>
      <c r="D523" s="6">
        <v>1</v>
      </c>
      <c r="E523" s="44">
        <v>143944.69852259505</v>
      </c>
      <c r="F523" s="66">
        <v>122352.9937442058</v>
      </c>
      <c r="H523" s="68"/>
      <c r="J523" s="69"/>
    </row>
    <row r="524" spans="1:10" x14ac:dyDescent="0.25">
      <c r="A524" s="29">
        <v>15</v>
      </c>
      <c r="B524" s="5" t="s">
        <v>163</v>
      </c>
      <c r="C524" s="6" t="s">
        <v>319</v>
      </c>
      <c r="D524" s="6">
        <v>1</v>
      </c>
      <c r="E524" s="44">
        <v>791053.74544304563</v>
      </c>
      <c r="F524" s="66">
        <v>672395.68362658878</v>
      </c>
      <c r="H524" s="68"/>
      <c r="J524" s="69"/>
    </row>
    <row r="525" spans="1:10" x14ac:dyDescent="0.25">
      <c r="A525" s="29">
        <v>16</v>
      </c>
      <c r="B525" s="5" t="s">
        <v>164</v>
      </c>
      <c r="C525" s="6" t="s">
        <v>319</v>
      </c>
      <c r="D525" s="6">
        <v>1</v>
      </c>
      <c r="E525" s="44">
        <v>651138.06013940298</v>
      </c>
      <c r="F525" s="66">
        <v>553467.35111849254</v>
      </c>
      <c r="H525" s="68"/>
      <c r="J525" s="69"/>
    </row>
    <row r="526" spans="1:10" x14ac:dyDescent="0.25">
      <c r="A526" s="29">
        <v>17</v>
      </c>
      <c r="B526" s="5" t="s">
        <v>165</v>
      </c>
      <c r="C526" s="6" t="s">
        <v>319</v>
      </c>
      <c r="D526" s="6">
        <v>1</v>
      </c>
      <c r="E526" s="44">
        <v>2123165.0940272156</v>
      </c>
      <c r="F526" s="66">
        <v>1804690.3299231334</v>
      </c>
      <c r="H526" s="68"/>
      <c r="J526" s="69"/>
    </row>
    <row r="527" spans="1:10" x14ac:dyDescent="0.25">
      <c r="A527" s="12"/>
      <c r="B527" s="7" t="s">
        <v>166</v>
      </c>
      <c r="C527" s="6"/>
      <c r="D527" s="6"/>
      <c r="E527" s="44"/>
      <c r="F527" s="66">
        <v>0</v>
      </c>
      <c r="H527" s="68"/>
      <c r="J527" s="69"/>
    </row>
    <row r="528" spans="1:10" x14ac:dyDescent="0.25">
      <c r="A528" s="29">
        <v>1</v>
      </c>
      <c r="B528" s="5" t="s">
        <v>167</v>
      </c>
      <c r="C528" s="6" t="s">
        <v>319</v>
      </c>
      <c r="D528" s="6">
        <v>1</v>
      </c>
      <c r="E528" s="44">
        <v>3520250.1465923488</v>
      </c>
      <c r="F528" s="66">
        <v>2992212.6246034964</v>
      </c>
      <c r="H528" s="68"/>
      <c r="J528" s="69"/>
    </row>
    <row r="529" spans="1:10" x14ac:dyDescent="0.25">
      <c r="A529" s="29">
        <v>2</v>
      </c>
      <c r="B529" s="5" t="s">
        <v>168</v>
      </c>
      <c r="C529" s="6" t="s">
        <v>319</v>
      </c>
      <c r="D529" s="6">
        <v>1</v>
      </c>
      <c r="E529" s="44">
        <v>1193010.2315899602</v>
      </c>
      <c r="F529" s="66">
        <v>1014058.6968514661</v>
      </c>
      <c r="H529" s="68"/>
      <c r="J529" s="69"/>
    </row>
    <row r="530" spans="1:10" x14ac:dyDescent="0.25">
      <c r="A530" s="29">
        <v>3</v>
      </c>
      <c r="B530" s="5" t="s">
        <v>169</v>
      </c>
      <c r="C530" s="6" t="s">
        <v>319</v>
      </c>
      <c r="D530" s="6">
        <v>1</v>
      </c>
      <c r="E530" s="44">
        <v>1964543.7827416342</v>
      </c>
      <c r="F530" s="66">
        <v>1669862.2153303891</v>
      </c>
      <c r="H530" s="68"/>
      <c r="J530" s="69"/>
    </row>
    <row r="531" spans="1:10" x14ac:dyDescent="0.25">
      <c r="A531" s="29">
        <v>4</v>
      </c>
      <c r="B531" s="5" t="s">
        <v>170</v>
      </c>
      <c r="C531" s="6" t="s">
        <v>319</v>
      </c>
      <c r="D531" s="6">
        <v>1</v>
      </c>
      <c r="E531" s="44">
        <v>260589.11927521043</v>
      </c>
      <c r="F531" s="66">
        <v>221500.75138392887</v>
      </c>
      <c r="H531" s="68"/>
      <c r="J531" s="69"/>
    </row>
    <row r="532" spans="1:10" x14ac:dyDescent="0.25">
      <c r="A532" s="29">
        <v>5</v>
      </c>
      <c r="B532" s="5" t="s">
        <v>171</v>
      </c>
      <c r="C532" s="6" t="s">
        <v>319</v>
      </c>
      <c r="D532" s="6">
        <v>1</v>
      </c>
      <c r="E532" s="44">
        <v>248964.52407749387</v>
      </c>
      <c r="F532" s="66">
        <v>211619.84546586979</v>
      </c>
      <c r="H532" s="68"/>
      <c r="J532" s="69"/>
    </row>
    <row r="533" spans="1:10" x14ac:dyDescent="0.25">
      <c r="A533" s="29">
        <v>6</v>
      </c>
      <c r="B533" s="5" t="s">
        <v>172</v>
      </c>
      <c r="C533" s="6" t="s">
        <v>319</v>
      </c>
      <c r="D533" s="6">
        <v>1</v>
      </c>
      <c r="E533" s="44">
        <v>435827.70299804717</v>
      </c>
      <c r="F533" s="66">
        <v>370453.54754834011</v>
      </c>
      <c r="H533" s="68"/>
      <c r="J533" s="69"/>
    </row>
    <row r="534" spans="1:10" x14ac:dyDescent="0.25">
      <c r="A534" s="29">
        <v>7</v>
      </c>
      <c r="B534" s="5" t="s">
        <v>173</v>
      </c>
      <c r="C534" s="6" t="s">
        <v>319</v>
      </c>
      <c r="D534" s="6">
        <v>1</v>
      </c>
      <c r="E534" s="44">
        <v>6625796.27185342</v>
      </c>
      <c r="F534" s="66">
        <v>5631926.8310754066</v>
      </c>
      <c r="H534" s="68"/>
      <c r="J534" s="69"/>
    </row>
    <row r="535" spans="1:10" x14ac:dyDescent="0.25">
      <c r="A535" s="29">
        <v>8</v>
      </c>
      <c r="B535" s="5" t="s">
        <v>174</v>
      </c>
      <c r="C535" s="6" t="s">
        <v>319</v>
      </c>
      <c r="D535" s="6">
        <v>1</v>
      </c>
      <c r="E535" s="44">
        <v>18743503.726809964</v>
      </c>
      <c r="F535" s="66">
        <v>15931978.167788468</v>
      </c>
      <c r="H535" s="68"/>
      <c r="J535" s="69"/>
    </row>
    <row r="536" spans="1:10" x14ac:dyDescent="0.25">
      <c r="A536" s="29">
        <v>9</v>
      </c>
      <c r="B536" s="5" t="s">
        <v>201</v>
      </c>
      <c r="C536" s="6" t="s">
        <v>319</v>
      </c>
      <c r="D536" s="6">
        <v>1</v>
      </c>
      <c r="E536" s="44">
        <v>2142891.4450761122</v>
      </c>
      <c r="F536" s="66">
        <v>1821457.7283146954</v>
      </c>
      <c r="H536" s="68"/>
      <c r="J536" s="69"/>
    </row>
    <row r="537" spans="1:10" x14ac:dyDescent="0.25">
      <c r="A537" s="29">
        <v>10</v>
      </c>
      <c r="B537" s="5" t="s">
        <v>178</v>
      </c>
      <c r="C537" s="6" t="s">
        <v>319</v>
      </c>
      <c r="D537" s="6">
        <v>1</v>
      </c>
      <c r="E537" s="44">
        <v>467605.98169365415</v>
      </c>
      <c r="F537" s="66">
        <v>397465.08443960606</v>
      </c>
      <c r="H537" s="68"/>
      <c r="J537" s="69"/>
    </row>
    <row r="538" spans="1:10" x14ac:dyDescent="0.25">
      <c r="A538" s="29">
        <v>11</v>
      </c>
      <c r="B538" s="5" t="s">
        <v>179</v>
      </c>
      <c r="C538" s="6" t="s">
        <v>319</v>
      </c>
      <c r="D538" s="6">
        <v>1</v>
      </c>
      <c r="E538" s="44">
        <v>19505349.441921372</v>
      </c>
      <c r="F538" s="66">
        <v>16579547.025633166</v>
      </c>
      <c r="H538" s="68"/>
      <c r="J538" s="69"/>
    </row>
    <row r="539" spans="1:10" x14ac:dyDescent="0.25">
      <c r="A539" s="29">
        <v>12</v>
      </c>
      <c r="B539" s="5" t="s">
        <v>180</v>
      </c>
      <c r="C539" s="6" t="s">
        <v>319</v>
      </c>
      <c r="D539" s="6">
        <v>1</v>
      </c>
      <c r="E539" s="44">
        <v>423250.65072230628</v>
      </c>
      <c r="F539" s="66">
        <v>359763.05311396031</v>
      </c>
      <c r="H539" s="68"/>
      <c r="J539" s="69"/>
    </row>
    <row r="540" spans="1:10" x14ac:dyDescent="0.25">
      <c r="A540" s="29">
        <v>13</v>
      </c>
      <c r="B540" s="5" t="s">
        <v>181</v>
      </c>
      <c r="C540" s="6" t="s">
        <v>319</v>
      </c>
      <c r="D540" s="6">
        <v>1</v>
      </c>
      <c r="E540" s="44">
        <v>1087879.75183007</v>
      </c>
      <c r="F540" s="66">
        <v>924697.78905555955</v>
      </c>
      <c r="H540" s="68"/>
      <c r="J540" s="69"/>
    </row>
    <row r="541" spans="1:10" x14ac:dyDescent="0.25">
      <c r="A541" s="29">
        <v>14</v>
      </c>
      <c r="B541" s="5" t="s">
        <v>182</v>
      </c>
      <c r="C541" s="6" t="s">
        <v>319</v>
      </c>
      <c r="D541" s="6">
        <v>1</v>
      </c>
      <c r="E541" s="44">
        <v>533085.73978015059</v>
      </c>
      <c r="F541" s="66">
        <v>453122.87881312799</v>
      </c>
      <c r="H541" s="68"/>
      <c r="J541" s="69"/>
    </row>
    <row r="542" spans="1:10" x14ac:dyDescent="0.25">
      <c r="A542" s="29">
        <v>15</v>
      </c>
      <c r="B542" s="5" t="s">
        <v>183</v>
      </c>
      <c r="C542" s="6" t="s">
        <v>319</v>
      </c>
      <c r="D542" s="6">
        <v>1</v>
      </c>
      <c r="E542" s="44">
        <v>272573.45832972554</v>
      </c>
      <c r="F542" s="66">
        <v>231687.43958026671</v>
      </c>
      <c r="H542" s="68"/>
      <c r="J542" s="69"/>
    </row>
    <row r="543" spans="1:10" x14ac:dyDescent="0.25">
      <c r="A543" s="29">
        <v>16</v>
      </c>
      <c r="B543" s="5" t="s">
        <v>184</v>
      </c>
      <c r="C543" s="6" t="s">
        <v>319</v>
      </c>
      <c r="D543" s="6">
        <v>1</v>
      </c>
      <c r="E543" s="44">
        <v>311916.35677042149</v>
      </c>
      <c r="F543" s="66">
        <v>265128.90325485828</v>
      </c>
      <c r="H543" s="68"/>
      <c r="J543" s="69"/>
    </row>
    <row r="544" spans="1:10" x14ac:dyDescent="0.25">
      <c r="A544" s="29">
        <v>17</v>
      </c>
      <c r="B544" s="5" t="s">
        <v>185</v>
      </c>
      <c r="C544" s="6" t="s">
        <v>319</v>
      </c>
      <c r="D544" s="6">
        <v>1</v>
      </c>
      <c r="E544" s="44">
        <v>269216.13195507723</v>
      </c>
      <c r="F544" s="66">
        <v>228833.71216181564</v>
      </c>
      <c r="H544" s="68"/>
      <c r="J544" s="69"/>
    </row>
    <row r="545" spans="1:10" x14ac:dyDescent="0.25">
      <c r="A545" s="29">
        <v>18</v>
      </c>
      <c r="B545" s="5" t="s">
        <v>186</v>
      </c>
      <c r="C545" s="6" t="s">
        <v>319</v>
      </c>
      <c r="D545" s="6">
        <v>1</v>
      </c>
      <c r="E545" s="44">
        <v>344411.19306070637</v>
      </c>
      <c r="F545" s="66">
        <v>292749.51410160039</v>
      </c>
      <c r="H545" s="68"/>
      <c r="J545" s="69"/>
    </row>
    <row r="546" spans="1:10" x14ac:dyDescent="0.25">
      <c r="A546" s="29">
        <v>19</v>
      </c>
      <c r="B546" s="5" t="s">
        <v>187</v>
      </c>
      <c r="C546" s="6" t="s">
        <v>319</v>
      </c>
      <c r="D546" s="6">
        <v>1</v>
      </c>
      <c r="E546" s="44">
        <v>2444129.2870092196</v>
      </c>
      <c r="F546" s="66">
        <v>2077509.8939578368</v>
      </c>
      <c r="H546" s="68"/>
      <c r="J546" s="69"/>
    </row>
    <row r="547" spans="1:10" x14ac:dyDescent="0.25">
      <c r="A547" s="29">
        <v>20</v>
      </c>
      <c r="B547" s="5" t="s">
        <v>188</v>
      </c>
      <c r="C547" s="6" t="s">
        <v>319</v>
      </c>
      <c r="D547" s="6">
        <v>1</v>
      </c>
      <c r="E547" s="44">
        <v>4888091.9067936121</v>
      </c>
      <c r="F547" s="66">
        <v>4154878.1207745704</v>
      </c>
      <c r="H547" s="68"/>
      <c r="J547" s="69"/>
    </row>
    <row r="548" spans="1:10" x14ac:dyDescent="0.25">
      <c r="A548" s="29">
        <v>21</v>
      </c>
      <c r="B548" s="5" t="s">
        <v>189</v>
      </c>
      <c r="C548" s="6" t="s">
        <v>319</v>
      </c>
      <c r="D548" s="6">
        <v>1</v>
      </c>
      <c r="E548" s="44">
        <v>120525.07017814631</v>
      </c>
      <c r="F548" s="66">
        <v>102446.30965142437</v>
      </c>
      <c r="H548" s="68"/>
      <c r="J548" s="69"/>
    </row>
    <row r="549" spans="1:10" x14ac:dyDescent="0.25">
      <c r="A549" s="29">
        <v>22</v>
      </c>
      <c r="B549" s="5" t="s">
        <v>190</v>
      </c>
      <c r="C549" s="6" t="s">
        <v>319</v>
      </c>
      <c r="D549" s="6">
        <v>1</v>
      </c>
      <c r="E549" s="44">
        <v>303440.13370848674</v>
      </c>
      <c r="F549" s="66">
        <v>257924.11365221374</v>
      </c>
      <c r="H549" s="68"/>
      <c r="J549" s="69"/>
    </row>
    <row r="550" spans="1:10" x14ac:dyDescent="0.25">
      <c r="A550" s="29">
        <v>23</v>
      </c>
      <c r="B550" s="5" t="s">
        <v>191</v>
      </c>
      <c r="C550" s="6" t="s">
        <v>319</v>
      </c>
      <c r="D550" s="6">
        <v>1</v>
      </c>
      <c r="E550" s="44">
        <v>448181.95556419552</v>
      </c>
      <c r="F550" s="66">
        <v>380954.66222956619</v>
      </c>
      <c r="H550" s="68"/>
      <c r="J550" s="69"/>
    </row>
    <row r="551" spans="1:10" x14ac:dyDescent="0.25">
      <c r="A551" s="29">
        <v>24</v>
      </c>
      <c r="B551" s="5" t="s">
        <v>192</v>
      </c>
      <c r="C551" s="6" t="s">
        <v>319</v>
      </c>
      <c r="D551" s="6">
        <v>1</v>
      </c>
      <c r="E551" s="44">
        <v>6871394.8404033491</v>
      </c>
      <c r="F551" s="66">
        <v>5840685.6143428469</v>
      </c>
      <c r="H551" s="68"/>
      <c r="J551" s="69"/>
    </row>
    <row r="552" spans="1:10" x14ac:dyDescent="0.25">
      <c r="A552" s="29">
        <v>25</v>
      </c>
      <c r="B552" s="5" t="s">
        <v>193</v>
      </c>
      <c r="C552" s="6" t="s">
        <v>319</v>
      </c>
      <c r="D552" s="6">
        <v>1</v>
      </c>
      <c r="E552" s="44">
        <v>1334677.9365983487</v>
      </c>
      <c r="F552" s="66">
        <v>1134476.2461085964</v>
      </c>
      <c r="H552" s="68"/>
      <c r="J552" s="69"/>
    </row>
    <row r="553" spans="1:10" x14ac:dyDescent="0.25">
      <c r="A553" s="29">
        <v>26</v>
      </c>
      <c r="B553" s="5" t="s">
        <v>194</v>
      </c>
      <c r="C553" s="6" t="s">
        <v>319</v>
      </c>
      <c r="D553" s="6">
        <v>1</v>
      </c>
      <c r="E553" s="44">
        <v>1116100.2890101236</v>
      </c>
      <c r="F553" s="66">
        <v>948685.24565860501</v>
      </c>
      <c r="H553" s="68"/>
      <c r="J553" s="69"/>
    </row>
    <row r="554" spans="1:10" x14ac:dyDescent="0.25">
      <c r="A554" s="29">
        <v>27</v>
      </c>
      <c r="B554" s="5" t="s">
        <v>195</v>
      </c>
      <c r="C554" s="6" t="s">
        <v>319</v>
      </c>
      <c r="D554" s="6">
        <v>1</v>
      </c>
      <c r="E554" s="44">
        <v>790371.25583857088</v>
      </c>
      <c r="F554" s="66">
        <v>671815.56746278529</v>
      </c>
      <c r="H554" s="68"/>
      <c r="J554" s="69"/>
    </row>
    <row r="555" spans="1:10" x14ac:dyDescent="0.25">
      <c r="A555" s="29">
        <v>28</v>
      </c>
      <c r="B555" s="5" t="s">
        <v>196</v>
      </c>
      <c r="C555" s="6" t="s">
        <v>319</v>
      </c>
      <c r="D555" s="6">
        <v>1</v>
      </c>
      <c r="E555" s="44">
        <v>1471438.9619453212</v>
      </c>
      <c r="F555" s="66">
        <v>1250723.1176535231</v>
      </c>
      <c r="H555" s="68"/>
      <c r="J555" s="69"/>
    </row>
    <row r="556" spans="1:10" x14ac:dyDescent="0.25">
      <c r="A556" s="29">
        <v>29</v>
      </c>
      <c r="B556" s="5" t="s">
        <v>197</v>
      </c>
      <c r="C556" s="6" t="s">
        <v>319</v>
      </c>
      <c r="D556" s="6">
        <v>1</v>
      </c>
      <c r="E556" s="44">
        <v>2542960.8243027152</v>
      </c>
      <c r="F556" s="66">
        <v>2161516.7006573081</v>
      </c>
      <c r="H556" s="68"/>
      <c r="J556" s="69"/>
    </row>
    <row r="557" spans="1:10" x14ac:dyDescent="0.25">
      <c r="A557" s="29">
        <v>30</v>
      </c>
      <c r="B557" s="5" t="s">
        <v>198</v>
      </c>
      <c r="C557" s="6" t="s">
        <v>319</v>
      </c>
      <c r="D557" s="6">
        <v>1</v>
      </c>
      <c r="E557" s="44">
        <v>3968484.8557286249</v>
      </c>
      <c r="F557" s="66">
        <v>3373212.1273693312</v>
      </c>
      <c r="H557" s="68"/>
      <c r="J557" s="69"/>
    </row>
    <row r="558" spans="1:10" x14ac:dyDescent="0.25">
      <c r="A558" s="29">
        <v>31</v>
      </c>
      <c r="B558" s="5" t="s">
        <v>199</v>
      </c>
      <c r="C558" s="6" t="s">
        <v>319</v>
      </c>
      <c r="D558" s="6">
        <v>1</v>
      </c>
      <c r="E558" s="44">
        <v>760534.90834639024</v>
      </c>
      <c r="F558" s="66">
        <v>646454.67209443171</v>
      </c>
      <c r="H558" s="68"/>
      <c r="J558" s="69"/>
    </row>
    <row r="559" spans="1:10" x14ac:dyDescent="0.25">
      <c r="A559" s="29">
        <v>32</v>
      </c>
      <c r="B559" s="5" t="s">
        <v>200</v>
      </c>
      <c r="C559" s="6" t="s">
        <v>319</v>
      </c>
      <c r="D559" s="6">
        <v>1</v>
      </c>
      <c r="E559" s="44">
        <v>393623.25664055109</v>
      </c>
      <c r="F559" s="66">
        <v>334579.76814446843</v>
      </c>
      <c r="H559" s="68"/>
      <c r="J559" s="69"/>
    </row>
    <row r="560" spans="1:10" x14ac:dyDescent="0.25">
      <c r="A560" s="29">
        <v>33</v>
      </c>
      <c r="B560" s="5" t="s">
        <v>201</v>
      </c>
      <c r="C560" s="6" t="s">
        <v>319</v>
      </c>
      <c r="D560" s="6">
        <v>1</v>
      </c>
      <c r="E560" s="44">
        <v>2278521.3417489193</v>
      </c>
      <c r="F560" s="66">
        <v>1936743.1404865815</v>
      </c>
      <c r="H560" s="68"/>
      <c r="J560" s="69"/>
    </row>
    <row r="561" spans="1:10" x14ac:dyDescent="0.25">
      <c r="A561" s="29">
        <v>34</v>
      </c>
      <c r="B561" s="5" t="s">
        <v>202</v>
      </c>
      <c r="C561" s="6" t="s">
        <v>319</v>
      </c>
      <c r="D561" s="6">
        <v>1</v>
      </c>
      <c r="E561" s="44">
        <v>1962717.3363498091</v>
      </c>
      <c r="F561" s="66">
        <v>1668309.7358973378</v>
      </c>
      <c r="H561" s="68"/>
      <c r="J561" s="69"/>
    </row>
    <row r="562" spans="1:10" x14ac:dyDescent="0.25">
      <c r="A562" s="29">
        <v>35</v>
      </c>
      <c r="B562" s="5" t="s">
        <v>203</v>
      </c>
      <c r="C562" s="6" t="s">
        <v>319</v>
      </c>
      <c r="D562" s="6">
        <v>1</v>
      </c>
      <c r="E562" s="44">
        <v>1804766.9560147054</v>
      </c>
      <c r="F562" s="66">
        <v>1534051.9126124997</v>
      </c>
      <c r="H562" s="68"/>
      <c r="J562" s="69"/>
    </row>
    <row r="563" spans="1:10" x14ac:dyDescent="0.25">
      <c r="A563" s="29">
        <v>36</v>
      </c>
      <c r="B563" s="5" t="s">
        <v>204</v>
      </c>
      <c r="C563" s="6" t="s">
        <v>319</v>
      </c>
      <c r="D563" s="6">
        <v>1</v>
      </c>
      <c r="E563" s="44">
        <v>120277.29682180093</v>
      </c>
      <c r="F563" s="66">
        <v>102235.7022985308</v>
      </c>
      <c r="H563" s="68"/>
      <c r="J563" s="69"/>
    </row>
    <row r="564" spans="1:10" x14ac:dyDescent="0.25">
      <c r="A564" s="29">
        <v>37</v>
      </c>
      <c r="B564" s="5" t="s">
        <v>205</v>
      </c>
      <c r="C564" s="6" t="s">
        <v>319</v>
      </c>
      <c r="D564" s="6">
        <v>1</v>
      </c>
      <c r="E564" s="44">
        <v>522470.61090410757</v>
      </c>
      <c r="F564" s="66">
        <v>444100.01926849142</v>
      </c>
      <c r="H564" s="68"/>
      <c r="J564" s="69"/>
    </row>
    <row r="565" spans="1:10" x14ac:dyDescent="0.25">
      <c r="A565" s="29">
        <v>38</v>
      </c>
      <c r="B565" s="5" t="s">
        <v>206</v>
      </c>
      <c r="C565" s="6" t="s">
        <v>319</v>
      </c>
      <c r="D565" s="6">
        <v>1</v>
      </c>
      <c r="E565" s="44">
        <v>429067.13428189873</v>
      </c>
      <c r="F565" s="66">
        <v>364707.06413961394</v>
      </c>
      <c r="H565" s="68"/>
      <c r="J565" s="69"/>
    </row>
    <row r="566" spans="1:10" x14ac:dyDescent="0.25">
      <c r="A566" s="29">
        <v>39</v>
      </c>
      <c r="B566" s="5" t="s">
        <v>207</v>
      </c>
      <c r="C566" s="6" t="s">
        <v>319</v>
      </c>
      <c r="D566" s="6">
        <v>1</v>
      </c>
      <c r="E566" s="44">
        <v>681825.95296456781</v>
      </c>
      <c r="F566" s="66">
        <v>579552.06001988263</v>
      </c>
      <c r="H566" s="68"/>
      <c r="J566" s="69"/>
    </row>
    <row r="567" spans="1:10" x14ac:dyDescent="0.25">
      <c r="A567" s="29">
        <v>40</v>
      </c>
      <c r="B567" s="5" t="s">
        <v>208</v>
      </c>
      <c r="C567" s="6" t="s">
        <v>319</v>
      </c>
      <c r="D567" s="6">
        <v>1</v>
      </c>
      <c r="E567" s="44">
        <v>1558083.6272156988</v>
      </c>
      <c r="F567" s="66">
        <v>1324371.0831333441</v>
      </c>
      <c r="H567" s="68"/>
      <c r="J567" s="69"/>
    </row>
    <row r="568" spans="1:10" x14ac:dyDescent="0.25">
      <c r="A568" s="29">
        <v>41</v>
      </c>
      <c r="B568" s="5" t="s">
        <v>209</v>
      </c>
      <c r="C568" s="6" t="s">
        <v>319</v>
      </c>
      <c r="D568" s="6">
        <v>1</v>
      </c>
      <c r="E568" s="44">
        <v>320850.69203445024</v>
      </c>
      <c r="F568" s="66">
        <v>272723.0882292827</v>
      </c>
      <c r="H568" s="68"/>
      <c r="J568" s="69"/>
    </row>
    <row r="569" spans="1:10" x14ac:dyDescent="0.25">
      <c r="A569" s="29">
        <v>42</v>
      </c>
      <c r="B569" s="5" t="s">
        <v>210</v>
      </c>
      <c r="C569" s="6" t="s">
        <v>319</v>
      </c>
      <c r="D569" s="6">
        <v>1</v>
      </c>
      <c r="E569" s="44">
        <v>426904.26425353932</v>
      </c>
      <c r="F569" s="66">
        <v>362868.62461550842</v>
      </c>
      <c r="H569" s="68"/>
      <c r="J569" s="69"/>
    </row>
    <row r="570" spans="1:10" x14ac:dyDescent="0.25">
      <c r="A570" s="29">
        <v>43</v>
      </c>
      <c r="B570" s="5" t="s">
        <v>211</v>
      </c>
      <c r="C570" s="6" t="s">
        <v>319</v>
      </c>
      <c r="D570" s="6">
        <v>1</v>
      </c>
      <c r="E570" s="44">
        <v>640268.0691943774</v>
      </c>
      <c r="F570" s="66">
        <v>544227.85881522077</v>
      </c>
      <c r="H570" s="68"/>
      <c r="J570" s="69"/>
    </row>
    <row r="571" spans="1:10" x14ac:dyDescent="0.25">
      <c r="A571" s="29">
        <v>44</v>
      </c>
      <c r="B571" s="5" t="s">
        <v>212</v>
      </c>
      <c r="C571" s="6" t="s">
        <v>319</v>
      </c>
      <c r="D571" s="6">
        <v>1</v>
      </c>
      <c r="E571" s="44">
        <v>955386.27983235789</v>
      </c>
      <c r="F571" s="66">
        <v>812078.33785750414</v>
      </c>
      <c r="H571" s="68"/>
      <c r="J571" s="69"/>
    </row>
    <row r="572" spans="1:10" x14ac:dyDescent="0.25">
      <c r="A572" s="29">
        <v>45</v>
      </c>
      <c r="B572" s="5" t="s">
        <v>213</v>
      </c>
      <c r="C572" s="6" t="s">
        <v>319</v>
      </c>
      <c r="D572" s="6">
        <v>1</v>
      </c>
      <c r="E572" s="44">
        <v>73743.016204664629</v>
      </c>
      <c r="F572" s="66">
        <v>62681.563773964939</v>
      </c>
      <c r="H572" s="68"/>
      <c r="J572" s="69"/>
    </row>
    <row r="573" spans="1:10" x14ac:dyDescent="0.25">
      <c r="A573" s="29">
        <v>46</v>
      </c>
      <c r="B573" s="5" t="s">
        <v>214</v>
      </c>
      <c r="C573" s="6" t="s">
        <v>319</v>
      </c>
      <c r="D573" s="6">
        <v>1</v>
      </c>
      <c r="E573" s="44">
        <v>136295.51924476924</v>
      </c>
      <c r="F573" s="66">
        <v>115851.19135805385</v>
      </c>
      <c r="H573" s="68"/>
      <c r="J573" s="69"/>
    </row>
    <row r="574" spans="1:10" x14ac:dyDescent="0.25">
      <c r="A574" s="29">
        <v>47</v>
      </c>
      <c r="B574" s="5" t="s">
        <v>215</v>
      </c>
      <c r="C574" s="6" t="s">
        <v>319</v>
      </c>
      <c r="D574" s="6">
        <v>1</v>
      </c>
      <c r="E574" s="44">
        <v>1427785.0800002669</v>
      </c>
      <c r="F574" s="66">
        <v>1213617.3180002267</v>
      </c>
      <c r="H574" s="68"/>
      <c r="J574" s="69"/>
    </row>
    <row r="575" spans="1:10" x14ac:dyDescent="0.25">
      <c r="A575" s="29">
        <v>48</v>
      </c>
      <c r="B575" s="5" t="s">
        <v>216</v>
      </c>
      <c r="C575" s="6" t="s">
        <v>319</v>
      </c>
      <c r="D575" s="6">
        <v>1</v>
      </c>
      <c r="E575" s="44">
        <v>190521.24492708841</v>
      </c>
      <c r="F575" s="66">
        <v>161943.05818802514</v>
      </c>
      <c r="H575" s="68"/>
      <c r="J575" s="69"/>
    </row>
    <row r="576" spans="1:10" x14ac:dyDescent="0.25">
      <c r="A576" s="29">
        <v>49</v>
      </c>
      <c r="B576" s="5" t="s">
        <v>217</v>
      </c>
      <c r="C576" s="6" t="s">
        <v>319</v>
      </c>
      <c r="D576" s="6">
        <v>1</v>
      </c>
      <c r="E576" s="44">
        <v>639651.76634403353</v>
      </c>
      <c r="F576" s="66">
        <v>543704.00139242853</v>
      </c>
      <c r="H576" s="68"/>
      <c r="J576" s="69"/>
    </row>
    <row r="577" spans="1:10" x14ac:dyDescent="0.25">
      <c r="A577" s="29">
        <v>50</v>
      </c>
      <c r="B577" s="5" t="s">
        <v>218</v>
      </c>
      <c r="C577" s="6" t="s">
        <v>319</v>
      </c>
      <c r="D577" s="6">
        <v>1</v>
      </c>
      <c r="E577" s="44">
        <v>10479912.874984611</v>
      </c>
      <c r="F577" s="66">
        <v>8907925.9437369183</v>
      </c>
      <c r="H577" s="68"/>
      <c r="J577" s="69"/>
    </row>
    <row r="578" spans="1:10" x14ac:dyDescent="0.25">
      <c r="A578" s="29">
        <v>51</v>
      </c>
      <c r="B578" s="5" t="s">
        <v>219</v>
      </c>
      <c r="C578" s="6" t="s">
        <v>319</v>
      </c>
      <c r="D578" s="6">
        <v>1</v>
      </c>
      <c r="E578" s="44">
        <v>353750.36904319719</v>
      </c>
      <c r="F578" s="66">
        <v>300687.81368671759</v>
      </c>
      <c r="H578" s="68"/>
      <c r="J578" s="69"/>
    </row>
    <row r="579" spans="1:10" x14ac:dyDescent="0.25">
      <c r="A579" s="29">
        <v>52</v>
      </c>
      <c r="B579" s="5" t="s">
        <v>220</v>
      </c>
      <c r="C579" s="6" t="s">
        <v>319</v>
      </c>
      <c r="D579" s="6">
        <v>1</v>
      </c>
      <c r="E579" s="44">
        <v>353750.36904319719</v>
      </c>
      <c r="F579" s="66">
        <v>300687.81368671759</v>
      </c>
      <c r="H579" s="68"/>
      <c r="J579" s="69"/>
    </row>
    <row r="580" spans="1:10" x14ac:dyDescent="0.25">
      <c r="A580" s="29">
        <v>53</v>
      </c>
      <c r="B580" s="5" t="s">
        <v>358</v>
      </c>
      <c r="C580" s="6" t="s">
        <v>319</v>
      </c>
      <c r="D580" s="6">
        <v>1</v>
      </c>
      <c r="E580" s="44">
        <v>4534165.1819966072</v>
      </c>
      <c r="F580" s="66">
        <v>3854040.404697116</v>
      </c>
      <c r="H580" s="68"/>
      <c r="J580" s="69"/>
    </row>
    <row r="581" spans="1:10" x14ac:dyDescent="0.25">
      <c r="A581" s="12"/>
      <c r="B581" s="7" t="s">
        <v>221</v>
      </c>
      <c r="C581" s="6"/>
      <c r="D581" s="6"/>
      <c r="E581" s="44"/>
      <c r="F581" s="66">
        <v>0</v>
      </c>
      <c r="H581" s="68"/>
      <c r="J581" s="69"/>
    </row>
    <row r="582" spans="1:10" x14ac:dyDescent="0.25">
      <c r="A582" s="29">
        <v>1</v>
      </c>
      <c r="B582" s="5" t="s">
        <v>222</v>
      </c>
      <c r="C582" s="6" t="s">
        <v>319</v>
      </c>
      <c r="D582" s="6">
        <v>1</v>
      </c>
      <c r="E582" s="44">
        <v>4416032.1088293949</v>
      </c>
      <c r="F582" s="66">
        <v>3753627.2925049858</v>
      </c>
      <c r="H582" s="68"/>
      <c r="J582" s="69"/>
    </row>
    <row r="583" spans="1:10" x14ac:dyDescent="0.25">
      <c r="A583" s="29">
        <v>2</v>
      </c>
      <c r="B583" s="5" t="s">
        <v>223</v>
      </c>
      <c r="C583" s="6" t="s">
        <v>319</v>
      </c>
      <c r="D583" s="6">
        <v>1</v>
      </c>
      <c r="E583" s="44">
        <v>638738.99158604944</v>
      </c>
      <c r="F583" s="66">
        <v>542928.14284814207</v>
      </c>
      <c r="H583" s="68"/>
      <c r="J583" s="69"/>
    </row>
    <row r="584" spans="1:10" x14ac:dyDescent="0.25">
      <c r="A584" s="29">
        <v>3</v>
      </c>
      <c r="B584" s="5" t="s">
        <v>224</v>
      </c>
      <c r="C584" s="6" t="s">
        <v>319</v>
      </c>
      <c r="D584" s="6">
        <v>1</v>
      </c>
      <c r="E584" s="44">
        <v>167965.10124202803</v>
      </c>
      <c r="F584" s="66">
        <v>142770.33605572383</v>
      </c>
      <c r="H584" s="68"/>
      <c r="J584" s="69"/>
    </row>
    <row r="585" spans="1:10" x14ac:dyDescent="0.25">
      <c r="A585" s="29">
        <v>4</v>
      </c>
      <c r="B585" s="5" t="s">
        <v>225</v>
      </c>
      <c r="C585" s="6" t="s">
        <v>319</v>
      </c>
      <c r="D585" s="6">
        <v>1</v>
      </c>
      <c r="E585" s="44">
        <v>102918.03267431339</v>
      </c>
      <c r="F585" s="66">
        <v>87480.327773166384</v>
      </c>
      <c r="H585" s="68"/>
      <c r="J585" s="69"/>
    </row>
    <row r="586" spans="1:10" x14ac:dyDescent="0.25">
      <c r="A586" s="29">
        <v>5</v>
      </c>
      <c r="B586" s="5" t="s">
        <v>226</v>
      </c>
      <c r="C586" s="6" t="s">
        <v>319</v>
      </c>
      <c r="D586" s="6">
        <v>1</v>
      </c>
      <c r="E586" s="44">
        <v>2170960.4326431705</v>
      </c>
      <c r="F586" s="66">
        <v>1845316.3677466949</v>
      </c>
      <c r="H586" s="68"/>
      <c r="J586" s="69"/>
    </row>
    <row r="587" spans="1:10" x14ac:dyDescent="0.25">
      <c r="A587" s="29">
        <v>6</v>
      </c>
      <c r="B587" s="5" t="s">
        <v>227</v>
      </c>
      <c r="C587" s="6" t="s">
        <v>319</v>
      </c>
      <c r="D587" s="6">
        <v>1</v>
      </c>
      <c r="E587" s="44">
        <v>739937.25353116228</v>
      </c>
      <c r="F587" s="66">
        <v>628946.66550148791</v>
      </c>
      <c r="H587" s="68"/>
      <c r="J587" s="69"/>
    </row>
    <row r="588" spans="1:10" x14ac:dyDescent="0.25">
      <c r="A588" s="29">
        <v>7</v>
      </c>
      <c r="B588" s="5" t="s">
        <v>228</v>
      </c>
      <c r="C588" s="6" t="s">
        <v>319</v>
      </c>
      <c r="D588" s="6">
        <v>1</v>
      </c>
      <c r="E588" s="44">
        <v>17946.359957739507</v>
      </c>
      <c r="F588" s="66">
        <v>15254.405964078582</v>
      </c>
      <c r="H588" s="68"/>
      <c r="J588" s="69"/>
    </row>
    <row r="589" spans="1:10" x14ac:dyDescent="0.25">
      <c r="A589" s="29">
        <v>8</v>
      </c>
      <c r="B589" s="5" t="s">
        <v>229</v>
      </c>
      <c r="C589" s="6" t="s">
        <v>319</v>
      </c>
      <c r="D589" s="6">
        <v>1</v>
      </c>
      <c r="E589" s="44">
        <v>79365.298313120933</v>
      </c>
      <c r="F589" s="66">
        <v>67460.503566152795</v>
      </c>
      <c r="H589" s="68"/>
      <c r="J589" s="69"/>
    </row>
    <row r="590" spans="1:10" x14ac:dyDescent="0.25">
      <c r="A590" s="29">
        <v>9</v>
      </c>
      <c r="B590" s="5" t="s">
        <v>359</v>
      </c>
      <c r="C590" s="6" t="s">
        <v>319</v>
      </c>
      <c r="D590" s="6">
        <v>1</v>
      </c>
      <c r="E590" s="44">
        <v>2823943.3953362703</v>
      </c>
      <c r="F590" s="66">
        <v>2400351.8860358298</v>
      </c>
      <c r="H590" s="68"/>
      <c r="J590" s="69"/>
    </row>
    <row r="591" spans="1:10" x14ac:dyDescent="0.25">
      <c r="A591" s="29">
        <v>10</v>
      </c>
      <c r="B591" s="5" t="s">
        <v>230</v>
      </c>
      <c r="C591" s="6" t="s">
        <v>319</v>
      </c>
      <c r="D591" s="6">
        <v>1</v>
      </c>
      <c r="E591" s="44">
        <v>179589.58625783824</v>
      </c>
      <c r="F591" s="66">
        <v>152651.14831916249</v>
      </c>
      <c r="H591" s="68"/>
      <c r="J591" s="69"/>
    </row>
    <row r="592" spans="1:10" x14ac:dyDescent="0.25">
      <c r="A592" s="29">
        <v>11</v>
      </c>
      <c r="B592" s="9" t="s">
        <v>231</v>
      </c>
      <c r="C592" s="6" t="s">
        <v>319</v>
      </c>
      <c r="D592" s="6">
        <v>1</v>
      </c>
      <c r="E592" s="44">
        <v>2122689.1219969294</v>
      </c>
      <c r="F592" s="66">
        <v>1804285.75369739</v>
      </c>
      <c r="H592" s="68"/>
      <c r="J592" s="69"/>
    </row>
    <row r="593" spans="1:10" x14ac:dyDescent="0.25">
      <c r="A593" s="29">
        <v>12</v>
      </c>
      <c r="B593" s="5" t="s">
        <v>232</v>
      </c>
      <c r="C593" s="6" t="s">
        <v>319</v>
      </c>
      <c r="D593" s="6">
        <v>1</v>
      </c>
      <c r="E593" s="44">
        <v>38718.781624033116</v>
      </c>
      <c r="F593" s="66">
        <v>32910.964380428151</v>
      </c>
      <c r="H593" s="68"/>
      <c r="J593" s="69"/>
    </row>
    <row r="594" spans="1:10" x14ac:dyDescent="0.25">
      <c r="A594" s="29">
        <v>13</v>
      </c>
      <c r="B594" s="5" t="s">
        <v>233</v>
      </c>
      <c r="C594" s="6" t="s">
        <v>319</v>
      </c>
      <c r="D594" s="6">
        <v>1</v>
      </c>
      <c r="E594" s="44">
        <v>345796.00963898929</v>
      </c>
      <c r="F594" s="66">
        <v>293926.60819314088</v>
      </c>
      <c r="H594" s="68"/>
      <c r="J594" s="69"/>
    </row>
    <row r="595" spans="1:10" x14ac:dyDescent="0.25">
      <c r="A595" s="29">
        <v>14</v>
      </c>
      <c r="B595" s="5" t="s">
        <v>234</v>
      </c>
      <c r="C595" s="6" t="s">
        <v>319</v>
      </c>
      <c r="D595" s="6">
        <v>1</v>
      </c>
      <c r="E595" s="44">
        <v>1292331.486629602</v>
      </c>
      <c r="F595" s="66">
        <v>1098481.7636351618</v>
      </c>
      <c r="H595" s="68"/>
      <c r="J595" s="69"/>
    </row>
    <row r="596" spans="1:10" x14ac:dyDescent="0.25">
      <c r="A596" s="29">
        <v>15</v>
      </c>
      <c r="B596" s="5" t="s">
        <v>235</v>
      </c>
      <c r="C596" s="6" t="s">
        <v>319</v>
      </c>
      <c r="D596" s="6">
        <v>1</v>
      </c>
      <c r="E596" s="44">
        <v>734407.48830266192</v>
      </c>
      <c r="F596" s="66">
        <v>624246.36505726259</v>
      </c>
      <c r="H596" s="68"/>
      <c r="J596" s="69"/>
    </row>
    <row r="597" spans="1:10" x14ac:dyDescent="0.25">
      <c r="A597" s="29">
        <v>16</v>
      </c>
      <c r="B597" s="5" t="s">
        <v>236</v>
      </c>
      <c r="C597" s="6" t="s">
        <v>319</v>
      </c>
      <c r="D597" s="6">
        <v>1</v>
      </c>
      <c r="E597" s="44">
        <v>1006893.4164271316</v>
      </c>
      <c r="F597" s="66">
        <v>855859.40396306186</v>
      </c>
      <c r="H597" s="68"/>
      <c r="J597" s="69"/>
    </row>
    <row r="598" spans="1:10" x14ac:dyDescent="0.25">
      <c r="A598" s="29">
        <v>17</v>
      </c>
      <c r="B598" s="5" t="s">
        <v>237</v>
      </c>
      <c r="C598" s="6" t="s">
        <v>319</v>
      </c>
      <c r="D598" s="6">
        <v>1</v>
      </c>
      <c r="E598" s="44">
        <v>137937.89017416403</v>
      </c>
      <c r="F598" s="66">
        <v>117247.20664803943</v>
      </c>
      <c r="H598" s="68"/>
      <c r="J598" s="69"/>
    </row>
    <row r="599" spans="1:10" x14ac:dyDescent="0.25">
      <c r="A599" s="29">
        <v>18</v>
      </c>
      <c r="B599" s="5" t="s">
        <v>238</v>
      </c>
      <c r="C599" s="6" t="s">
        <v>319</v>
      </c>
      <c r="D599" s="6">
        <v>1</v>
      </c>
      <c r="E599" s="44">
        <v>720370.45418185485</v>
      </c>
      <c r="F599" s="66">
        <v>612314.88605457661</v>
      </c>
      <c r="H599" s="68"/>
      <c r="J599" s="69"/>
    </row>
    <row r="600" spans="1:10" x14ac:dyDescent="0.25">
      <c r="A600" s="29">
        <v>19</v>
      </c>
      <c r="B600" s="5" t="s">
        <v>239</v>
      </c>
      <c r="C600" s="6" t="s">
        <v>319</v>
      </c>
      <c r="D600" s="6">
        <v>1</v>
      </c>
      <c r="E600" s="44">
        <v>1788356.2160256705</v>
      </c>
      <c r="F600" s="66">
        <v>1520102.7836218199</v>
      </c>
      <c r="H600" s="68"/>
      <c r="J600" s="69"/>
    </row>
    <row r="601" spans="1:10" x14ac:dyDescent="0.25">
      <c r="A601" s="29">
        <v>20</v>
      </c>
      <c r="B601" s="5" t="s">
        <v>240</v>
      </c>
      <c r="C601" s="6" t="s">
        <v>319</v>
      </c>
      <c r="D601" s="6">
        <v>1</v>
      </c>
      <c r="E601" s="44">
        <v>717962.56534775218</v>
      </c>
      <c r="F601" s="66">
        <v>610268.18054558942</v>
      </c>
      <c r="H601" s="68"/>
      <c r="J601" s="69"/>
    </row>
    <row r="602" spans="1:10" x14ac:dyDescent="0.25">
      <c r="A602" s="29">
        <v>21</v>
      </c>
      <c r="B602" s="5" t="s">
        <v>241</v>
      </c>
      <c r="C602" s="6" t="s">
        <v>319</v>
      </c>
      <c r="D602" s="6">
        <v>1</v>
      </c>
      <c r="E602" s="44">
        <v>1128616.7603010931</v>
      </c>
      <c r="F602" s="66">
        <v>959324.24625592912</v>
      </c>
      <c r="H602" s="68"/>
      <c r="J602" s="69"/>
    </row>
    <row r="603" spans="1:10" x14ac:dyDescent="0.25">
      <c r="A603" s="29">
        <v>22</v>
      </c>
      <c r="B603" s="5" t="s">
        <v>242</v>
      </c>
      <c r="C603" s="6" t="s">
        <v>319</v>
      </c>
      <c r="D603" s="6">
        <v>1</v>
      </c>
      <c r="E603" s="44">
        <v>733914.2166729552</v>
      </c>
      <c r="F603" s="66">
        <v>623827.08417201194</v>
      </c>
      <c r="H603" s="68"/>
      <c r="J603" s="69"/>
    </row>
    <row r="604" spans="1:10" x14ac:dyDescent="0.25">
      <c r="A604" s="29">
        <v>23</v>
      </c>
      <c r="B604" s="5" t="s">
        <v>243</v>
      </c>
      <c r="C604" s="6" t="s">
        <v>319</v>
      </c>
      <c r="D604" s="6">
        <v>1</v>
      </c>
      <c r="E604" s="44">
        <v>534117.51379139361</v>
      </c>
      <c r="F604" s="66">
        <v>453999.88672268455</v>
      </c>
      <c r="H604" s="68"/>
      <c r="J604" s="69"/>
    </row>
    <row r="605" spans="1:10" x14ac:dyDescent="0.25">
      <c r="A605" s="29">
        <v>24</v>
      </c>
      <c r="B605" s="5" t="s">
        <v>244</v>
      </c>
      <c r="C605" s="6" t="s">
        <v>319</v>
      </c>
      <c r="D605" s="6">
        <v>1</v>
      </c>
      <c r="E605" s="44">
        <v>3316641.8608302469</v>
      </c>
      <c r="F605" s="66">
        <v>2819145.5817057099</v>
      </c>
      <c r="H605" s="68"/>
      <c r="J605" s="69"/>
    </row>
    <row r="606" spans="1:10" x14ac:dyDescent="0.25">
      <c r="A606" s="29">
        <v>25</v>
      </c>
      <c r="B606" s="5" t="s">
        <v>245</v>
      </c>
      <c r="C606" s="6" t="s">
        <v>319</v>
      </c>
      <c r="D606" s="6">
        <v>1</v>
      </c>
      <c r="E606" s="44">
        <v>974892.47667753522</v>
      </c>
      <c r="F606" s="66">
        <v>828658.60517590493</v>
      </c>
      <c r="H606" s="68"/>
      <c r="J606" s="69"/>
    </row>
    <row r="607" spans="1:10" x14ac:dyDescent="0.25">
      <c r="A607" s="29">
        <v>26</v>
      </c>
      <c r="B607" s="5" t="s">
        <v>246</v>
      </c>
      <c r="C607" s="6" t="s">
        <v>319</v>
      </c>
      <c r="D607" s="6">
        <v>1</v>
      </c>
      <c r="E607" s="44">
        <v>1785123.7077715977</v>
      </c>
      <c r="F607" s="66">
        <v>1517355.151605858</v>
      </c>
      <c r="H607" s="68"/>
      <c r="J607" s="69"/>
    </row>
    <row r="608" spans="1:10" x14ac:dyDescent="0.25">
      <c r="A608" s="29">
        <v>27</v>
      </c>
      <c r="B608" s="5" t="s">
        <v>247</v>
      </c>
      <c r="C608" s="6" t="s">
        <v>319</v>
      </c>
      <c r="D608" s="6">
        <v>1</v>
      </c>
      <c r="E608" s="44">
        <v>311047.36646636185</v>
      </c>
      <c r="F608" s="66">
        <v>264390.26149640756</v>
      </c>
      <c r="H608" s="68"/>
      <c r="J608" s="69"/>
    </row>
    <row r="609" spans="1:10" x14ac:dyDescent="0.25">
      <c r="A609" s="29">
        <v>28</v>
      </c>
      <c r="B609" s="5" t="s">
        <v>248</v>
      </c>
      <c r="C609" s="6" t="s">
        <v>319</v>
      </c>
      <c r="D609" s="6">
        <v>1</v>
      </c>
      <c r="E609" s="44">
        <v>693258.56410592585</v>
      </c>
      <c r="F609" s="66">
        <v>589269.77949003701</v>
      </c>
      <c r="H609" s="68"/>
      <c r="J609" s="69"/>
    </row>
    <row r="610" spans="1:10" x14ac:dyDescent="0.25">
      <c r="A610" s="29">
        <v>29</v>
      </c>
      <c r="B610" s="5" t="s">
        <v>249</v>
      </c>
      <c r="C610" s="6" t="s">
        <v>319</v>
      </c>
      <c r="D610" s="6">
        <v>1</v>
      </c>
      <c r="E610" s="44">
        <v>67765.332358511107</v>
      </c>
      <c r="F610" s="66">
        <v>57600.532504734438</v>
      </c>
      <c r="H610" s="68"/>
      <c r="J610" s="69"/>
    </row>
    <row r="611" spans="1:10" x14ac:dyDescent="0.25">
      <c r="A611" s="29">
        <v>30</v>
      </c>
      <c r="B611" s="5" t="s">
        <v>250</v>
      </c>
      <c r="C611" s="6" t="s">
        <v>319</v>
      </c>
      <c r="D611" s="6">
        <v>1</v>
      </c>
      <c r="E611" s="44">
        <v>71021.617804800582</v>
      </c>
      <c r="F611" s="66">
        <v>60368.375134080496</v>
      </c>
      <c r="H611" s="68"/>
      <c r="J611" s="69"/>
    </row>
    <row r="612" spans="1:10" x14ac:dyDescent="0.25">
      <c r="A612" s="29">
        <v>31</v>
      </c>
      <c r="B612" s="5" t="s">
        <v>251</v>
      </c>
      <c r="C612" s="6" t="s">
        <v>319</v>
      </c>
      <c r="D612" s="6">
        <v>1</v>
      </c>
      <c r="E612" s="44">
        <v>682672.86064003385</v>
      </c>
      <c r="F612" s="66">
        <v>580271.9315440288</v>
      </c>
      <c r="H612" s="68"/>
      <c r="J612" s="69"/>
    </row>
    <row r="613" spans="1:10" x14ac:dyDescent="0.25">
      <c r="A613" s="29">
        <v>32</v>
      </c>
      <c r="B613" s="5" t="s">
        <v>252</v>
      </c>
      <c r="C613" s="6" t="s">
        <v>319</v>
      </c>
      <c r="D613" s="6">
        <v>1</v>
      </c>
      <c r="E613" s="44">
        <v>694019.33955418598</v>
      </c>
      <c r="F613" s="66">
        <v>589916.43862105813</v>
      </c>
      <c r="H613" s="68"/>
      <c r="J613" s="69"/>
    </row>
    <row r="614" spans="1:10" x14ac:dyDescent="0.25">
      <c r="A614" s="29">
        <v>33</v>
      </c>
      <c r="B614" s="5" t="s">
        <v>253</v>
      </c>
      <c r="C614" s="6" t="s">
        <v>319</v>
      </c>
      <c r="D614" s="6">
        <v>1</v>
      </c>
      <c r="E614" s="44">
        <v>48962.122694846592</v>
      </c>
      <c r="F614" s="66">
        <v>41617.804290619606</v>
      </c>
      <c r="H614" s="68"/>
      <c r="J614" s="69"/>
    </row>
    <row r="615" spans="1:10" x14ac:dyDescent="0.25">
      <c r="A615" s="29">
        <v>34</v>
      </c>
      <c r="B615" s="5" t="s">
        <v>254</v>
      </c>
      <c r="C615" s="6" t="s">
        <v>319</v>
      </c>
      <c r="D615" s="6">
        <v>1</v>
      </c>
      <c r="E615" s="44">
        <v>2895606.5130021754</v>
      </c>
      <c r="F615" s="66">
        <v>2461265.5360518489</v>
      </c>
      <c r="H615" s="68"/>
      <c r="J615" s="69"/>
    </row>
    <row r="616" spans="1:10" x14ac:dyDescent="0.25">
      <c r="A616" s="29">
        <v>35</v>
      </c>
      <c r="B616" s="5" t="s">
        <v>255</v>
      </c>
      <c r="C616" s="6" t="s">
        <v>319</v>
      </c>
      <c r="D616" s="6">
        <v>1</v>
      </c>
      <c r="E616" s="44">
        <v>678322.41233005782</v>
      </c>
      <c r="F616" s="66">
        <v>576574.05048054911</v>
      </c>
      <c r="H616" s="68"/>
      <c r="J616" s="69"/>
    </row>
    <row r="617" spans="1:10" x14ac:dyDescent="0.25">
      <c r="A617" s="29">
        <v>36</v>
      </c>
      <c r="B617" s="5" t="s">
        <v>256</v>
      </c>
      <c r="C617" s="6" t="s">
        <v>319</v>
      </c>
      <c r="D617" s="6">
        <v>1</v>
      </c>
      <c r="E617" s="44">
        <v>685728.01498083666</v>
      </c>
      <c r="F617" s="66">
        <v>582868.81273371121</v>
      </c>
      <c r="H617" s="68"/>
      <c r="J617" s="69"/>
    </row>
    <row r="618" spans="1:10" x14ac:dyDescent="0.25">
      <c r="A618" s="29">
        <v>37</v>
      </c>
      <c r="B618" s="5" t="s">
        <v>257</v>
      </c>
      <c r="C618" s="6" t="s">
        <v>319</v>
      </c>
      <c r="D618" s="6">
        <v>1</v>
      </c>
      <c r="E618" s="44">
        <v>161906.69715356597</v>
      </c>
      <c r="F618" s="66">
        <v>137620.69258053106</v>
      </c>
      <c r="H618" s="68"/>
      <c r="J618" s="69"/>
    </row>
    <row r="619" spans="1:10" x14ac:dyDescent="0.25">
      <c r="A619" s="29">
        <v>38</v>
      </c>
      <c r="B619" s="5" t="s">
        <v>258</v>
      </c>
      <c r="C619" s="6" t="s">
        <v>319</v>
      </c>
      <c r="D619" s="6">
        <v>1</v>
      </c>
      <c r="E619" s="44">
        <v>107503.79296620844</v>
      </c>
      <c r="F619" s="66">
        <v>91378.224021277172</v>
      </c>
      <c r="H619" s="68"/>
      <c r="J619" s="69"/>
    </row>
    <row r="620" spans="1:10" x14ac:dyDescent="0.25">
      <c r="A620" s="29">
        <v>39</v>
      </c>
      <c r="B620" s="5" t="s">
        <v>259</v>
      </c>
      <c r="C620" s="6" t="s">
        <v>319</v>
      </c>
      <c r="D620" s="6">
        <v>1</v>
      </c>
      <c r="E620" s="44">
        <v>67925.355760772218</v>
      </c>
      <c r="F620" s="66">
        <v>57736.552396656385</v>
      </c>
      <c r="H620" s="68"/>
      <c r="J620" s="69"/>
    </row>
    <row r="621" spans="1:10" x14ac:dyDescent="0.25">
      <c r="A621" s="29">
        <v>40</v>
      </c>
      <c r="B621" s="5" t="s">
        <v>260</v>
      </c>
      <c r="C621" s="6" t="s">
        <v>319</v>
      </c>
      <c r="D621" s="6">
        <v>1</v>
      </c>
      <c r="E621" s="44">
        <v>641033.76157595054</v>
      </c>
      <c r="F621" s="66">
        <v>544878.69733955793</v>
      </c>
      <c r="H621" s="68"/>
      <c r="J621" s="69"/>
    </row>
    <row r="622" spans="1:10" x14ac:dyDescent="0.25">
      <c r="A622" s="29">
        <v>41</v>
      </c>
      <c r="B622" s="5" t="s">
        <v>261</v>
      </c>
      <c r="C622" s="6" t="s">
        <v>319</v>
      </c>
      <c r="D622" s="6">
        <v>1</v>
      </c>
      <c r="E622" s="44">
        <v>836796.64204929362</v>
      </c>
      <c r="F622" s="66">
        <v>711277.14574189961</v>
      </c>
      <c r="H622" s="68"/>
      <c r="J622" s="69"/>
    </row>
    <row r="623" spans="1:10" x14ac:dyDescent="0.25">
      <c r="A623" s="29">
        <v>42</v>
      </c>
      <c r="B623" s="5" t="s">
        <v>262</v>
      </c>
      <c r="C623" s="6" t="s">
        <v>319</v>
      </c>
      <c r="D623" s="6">
        <v>1</v>
      </c>
      <c r="E623" s="44">
        <v>117160.31206323877</v>
      </c>
      <c r="F623" s="66">
        <v>99586.265253752965</v>
      </c>
      <c r="H623" s="68"/>
      <c r="J623" s="69"/>
    </row>
    <row r="624" spans="1:10" x14ac:dyDescent="0.25">
      <c r="A624" s="29">
        <v>43</v>
      </c>
      <c r="B624" s="5" t="s">
        <v>263</v>
      </c>
      <c r="C624" s="6" t="s">
        <v>319</v>
      </c>
      <c r="D624" s="6">
        <v>1</v>
      </c>
      <c r="E624" s="44">
        <v>126528.57043731178</v>
      </c>
      <c r="F624" s="66">
        <v>107549.284871715</v>
      </c>
      <c r="H624" s="68"/>
      <c r="J624" s="69"/>
    </row>
    <row r="625" spans="1:10" x14ac:dyDescent="0.25">
      <c r="A625" s="29">
        <v>44</v>
      </c>
      <c r="B625" s="5" t="s">
        <v>264</v>
      </c>
      <c r="C625" s="6" t="s">
        <v>319</v>
      </c>
      <c r="D625" s="6">
        <v>1</v>
      </c>
      <c r="E625" s="44">
        <v>167436.8801208949</v>
      </c>
      <c r="F625" s="66">
        <v>142321.34810276068</v>
      </c>
      <c r="H625" s="68"/>
      <c r="J625" s="69"/>
    </row>
    <row r="626" spans="1:10" x14ac:dyDescent="0.25">
      <c r="A626" s="29">
        <v>45</v>
      </c>
      <c r="B626" s="5" t="s">
        <v>265</v>
      </c>
      <c r="C626" s="6" t="s">
        <v>319</v>
      </c>
      <c r="D626" s="6">
        <v>1</v>
      </c>
      <c r="E626" s="44">
        <v>857203.3898305085</v>
      </c>
      <c r="F626" s="66">
        <v>728622.88135593222</v>
      </c>
      <c r="H626" s="68"/>
      <c r="J626" s="69"/>
    </row>
    <row r="627" spans="1:10" x14ac:dyDescent="0.25">
      <c r="A627" s="29">
        <v>46</v>
      </c>
      <c r="B627" s="5" t="s">
        <v>266</v>
      </c>
      <c r="C627" s="6" t="s">
        <v>319</v>
      </c>
      <c r="D627" s="6">
        <v>1</v>
      </c>
      <c r="E627" s="44">
        <v>1839278.366191437</v>
      </c>
      <c r="F627" s="66">
        <v>1563386.6112627215</v>
      </c>
      <c r="H627" s="68"/>
      <c r="J627" s="69"/>
    </row>
    <row r="628" spans="1:10" x14ac:dyDescent="0.25">
      <c r="A628" s="12"/>
      <c r="B628" s="7" t="s">
        <v>267</v>
      </c>
      <c r="C628" s="6"/>
      <c r="D628" s="6"/>
      <c r="E628" s="44"/>
      <c r="F628" s="66">
        <v>0</v>
      </c>
      <c r="H628" s="68"/>
      <c r="J628" s="69"/>
    </row>
    <row r="629" spans="1:10" x14ac:dyDescent="0.25">
      <c r="A629" s="29">
        <v>1</v>
      </c>
      <c r="B629" s="10" t="s">
        <v>268</v>
      </c>
      <c r="C629" s="6" t="s">
        <v>319</v>
      </c>
      <c r="D629" s="6">
        <v>1</v>
      </c>
      <c r="E629" s="44">
        <v>1578713.9112061989</v>
      </c>
      <c r="F629" s="66">
        <v>1341906.824525269</v>
      </c>
      <c r="H629" s="68"/>
      <c r="J629" s="69"/>
    </row>
    <row r="630" spans="1:10" x14ac:dyDescent="0.25">
      <c r="A630" s="29">
        <v>2</v>
      </c>
      <c r="B630" s="5" t="s">
        <v>269</v>
      </c>
      <c r="C630" s="6" t="s">
        <v>319</v>
      </c>
      <c r="D630" s="6">
        <v>1</v>
      </c>
      <c r="E630" s="44">
        <v>909343.2006614909</v>
      </c>
      <c r="F630" s="66">
        <v>772941.72056226723</v>
      </c>
      <c r="H630" s="68"/>
      <c r="J630" s="69"/>
    </row>
    <row r="631" spans="1:10" x14ac:dyDescent="0.25">
      <c r="A631" s="29">
        <v>3</v>
      </c>
      <c r="B631" s="5" t="s">
        <v>270</v>
      </c>
      <c r="C631" s="6" t="s">
        <v>319</v>
      </c>
      <c r="D631" s="6">
        <v>1</v>
      </c>
      <c r="E631" s="44">
        <v>109065.58621496873</v>
      </c>
      <c r="F631" s="66">
        <v>92705.74828272342</v>
      </c>
      <c r="H631" s="68"/>
      <c r="J631" s="69"/>
    </row>
    <row r="632" spans="1:10" x14ac:dyDescent="0.25">
      <c r="A632" s="29">
        <v>4</v>
      </c>
      <c r="B632" s="10" t="s">
        <v>529</v>
      </c>
      <c r="C632" s="6" t="s">
        <v>319</v>
      </c>
      <c r="D632" s="6">
        <v>1</v>
      </c>
      <c r="E632" s="44">
        <v>168168.87727239917</v>
      </c>
      <c r="F632" s="66">
        <v>142943.54568153928</v>
      </c>
      <c r="H632" s="68"/>
      <c r="J632" s="69"/>
    </row>
    <row r="633" spans="1:10" x14ac:dyDescent="0.25">
      <c r="A633" s="29">
        <v>5</v>
      </c>
      <c r="B633" s="5" t="s">
        <v>271</v>
      </c>
      <c r="C633" s="6" t="s">
        <v>319</v>
      </c>
      <c r="D633" s="6">
        <v>1</v>
      </c>
      <c r="E633" s="44">
        <v>4485353.1777183348</v>
      </c>
      <c r="F633" s="66">
        <v>3812550.2010605847</v>
      </c>
      <c r="H633" s="68"/>
      <c r="J633" s="69"/>
    </row>
    <row r="634" spans="1:10" x14ac:dyDescent="0.25">
      <c r="A634" s="29">
        <v>6</v>
      </c>
      <c r="B634" s="10" t="s">
        <v>272</v>
      </c>
      <c r="C634" s="6" t="s">
        <v>319</v>
      </c>
      <c r="D634" s="6">
        <v>1</v>
      </c>
      <c r="E634" s="44">
        <v>2217123.5770880589</v>
      </c>
      <c r="F634" s="66">
        <v>1884555.0405248501</v>
      </c>
      <c r="H634" s="68"/>
      <c r="J634" s="69"/>
    </row>
    <row r="635" spans="1:10" x14ac:dyDescent="0.25">
      <c r="A635" s="29">
        <v>7</v>
      </c>
      <c r="B635" s="10" t="s">
        <v>273</v>
      </c>
      <c r="C635" s="6" t="s">
        <v>319</v>
      </c>
      <c r="D635" s="6">
        <v>1</v>
      </c>
      <c r="E635" s="44">
        <v>234297.08027423875</v>
      </c>
      <c r="F635" s="66">
        <v>199152.51823310292</v>
      </c>
      <c r="H635" s="68"/>
      <c r="J635" s="69"/>
    </row>
    <row r="636" spans="1:10" x14ac:dyDescent="0.25">
      <c r="A636" s="29">
        <v>8</v>
      </c>
      <c r="B636" s="10" t="s">
        <v>274</v>
      </c>
      <c r="C636" s="6" t="s">
        <v>319</v>
      </c>
      <c r="D636" s="6">
        <v>1</v>
      </c>
      <c r="E636" s="44">
        <v>1891675.2451501682</v>
      </c>
      <c r="F636" s="66">
        <v>1607923.958377643</v>
      </c>
      <c r="H636" s="68"/>
      <c r="J636" s="69"/>
    </row>
    <row r="637" spans="1:10" x14ac:dyDescent="0.25">
      <c r="A637" s="29">
        <v>9</v>
      </c>
      <c r="B637" s="10" t="s">
        <v>275</v>
      </c>
      <c r="C637" s="6" t="s">
        <v>319</v>
      </c>
      <c r="D637" s="6">
        <v>1</v>
      </c>
      <c r="E637" s="44">
        <v>289166.90508913703</v>
      </c>
      <c r="F637" s="66">
        <v>245791.86932576649</v>
      </c>
      <c r="H637" s="68"/>
      <c r="J637" s="69"/>
    </row>
    <row r="638" spans="1:10" x14ac:dyDescent="0.25">
      <c r="A638" s="29">
        <v>10</v>
      </c>
      <c r="B638" s="5" t="s">
        <v>276</v>
      </c>
      <c r="C638" s="6" t="s">
        <v>319</v>
      </c>
      <c r="D638" s="6">
        <v>1</v>
      </c>
      <c r="E638" s="44">
        <v>140298.94625293341</v>
      </c>
      <c r="F638" s="66">
        <v>119254.1043149934</v>
      </c>
      <c r="H638" s="68"/>
      <c r="J638" s="69"/>
    </row>
    <row r="639" spans="1:10" x14ac:dyDescent="0.25">
      <c r="A639" s="29">
        <v>11</v>
      </c>
      <c r="B639" s="10" t="s">
        <v>277</v>
      </c>
      <c r="C639" s="6" t="s">
        <v>319</v>
      </c>
      <c r="D639" s="6">
        <v>1</v>
      </c>
      <c r="E639" s="44">
        <v>722979.47059011774</v>
      </c>
      <c r="F639" s="66">
        <v>614532.55000160006</v>
      </c>
      <c r="H639" s="68"/>
      <c r="J639" s="69"/>
    </row>
    <row r="640" spans="1:10" x14ac:dyDescent="0.25">
      <c r="A640" s="29">
        <v>12</v>
      </c>
      <c r="B640" s="10" t="s">
        <v>278</v>
      </c>
      <c r="C640" s="6" t="s">
        <v>319</v>
      </c>
      <c r="D640" s="6">
        <v>1</v>
      </c>
      <c r="E640" s="44">
        <v>1910845.036674083</v>
      </c>
      <c r="F640" s="66">
        <v>1624218.2811729705</v>
      </c>
      <c r="H640" s="68"/>
      <c r="J640" s="69"/>
    </row>
    <row r="641" spans="1:10" x14ac:dyDescent="0.25">
      <c r="A641" s="29">
        <v>13</v>
      </c>
      <c r="B641" s="10" t="s">
        <v>279</v>
      </c>
      <c r="C641" s="6" t="s">
        <v>319</v>
      </c>
      <c r="D641" s="6">
        <v>1</v>
      </c>
      <c r="E641" s="44">
        <v>409860.03751594329</v>
      </c>
      <c r="F641" s="66">
        <v>348381.03188855178</v>
      </c>
      <c r="H641" s="68"/>
      <c r="J641" s="69"/>
    </row>
    <row r="642" spans="1:10" x14ac:dyDescent="0.25">
      <c r="A642" s="29">
        <v>14</v>
      </c>
      <c r="B642" s="5" t="s">
        <v>280</v>
      </c>
      <c r="C642" s="6" t="s">
        <v>319</v>
      </c>
      <c r="D642" s="6">
        <v>1</v>
      </c>
      <c r="E642" s="44">
        <v>21864.872111421158</v>
      </c>
      <c r="F642" s="66">
        <v>18585.141294707984</v>
      </c>
      <c r="H642" s="68"/>
      <c r="J642" s="69"/>
    </row>
    <row r="643" spans="1:10" x14ac:dyDescent="0.25">
      <c r="A643" s="29">
        <v>15</v>
      </c>
      <c r="B643" s="5" t="s">
        <v>281</v>
      </c>
      <c r="C643" s="6" t="s">
        <v>319</v>
      </c>
      <c r="D643" s="6">
        <v>1</v>
      </c>
      <c r="E643" s="44">
        <v>27686.535439106246</v>
      </c>
      <c r="F643" s="66">
        <v>23533.555123240309</v>
      </c>
      <c r="H643" s="68"/>
      <c r="J643" s="69"/>
    </row>
    <row r="644" spans="1:10" x14ac:dyDescent="0.25">
      <c r="A644" s="29">
        <v>16</v>
      </c>
      <c r="B644" s="10" t="s">
        <v>282</v>
      </c>
      <c r="C644" s="6" t="s">
        <v>319</v>
      </c>
      <c r="D644" s="6">
        <v>1</v>
      </c>
      <c r="E644" s="44">
        <v>591767.4912626755</v>
      </c>
      <c r="F644" s="66">
        <v>503002.36757327418</v>
      </c>
      <c r="H644" s="68"/>
      <c r="J644" s="69"/>
    </row>
    <row r="645" spans="1:10" x14ac:dyDescent="0.25">
      <c r="A645" s="29">
        <v>17</v>
      </c>
      <c r="B645" s="5" t="s">
        <v>207</v>
      </c>
      <c r="C645" s="6" t="s">
        <v>319</v>
      </c>
      <c r="D645" s="6">
        <v>1</v>
      </c>
      <c r="E645" s="44">
        <v>756723.55143248336</v>
      </c>
      <c r="F645" s="66">
        <v>643215.01871761086</v>
      </c>
      <c r="H645" s="68"/>
      <c r="J645" s="69"/>
    </row>
    <row r="646" spans="1:10" x14ac:dyDescent="0.25">
      <c r="A646" s="29">
        <v>18</v>
      </c>
      <c r="B646" s="5" t="s">
        <v>283</v>
      </c>
      <c r="C646" s="6" t="s">
        <v>319</v>
      </c>
      <c r="D646" s="6">
        <v>1</v>
      </c>
      <c r="E646" s="44">
        <v>409489.05973337946</v>
      </c>
      <c r="F646" s="66">
        <v>348065.70077337255</v>
      </c>
      <c r="H646" s="68"/>
      <c r="J646" s="69"/>
    </row>
    <row r="647" spans="1:10" x14ac:dyDescent="0.25">
      <c r="A647" s="29">
        <v>19</v>
      </c>
      <c r="B647" s="10" t="s">
        <v>360</v>
      </c>
      <c r="C647" s="6" t="s">
        <v>319</v>
      </c>
      <c r="D647" s="6">
        <v>1</v>
      </c>
      <c r="E647" s="44">
        <v>134767.65835547305</v>
      </c>
      <c r="F647" s="66">
        <v>114552.50960215209</v>
      </c>
      <c r="H647" s="68"/>
      <c r="J647" s="69"/>
    </row>
    <row r="648" spans="1:10" x14ac:dyDescent="0.25">
      <c r="A648" s="29">
        <v>20</v>
      </c>
      <c r="B648" s="10" t="s">
        <v>284</v>
      </c>
      <c r="C648" s="6" t="s">
        <v>319</v>
      </c>
      <c r="D648" s="6">
        <v>1</v>
      </c>
      <c r="E648" s="44">
        <v>467182.64722984197</v>
      </c>
      <c r="F648" s="66">
        <v>397105.25014536566</v>
      </c>
      <c r="H648" s="68"/>
      <c r="J648" s="69"/>
    </row>
    <row r="649" spans="1:10" x14ac:dyDescent="0.25">
      <c r="A649" s="29">
        <v>21</v>
      </c>
      <c r="B649" s="10" t="s">
        <v>285</v>
      </c>
      <c r="C649" s="6" t="s">
        <v>319</v>
      </c>
      <c r="D649" s="6">
        <v>1</v>
      </c>
      <c r="E649" s="44">
        <v>511545.06596969615</v>
      </c>
      <c r="F649" s="66">
        <v>434813.30607424176</v>
      </c>
      <c r="H649" s="68"/>
      <c r="J649" s="69"/>
    </row>
    <row r="650" spans="1:10" x14ac:dyDescent="0.25">
      <c r="A650" s="29">
        <v>22</v>
      </c>
      <c r="B650" s="5" t="s">
        <v>286</v>
      </c>
      <c r="C650" s="6" t="s">
        <v>319</v>
      </c>
      <c r="D650" s="6">
        <v>1</v>
      </c>
      <c r="E650" s="44">
        <v>1772962.5530755818</v>
      </c>
      <c r="F650" s="66">
        <v>1507018.1701142446</v>
      </c>
      <c r="H650" s="68"/>
      <c r="J650" s="69"/>
    </row>
    <row r="651" spans="1:10" x14ac:dyDescent="0.25">
      <c r="A651" s="12"/>
      <c r="B651" s="7" t="s">
        <v>287</v>
      </c>
      <c r="C651" s="6"/>
      <c r="D651" s="6"/>
      <c r="E651" s="44"/>
      <c r="F651" s="66">
        <v>0</v>
      </c>
      <c r="H651" s="68"/>
      <c r="J651" s="69"/>
    </row>
    <row r="652" spans="1:10" x14ac:dyDescent="0.25">
      <c r="A652" s="29">
        <v>1</v>
      </c>
      <c r="B652" s="10" t="s">
        <v>288</v>
      </c>
      <c r="C652" s="6" t="s">
        <v>319</v>
      </c>
      <c r="D652" s="6">
        <v>1</v>
      </c>
      <c r="E652" s="44">
        <v>492535.04521172115</v>
      </c>
      <c r="F652" s="66">
        <v>418654.78842996299</v>
      </c>
      <c r="H652" s="68"/>
      <c r="J652" s="69"/>
    </row>
    <row r="653" spans="1:10" x14ac:dyDescent="0.25">
      <c r="A653" s="29">
        <v>2</v>
      </c>
      <c r="B653" s="10" t="s">
        <v>289</v>
      </c>
      <c r="C653" s="6" t="s">
        <v>319</v>
      </c>
      <c r="D653" s="6">
        <v>1</v>
      </c>
      <c r="E653" s="44">
        <v>1160277.4748146925</v>
      </c>
      <c r="F653" s="66">
        <v>986235.85359248868</v>
      </c>
      <c r="H653" s="68"/>
      <c r="J653" s="69"/>
    </row>
    <row r="654" spans="1:10" x14ac:dyDescent="0.25">
      <c r="A654" s="29">
        <v>3</v>
      </c>
      <c r="B654" s="5" t="s">
        <v>290</v>
      </c>
      <c r="C654" s="6" t="s">
        <v>319</v>
      </c>
      <c r="D654" s="6">
        <v>1</v>
      </c>
      <c r="E654" s="44">
        <v>1389999.8248035649</v>
      </c>
      <c r="F654" s="66">
        <v>1181499.8510830302</v>
      </c>
      <c r="H654" s="68"/>
      <c r="J654" s="69"/>
    </row>
    <row r="655" spans="1:10" x14ac:dyDescent="0.25">
      <c r="A655" s="29">
        <v>4</v>
      </c>
      <c r="B655" s="5" t="s">
        <v>291</v>
      </c>
      <c r="C655" s="6" t="s">
        <v>319</v>
      </c>
      <c r="D655" s="6">
        <v>1</v>
      </c>
      <c r="E655" s="44">
        <v>570619.61232415773</v>
      </c>
      <c r="F655" s="66">
        <v>485026.67047553405</v>
      </c>
      <c r="H655" s="68"/>
      <c r="J655" s="69"/>
    </row>
    <row r="656" spans="1:10" x14ac:dyDescent="0.25">
      <c r="A656" s="29">
        <v>5</v>
      </c>
      <c r="B656" s="10" t="s">
        <v>292</v>
      </c>
      <c r="C656" s="6" t="s">
        <v>319</v>
      </c>
      <c r="D656" s="6">
        <v>1</v>
      </c>
      <c r="E656" s="44">
        <v>2341274.2014375767</v>
      </c>
      <c r="F656" s="66">
        <v>1990083.0712219402</v>
      </c>
      <c r="H656" s="68"/>
      <c r="J656" s="69"/>
    </row>
    <row r="657" spans="1:10" x14ac:dyDescent="0.25">
      <c r="A657" s="29">
        <v>6</v>
      </c>
      <c r="B657" s="10" t="s">
        <v>293</v>
      </c>
      <c r="C657" s="6" t="s">
        <v>319</v>
      </c>
      <c r="D657" s="6">
        <v>1</v>
      </c>
      <c r="E657" s="44">
        <v>2144613.865731339</v>
      </c>
      <c r="F657" s="66">
        <v>1822921.7858716382</v>
      </c>
      <c r="H657" s="68"/>
      <c r="J657" s="69"/>
    </row>
    <row r="658" spans="1:10" x14ac:dyDescent="0.25">
      <c r="A658" s="29">
        <v>7</v>
      </c>
      <c r="B658" s="10" t="s">
        <v>294</v>
      </c>
      <c r="C658" s="6" t="s">
        <v>319</v>
      </c>
      <c r="D658" s="6">
        <v>1</v>
      </c>
      <c r="E658" s="44">
        <v>301406.46129523218</v>
      </c>
      <c r="F658" s="66">
        <v>256195.49210094736</v>
      </c>
      <c r="H658" s="68"/>
      <c r="J658" s="69"/>
    </row>
    <row r="659" spans="1:10" x14ac:dyDescent="0.25">
      <c r="A659" s="29">
        <v>8</v>
      </c>
      <c r="B659" s="10" t="s">
        <v>295</v>
      </c>
      <c r="C659" s="6" t="s">
        <v>319</v>
      </c>
      <c r="D659" s="6">
        <v>1</v>
      </c>
      <c r="E659" s="44">
        <v>301406.46129523218</v>
      </c>
      <c r="F659" s="66">
        <v>256195.49210094736</v>
      </c>
      <c r="H659" s="68"/>
      <c r="J659" s="69"/>
    </row>
    <row r="660" spans="1:10" x14ac:dyDescent="0.25">
      <c r="A660" s="29">
        <v>9</v>
      </c>
      <c r="B660" s="10" t="s">
        <v>296</v>
      </c>
      <c r="C660" s="6" t="s">
        <v>319</v>
      </c>
      <c r="D660" s="6">
        <v>1</v>
      </c>
      <c r="E660" s="44">
        <v>3902465.7521267887</v>
      </c>
      <c r="F660" s="66">
        <v>3317095.8893077704</v>
      </c>
      <c r="H660" s="68"/>
      <c r="J660" s="69"/>
    </row>
    <row r="661" spans="1:10" x14ac:dyDescent="0.25">
      <c r="A661" s="29">
        <v>10</v>
      </c>
      <c r="B661" s="5" t="s">
        <v>297</v>
      </c>
      <c r="C661" s="6" t="s">
        <v>319</v>
      </c>
      <c r="D661" s="6">
        <v>1</v>
      </c>
      <c r="E661" s="44">
        <v>393033.92319245008</v>
      </c>
      <c r="F661" s="66">
        <v>334078.83471358259</v>
      </c>
      <c r="H661" s="68"/>
      <c r="J661" s="69"/>
    </row>
    <row r="662" spans="1:10" x14ac:dyDescent="0.25">
      <c r="A662" s="29">
        <v>11</v>
      </c>
      <c r="B662" s="5" t="s">
        <v>298</v>
      </c>
      <c r="C662" s="6" t="s">
        <v>319</v>
      </c>
      <c r="D662" s="6">
        <v>1</v>
      </c>
      <c r="E662" s="44">
        <v>326283.95159809571</v>
      </c>
      <c r="F662" s="66">
        <v>277341.35885838134</v>
      </c>
      <c r="H662" s="68"/>
      <c r="J662" s="69"/>
    </row>
    <row r="663" spans="1:10" x14ac:dyDescent="0.25">
      <c r="A663" s="29">
        <v>12</v>
      </c>
      <c r="B663" s="5" t="s">
        <v>299</v>
      </c>
      <c r="C663" s="6" t="s">
        <v>319</v>
      </c>
      <c r="D663" s="6">
        <v>1</v>
      </c>
      <c r="E663" s="44">
        <v>682536.40368134854</v>
      </c>
      <c r="F663" s="66">
        <v>580155.94312914624</v>
      </c>
      <c r="H663" s="68"/>
      <c r="J663" s="69"/>
    </row>
    <row r="664" spans="1:10" x14ac:dyDescent="0.25">
      <c r="A664" s="29">
        <v>13</v>
      </c>
      <c r="B664" s="5" t="s">
        <v>300</v>
      </c>
      <c r="C664" s="6" t="s">
        <v>319</v>
      </c>
      <c r="D664" s="6">
        <v>1</v>
      </c>
      <c r="E664" s="44">
        <v>430120.67801252939</v>
      </c>
      <c r="F664" s="66">
        <v>365602.57631064998</v>
      </c>
      <c r="H664" s="68"/>
      <c r="J664" s="69"/>
    </row>
    <row r="665" spans="1:10" x14ac:dyDescent="0.25">
      <c r="A665" s="29">
        <v>14</v>
      </c>
      <c r="B665" s="10" t="s">
        <v>301</v>
      </c>
      <c r="C665" s="6" t="s">
        <v>319</v>
      </c>
      <c r="D665" s="6">
        <v>1</v>
      </c>
      <c r="E665" s="44">
        <v>779306.37434372201</v>
      </c>
      <c r="F665" s="66">
        <v>662410.41819216369</v>
      </c>
      <c r="H665" s="68"/>
      <c r="J665" s="69"/>
    </row>
    <row r="666" spans="1:10" x14ac:dyDescent="0.25">
      <c r="A666" s="29">
        <v>15</v>
      </c>
      <c r="B666" s="10" t="s">
        <v>302</v>
      </c>
      <c r="C666" s="6" t="s">
        <v>319</v>
      </c>
      <c r="D666" s="6">
        <v>1</v>
      </c>
      <c r="E666" s="44">
        <v>2131725.1390803857</v>
      </c>
      <c r="F666" s="66">
        <v>1811966.3682183279</v>
      </c>
      <c r="H666" s="68"/>
      <c r="J666" s="69"/>
    </row>
    <row r="667" spans="1:10" x14ac:dyDescent="0.25">
      <c r="A667" s="29">
        <v>16</v>
      </c>
      <c r="B667" s="10" t="s">
        <v>303</v>
      </c>
      <c r="C667" s="6" t="s">
        <v>319</v>
      </c>
      <c r="D667" s="6">
        <v>1</v>
      </c>
      <c r="E667" s="44">
        <v>7145421.555059378</v>
      </c>
      <c r="F667" s="66">
        <v>6073608.3218004713</v>
      </c>
      <c r="H667" s="68"/>
      <c r="J667" s="69"/>
    </row>
    <row r="668" spans="1:10" x14ac:dyDescent="0.25">
      <c r="A668" s="29">
        <v>17</v>
      </c>
      <c r="B668" s="5" t="s">
        <v>304</v>
      </c>
      <c r="C668" s="6" t="s">
        <v>319</v>
      </c>
      <c r="D668" s="6">
        <v>1</v>
      </c>
      <c r="E668" s="44">
        <v>600049.31815703108</v>
      </c>
      <c r="F668" s="66">
        <v>510041.92043347645</v>
      </c>
      <c r="H668" s="68"/>
      <c r="J668" s="69"/>
    </row>
    <row r="669" spans="1:10" x14ac:dyDescent="0.25">
      <c r="A669" s="29">
        <v>18</v>
      </c>
      <c r="B669" s="5" t="s">
        <v>305</v>
      </c>
      <c r="C669" s="6" t="s">
        <v>319</v>
      </c>
      <c r="D669" s="6">
        <v>1</v>
      </c>
      <c r="E669" s="44">
        <v>585965.93375481886</v>
      </c>
      <c r="F669" s="66">
        <v>498071.04369159602</v>
      </c>
      <c r="H669" s="68"/>
      <c r="J669" s="69"/>
    </row>
    <row r="670" spans="1:10" x14ac:dyDescent="0.25">
      <c r="A670" s="29">
        <v>19</v>
      </c>
      <c r="B670" s="10" t="s">
        <v>306</v>
      </c>
      <c r="C670" s="6" t="s">
        <v>319</v>
      </c>
      <c r="D670" s="6">
        <v>1</v>
      </c>
      <c r="E670" s="44">
        <v>994838.39947379543</v>
      </c>
      <c r="F670" s="66">
        <v>845612.63955272618</v>
      </c>
      <c r="H670" s="68"/>
      <c r="J670" s="69"/>
    </row>
    <row r="671" spans="1:10" x14ac:dyDescent="0.25">
      <c r="A671" s="29">
        <v>20</v>
      </c>
      <c r="B671" s="5" t="s">
        <v>307</v>
      </c>
      <c r="C671" s="6" t="s">
        <v>319</v>
      </c>
      <c r="D671" s="6">
        <v>1</v>
      </c>
      <c r="E671" s="44">
        <v>261849.72104590983</v>
      </c>
      <c r="F671" s="66">
        <v>222572.26288902335</v>
      </c>
      <c r="H671" s="68"/>
      <c r="J671" s="69"/>
    </row>
    <row r="672" spans="1:10" x14ac:dyDescent="0.25">
      <c r="A672" s="29">
        <v>21</v>
      </c>
      <c r="B672" s="5" t="s">
        <v>308</v>
      </c>
      <c r="C672" s="6" t="s">
        <v>319</v>
      </c>
      <c r="D672" s="6">
        <v>1</v>
      </c>
      <c r="E672" s="44">
        <v>253905.98840062754</v>
      </c>
      <c r="F672" s="66">
        <v>215820.0901405334</v>
      </c>
      <c r="H672" s="68"/>
      <c r="J672" s="69"/>
    </row>
    <row r="673" spans="1:10" x14ac:dyDescent="0.25">
      <c r="A673" s="29">
        <v>22</v>
      </c>
      <c r="B673" s="10" t="s">
        <v>309</v>
      </c>
      <c r="C673" s="6" t="s">
        <v>319</v>
      </c>
      <c r="D673" s="6">
        <v>1</v>
      </c>
      <c r="E673" s="44">
        <v>660518.44042283273</v>
      </c>
      <c r="F673" s="66">
        <v>561440.67435940786</v>
      </c>
      <c r="H673" s="68"/>
      <c r="J673" s="69"/>
    </row>
    <row r="674" spans="1:10" x14ac:dyDescent="0.25">
      <c r="A674" s="29">
        <v>23</v>
      </c>
      <c r="B674" s="5" t="s">
        <v>310</v>
      </c>
      <c r="C674" s="6" t="s">
        <v>319</v>
      </c>
      <c r="D674" s="6">
        <v>1</v>
      </c>
      <c r="E674" s="44">
        <v>326551.09669450583</v>
      </c>
      <c r="F674" s="66">
        <v>277568.43219032994</v>
      </c>
      <c r="H674" s="68"/>
      <c r="J674" s="69"/>
    </row>
    <row r="675" spans="1:10" x14ac:dyDescent="0.25">
      <c r="A675" s="29">
        <v>24</v>
      </c>
      <c r="B675" s="10" t="s">
        <v>311</v>
      </c>
      <c r="C675" s="6" t="s">
        <v>319</v>
      </c>
      <c r="D675" s="6">
        <v>1</v>
      </c>
      <c r="E675" s="44">
        <v>352215.25349472597</v>
      </c>
      <c r="F675" s="66">
        <v>299382.96547051705</v>
      </c>
      <c r="H675" s="68"/>
      <c r="J675" s="69"/>
    </row>
    <row r="676" spans="1:10" x14ac:dyDescent="0.25">
      <c r="A676" s="29">
        <v>25</v>
      </c>
      <c r="B676" s="5" t="s">
        <v>312</v>
      </c>
      <c r="C676" s="6" t="s">
        <v>319</v>
      </c>
      <c r="D676" s="6">
        <v>1</v>
      </c>
      <c r="E676" s="44">
        <v>183954.48128117734</v>
      </c>
      <c r="F676" s="66">
        <v>156361.30908900074</v>
      </c>
      <c r="H676" s="68"/>
      <c r="J676" s="69"/>
    </row>
    <row r="677" spans="1:10" x14ac:dyDescent="0.25">
      <c r="A677" s="29">
        <v>26</v>
      </c>
      <c r="B677" s="10" t="s">
        <v>313</v>
      </c>
      <c r="C677" s="6" t="s">
        <v>319</v>
      </c>
      <c r="D677" s="6">
        <v>1</v>
      </c>
      <c r="E677" s="44">
        <v>2699893.6123502371</v>
      </c>
      <c r="F677" s="66">
        <v>2294909.5704977014</v>
      </c>
      <c r="H677" s="68"/>
      <c r="J677" s="69"/>
    </row>
    <row r="678" spans="1:10" x14ac:dyDescent="0.25">
      <c r="A678" s="29">
        <v>27</v>
      </c>
      <c r="B678" s="10" t="s">
        <v>314</v>
      </c>
      <c r="C678" s="6" t="s">
        <v>319</v>
      </c>
      <c r="D678" s="6">
        <v>1</v>
      </c>
      <c r="E678" s="44">
        <v>2049537.9513252629</v>
      </c>
      <c r="F678" s="66">
        <v>1742107.2586264736</v>
      </c>
      <c r="H678" s="68"/>
      <c r="J678" s="69"/>
    </row>
    <row r="679" spans="1:10" x14ac:dyDescent="0.25">
      <c r="A679" s="29">
        <v>28</v>
      </c>
      <c r="B679" s="10" t="s">
        <v>315</v>
      </c>
      <c r="C679" s="6" t="s">
        <v>319</v>
      </c>
      <c r="D679" s="6">
        <v>1</v>
      </c>
      <c r="E679" s="44">
        <v>1287893.1536551374</v>
      </c>
      <c r="F679" s="66">
        <v>1094709.1806068667</v>
      </c>
      <c r="H679" s="68"/>
      <c r="J679" s="69"/>
    </row>
    <row r="680" spans="1:10" x14ac:dyDescent="0.25">
      <c r="A680" s="29">
        <v>29</v>
      </c>
      <c r="B680" s="10" t="s">
        <v>316</v>
      </c>
      <c r="C680" s="6" t="s">
        <v>319</v>
      </c>
      <c r="D680" s="6">
        <v>1</v>
      </c>
      <c r="E680" s="44">
        <v>1120038.3217181915</v>
      </c>
      <c r="F680" s="66">
        <v>952032.57346046274</v>
      </c>
      <c r="H680" s="68"/>
      <c r="J680" s="69"/>
    </row>
    <row r="681" spans="1:10" x14ac:dyDescent="0.25">
      <c r="A681" s="40"/>
      <c r="B681" s="17"/>
      <c r="C681" s="33"/>
      <c r="D681" s="33"/>
      <c r="E681" s="41"/>
    </row>
    <row r="682" spans="1:10" x14ac:dyDescent="0.25">
      <c r="A682" s="57" t="s">
        <v>551</v>
      </c>
      <c r="B682" s="57"/>
      <c r="C682" s="57"/>
      <c r="D682" s="57"/>
      <c r="E682" s="57"/>
    </row>
    <row r="683" spans="1:10" x14ac:dyDescent="0.25">
      <c r="A683" s="13"/>
      <c r="B683" s="4"/>
      <c r="C683" s="4"/>
      <c r="D683" s="4"/>
    </row>
    <row r="684" spans="1:10" ht="15" customHeight="1" x14ac:dyDescent="0.25">
      <c r="A684" s="48" t="s">
        <v>0</v>
      </c>
      <c r="B684" s="48" t="s">
        <v>362</v>
      </c>
      <c r="C684" s="48" t="s">
        <v>317</v>
      </c>
      <c r="D684" s="54" t="s">
        <v>318</v>
      </c>
      <c r="E684" s="49" t="s">
        <v>544</v>
      </c>
      <c r="F684" s="53" t="s">
        <v>552</v>
      </c>
    </row>
    <row r="685" spans="1:10" ht="71.25" customHeight="1" x14ac:dyDescent="0.25">
      <c r="A685" s="48"/>
      <c r="B685" s="48"/>
      <c r="C685" s="48"/>
      <c r="D685" s="54"/>
      <c r="E685" s="50"/>
      <c r="F685" s="53"/>
    </row>
    <row r="686" spans="1:10" x14ac:dyDescent="0.25">
      <c r="A686" s="22">
        <v>1</v>
      </c>
      <c r="B686" s="5" t="s">
        <v>363</v>
      </c>
      <c r="C686" s="6" t="s">
        <v>319</v>
      </c>
      <c r="D686" s="6">
        <v>1</v>
      </c>
      <c r="E686" s="46">
        <v>11867.997060734282</v>
      </c>
      <c r="F686" s="66">
        <v>10087.79750162414</v>
      </c>
      <c r="H686" s="69"/>
    </row>
    <row r="687" spans="1:10" x14ac:dyDescent="0.25">
      <c r="A687" s="22">
        <v>2</v>
      </c>
      <c r="B687" s="5" t="s">
        <v>364</v>
      </c>
      <c r="C687" s="6" t="s">
        <v>319</v>
      </c>
      <c r="D687" s="6">
        <v>1</v>
      </c>
      <c r="E687" s="45">
        <v>3075.8987024298754</v>
      </c>
      <c r="F687" s="66">
        <v>2614.5138970653943</v>
      </c>
      <c r="H687" s="69"/>
    </row>
    <row r="688" spans="1:10" x14ac:dyDescent="0.25">
      <c r="A688" s="22">
        <v>3</v>
      </c>
      <c r="B688" s="10" t="s">
        <v>365</v>
      </c>
      <c r="C688" s="6" t="s">
        <v>319</v>
      </c>
      <c r="D688" s="6">
        <v>1</v>
      </c>
      <c r="E688" s="45">
        <v>67763.334920663969</v>
      </c>
      <c r="F688" s="66">
        <v>57598.834682564375</v>
      </c>
      <c r="H688" s="69"/>
    </row>
    <row r="689" spans="1:8" x14ac:dyDescent="0.25">
      <c r="A689" s="22">
        <v>4</v>
      </c>
      <c r="B689" s="10" t="s">
        <v>366</v>
      </c>
      <c r="C689" s="6" t="s">
        <v>319</v>
      </c>
      <c r="D689" s="6">
        <v>1</v>
      </c>
      <c r="E689" s="45">
        <v>72256.132327312414</v>
      </c>
      <c r="F689" s="66">
        <v>61417.712478215552</v>
      </c>
      <c r="H689" s="69"/>
    </row>
    <row r="690" spans="1:8" x14ac:dyDescent="0.25">
      <c r="A690" s="22">
        <v>5</v>
      </c>
      <c r="B690" s="10" t="s">
        <v>367</v>
      </c>
      <c r="C690" s="6" t="s">
        <v>319</v>
      </c>
      <c r="D690" s="6">
        <v>1</v>
      </c>
      <c r="E690" s="45">
        <v>68811.612979319179</v>
      </c>
      <c r="F690" s="66">
        <v>58489.871032421303</v>
      </c>
      <c r="H690" s="69"/>
    </row>
    <row r="691" spans="1:8" x14ac:dyDescent="0.25">
      <c r="A691" s="22">
        <v>6</v>
      </c>
      <c r="B691" s="10" t="s">
        <v>368</v>
      </c>
      <c r="C691" s="6" t="s">
        <v>319</v>
      </c>
      <c r="D691" s="6">
        <v>1</v>
      </c>
      <c r="E691" s="45">
        <v>107750.50854145133</v>
      </c>
      <c r="F691" s="66">
        <v>91587.932260233632</v>
      </c>
      <c r="H691" s="69"/>
    </row>
    <row r="692" spans="1:8" x14ac:dyDescent="0.25">
      <c r="A692" s="22">
        <v>7</v>
      </c>
      <c r="B692" s="10" t="s">
        <v>534</v>
      </c>
      <c r="C692" s="6" t="s">
        <v>319</v>
      </c>
      <c r="D692" s="6">
        <v>1</v>
      </c>
      <c r="E692" s="45">
        <v>45360.327885787257</v>
      </c>
      <c r="F692" s="66">
        <v>38556.278702919168</v>
      </c>
      <c r="H692" s="69"/>
    </row>
    <row r="693" spans="1:8" x14ac:dyDescent="0.25">
      <c r="A693" s="22">
        <v>8</v>
      </c>
      <c r="B693" s="10" t="s">
        <v>369</v>
      </c>
      <c r="C693" s="6" t="s">
        <v>319</v>
      </c>
      <c r="D693" s="6">
        <v>1</v>
      </c>
      <c r="E693" s="45">
        <v>19554.199445853566</v>
      </c>
      <c r="F693" s="66">
        <v>16621.069528975531</v>
      </c>
      <c r="H693" s="69"/>
    </row>
    <row r="694" spans="1:8" x14ac:dyDescent="0.25">
      <c r="A694" s="22">
        <v>9</v>
      </c>
      <c r="B694" s="10" t="s">
        <v>370</v>
      </c>
      <c r="C694" s="6" t="s">
        <v>319</v>
      </c>
      <c r="D694" s="6">
        <v>1</v>
      </c>
      <c r="E694" s="45">
        <v>5558.3075631400334</v>
      </c>
      <c r="F694" s="66">
        <v>4724.5614286690288</v>
      </c>
      <c r="H694" s="69"/>
    </row>
    <row r="695" spans="1:8" x14ac:dyDescent="0.25">
      <c r="A695" s="22">
        <v>10</v>
      </c>
      <c r="B695" s="10" t="s">
        <v>371</v>
      </c>
      <c r="C695" s="6" t="s">
        <v>319</v>
      </c>
      <c r="D695" s="6">
        <v>1</v>
      </c>
      <c r="E695" s="45">
        <v>22823.18216038953</v>
      </c>
      <c r="F695" s="66">
        <v>19399.704836331101</v>
      </c>
      <c r="H695" s="69"/>
    </row>
    <row r="696" spans="1:8" x14ac:dyDescent="0.25">
      <c r="A696" s="22">
        <v>11</v>
      </c>
      <c r="B696" s="10" t="s">
        <v>372</v>
      </c>
      <c r="C696" s="6" t="s">
        <v>319</v>
      </c>
      <c r="D696" s="6">
        <v>1</v>
      </c>
      <c r="E696" s="45">
        <v>106215.31169168869</v>
      </c>
      <c r="F696" s="66">
        <v>90283.014937935397</v>
      </c>
      <c r="H696" s="69"/>
    </row>
    <row r="697" spans="1:8" x14ac:dyDescent="0.25">
      <c r="A697" s="22">
        <v>12</v>
      </c>
      <c r="B697" s="10" t="s">
        <v>373</v>
      </c>
      <c r="C697" s="6" t="s">
        <v>319</v>
      </c>
      <c r="D697" s="6">
        <v>1</v>
      </c>
      <c r="E697" s="45">
        <v>15371.118837268352</v>
      </c>
      <c r="F697" s="66">
        <v>13065.451011678098</v>
      </c>
      <c r="H697" s="69"/>
    </row>
    <row r="698" spans="1:8" x14ac:dyDescent="0.25">
      <c r="A698" s="22">
        <v>13</v>
      </c>
      <c r="B698" s="10" t="s">
        <v>374</v>
      </c>
      <c r="C698" s="6" t="s">
        <v>319</v>
      </c>
      <c r="D698" s="6">
        <v>1</v>
      </c>
      <c r="E698" s="45">
        <v>44969.35447054929</v>
      </c>
      <c r="F698" s="66">
        <v>38223.951299966895</v>
      </c>
      <c r="H698" s="69"/>
    </row>
    <row r="699" spans="1:8" x14ac:dyDescent="0.25">
      <c r="A699" s="22">
        <v>14</v>
      </c>
      <c r="B699" s="10" t="s">
        <v>375</v>
      </c>
      <c r="C699" s="6" t="s">
        <v>319</v>
      </c>
      <c r="D699" s="6">
        <v>1</v>
      </c>
      <c r="E699" s="45">
        <v>20774.731266410494</v>
      </c>
      <c r="F699" s="66">
        <v>17658.521576448918</v>
      </c>
      <c r="H699" s="69"/>
    </row>
    <row r="700" spans="1:8" x14ac:dyDescent="0.25">
      <c r="A700" s="22">
        <v>15</v>
      </c>
      <c r="B700" s="10" t="s">
        <v>376</v>
      </c>
      <c r="C700" s="6" t="s">
        <v>319</v>
      </c>
      <c r="D700" s="6">
        <v>1</v>
      </c>
      <c r="E700" s="45">
        <v>18609.599373833069</v>
      </c>
      <c r="F700" s="66">
        <v>15818.159467758109</v>
      </c>
      <c r="H700" s="69"/>
    </row>
    <row r="701" spans="1:8" x14ac:dyDescent="0.25">
      <c r="A701" s="22">
        <v>16</v>
      </c>
      <c r="B701" s="10" t="s">
        <v>377</v>
      </c>
      <c r="C701" s="6" t="s">
        <v>319</v>
      </c>
      <c r="D701" s="6">
        <v>1</v>
      </c>
      <c r="E701" s="45">
        <v>57593.893404469964</v>
      </c>
      <c r="F701" s="66">
        <v>48954.809393799471</v>
      </c>
      <c r="H701" s="69"/>
    </row>
    <row r="702" spans="1:8" x14ac:dyDescent="0.25">
      <c r="A702" s="22">
        <v>17</v>
      </c>
      <c r="B702" s="10" t="s">
        <v>378</v>
      </c>
      <c r="C702" s="6" t="s">
        <v>319</v>
      </c>
      <c r="D702" s="6">
        <v>1</v>
      </c>
      <c r="E702" s="45">
        <v>24925.428775664583</v>
      </c>
      <c r="F702" s="66">
        <v>21186.614459314897</v>
      </c>
      <c r="H702" s="69"/>
    </row>
    <row r="703" spans="1:8" x14ac:dyDescent="0.25">
      <c r="A703" s="22">
        <v>18</v>
      </c>
      <c r="B703" s="10" t="s">
        <v>379</v>
      </c>
      <c r="C703" s="6" t="s">
        <v>319</v>
      </c>
      <c r="D703" s="6">
        <v>1</v>
      </c>
      <c r="E703" s="45">
        <v>207306.07666304844</v>
      </c>
      <c r="F703" s="66">
        <v>176210.16516359118</v>
      </c>
      <c r="H703" s="69"/>
    </row>
    <row r="704" spans="1:8" x14ac:dyDescent="0.25">
      <c r="A704" s="22">
        <v>19</v>
      </c>
      <c r="B704" s="10" t="s">
        <v>380</v>
      </c>
      <c r="C704" s="6" t="s">
        <v>319</v>
      </c>
      <c r="D704" s="6">
        <v>1</v>
      </c>
      <c r="E704" s="45">
        <v>137460.77499897929</v>
      </c>
      <c r="F704" s="66">
        <v>116841.6587491324</v>
      </c>
      <c r="H704" s="69"/>
    </row>
    <row r="705" spans="1:8" x14ac:dyDescent="0.25">
      <c r="A705" s="22">
        <v>20</v>
      </c>
      <c r="B705" s="10" t="s">
        <v>381</v>
      </c>
      <c r="C705" s="6" t="s">
        <v>319</v>
      </c>
      <c r="D705" s="6">
        <v>1</v>
      </c>
      <c r="E705" s="45">
        <v>4854.7750676910991</v>
      </c>
      <c r="F705" s="66">
        <v>4126.5588075374344</v>
      </c>
      <c r="H705" s="69"/>
    </row>
    <row r="706" spans="1:8" x14ac:dyDescent="0.25">
      <c r="A706" s="22">
        <v>21</v>
      </c>
      <c r="B706" s="10" t="s">
        <v>382</v>
      </c>
      <c r="C706" s="6" t="s">
        <v>319</v>
      </c>
      <c r="D706" s="6">
        <v>1</v>
      </c>
      <c r="E706" s="45">
        <v>45868.159044971442</v>
      </c>
      <c r="F706" s="66">
        <v>38987.935188225725</v>
      </c>
      <c r="H706" s="69"/>
    </row>
    <row r="707" spans="1:8" x14ac:dyDescent="0.25">
      <c r="A707" s="22">
        <v>22</v>
      </c>
      <c r="B707" s="10" t="s">
        <v>383</v>
      </c>
      <c r="C707" s="6" t="s">
        <v>319</v>
      </c>
      <c r="D707" s="6">
        <v>1</v>
      </c>
      <c r="E707" s="45">
        <v>384229.45235464594</v>
      </c>
      <c r="F707" s="66">
        <v>326595.03450144903</v>
      </c>
      <c r="H707" s="69"/>
    </row>
    <row r="708" spans="1:8" x14ac:dyDescent="0.25">
      <c r="A708" s="22">
        <v>23</v>
      </c>
      <c r="B708" s="10" t="s">
        <v>384</v>
      </c>
      <c r="C708" s="6" t="s">
        <v>319</v>
      </c>
      <c r="D708" s="6">
        <v>1</v>
      </c>
      <c r="E708" s="45">
        <v>102494.04765742896</v>
      </c>
      <c r="F708" s="66">
        <v>87119.940508814616</v>
      </c>
      <c r="H708" s="69"/>
    </row>
    <row r="709" spans="1:8" x14ac:dyDescent="0.25">
      <c r="A709" s="22">
        <v>24</v>
      </c>
      <c r="B709" s="10" t="s">
        <v>385</v>
      </c>
      <c r="C709" s="6" t="s">
        <v>319</v>
      </c>
      <c r="D709" s="6">
        <v>1</v>
      </c>
      <c r="E709" s="45">
        <v>22196.649862868278</v>
      </c>
      <c r="F709" s="66">
        <v>18867.152383438035</v>
      </c>
      <c r="H709" s="69"/>
    </row>
    <row r="710" spans="1:8" x14ac:dyDescent="0.25">
      <c r="A710" s="22">
        <v>25</v>
      </c>
      <c r="B710" s="10" t="s">
        <v>386</v>
      </c>
      <c r="C710" s="6" t="s">
        <v>319</v>
      </c>
      <c r="D710" s="6">
        <v>1</v>
      </c>
      <c r="E710" s="45">
        <v>116512.48050477862</v>
      </c>
      <c r="F710" s="66">
        <v>99035.608429061831</v>
      </c>
      <c r="H710" s="69"/>
    </row>
    <row r="711" spans="1:8" x14ac:dyDescent="0.25">
      <c r="A711" s="22">
        <v>26</v>
      </c>
      <c r="B711" s="10" t="s">
        <v>387</v>
      </c>
      <c r="C711" s="6" t="s">
        <v>319</v>
      </c>
      <c r="D711" s="6">
        <v>1</v>
      </c>
      <c r="E711" s="45">
        <v>67544.363622267017</v>
      </c>
      <c r="F711" s="66">
        <v>57412.709078926964</v>
      </c>
      <c r="H711" s="69"/>
    </row>
    <row r="712" spans="1:8" x14ac:dyDescent="0.25">
      <c r="A712" s="22">
        <v>27</v>
      </c>
      <c r="B712" s="10" t="s">
        <v>388</v>
      </c>
      <c r="C712" s="6" t="s">
        <v>319</v>
      </c>
      <c r="D712" s="6">
        <v>1</v>
      </c>
      <c r="E712" s="45">
        <v>106081.78154052897</v>
      </c>
      <c r="F712" s="66">
        <v>90169.514309449631</v>
      </c>
      <c r="H712" s="69"/>
    </row>
    <row r="713" spans="1:8" x14ac:dyDescent="0.25">
      <c r="A713" s="22">
        <v>28</v>
      </c>
      <c r="B713" s="10" t="s">
        <v>389</v>
      </c>
      <c r="C713" s="6" t="s">
        <v>319</v>
      </c>
      <c r="D713" s="6">
        <v>1</v>
      </c>
      <c r="E713" s="45">
        <v>93523.928627834073</v>
      </c>
      <c r="F713" s="66">
        <v>79495.339333658965</v>
      </c>
      <c r="H713" s="69"/>
    </row>
    <row r="714" spans="1:8" x14ac:dyDescent="0.25">
      <c r="A714" s="22">
        <v>29</v>
      </c>
      <c r="B714" s="10" t="s">
        <v>390</v>
      </c>
      <c r="C714" s="6" t="s">
        <v>319</v>
      </c>
      <c r="D714" s="6">
        <v>1</v>
      </c>
      <c r="E714" s="45">
        <v>62200.856586384063</v>
      </c>
      <c r="F714" s="66">
        <v>52870.728098426451</v>
      </c>
      <c r="H714" s="69"/>
    </row>
    <row r="715" spans="1:8" x14ac:dyDescent="0.25">
      <c r="A715" s="22">
        <v>30</v>
      </c>
      <c r="B715" s="10" t="s">
        <v>391</v>
      </c>
      <c r="C715" s="6" t="s">
        <v>319</v>
      </c>
      <c r="D715" s="6">
        <v>1</v>
      </c>
      <c r="E715" s="45">
        <v>77266.790906448456</v>
      </c>
      <c r="F715" s="66">
        <v>65676.772270481189</v>
      </c>
      <c r="H715" s="69"/>
    </row>
    <row r="716" spans="1:8" x14ac:dyDescent="0.25">
      <c r="A716" s="22">
        <v>31</v>
      </c>
      <c r="B716" s="10" t="s">
        <v>392</v>
      </c>
      <c r="C716" s="6" t="s">
        <v>319</v>
      </c>
      <c r="D716" s="6">
        <v>1</v>
      </c>
      <c r="E716" s="45">
        <v>121825.2553558553</v>
      </c>
      <c r="F716" s="66">
        <v>103551.467052477</v>
      </c>
      <c r="H716" s="69"/>
    </row>
    <row r="717" spans="1:8" x14ac:dyDescent="0.25">
      <c r="A717" s="22">
        <v>32</v>
      </c>
      <c r="B717" s="10" t="s">
        <v>393</v>
      </c>
      <c r="C717" s="6" t="s">
        <v>319</v>
      </c>
      <c r="D717" s="6">
        <v>1</v>
      </c>
      <c r="E717" s="45">
        <v>157940.22135726124</v>
      </c>
      <c r="F717" s="66">
        <v>134249.18815367206</v>
      </c>
      <c r="H717" s="69"/>
    </row>
    <row r="718" spans="1:8" x14ac:dyDescent="0.25">
      <c r="A718" s="22">
        <v>33</v>
      </c>
      <c r="B718" s="10" t="s">
        <v>394</v>
      </c>
      <c r="C718" s="6" t="s">
        <v>319</v>
      </c>
      <c r="D718" s="6">
        <v>1</v>
      </c>
      <c r="E718" s="45">
        <v>108222.0856378481</v>
      </c>
      <c r="F718" s="66">
        <v>91988.772792170887</v>
      </c>
      <c r="H718" s="69"/>
    </row>
    <row r="719" spans="1:8" x14ac:dyDescent="0.25">
      <c r="A719" s="22">
        <v>34</v>
      </c>
      <c r="B719" s="10" t="s">
        <v>395</v>
      </c>
      <c r="C719" s="6" t="s">
        <v>319</v>
      </c>
      <c r="D719" s="6">
        <v>1</v>
      </c>
      <c r="E719" s="45">
        <v>2150.5406684387399</v>
      </c>
      <c r="F719" s="66">
        <v>1827.9595681729288</v>
      </c>
      <c r="H719" s="69"/>
    </row>
    <row r="720" spans="1:8" x14ac:dyDescent="0.25">
      <c r="A720" s="22">
        <v>35</v>
      </c>
      <c r="B720" s="10" t="s">
        <v>396</v>
      </c>
      <c r="C720" s="6" t="s">
        <v>319</v>
      </c>
      <c r="D720" s="6">
        <v>1</v>
      </c>
      <c r="E720" s="45">
        <v>60473.117140574839</v>
      </c>
      <c r="F720" s="66">
        <v>51402.149569488611</v>
      </c>
      <c r="H720" s="69"/>
    </row>
    <row r="721" spans="1:8" x14ac:dyDescent="0.25">
      <c r="A721" s="22">
        <v>36</v>
      </c>
      <c r="B721" s="10" t="s">
        <v>397</v>
      </c>
      <c r="C721" s="6" t="s">
        <v>319</v>
      </c>
      <c r="D721" s="6">
        <v>1</v>
      </c>
      <c r="E721" s="45">
        <v>11604.104999649709</v>
      </c>
      <c r="F721" s="66">
        <v>9863.4892497022538</v>
      </c>
      <c r="H721" s="69"/>
    </row>
    <row r="722" spans="1:8" x14ac:dyDescent="0.25">
      <c r="A722" s="22">
        <v>37</v>
      </c>
      <c r="B722" s="10" t="s">
        <v>398</v>
      </c>
      <c r="C722" s="6" t="s">
        <v>319</v>
      </c>
      <c r="D722" s="6">
        <v>1</v>
      </c>
      <c r="E722" s="45">
        <v>6470.9507534741342</v>
      </c>
      <c r="F722" s="66">
        <v>5500.3081404530139</v>
      </c>
      <c r="H722" s="69"/>
    </row>
    <row r="723" spans="1:8" x14ac:dyDescent="0.25">
      <c r="A723" s="22">
        <v>38</v>
      </c>
      <c r="B723" s="10" t="s">
        <v>399</v>
      </c>
      <c r="C723" s="6" t="s">
        <v>319</v>
      </c>
      <c r="D723" s="6">
        <v>1</v>
      </c>
      <c r="E723" s="45">
        <v>103431.41937788573</v>
      </c>
      <c r="F723" s="66">
        <v>87916.706471202866</v>
      </c>
      <c r="H723" s="69"/>
    </row>
    <row r="724" spans="1:8" x14ac:dyDescent="0.25">
      <c r="A724" s="22">
        <v>39</v>
      </c>
      <c r="B724" s="10" t="s">
        <v>400</v>
      </c>
      <c r="C724" s="6" t="s">
        <v>319</v>
      </c>
      <c r="D724" s="6">
        <v>1</v>
      </c>
      <c r="E724" s="45">
        <v>53443.248963311955</v>
      </c>
      <c r="F724" s="66">
        <v>45426.761618815159</v>
      </c>
      <c r="H724" s="69"/>
    </row>
    <row r="725" spans="1:8" x14ac:dyDescent="0.25">
      <c r="A725" s="22">
        <v>40</v>
      </c>
      <c r="B725" s="10" t="s">
        <v>401</v>
      </c>
      <c r="C725" s="6" t="s">
        <v>319</v>
      </c>
      <c r="D725" s="6">
        <v>1</v>
      </c>
      <c r="E725" s="45">
        <v>117651.09509765016</v>
      </c>
      <c r="F725" s="66">
        <v>100003.43083300264</v>
      </c>
      <c r="H725" s="69"/>
    </row>
    <row r="726" spans="1:8" x14ac:dyDescent="0.25">
      <c r="A726" s="22">
        <v>41</v>
      </c>
      <c r="B726" s="10" t="s">
        <v>402</v>
      </c>
      <c r="C726" s="6" t="s">
        <v>319</v>
      </c>
      <c r="D726" s="6">
        <v>1</v>
      </c>
      <c r="E726" s="45">
        <v>79523.748033731346</v>
      </c>
      <c r="F726" s="66">
        <v>67595.185828671645</v>
      </c>
      <c r="H726" s="69"/>
    </row>
    <row r="727" spans="1:8" x14ac:dyDescent="0.25">
      <c r="A727" s="22">
        <v>42</v>
      </c>
      <c r="B727" s="10" t="s">
        <v>403</v>
      </c>
      <c r="C727" s="6" t="s">
        <v>319</v>
      </c>
      <c r="D727" s="6">
        <v>1</v>
      </c>
      <c r="E727" s="45">
        <v>22132.697601925425</v>
      </c>
      <c r="F727" s="66">
        <v>18812.792961636613</v>
      </c>
      <c r="H727" s="69"/>
    </row>
    <row r="728" spans="1:8" x14ac:dyDescent="0.25">
      <c r="A728" s="22">
        <v>43</v>
      </c>
      <c r="B728" s="10" t="s">
        <v>535</v>
      </c>
      <c r="C728" s="6" t="s">
        <v>319</v>
      </c>
      <c r="D728" s="6">
        <v>1</v>
      </c>
      <c r="E728" s="45">
        <v>583877.75145249336</v>
      </c>
      <c r="F728" s="66">
        <v>496296.08873461938</v>
      </c>
      <c r="H728" s="69"/>
    </row>
    <row r="729" spans="1:8" x14ac:dyDescent="0.25">
      <c r="A729" s="22">
        <v>44</v>
      </c>
      <c r="B729" s="10" t="s">
        <v>536</v>
      </c>
      <c r="C729" s="6" t="s">
        <v>319</v>
      </c>
      <c r="D729" s="6">
        <v>1</v>
      </c>
      <c r="E729" s="45">
        <v>902527.69243145187</v>
      </c>
      <c r="F729" s="66">
        <v>767148.53856673406</v>
      </c>
      <c r="H729" s="69"/>
    </row>
    <row r="730" spans="1:8" x14ac:dyDescent="0.25">
      <c r="A730" s="22">
        <v>45</v>
      </c>
      <c r="B730" s="10" t="s">
        <v>537</v>
      </c>
      <c r="C730" s="6" t="s">
        <v>319</v>
      </c>
      <c r="D730" s="6">
        <v>1</v>
      </c>
      <c r="E730" s="45">
        <v>1384589.4406541232</v>
      </c>
      <c r="F730" s="66">
        <v>1176901.0245560047</v>
      </c>
      <c r="H730" s="69"/>
    </row>
    <row r="731" spans="1:8" x14ac:dyDescent="0.25">
      <c r="A731" s="13"/>
      <c r="B731" s="13"/>
      <c r="C731" s="13"/>
      <c r="D731" s="4"/>
    </row>
    <row r="732" spans="1:8" ht="15.75" x14ac:dyDescent="0.25">
      <c r="A732" s="1"/>
      <c r="B732" s="1"/>
      <c r="C732" s="1"/>
    </row>
    <row r="733" spans="1:8" ht="15.75" x14ac:dyDescent="0.25">
      <c r="A733" s="1"/>
      <c r="C733" s="1"/>
      <c r="D733" s="1"/>
    </row>
    <row r="734" spans="1:8" ht="15.75" x14ac:dyDescent="0.25">
      <c r="A734" s="1"/>
      <c r="B734" s="1"/>
      <c r="C734" s="1"/>
    </row>
    <row r="735" spans="1:8" ht="15.75" x14ac:dyDescent="0.25">
      <c r="A735" s="1"/>
      <c r="B735" s="1" t="s">
        <v>556</v>
      </c>
      <c r="C735" s="1"/>
    </row>
    <row r="736" spans="1:8" ht="15.75" x14ac:dyDescent="0.25">
      <c r="A736" s="1"/>
      <c r="B736" s="1" t="s">
        <v>557</v>
      </c>
      <c r="C736" s="1"/>
    </row>
    <row r="737" spans="2:4" ht="15.75" x14ac:dyDescent="0.25">
      <c r="B737" s="1"/>
      <c r="C737" s="1"/>
    </row>
    <row r="738" spans="2:4" ht="15.75" x14ac:dyDescent="0.25">
      <c r="B738" s="1"/>
      <c r="C738" s="1"/>
    </row>
    <row r="739" spans="2:4" ht="15.75" x14ac:dyDescent="0.25">
      <c r="B739" s="1" t="s">
        <v>558</v>
      </c>
      <c r="C739" s="1"/>
      <c r="D739" s="1"/>
    </row>
    <row r="740" spans="2:4" x14ac:dyDescent="0.25">
      <c r="B740" t="s">
        <v>559</v>
      </c>
    </row>
    <row r="741" spans="2:4" x14ac:dyDescent="0.25">
      <c r="B741" t="s">
        <v>560</v>
      </c>
    </row>
    <row r="742" spans="2:4" x14ac:dyDescent="0.25">
      <c r="B742" s="27"/>
      <c r="C742" s="28"/>
      <c r="D742" s="28"/>
    </row>
  </sheetData>
  <mergeCells count="22">
    <mergeCell ref="A9:E9"/>
    <mergeCell ref="F11:F12"/>
    <mergeCell ref="F335:F336"/>
    <mergeCell ref="F684:F685"/>
    <mergeCell ref="D684:D685"/>
    <mergeCell ref="D335:D336"/>
    <mergeCell ref="A684:A685"/>
    <mergeCell ref="C684:C685"/>
    <mergeCell ref="A10:E10"/>
    <mergeCell ref="A11:A12"/>
    <mergeCell ref="B11:B12"/>
    <mergeCell ref="E11:E12"/>
    <mergeCell ref="C11:C12"/>
    <mergeCell ref="D11:D12"/>
    <mergeCell ref="A333:E333"/>
    <mergeCell ref="A682:E682"/>
    <mergeCell ref="B684:B685"/>
    <mergeCell ref="A335:A336"/>
    <mergeCell ref="B335:B336"/>
    <mergeCell ref="C335:C336"/>
    <mergeCell ref="E684:E685"/>
    <mergeCell ref="E335:E336"/>
  </mergeCells>
  <printOptions horizontalCentered="1"/>
  <pageMargins left="0.70866141732283472" right="0.70866141732283472" top="1.1417322834645669" bottom="0.94488188976377963" header="0.31496062992125984" footer="0.31496062992125984"/>
  <pageSetup scale="90" orientation="portrait" r:id="rId1"/>
  <headerFooter>
    <oddHeader>&amp;C
&amp;G&amp;R&amp;"Arial,Normal"&amp;12CONTRATO IMC 25-003-2024</oddHeader>
    <oddFooter>&amp;C&amp;"Arial,Normal"&amp;9Dirección Seccional de Impuestos y Aduanas de Riohacha  Calle 2 No. 6 48 Edificio Nacional PBX 727 23 70 Código postal 440001 www.dian.gov.co&amp;R_x000D_&amp;1#&amp;"Calibri"&amp;10&amp;K000000 Información Pública</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9:J241"/>
  <sheetViews>
    <sheetView tabSelected="1" topLeftCell="A202" zoomScale="110" zoomScaleNormal="110" workbookViewId="0">
      <selection activeCell="A9" sqref="A9:XFD9"/>
    </sheetView>
  </sheetViews>
  <sheetFormatPr baseColWidth="10" defaultRowHeight="15" x14ac:dyDescent="0.25"/>
  <cols>
    <col min="1" max="1" width="7.5703125" style="28" customWidth="1"/>
    <col min="2" max="2" width="65.5703125" style="27" customWidth="1"/>
    <col min="3" max="4" width="11.42578125" style="28" customWidth="1"/>
    <col min="5" max="5" width="15.7109375" style="27" customWidth="1"/>
    <col min="6" max="6" width="1.42578125" style="27" hidden="1" customWidth="1"/>
    <col min="7" max="7" width="19.85546875" style="27" customWidth="1"/>
    <col min="8" max="9" width="11.42578125" style="27"/>
    <col min="10" max="10" width="15.140625" style="27" customWidth="1"/>
    <col min="11" max="16384" width="11.42578125" style="27"/>
  </cols>
  <sheetData>
    <row r="9" spans="1:10" ht="33" customHeight="1" x14ac:dyDescent="0.25">
      <c r="A9" s="58" t="s">
        <v>545</v>
      </c>
      <c r="B9" s="58"/>
      <c r="C9" s="58"/>
      <c r="D9" s="58"/>
      <c r="E9" s="58"/>
      <c r="F9" s="58"/>
    </row>
    <row r="10" spans="1:10" ht="33" customHeight="1" x14ac:dyDescent="0.25">
      <c r="A10" s="55" t="s">
        <v>547</v>
      </c>
      <c r="B10" s="55"/>
      <c r="C10" s="55"/>
      <c r="D10" s="55"/>
      <c r="E10" s="55"/>
      <c r="F10" s="39"/>
    </row>
    <row r="11" spans="1:10" ht="48" customHeight="1" x14ac:dyDescent="0.25">
      <c r="A11" s="60" t="s">
        <v>0</v>
      </c>
      <c r="B11" s="48" t="s">
        <v>404</v>
      </c>
      <c r="C11" s="48" t="s">
        <v>317</v>
      </c>
      <c r="D11" s="48" t="s">
        <v>318</v>
      </c>
      <c r="E11" s="49" t="s">
        <v>554</v>
      </c>
      <c r="F11" s="53"/>
      <c r="G11" s="53" t="s">
        <v>552</v>
      </c>
    </row>
    <row r="12" spans="1:10" ht="19.5" customHeight="1" x14ac:dyDescent="0.25">
      <c r="A12" s="60"/>
      <c r="B12" s="48"/>
      <c r="C12" s="48"/>
      <c r="D12" s="48"/>
      <c r="E12" s="50"/>
      <c r="F12" s="53"/>
      <c r="G12" s="53"/>
    </row>
    <row r="13" spans="1:10" x14ac:dyDescent="0.25">
      <c r="A13" s="16">
        <v>1</v>
      </c>
      <c r="B13" s="14" t="s">
        <v>405</v>
      </c>
      <c r="C13" s="6"/>
      <c r="D13" s="6"/>
      <c r="E13" s="37"/>
      <c r="F13" s="37"/>
      <c r="G13" s="37"/>
    </row>
    <row r="14" spans="1:10" ht="18.75" customHeight="1" x14ac:dyDescent="0.25">
      <c r="A14" s="15">
        <v>1.2</v>
      </c>
      <c r="B14" s="11" t="s">
        <v>406</v>
      </c>
      <c r="C14" s="15" t="s">
        <v>475</v>
      </c>
      <c r="D14" s="15">
        <v>1</v>
      </c>
      <c r="E14" s="43">
        <v>202699.3043149483</v>
      </c>
      <c r="F14" s="32" t="e">
        <f>IF(#REF!&lt;=10%,"MEDIA ARITMETICA",IF(#REF!&lt;=20%,"MEDIA GEOMETRICA",IF(#REF!&gt;20%,"MEDIA ARMONICA")))</f>
        <v>#REF!</v>
      </c>
      <c r="G14" s="71">
        <v>172294.40866770607</v>
      </c>
      <c r="J14" s="70"/>
    </row>
    <row r="15" spans="1:10" x14ac:dyDescent="0.25">
      <c r="A15" s="16">
        <v>2</v>
      </c>
      <c r="B15" s="14" t="s">
        <v>407</v>
      </c>
      <c r="C15" s="15"/>
      <c r="D15" s="15"/>
      <c r="E15" s="43"/>
      <c r="F15" s="32"/>
      <c r="G15" s="37"/>
      <c r="J15" s="70"/>
    </row>
    <row r="16" spans="1:10" x14ac:dyDescent="0.25">
      <c r="A16" s="15">
        <v>2.1</v>
      </c>
      <c r="B16" s="11" t="s">
        <v>408</v>
      </c>
      <c r="C16" s="15" t="s">
        <v>475</v>
      </c>
      <c r="D16" s="15">
        <v>1</v>
      </c>
      <c r="E16" s="43">
        <v>84812.605777053177</v>
      </c>
      <c r="F16" s="32" t="e">
        <f>IF(#REF!&lt;=10%,"MEDIA ARITMETICA",IF(#REF!&lt;=20%,"MEDIA GEOMETRICA",IF(#REF!&gt;20%,"MEDIA ARMONICA")))</f>
        <v>#REF!</v>
      </c>
      <c r="G16" s="71">
        <v>72090.714910495197</v>
      </c>
      <c r="J16" s="70"/>
    </row>
    <row r="17" spans="1:10" x14ac:dyDescent="0.25">
      <c r="A17" s="15">
        <v>2.2000000000000002</v>
      </c>
      <c r="B17" s="11" t="s">
        <v>409</v>
      </c>
      <c r="C17" s="15" t="s">
        <v>475</v>
      </c>
      <c r="D17" s="15">
        <v>1</v>
      </c>
      <c r="E17" s="43">
        <v>145528.16582923345</v>
      </c>
      <c r="F17" s="32" t="e">
        <f>IF(#REF!&lt;=10%,"MEDIA ARITMETICA",IF(#REF!&lt;=20%,"MEDIA GEOMETRICA",IF(#REF!&gt;20%,"MEDIA ARMONICA")))</f>
        <v>#REF!</v>
      </c>
      <c r="G17" s="71">
        <v>123698.94095484843</v>
      </c>
      <c r="J17" s="70"/>
    </row>
    <row r="18" spans="1:10" x14ac:dyDescent="0.25">
      <c r="A18" s="15">
        <v>2.2999999999999998</v>
      </c>
      <c r="B18" s="11" t="s">
        <v>410</v>
      </c>
      <c r="C18" s="15" t="s">
        <v>475</v>
      </c>
      <c r="D18" s="15">
        <v>1</v>
      </c>
      <c r="E18" s="43">
        <v>495399.79154415004</v>
      </c>
      <c r="F18" s="32" t="e">
        <f>IF(#REF!&lt;=10%,"MEDIA ARITMETICA",IF(#REF!&lt;=20%,"MEDIA GEOMETRICA",IF(#REF!&gt;20%,"MEDIA ARMONICA")))</f>
        <v>#REF!</v>
      </c>
      <c r="G18" s="71">
        <v>421089.82281252753</v>
      </c>
      <c r="J18" s="70"/>
    </row>
    <row r="19" spans="1:10" x14ac:dyDescent="0.25">
      <c r="A19" s="15">
        <v>2.4</v>
      </c>
      <c r="B19" s="11" t="s">
        <v>411</v>
      </c>
      <c r="C19" s="15" t="s">
        <v>475</v>
      </c>
      <c r="D19" s="15">
        <v>1</v>
      </c>
      <c r="E19" s="43">
        <v>827319.32783084654</v>
      </c>
      <c r="F19" s="32" t="e">
        <f>IF(#REF!&lt;=10%,"MEDIA ARITMETICA",IF(#REF!&lt;=20%,"MEDIA GEOMETRICA",IF(#REF!&gt;20%,"MEDIA ARMONICA")))</f>
        <v>#REF!</v>
      </c>
      <c r="G19" s="71">
        <v>703221.4286562195</v>
      </c>
      <c r="J19" s="70"/>
    </row>
    <row r="20" spans="1:10" x14ac:dyDescent="0.25">
      <c r="A20" s="15">
        <v>2.5</v>
      </c>
      <c r="B20" s="11" t="s">
        <v>412</v>
      </c>
      <c r="C20" s="15" t="s">
        <v>475</v>
      </c>
      <c r="D20" s="15">
        <v>1</v>
      </c>
      <c r="E20" s="43">
        <v>323198.28884428466</v>
      </c>
      <c r="F20" s="32" t="e">
        <f>IF(#REF!&lt;=10%,"MEDIA ARITMETICA",IF(#REF!&lt;=20%,"MEDIA GEOMETRICA",IF(#REF!&gt;20%,"MEDIA ARMONICA")))</f>
        <v>#REF!</v>
      </c>
      <c r="G20" s="71">
        <v>274718.54551764193</v>
      </c>
      <c r="J20" s="70"/>
    </row>
    <row r="21" spans="1:10" x14ac:dyDescent="0.25">
      <c r="A21" s="15">
        <v>2.6</v>
      </c>
      <c r="B21" s="11" t="s">
        <v>458</v>
      </c>
      <c r="C21" s="15" t="s">
        <v>475</v>
      </c>
      <c r="D21" s="15">
        <v>1</v>
      </c>
      <c r="E21" s="43">
        <v>616984.79506878101</v>
      </c>
      <c r="F21" s="32" t="e">
        <f>IF(#REF!&lt;=10%,"MEDIA ARITMETICA",IF(#REF!&lt;=20%,"MEDIA GEOMETRICA",IF(#REF!&gt;20%,"MEDIA ARMONICA")))</f>
        <v>#REF!</v>
      </c>
      <c r="G21" s="71">
        <v>524437.07580846385</v>
      </c>
      <c r="J21" s="70"/>
    </row>
    <row r="22" spans="1:10" x14ac:dyDescent="0.25">
      <c r="A22" s="15">
        <v>2.7</v>
      </c>
      <c r="B22" s="11" t="s">
        <v>459</v>
      </c>
      <c r="C22" s="15" t="s">
        <v>475</v>
      </c>
      <c r="D22" s="15">
        <v>1</v>
      </c>
      <c r="E22" s="43">
        <v>320420.18755032984</v>
      </c>
      <c r="F22" s="32" t="e">
        <f>IF(#REF!&lt;=10%,"MEDIA ARITMETICA",IF(#REF!&lt;=20%,"MEDIA GEOMETRICA",IF(#REF!&gt;20%,"MEDIA ARMONICA")))</f>
        <v>#REF!</v>
      </c>
      <c r="G22" s="71">
        <v>272357.15941778035</v>
      </c>
      <c r="J22" s="70"/>
    </row>
    <row r="23" spans="1:10" x14ac:dyDescent="0.25">
      <c r="A23" s="15">
        <v>2.8</v>
      </c>
      <c r="B23" s="11" t="s">
        <v>460</v>
      </c>
      <c r="C23" s="15" t="s">
        <v>475</v>
      </c>
      <c r="D23" s="15">
        <v>1</v>
      </c>
      <c r="E23" s="43">
        <v>400697.00425188307</v>
      </c>
      <c r="F23" s="32" t="e">
        <f>IF(#REF!&lt;=10%,"MEDIA ARITMETICA",IF(#REF!&lt;=20%,"MEDIA GEOMETRICA",IF(#REF!&gt;20%,"MEDIA ARMONICA")))</f>
        <v>#REF!</v>
      </c>
      <c r="G23" s="71">
        <v>340592.45361410064</v>
      </c>
      <c r="J23" s="70"/>
    </row>
    <row r="24" spans="1:10" x14ac:dyDescent="0.25">
      <c r="A24" s="15">
        <v>2.9</v>
      </c>
      <c r="B24" s="11" t="s">
        <v>461</v>
      </c>
      <c r="C24" s="15" t="s">
        <v>475</v>
      </c>
      <c r="D24" s="15">
        <v>1</v>
      </c>
      <c r="E24" s="43">
        <v>408478.01467451779</v>
      </c>
      <c r="F24" s="32" t="e">
        <f>IF(#REF!&lt;=10%,"MEDIA ARITMETICA",IF(#REF!&lt;=20%,"MEDIA GEOMETRICA",IF(#REF!&gt;20%,"MEDIA ARMONICA")))</f>
        <v>#REF!</v>
      </c>
      <c r="G24" s="71">
        <v>347206.31247334013</v>
      </c>
      <c r="J24" s="70"/>
    </row>
    <row r="25" spans="1:10" x14ac:dyDescent="0.25">
      <c r="A25" s="15">
        <v>2.1</v>
      </c>
      <c r="B25" s="11" t="s">
        <v>462</v>
      </c>
      <c r="C25" s="15" t="s">
        <v>475</v>
      </c>
      <c r="D25" s="15">
        <v>1</v>
      </c>
      <c r="E25" s="43">
        <v>110206.29012099127</v>
      </c>
      <c r="F25" s="32" t="e">
        <f>IF(#REF!&lt;=10%,"MEDIA ARITMETICA",IF(#REF!&lt;=20%,"MEDIA GEOMETRICA",IF(#REF!&gt;20%,"MEDIA ARMONICA")))</f>
        <v>#REF!</v>
      </c>
      <c r="G25" s="71">
        <v>93675.346602842576</v>
      </c>
      <c r="J25" s="70"/>
    </row>
    <row r="26" spans="1:10" x14ac:dyDescent="0.25">
      <c r="A26" s="15">
        <v>2.11</v>
      </c>
      <c r="B26" s="11" t="s">
        <v>463</v>
      </c>
      <c r="C26" s="15" t="s">
        <v>475</v>
      </c>
      <c r="D26" s="15">
        <v>1</v>
      </c>
      <c r="E26" s="43">
        <v>482763.93874581932</v>
      </c>
      <c r="F26" s="32" t="e">
        <f>IF(#REF!&lt;=10%,"MEDIA ARITMETICA",IF(#REF!&lt;=20%,"MEDIA GEOMETRICA",IF(#REF!&gt;20%,"MEDIA ARMONICA")))</f>
        <v>#REF!</v>
      </c>
      <c r="G26" s="71">
        <v>410349.34793394641</v>
      </c>
      <c r="J26" s="70"/>
    </row>
    <row r="27" spans="1:10" x14ac:dyDescent="0.25">
      <c r="A27" s="15">
        <v>2.12</v>
      </c>
      <c r="B27" s="11" t="s">
        <v>464</v>
      </c>
      <c r="C27" s="15" t="s">
        <v>475</v>
      </c>
      <c r="D27" s="15">
        <v>1</v>
      </c>
      <c r="E27" s="43">
        <v>1670996.9503056172</v>
      </c>
      <c r="F27" s="32" t="e">
        <f>IF(#REF!&lt;=10%,"MEDIA ARITMETICA",IF(#REF!&lt;=20%,"MEDIA GEOMETRICA",IF(#REF!&gt;20%,"MEDIA ARMONICA")))</f>
        <v>#REF!</v>
      </c>
      <c r="G27" s="71">
        <v>1420347.4077597747</v>
      </c>
      <c r="J27" s="70"/>
    </row>
    <row r="28" spans="1:10" x14ac:dyDescent="0.25">
      <c r="A28" s="15">
        <v>2.13</v>
      </c>
      <c r="B28" s="11" t="s">
        <v>524</v>
      </c>
      <c r="C28" s="15" t="s">
        <v>475</v>
      </c>
      <c r="D28" s="15">
        <v>1</v>
      </c>
      <c r="E28" s="43">
        <v>576252.55703647004</v>
      </c>
      <c r="F28" s="32" t="e">
        <f>IF(#REF!&lt;=10%,"MEDIA ARITMETICA",IF(#REF!&lt;=20%,"MEDIA GEOMETRICA",IF(#REF!&gt;20%,"MEDIA ARMONICA")))</f>
        <v>#REF!</v>
      </c>
      <c r="G28" s="71">
        <v>489814.67348099954</v>
      </c>
      <c r="J28" s="70"/>
    </row>
    <row r="29" spans="1:10" x14ac:dyDescent="0.25">
      <c r="A29" s="15">
        <v>2.14</v>
      </c>
      <c r="B29" s="11" t="s">
        <v>530</v>
      </c>
      <c r="C29" s="15" t="s">
        <v>475</v>
      </c>
      <c r="D29" s="15">
        <v>1</v>
      </c>
      <c r="E29" s="43">
        <v>743829.4493704671</v>
      </c>
      <c r="F29" s="32" t="e">
        <f>IF(#REF!&lt;=10%,"MEDIA ARITMETICA",IF(#REF!&lt;=20%,"MEDIA GEOMETRICA",IF(#REF!&gt;20%,"MEDIA ARMONICA")))</f>
        <v>#REF!</v>
      </c>
      <c r="G29" s="71">
        <v>632255.03196489706</v>
      </c>
      <c r="J29" s="70"/>
    </row>
    <row r="30" spans="1:10" x14ac:dyDescent="0.25">
      <c r="A30" s="16">
        <v>3</v>
      </c>
      <c r="B30" s="14" t="s">
        <v>413</v>
      </c>
      <c r="C30" s="15"/>
      <c r="D30" s="15"/>
      <c r="E30" s="43"/>
      <c r="F30" s="32"/>
      <c r="G30" s="71">
        <v>0</v>
      </c>
      <c r="J30" s="70"/>
    </row>
    <row r="31" spans="1:10" ht="30" x14ac:dyDescent="0.25">
      <c r="A31" s="15">
        <v>3.1</v>
      </c>
      <c r="B31" s="11" t="s">
        <v>414</v>
      </c>
      <c r="C31" s="15" t="s">
        <v>475</v>
      </c>
      <c r="D31" s="15">
        <v>1</v>
      </c>
      <c r="E31" s="43">
        <v>246112.38139715744</v>
      </c>
      <c r="F31" s="32" t="e">
        <f>IF(#REF!&lt;=10%,"MEDIA ARITMETICA",IF(#REF!&lt;=20%,"MEDIA GEOMETRICA",IF(#REF!&gt;20%,"MEDIA ARMONICA")))</f>
        <v>#REF!</v>
      </c>
      <c r="G31" s="71">
        <v>209195.52418758383</v>
      </c>
      <c r="J31" s="70"/>
    </row>
    <row r="32" spans="1:10" x14ac:dyDescent="0.25">
      <c r="A32" s="15">
        <v>3.2</v>
      </c>
      <c r="B32" s="11" t="s">
        <v>415</v>
      </c>
      <c r="C32" s="15" t="s">
        <v>475</v>
      </c>
      <c r="D32" s="15">
        <v>1</v>
      </c>
      <c r="E32" s="43">
        <v>205541.53224076758</v>
      </c>
      <c r="F32" s="32" t="e">
        <f>IF(#REF!&lt;=10%,"MEDIA ARITMETICA",IF(#REF!&lt;=20%,"MEDIA GEOMETRICA",IF(#REF!&gt;20%,"MEDIA ARMONICA")))</f>
        <v>#REF!</v>
      </c>
      <c r="G32" s="71">
        <v>174710.30240465244</v>
      </c>
      <c r="J32" s="70"/>
    </row>
    <row r="33" spans="1:10" x14ac:dyDescent="0.25">
      <c r="A33" s="15">
        <v>3.3</v>
      </c>
      <c r="B33" s="11" t="s">
        <v>416</v>
      </c>
      <c r="C33" s="15" t="s">
        <v>475</v>
      </c>
      <c r="D33" s="15">
        <v>1</v>
      </c>
      <c r="E33" s="43">
        <v>277703.99807456648</v>
      </c>
      <c r="F33" s="32" t="e">
        <f>IF(#REF!&lt;=10%,"MEDIA ARITMETICA",IF(#REF!&lt;=20%,"MEDIA GEOMETRICA",IF(#REF!&gt;20%,"MEDIA ARMONICA")))</f>
        <v>#REF!</v>
      </c>
      <c r="G33" s="71">
        <v>236048.39836338151</v>
      </c>
      <c r="J33" s="70"/>
    </row>
    <row r="34" spans="1:10" x14ac:dyDescent="0.25">
      <c r="A34" s="15">
        <v>3.4</v>
      </c>
      <c r="B34" s="11" t="s">
        <v>417</v>
      </c>
      <c r="C34" s="15" t="s">
        <v>475</v>
      </c>
      <c r="D34" s="15">
        <v>1</v>
      </c>
      <c r="E34" s="43">
        <v>109666.69670591177</v>
      </c>
      <c r="F34" s="32" t="e">
        <f>IF(#REF!&lt;=10%,"MEDIA ARITMETICA",IF(#REF!&lt;=20%,"MEDIA GEOMETRICA",IF(#REF!&gt;20%,"MEDIA ARMONICA")))</f>
        <v>#REF!</v>
      </c>
      <c r="G34" s="71">
        <v>93216.692200025005</v>
      </c>
      <c r="J34" s="70"/>
    </row>
    <row r="35" spans="1:10" x14ac:dyDescent="0.25">
      <c r="A35" s="15">
        <v>3.5</v>
      </c>
      <c r="B35" s="11" t="s">
        <v>418</v>
      </c>
      <c r="C35" s="15" t="s">
        <v>475</v>
      </c>
      <c r="D35" s="15">
        <v>1</v>
      </c>
      <c r="E35" s="43">
        <v>167794.04017070332</v>
      </c>
      <c r="F35" s="32" t="e">
        <f>IF(#REF!&lt;=10%,"MEDIA ARITMETICA",IF(#REF!&lt;=20%,"MEDIA GEOMETRICA",IF(#REF!&gt;20%,"MEDIA ARMONICA")))</f>
        <v>#REF!</v>
      </c>
      <c r="G35" s="71">
        <v>142624.93414509782</v>
      </c>
      <c r="J35" s="70"/>
    </row>
    <row r="36" spans="1:10" x14ac:dyDescent="0.25">
      <c r="A36" s="15">
        <v>3.6</v>
      </c>
      <c r="B36" s="11" t="s">
        <v>465</v>
      </c>
      <c r="C36" s="15" t="s">
        <v>475</v>
      </c>
      <c r="D36" s="15">
        <v>1</v>
      </c>
      <c r="E36" s="43">
        <v>155823.95297303816</v>
      </c>
      <c r="F36" s="32" t="e">
        <f>IF(#REF!&lt;=10%,"MEDIA ARITMETICA",IF(#REF!&lt;=20%,"MEDIA GEOMETRICA",IF(#REF!&gt;20%,"MEDIA ARMONICA")))</f>
        <v>#REF!</v>
      </c>
      <c r="G36" s="71">
        <v>132450.36002708244</v>
      </c>
      <c r="J36" s="70"/>
    </row>
    <row r="37" spans="1:10" x14ac:dyDescent="0.25">
      <c r="A37" s="16">
        <v>4</v>
      </c>
      <c r="B37" s="14" t="s">
        <v>419</v>
      </c>
      <c r="C37" s="15"/>
      <c r="D37" s="15"/>
      <c r="E37" s="43"/>
      <c r="F37" s="32"/>
      <c r="G37" s="71">
        <v>0</v>
      </c>
      <c r="J37" s="70"/>
    </row>
    <row r="38" spans="1:10" x14ac:dyDescent="0.25">
      <c r="A38" s="15">
        <v>4.0999999999999996</v>
      </c>
      <c r="B38" s="11" t="s">
        <v>420</v>
      </c>
      <c r="C38" s="15" t="s">
        <v>475</v>
      </c>
      <c r="D38" s="15">
        <v>1</v>
      </c>
      <c r="E38" s="43">
        <v>503419.62036146258</v>
      </c>
      <c r="F38" s="32" t="e">
        <f>IF(#REF!&lt;=10%,"MEDIA ARITMETICA",IF(#REF!&lt;=20%,"MEDIA GEOMETRICA",IF(#REF!&gt;20%,"MEDIA ARMONICA")))</f>
        <v>#REF!</v>
      </c>
      <c r="G38" s="71">
        <v>427906.67730724323</v>
      </c>
      <c r="J38" s="70"/>
    </row>
    <row r="39" spans="1:10" x14ac:dyDescent="0.25">
      <c r="A39" s="15">
        <v>4.2</v>
      </c>
      <c r="B39" s="11" t="s">
        <v>421</v>
      </c>
      <c r="C39" s="15" t="s">
        <v>475</v>
      </c>
      <c r="D39" s="15">
        <v>1</v>
      </c>
      <c r="E39" s="43">
        <v>384641.71662241832</v>
      </c>
      <c r="F39" s="32" t="e">
        <f>IF(#REF!&lt;=10%,"MEDIA ARITMETICA",IF(#REF!&lt;=20%,"MEDIA GEOMETRICA",IF(#REF!&gt;20%,"MEDIA ARMONICA")))</f>
        <v>#REF!</v>
      </c>
      <c r="G39" s="71">
        <v>326945.45912905555</v>
      </c>
      <c r="J39" s="70"/>
    </row>
    <row r="40" spans="1:10" x14ac:dyDescent="0.25">
      <c r="A40" s="15">
        <v>4.3</v>
      </c>
      <c r="B40" s="11" t="s">
        <v>422</v>
      </c>
      <c r="C40" s="15" t="s">
        <v>475</v>
      </c>
      <c r="D40" s="15">
        <v>1</v>
      </c>
      <c r="E40" s="43">
        <v>325948.90644507832</v>
      </c>
      <c r="F40" s="32" t="e">
        <f>IF(#REF!&lt;=10%,"MEDIA ARITMETICA",IF(#REF!&lt;=20%,"MEDIA GEOMETRICA",IF(#REF!&gt;20%,"MEDIA ARMONICA")))</f>
        <v>#REF!</v>
      </c>
      <c r="G40" s="71">
        <v>277056.57047831657</v>
      </c>
      <c r="J40" s="70"/>
    </row>
    <row r="41" spans="1:10" x14ac:dyDescent="0.25">
      <c r="A41" s="15">
        <v>4.4000000000000004</v>
      </c>
      <c r="B41" s="11" t="s">
        <v>423</v>
      </c>
      <c r="C41" s="15" t="s">
        <v>475</v>
      </c>
      <c r="D41" s="15">
        <v>1</v>
      </c>
      <c r="E41" s="43">
        <v>250455.5903373952</v>
      </c>
      <c r="F41" s="32" t="e">
        <f>IF(#REF!&lt;=10%,"MEDIA ARITMETICA",IF(#REF!&lt;=20%,"MEDIA GEOMETRICA",IF(#REF!&gt;20%,"MEDIA ARMONICA")))</f>
        <v>#REF!</v>
      </c>
      <c r="G41" s="71">
        <v>212887.25178678593</v>
      </c>
      <c r="J41" s="70"/>
    </row>
    <row r="42" spans="1:10" x14ac:dyDescent="0.25">
      <c r="A42" s="15">
        <v>4.5</v>
      </c>
      <c r="B42" s="11" t="s">
        <v>424</v>
      </c>
      <c r="C42" s="15" t="s">
        <v>475</v>
      </c>
      <c r="D42" s="15">
        <v>1</v>
      </c>
      <c r="E42" s="43">
        <v>543776.60082938115</v>
      </c>
      <c r="F42" s="32" t="e">
        <f>IF(#REF!&lt;=10%,"MEDIA ARITMETICA",IF(#REF!&lt;=20%,"MEDIA GEOMETRICA",IF(#REF!&gt;20%,"MEDIA ARMONICA")))</f>
        <v>#REF!</v>
      </c>
      <c r="G42" s="71">
        <v>462210.11070497398</v>
      </c>
      <c r="J42" s="70"/>
    </row>
    <row r="43" spans="1:10" x14ac:dyDescent="0.25">
      <c r="A43" s="15">
        <v>4.5999999999999996</v>
      </c>
      <c r="B43" s="11" t="s">
        <v>425</v>
      </c>
      <c r="C43" s="15" t="s">
        <v>475</v>
      </c>
      <c r="D43" s="15">
        <v>1</v>
      </c>
      <c r="E43" s="43">
        <v>411201.5908377876</v>
      </c>
      <c r="F43" s="32" t="e">
        <f>IF(#REF!&lt;=10%,"MEDIA ARITMETICA",IF(#REF!&lt;=20%,"MEDIA GEOMETRICA",IF(#REF!&gt;20%,"MEDIA ARMONICA")))</f>
        <v>#REF!</v>
      </c>
      <c r="G43" s="71">
        <v>349521.3522121195</v>
      </c>
      <c r="J43" s="70"/>
    </row>
    <row r="44" spans="1:10" x14ac:dyDescent="0.25">
      <c r="A44" s="15">
        <v>4.7</v>
      </c>
      <c r="B44" s="11" t="s">
        <v>426</v>
      </c>
      <c r="C44" s="15" t="s">
        <v>475</v>
      </c>
      <c r="D44" s="15">
        <v>1</v>
      </c>
      <c r="E44" s="43">
        <v>245413.76217375096</v>
      </c>
      <c r="F44" s="32" t="e">
        <f>IF(#REF!&lt;=10%,"MEDIA ARITMETICA",IF(#REF!&lt;=20%,"MEDIA GEOMETRICA",IF(#REF!&gt;20%,"MEDIA ARMONICA")))</f>
        <v>#REF!</v>
      </c>
      <c r="G44" s="71">
        <v>208601.69784768831</v>
      </c>
      <c r="J44" s="70"/>
    </row>
    <row r="45" spans="1:10" x14ac:dyDescent="0.25">
      <c r="A45" s="16">
        <v>5</v>
      </c>
      <c r="B45" s="14" t="s">
        <v>427</v>
      </c>
      <c r="C45" s="15"/>
      <c r="D45" s="15"/>
      <c r="E45" s="43"/>
      <c r="F45" s="32"/>
      <c r="G45" s="71">
        <v>0</v>
      </c>
      <c r="J45" s="70"/>
    </row>
    <row r="46" spans="1:10" x14ac:dyDescent="0.25">
      <c r="A46" s="15">
        <v>5.0999999999999996</v>
      </c>
      <c r="B46" s="11" t="s">
        <v>428</v>
      </c>
      <c r="C46" s="15" t="s">
        <v>475</v>
      </c>
      <c r="D46" s="15">
        <v>1</v>
      </c>
      <c r="E46" s="43">
        <v>343873.15156789392</v>
      </c>
      <c r="F46" s="32" t="e">
        <f>IF(#REF!&lt;=10%,"MEDIA ARITMETICA",IF(#REF!&lt;=20%,"MEDIA GEOMETRICA",IF(#REF!&gt;20%,"MEDIA ARMONICA")))</f>
        <v>#REF!</v>
      </c>
      <c r="G46" s="71">
        <v>292292.17883270985</v>
      </c>
      <c r="J46" s="70"/>
    </row>
    <row r="47" spans="1:10" x14ac:dyDescent="0.25">
      <c r="A47" s="15">
        <v>5.2</v>
      </c>
      <c r="B47" s="11" t="s">
        <v>429</v>
      </c>
      <c r="C47" s="15" t="s">
        <v>475</v>
      </c>
      <c r="D47" s="15">
        <v>1</v>
      </c>
      <c r="E47" s="43">
        <v>437976.01901803626</v>
      </c>
      <c r="F47" s="32" t="e">
        <f>IF(#REF!&lt;=10%,"MEDIA ARITMETICA",IF(#REF!&lt;=20%,"MEDIA GEOMETRICA",IF(#REF!&gt;20%,"MEDIA ARMONICA")))</f>
        <v>#REF!</v>
      </c>
      <c r="G47" s="71">
        <v>372279.61616533081</v>
      </c>
      <c r="J47" s="70"/>
    </row>
    <row r="48" spans="1:10" x14ac:dyDescent="0.25">
      <c r="A48" s="15">
        <v>5.3</v>
      </c>
      <c r="B48" s="11" t="s">
        <v>430</v>
      </c>
      <c r="C48" s="15" t="s">
        <v>475</v>
      </c>
      <c r="D48" s="15">
        <v>1</v>
      </c>
      <c r="E48" s="43">
        <v>464801.57958476775</v>
      </c>
      <c r="F48" s="32" t="e">
        <f>IF(#REF!&lt;=10%,"MEDIA ARITMETICA",IF(#REF!&lt;=20%,"MEDIA GEOMETRICA",IF(#REF!&gt;20%,"MEDIA ARMONICA")))</f>
        <v>#REF!</v>
      </c>
      <c r="G48" s="71">
        <v>395081.3426470526</v>
      </c>
      <c r="J48" s="70"/>
    </row>
    <row r="49" spans="1:10" ht="75" x14ac:dyDescent="0.25">
      <c r="A49" s="15">
        <v>5.4</v>
      </c>
      <c r="B49" s="11" t="s">
        <v>431</v>
      </c>
      <c r="C49" s="15" t="s">
        <v>475</v>
      </c>
      <c r="D49" s="15">
        <v>1</v>
      </c>
      <c r="E49" s="43">
        <v>437568.93277549726</v>
      </c>
      <c r="F49" s="32" t="e">
        <f>IF(#REF!&lt;=10%,"MEDIA ARITMETICA",IF(#REF!&lt;=20%,"MEDIA GEOMETRICA",IF(#REF!&gt;20%,"MEDIA ARMONICA")))</f>
        <v>#REF!</v>
      </c>
      <c r="G49" s="71">
        <v>371933.59285917267</v>
      </c>
      <c r="J49" s="70"/>
    </row>
    <row r="50" spans="1:10" x14ac:dyDescent="0.25">
      <c r="A50" s="15">
        <v>5.5</v>
      </c>
      <c r="B50" s="11" t="s">
        <v>466</v>
      </c>
      <c r="C50" s="15" t="s">
        <v>475</v>
      </c>
      <c r="D50" s="15">
        <v>1</v>
      </c>
      <c r="E50" s="43">
        <v>210428.98490467865</v>
      </c>
      <c r="F50" s="32" t="e">
        <f>IF(#REF!&lt;=10%,"MEDIA ARITMETICA",IF(#REF!&lt;=20%,"MEDIA GEOMETRICA",IF(#REF!&gt;20%,"MEDIA ARMONICA")))</f>
        <v>#REF!</v>
      </c>
      <c r="G50" s="71">
        <v>178864.63716897686</v>
      </c>
      <c r="J50" s="70"/>
    </row>
    <row r="51" spans="1:10" x14ac:dyDescent="0.25">
      <c r="A51" s="15">
        <v>5.6</v>
      </c>
      <c r="B51" s="11" t="s">
        <v>467</v>
      </c>
      <c r="C51" s="15" t="s">
        <v>475</v>
      </c>
      <c r="D51" s="15">
        <v>1</v>
      </c>
      <c r="E51" s="43">
        <v>204692.63073089556</v>
      </c>
      <c r="F51" s="32" t="e">
        <f>IF(#REF!&lt;=10%,"MEDIA ARITMETICA",IF(#REF!&lt;=20%,"MEDIA GEOMETRICA",IF(#REF!&gt;20%,"MEDIA ARMONICA")))</f>
        <v>#REF!</v>
      </c>
      <c r="G51" s="71">
        <v>173988.73612126123</v>
      </c>
      <c r="J51" s="70"/>
    </row>
    <row r="52" spans="1:10" x14ac:dyDescent="0.25">
      <c r="A52" s="15">
        <v>5.7</v>
      </c>
      <c r="B52" s="11" t="s">
        <v>468</v>
      </c>
      <c r="C52" s="15" t="s">
        <v>475</v>
      </c>
      <c r="D52" s="15">
        <v>1</v>
      </c>
      <c r="E52" s="43">
        <v>184308.62516694702</v>
      </c>
      <c r="F52" s="32" t="e">
        <f>IF(#REF!&lt;=10%,"MEDIA ARITMETICA",IF(#REF!&lt;=20%,"MEDIA GEOMETRICA",IF(#REF!&gt;20%,"MEDIA ARMONICA")))</f>
        <v>#REF!</v>
      </c>
      <c r="G52" s="71">
        <v>156662.33139190497</v>
      </c>
      <c r="J52" s="70"/>
    </row>
    <row r="53" spans="1:10" x14ac:dyDescent="0.25">
      <c r="A53" s="15">
        <v>5.8</v>
      </c>
      <c r="B53" s="11" t="s">
        <v>469</v>
      </c>
      <c r="C53" s="15" t="s">
        <v>475</v>
      </c>
      <c r="D53" s="15">
        <v>1</v>
      </c>
      <c r="E53" s="43">
        <v>170400.95644182403</v>
      </c>
      <c r="F53" s="32" t="e">
        <f>IF(#REF!&lt;=10%,"MEDIA ARITMETICA",IF(#REF!&lt;=20%,"MEDIA GEOMETRICA",IF(#REF!&gt;20%,"MEDIA ARMONICA")))</f>
        <v>#REF!</v>
      </c>
      <c r="G53" s="71">
        <v>144840.81297555042</v>
      </c>
      <c r="J53" s="70"/>
    </row>
    <row r="54" spans="1:10" x14ac:dyDescent="0.25">
      <c r="A54" s="15">
        <v>5.9</v>
      </c>
      <c r="B54" s="11" t="s">
        <v>470</v>
      </c>
      <c r="C54" s="15" t="s">
        <v>475</v>
      </c>
      <c r="D54" s="15">
        <v>1</v>
      </c>
      <c r="E54" s="43">
        <v>184308.62516694702</v>
      </c>
      <c r="F54" s="32" t="e">
        <f>IF(#REF!&lt;=10%,"MEDIA ARITMETICA",IF(#REF!&lt;=20%,"MEDIA GEOMETRICA",IF(#REF!&gt;20%,"MEDIA ARMONICA")))</f>
        <v>#REF!</v>
      </c>
      <c r="G54" s="71">
        <v>156662.33139190497</v>
      </c>
      <c r="J54" s="70"/>
    </row>
    <row r="55" spans="1:10" x14ac:dyDescent="0.25">
      <c r="A55" s="16">
        <v>6</v>
      </c>
      <c r="B55" s="14" t="s">
        <v>432</v>
      </c>
      <c r="C55" s="15"/>
      <c r="D55" s="15"/>
      <c r="E55" s="43"/>
      <c r="F55" s="32"/>
      <c r="G55" s="71">
        <v>0</v>
      </c>
      <c r="J55" s="70"/>
    </row>
    <row r="56" spans="1:10" x14ac:dyDescent="0.25">
      <c r="A56" s="15">
        <v>6.1</v>
      </c>
      <c r="B56" s="11" t="s">
        <v>433</v>
      </c>
      <c r="C56" s="15" t="s">
        <v>475</v>
      </c>
      <c r="D56" s="15">
        <v>1</v>
      </c>
      <c r="E56" s="43">
        <v>165077.31448349389</v>
      </c>
      <c r="F56" s="32" t="e">
        <f>IF(#REF!&lt;=10%,"MEDIA ARITMETICA",IF(#REF!&lt;=20%,"MEDIA GEOMETRICA",IF(#REF!&gt;20%,"MEDIA ARMONICA")))</f>
        <v>#REF!</v>
      </c>
      <c r="G56" s="71">
        <v>140315.71731096981</v>
      </c>
      <c r="J56" s="70"/>
    </row>
    <row r="57" spans="1:10" x14ac:dyDescent="0.25">
      <c r="A57" s="15">
        <v>6.2</v>
      </c>
      <c r="B57" s="11" t="s">
        <v>434</v>
      </c>
      <c r="C57" s="15" t="s">
        <v>475</v>
      </c>
      <c r="D57" s="15">
        <v>1</v>
      </c>
      <c r="E57" s="43">
        <v>131172.01739999684</v>
      </c>
      <c r="F57" s="32" t="e">
        <f>IF(#REF!&lt;=10%,"MEDIA ARITMETICA",IF(#REF!&lt;=20%,"MEDIA GEOMETRICA",IF(#REF!&gt;20%,"MEDIA ARMONICA")))</f>
        <v>#REF!</v>
      </c>
      <c r="G57" s="71">
        <v>111496.21478999732</v>
      </c>
      <c r="J57" s="70"/>
    </row>
    <row r="58" spans="1:10" x14ac:dyDescent="0.25">
      <c r="A58" s="15">
        <v>6.3</v>
      </c>
      <c r="B58" s="11" t="s">
        <v>435</v>
      </c>
      <c r="C58" s="15" t="s">
        <v>475</v>
      </c>
      <c r="D58" s="15">
        <v>1</v>
      </c>
      <c r="E58" s="43">
        <v>41633.279910316465</v>
      </c>
      <c r="F58" s="32" t="e">
        <f>IF(#REF!&lt;=10%,"MEDIA ARITMETICA",IF(#REF!&lt;=20%,"MEDIA GEOMETRICA",IF(#REF!&gt;20%,"MEDIA ARMONICA")))</f>
        <v>#REF!</v>
      </c>
      <c r="G58" s="71">
        <v>35388.287923768992</v>
      </c>
      <c r="J58" s="70"/>
    </row>
    <row r="59" spans="1:10" x14ac:dyDescent="0.25">
      <c r="A59" s="15">
        <v>6.4</v>
      </c>
      <c r="B59" s="11" t="s">
        <v>436</v>
      </c>
      <c r="C59" s="15" t="s">
        <v>475</v>
      </c>
      <c r="D59" s="15">
        <v>1</v>
      </c>
      <c r="E59" s="43">
        <v>248913.17221528699</v>
      </c>
      <c r="F59" s="32" t="e">
        <f>IF(#REF!&lt;=10%,"MEDIA ARITMETICA",IF(#REF!&lt;=20%,"MEDIA GEOMETRICA",IF(#REF!&gt;20%,"MEDIA ARMONICA")))</f>
        <v>#REF!</v>
      </c>
      <c r="G59" s="71">
        <v>211576.19638299395</v>
      </c>
      <c r="J59" s="70"/>
    </row>
    <row r="60" spans="1:10" x14ac:dyDescent="0.25">
      <c r="A60" s="15">
        <v>6.5</v>
      </c>
      <c r="B60" s="11" t="s">
        <v>437</v>
      </c>
      <c r="C60" s="15" t="s">
        <v>475</v>
      </c>
      <c r="D60" s="15">
        <v>1</v>
      </c>
      <c r="E60" s="43">
        <v>152925.94959427492</v>
      </c>
      <c r="F60" s="32" t="e">
        <f>IF(#REF!&lt;=10%,"MEDIA ARITMETICA",IF(#REF!&lt;=20%,"MEDIA GEOMETRICA",IF(#REF!&gt;20%,"MEDIA ARMONICA")))</f>
        <v>#REF!</v>
      </c>
      <c r="G60" s="71">
        <v>129987.05715513369</v>
      </c>
      <c r="J60" s="70"/>
    </row>
    <row r="61" spans="1:10" ht="30" x14ac:dyDescent="0.25">
      <c r="A61" s="15">
        <v>6.6</v>
      </c>
      <c r="B61" s="11" t="s">
        <v>438</v>
      </c>
      <c r="C61" s="15" t="s">
        <v>475</v>
      </c>
      <c r="D61" s="15">
        <v>1</v>
      </c>
      <c r="E61" s="43">
        <v>355429.20435528923</v>
      </c>
      <c r="F61" s="32" t="e">
        <f>IF(#REF!&lt;=10%,"MEDIA ARITMETICA",IF(#REF!&lt;=20%,"MEDIA GEOMETRICA",IF(#REF!&gt;20%,"MEDIA ARMONICA")))</f>
        <v>#REF!</v>
      </c>
      <c r="G61" s="71">
        <v>302114.82370199583</v>
      </c>
      <c r="J61" s="70"/>
    </row>
    <row r="62" spans="1:10" x14ac:dyDescent="0.25">
      <c r="A62" s="15">
        <v>6.7</v>
      </c>
      <c r="B62" s="11" t="s">
        <v>471</v>
      </c>
      <c r="C62" s="15" t="s">
        <v>475</v>
      </c>
      <c r="D62" s="15">
        <v>1</v>
      </c>
      <c r="E62" s="43">
        <v>126933.71664087521</v>
      </c>
      <c r="F62" s="32" t="e">
        <f>IF(#REF!&lt;=10%,"MEDIA ARITMETICA",IF(#REF!&lt;=20%,"MEDIA GEOMETRICA",IF(#REF!&gt;20%,"MEDIA ARMONICA")))</f>
        <v>#REF!</v>
      </c>
      <c r="G62" s="71">
        <v>107893.65914474393</v>
      </c>
      <c r="J62" s="70"/>
    </row>
    <row r="63" spans="1:10" x14ac:dyDescent="0.25">
      <c r="A63" s="15">
        <v>6.8</v>
      </c>
      <c r="B63" s="11" t="s">
        <v>472</v>
      </c>
      <c r="C63" s="15" t="s">
        <v>475</v>
      </c>
      <c r="D63" s="15">
        <v>1</v>
      </c>
      <c r="E63" s="43">
        <v>524203.2936132538</v>
      </c>
      <c r="F63" s="32" t="e">
        <f>IF(#REF!&lt;=10%,"MEDIA ARITMETICA",IF(#REF!&lt;=20%,"MEDIA GEOMETRICA",IF(#REF!&gt;20%,"MEDIA ARMONICA")))</f>
        <v>#REF!</v>
      </c>
      <c r="G63" s="71">
        <v>445572.7995712657</v>
      </c>
      <c r="J63" s="70"/>
    </row>
    <row r="64" spans="1:10" x14ac:dyDescent="0.25">
      <c r="A64" s="15">
        <v>6.9</v>
      </c>
      <c r="B64" s="11" t="s">
        <v>525</v>
      </c>
      <c r="C64" s="15" t="s">
        <v>475</v>
      </c>
      <c r="D64" s="15">
        <v>1</v>
      </c>
      <c r="E64" s="43">
        <v>573455.03853287559</v>
      </c>
      <c r="F64" s="32" t="e">
        <f>IF(#REF!&lt;=10%,"MEDIA ARITMETICA",IF(#REF!&lt;=20%,"MEDIA GEOMETRICA",IF(#REF!&gt;20%,"MEDIA ARMONICA")))</f>
        <v>#REF!</v>
      </c>
      <c r="G64" s="71">
        <v>487436.78275294427</v>
      </c>
      <c r="J64" s="70"/>
    </row>
    <row r="65" spans="1:10" x14ac:dyDescent="0.25">
      <c r="A65" s="16">
        <v>7</v>
      </c>
      <c r="B65" s="14" t="s">
        <v>439</v>
      </c>
      <c r="C65" s="15"/>
      <c r="D65" s="15"/>
      <c r="E65" s="43"/>
      <c r="F65" s="32"/>
      <c r="G65" s="71">
        <v>0</v>
      </c>
      <c r="J65" s="70"/>
    </row>
    <row r="66" spans="1:10" x14ac:dyDescent="0.25">
      <c r="A66" s="15">
        <v>7.1</v>
      </c>
      <c r="B66" s="11" t="s">
        <v>440</v>
      </c>
      <c r="C66" s="15" t="s">
        <v>475</v>
      </c>
      <c r="D66" s="15">
        <v>1</v>
      </c>
      <c r="E66" s="43">
        <v>1152393.1232421775</v>
      </c>
      <c r="F66" s="32" t="e">
        <f>IF(#REF!&lt;=10%,"MEDIA ARITMETICA",IF(#REF!&lt;=20%,"MEDIA GEOMETRICA",IF(#REF!&gt;20%,"MEDIA ARMONICA")))</f>
        <v>#REF!</v>
      </c>
      <c r="G66" s="71">
        <v>979534.1547558509</v>
      </c>
      <c r="J66" s="70"/>
    </row>
    <row r="67" spans="1:10" x14ac:dyDescent="0.25">
      <c r="A67" s="15">
        <v>7.2</v>
      </c>
      <c r="B67" s="11" t="s">
        <v>441</v>
      </c>
      <c r="C67" s="15" t="s">
        <v>475</v>
      </c>
      <c r="D67" s="15">
        <v>1</v>
      </c>
      <c r="E67" s="43">
        <v>2111597.131482739</v>
      </c>
      <c r="F67" s="32" t="e">
        <f>IF(#REF!&lt;=10%,"MEDIA ARITMETICA",IF(#REF!&lt;=20%,"MEDIA GEOMETRICA",IF(#REF!&gt;20%,"MEDIA ARMONICA")))</f>
        <v>#REF!</v>
      </c>
      <c r="G67" s="71">
        <v>1794857.5617603282</v>
      </c>
      <c r="J67" s="70"/>
    </row>
    <row r="68" spans="1:10" x14ac:dyDescent="0.25">
      <c r="A68" s="15">
        <v>7.3</v>
      </c>
      <c r="B68" s="11" t="s">
        <v>442</v>
      </c>
      <c r="C68" s="15" t="s">
        <v>475</v>
      </c>
      <c r="D68" s="15">
        <v>1</v>
      </c>
      <c r="E68" s="43">
        <v>3226163.7552058627</v>
      </c>
      <c r="F68" s="32" t="e">
        <f>IF(#REF!&lt;=10%,"MEDIA ARITMETICA",IF(#REF!&lt;=20%,"MEDIA GEOMETRICA",IF(#REF!&gt;20%,"MEDIA ARMONICA")))</f>
        <v>#REF!</v>
      </c>
      <c r="G68" s="71">
        <v>2742239.1919249832</v>
      </c>
      <c r="J68" s="70"/>
    </row>
    <row r="69" spans="1:10" x14ac:dyDescent="0.25">
      <c r="A69" s="15">
        <v>7.4</v>
      </c>
      <c r="B69" s="11" t="s">
        <v>443</v>
      </c>
      <c r="C69" s="15" t="s">
        <v>475</v>
      </c>
      <c r="D69" s="15">
        <v>1</v>
      </c>
      <c r="E69" s="43">
        <v>655150.05745343899</v>
      </c>
      <c r="F69" s="32" t="e">
        <f>IF(#REF!&lt;=10%,"MEDIA ARITMETICA",IF(#REF!&lt;=20%,"MEDIA GEOMETRICA",IF(#REF!&gt;20%,"MEDIA ARMONICA")))</f>
        <v>#REF!</v>
      </c>
      <c r="G69" s="71">
        <v>556877.54883542319</v>
      </c>
      <c r="J69" s="70"/>
    </row>
    <row r="70" spans="1:10" x14ac:dyDescent="0.25">
      <c r="A70" s="15">
        <v>7.5</v>
      </c>
      <c r="B70" s="11" t="s">
        <v>444</v>
      </c>
      <c r="C70" s="15" t="s">
        <v>475</v>
      </c>
      <c r="D70" s="15">
        <v>1</v>
      </c>
      <c r="E70" s="43">
        <v>841387.83211042301</v>
      </c>
      <c r="F70" s="32" t="e">
        <f>IF(#REF!&lt;=10%,"MEDIA ARITMETICA",IF(#REF!&lt;=20%,"MEDIA GEOMETRICA",IF(#REF!&gt;20%,"MEDIA ARMONICA")))</f>
        <v>#REF!</v>
      </c>
      <c r="G70" s="71">
        <v>715179.65729385952</v>
      </c>
      <c r="J70" s="70"/>
    </row>
    <row r="71" spans="1:10" x14ac:dyDescent="0.25">
      <c r="A71" s="15">
        <v>7.6</v>
      </c>
      <c r="B71" s="11" t="s">
        <v>445</v>
      </c>
      <c r="C71" s="15" t="s">
        <v>475</v>
      </c>
      <c r="D71" s="15">
        <v>1</v>
      </c>
      <c r="E71" s="43">
        <v>106146.74718551971</v>
      </c>
      <c r="F71" s="32" t="e">
        <f>IF(#REF!&lt;=10%,"MEDIA ARITMETICA",IF(#REF!&lt;=20%,"MEDIA GEOMETRICA",IF(#REF!&gt;20%,"MEDIA ARMONICA")))</f>
        <v>#REF!</v>
      </c>
      <c r="G71" s="71">
        <v>90224.735107691755</v>
      </c>
      <c r="J71" s="70"/>
    </row>
    <row r="72" spans="1:10" x14ac:dyDescent="0.25">
      <c r="A72" s="15">
        <v>7.7</v>
      </c>
      <c r="B72" s="11" t="s">
        <v>446</v>
      </c>
      <c r="C72" s="15" t="s">
        <v>475</v>
      </c>
      <c r="D72" s="15">
        <v>1</v>
      </c>
      <c r="E72" s="43">
        <v>876787.76399656583</v>
      </c>
      <c r="F72" s="32" t="e">
        <f>IF(#REF!&lt;=10%,"MEDIA ARITMETICA",IF(#REF!&lt;=20%,"MEDIA GEOMETRICA",IF(#REF!&gt;20%,"MEDIA ARMONICA")))</f>
        <v>#REF!</v>
      </c>
      <c r="G72" s="71">
        <v>745269.59939708095</v>
      </c>
      <c r="J72" s="70"/>
    </row>
    <row r="73" spans="1:10" x14ac:dyDescent="0.25">
      <c r="A73" s="15">
        <v>7.8</v>
      </c>
      <c r="B73" s="11" t="s">
        <v>447</v>
      </c>
      <c r="C73" s="15" t="s">
        <v>475</v>
      </c>
      <c r="D73" s="15">
        <v>1</v>
      </c>
      <c r="E73" s="43">
        <v>488370.38852148759</v>
      </c>
      <c r="F73" s="32" t="e">
        <f>IF(#REF!&lt;=10%,"MEDIA ARITMETICA",IF(#REF!&lt;=20%,"MEDIA GEOMETRICA",IF(#REF!&gt;20%,"MEDIA ARMONICA")))</f>
        <v>#REF!</v>
      </c>
      <c r="G73" s="71">
        <v>415114.83024326444</v>
      </c>
      <c r="J73" s="70"/>
    </row>
    <row r="74" spans="1:10" x14ac:dyDescent="0.25">
      <c r="A74" s="16">
        <v>8</v>
      </c>
      <c r="B74" s="14" t="s">
        <v>448</v>
      </c>
      <c r="C74" s="15"/>
      <c r="D74" s="15"/>
      <c r="E74" s="43"/>
      <c r="F74" s="32"/>
      <c r="G74" s="71">
        <v>0</v>
      </c>
      <c r="J74" s="70"/>
    </row>
    <row r="75" spans="1:10" x14ac:dyDescent="0.25">
      <c r="A75" s="15">
        <v>8.1</v>
      </c>
      <c r="B75" s="11" t="s">
        <v>449</v>
      </c>
      <c r="C75" s="15" t="s">
        <v>475</v>
      </c>
      <c r="D75" s="15">
        <v>1</v>
      </c>
      <c r="E75" s="43">
        <v>266507.78344374965</v>
      </c>
      <c r="F75" s="32" t="e">
        <f>IF(#REF!&lt;=10%,"MEDIA ARITMETICA",IF(#REF!&lt;=20%,"MEDIA GEOMETRICA",IF(#REF!&gt;20%,"MEDIA ARMONICA")))</f>
        <v>#REF!</v>
      </c>
      <c r="G75" s="71">
        <v>226531.6159271872</v>
      </c>
      <c r="J75" s="70"/>
    </row>
    <row r="76" spans="1:10" x14ac:dyDescent="0.25">
      <c r="A76" s="15">
        <v>8.1999999999999993</v>
      </c>
      <c r="B76" s="11" t="s">
        <v>450</v>
      </c>
      <c r="C76" s="15" t="s">
        <v>475</v>
      </c>
      <c r="D76" s="15">
        <v>1</v>
      </c>
      <c r="E76" s="43">
        <v>249309.12534541881</v>
      </c>
      <c r="F76" s="32" t="e">
        <f>IF(#REF!&lt;=10%,"MEDIA ARITMETICA",IF(#REF!&lt;=20%,"MEDIA GEOMETRICA",IF(#REF!&gt;20%,"MEDIA ARMONICA")))</f>
        <v>#REF!</v>
      </c>
      <c r="G76" s="71">
        <v>211912.756543606</v>
      </c>
      <c r="J76" s="70"/>
    </row>
    <row r="77" spans="1:10" x14ac:dyDescent="0.25">
      <c r="A77" s="15">
        <v>8.3000000000000007</v>
      </c>
      <c r="B77" s="11" t="s">
        <v>476</v>
      </c>
      <c r="C77" s="15" t="s">
        <v>475</v>
      </c>
      <c r="D77" s="15">
        <v>1</v>
      </c>
      <c r="E77" s="43">
        <v>358028.75507180433</v>
      </c>
      <c r="F77" s="32" t="e">
        <f>IF(#REF!&lt;=10%,"MEDIA ARITMETICA",IF(#REF!&lt;=20%,"MEDIA GEOMETRICA",IF(#REF!&gt;20%,"MEDIA ARMONICA")))</f>
        <v>#REF!</v>
      </c>
      <c r="G77" s="71">
        <v>304324.4418110337</v>
      </c>
      <c r="J77" s="70"/>
    </row>
    <row r="78" spans="1:10" x14ac:dyDescent="0.25">
      <c r="A78" s="15">
        <v>8.4</v>
      </c>
      <c r="B78" s="11" t="s">
        <v>477</v>
      </c>
      <c r="C78" s="15" t="s">
        <v>475</v>
      </c>
      <c r="D78" s="15">
        <v>1</v>
      </c>
      <c r="E78" s="43">
        <v>133253.75076594035</v>
      </c>
      <c r="F78" s="32" t="e">
        <f>IF(#REF!&lt;=10%,"MEDIA ARITMETICA",IF(#REF!&lt;=20%,"MEDIA GEOMETRICA",IF(#REF!&gt;20%,"MEDIA ARMONICA")))</f>
        <v>#REF!</v>
      </c>
      <c r="G78" s="71">
        <v>113265.6881510493</v>
      </c>
      <c r="J78" s="70"/>
    </row>
    <row r="79" spans="1:10" x14ac:dyDescent="0.25">
      <c r="A79" s="15">
        <v>8.5</v>
      </c>
      <c r="B79" s="11" t="s">
        <v>478</v>
      </c>
      <c r="C79" s="15" t="s">
        <v>475</v>
      </c>
      <c r="D79" s="15">
        <v>1</v>
      </c>
      <c r="E79" s="43">
        <v>137187.68405960687</v>
      </c>
      <c r="F79" s="32" t="e">
        <f>IF(#REF!&lt;=10%,"MEDIA ARITMETICA",IF(#REF!&lt;=20%,"MEDIA GEOMETRICA",IF(#REF!&gt;20%,"MEDIA ARMONICA")))</f>
        <v>#REF!</v>
      </c>
      <c r="G79" s="71">
        <v>116609.53145066583</v>
      </c>
      <c r="J79" s="70"/>
    </row>
    <row r="80" spans="1:10" x14ac:dyDescent="0.25">
      <c r="A80" s="15">
        <v>8.6</v>
      </c>
      <c r="B80" s="11" t="s">
        <v>479</v>
      </c>
      <c r="C80" s="15" t="s">
        <v>475</v>
      </c>
      <c r="D80" s="15">
        <v>1</v>
      </c>
      <c r="E80" s="43">
        <v>636821.69265028974</v>
      </c>
      <c r="F80" s="32" t="e">
        <f>IF(#REF!&lt;=10%,"MEDIA ARITMETICA",IF(#REF!&lt;=20%,"MEDIA GEOMETRICA",IF(#REF!&gt;20%,"MEDIA ARMONICA")))</f>
        <v>#REF!</v>
      </c>
      <c r="G80" s="71">
        <v>541298.43875274633</v>
      </c>
      <c r="J80" s="70"/>
    </row>
    <row r="81" spans="1:10" x14ac:dyDescent="0.25">
      <c r="A81" s="15">
        <v>8.6999999999999993</v>
      </c>
      <c r="B81" s="11" t="s">
        <v>480</v>
      </c>
      <c r="C81" s="15" t="s">
        <v>475</v>
      </c>
      <c r="D81" s="15">
        <v>1</v>
      </c>
      <c r="E81" s="43">
        <v>1129614.6293897363</v>
      </c>
      <c r="F81" s="32" t="e">
        <f>IF(#REF!&lt;=10%,"MEDIA ARITMETICA",IF(#REF!&lt;=20%,"MEDIA GEOMETRICA",IF(#REF!&gt;20%,"MEDIA ARMONICA")))</f>
        <v>#REF!</v>
      </c>
      <c r="G81" s="71">
        <v>960172.43498127593</v>
      </c>
      <c r="J81" s="70"/>
    </row>
    <row r="82" spans="1:10" x14ac:dyDescent="0.25">
      <c r="A82" s="15">
        <v>8.8000000000000007</v>
      </c>
      <c r="B82" s="11" t="s">
        <v>481</v>
      </c>
      <c r="C82" s="15" t="s">
        <v>475</v>
      </c>
      <c r="D82" s="15">
        <v>1</v>
      </c>
      <c r="E82" s="43">
        <v>1043551.9072504801</v>
      </c>
      <c r="F82" s="32" t="e">
        <f>IF(#REF!&lt;=10%,"MEDIA ARITMETICA",IF(#REF!&lt;=20%,"MEDIA GEOMETRICA",IF(#REF!&gt;20%,"MEDIA ARMONICA")))</f>
        <v>#REF!</v>
      </c>
      <c r="G82" s="71">
        <v>887019.12116290815</v>
      </c>
      <c r="J82" s="70"/>
    </row>
    <row r="83" spans="1:10" x14ac:dyDescent="0.25">
      <c r="A83" s="15">
        <v>8.9</v>
      </c>
      <c r="B83" s="11" t="s">
        <v>482</v>
      </c>
      <c r="C83" s="15" t="s">
        <v>475</v>
      </c>
      <c r="D83" s="15">
        <v>1</v>
      </c>
      <c r="E83" s="43">
        <v>310910.41125162377</v>
      </c>
      <c r="F83" s="32" t="e">
        <f>IF(#REF!&lt;=10%,"MEDIA ARITMETICA",IF(#REF!&lt;=20%,"MEDIA GEOMETRICA",IF(#REF!&gt;20%,"MEDIA ARMONICA")))</f>
        <v>#REF!</v>
      </c>
      <c r="G83" s="71">
        <v>264273.84956388018</v>
      </c>
      <c r="J83" s="70"/>
    </row>
    <row r="84" spans="1:10" x14ac:dyDescent="0.25">
      <c r="A84" s="24">
        <v>8.1</v>
      </c>
      <c r="B84" s="11" t="s">
        <v>483</v>
      </c>
      <c r="C84" s="15" t="s">
        <v>475</v>
      </c>
      <c r="D84" s="15">
        <v>1</v>
      </c>
      <c r="E84" s="43">
        <v>2379153.6226270287</v>
      </c>
      <c r="F84" s="32" t="e">
        <f>IF(#REF!&lt;=10%,"MEDIA ARITMETICA",IF(#REF!&lt;=20%,"MEDIA GEOMETRICA",IF(#REF!&gt;20%,"MEDIA ARMONICA")))</f>
        <v>#REF!</v>
      </c>
      <c r="G84" s="71">
        <v>2022280.5792329744</v>
      </c>
      <c r="J84" s="70"/>
    </row>
    <row r="85" spans="1:10" x14ac:dyDescent="0.25">
      <c r="A85" s="24">
        <v>8.11</v>
      </c>
      <c r="B85" s="11" t="s">
        <v>484</v>
      </c>
      <c r="C85" s="15" t="s">
        <v>475</v>
      </c>
      <c r="D85" s="15">
        <v>1</v>
      </c>
      <c r="E85" s="43">
        <v>436177.91747269343</v>
      </c>
      <c r="F85" s="32" t="e">
        <f>IF(#REF!&lt;=10%,"MEDIA ARITMETICA",IF(#REF!&lt;=20%,"MEDIA GEOMETRICA",IF(#REF!&gt;20%,"MEDIA ARMONICA")))</f>
        <v>#REF!</v>
      </c>
      <c r="G85" s="71">
        <v>370751.22985178942</v>
      </c>
      <c r="J85" s="70"/>
    </row>
    <row r="86" spans="1:10" x14ac:dyDescent="0.25">
      <c r="A86" s="24">
        <v>8.1199999999999992</v>
      </c>
      <c r="B86" s="11" t="s">
        <v>485</v>
      </c>
      <c r="C86" s="15" t="s">
        <v>475</v>
      </c>
      <c r="D86" s="15">
        <v>1</v>
      </c>
      <c r="E86" s="43">
        <v>574906.96988397383</v>
      </c>
      <c r="F86" s="32" t="e">
        <f>IF(#REF!&lt;=10%,"MEDIA ARITMETICA",IF(#REF!&lt;=20%,"MEDIA GEOMETRICA",IF(#REF!&gt;20%,"MEDIA ARMONICA")))</f>
        <v>#REF!</v>
      </c>
      <c r="G86" s="71">
        <v>488670.92440137774</v>
      </c>
      <c r="J86" s="70"/>
    </row>
    <row r="87" spans="1:10" x14ac:dyDescent="0.25">
      <c r="A87" s="24">
        <v>8.1300000000000008</v>
      </c>
      <c r="B87" s="11" t="s">
        <v>486</v>
      </c>
      <c r="C87" s="15" t="s">
        <v>475</v>
      </c>
      <c r="D87" s="15">
        <v>1</v>
      </c>
      <c r="E87" s="43">
        <v>294433.00345925614</v>
      </c>
      <c r="F87" s="32" t="e">
        <f>IF(#REF!&lt;=10%,"MEDIA ARITMETICA",IF(#REF!&lt;=20%,"MEDIA GEOMETRICA",IF(#REF!&gt;20%,"MEDIA ARMONICA")))</f>
        <v>#REF!</v>
      </c>
      <c r="G87" s="71">
        <v>250268.05294036772</v>
      </c>
      <c r="J87" s="70"/>
    </row>
    <row r="88" spans="1:10" x14ac:dyDescent="0.25">
      <c r="A88" s="15">
        <v>8.14</v>
      </c>
      <c r="B88" s="11" t="s">
        <v>487</v>
      </c>
      <c r="C88" s="15" t="s">
        <v>475</v>
      </c>
      <c r="D88" s="15">
        <v>1</v>
      </c>
      <c r="E88" s="43">
        <v>391491.7120999624</v>
      </c>
      <c r="F88" s="32" t="e">
        <f>IF(#REF!&lt;=10%,"MEDIA ARITMETICA",IF(#REF!&lt;=20%,"MEDIA GEOMETRICA",IF(#REF!&gt;20%,"MEDIA ARMONICA")))</f>
        <v>#REF!</v>
      </c>
      <c r="G88" s="71">
        <v>332767.95528496802</v>
      </c>
      <c r="J88" s="70"/>
    </row>
    <row r="89" spans="1:10" x14ac:dyDescent="0.25">
      <c r="A89" s="15">
        <v>8.15</v>
      </c>
      <c r="B89" s="11" t="s">
        <v>488</v>
      </c>
      <c r="C89" s="15" t="s">
        <v>475</v>
      </c>
      <c r="D89" s="15">
        <v>1</v>
      </c>
      <c r="E89" s="43">
        <v>763884.8554553485</v>
      </c>
      <c r="F89" s="32" t="e">
        <f>IF(#REF!&lt;=10%,"MEDIA ARITMETICA",IF(#REF!&lt;=20%,"MEDIA GEOMETRICA",IF(#REF!&gt;20%,"MEDIA ARMONICA")))</f>
        <v>#REF!</v>
      </c>
      <c r="G89" s="71">
        <v>649302.12713704619</v>
      </c>
      <c r="J89" s="70"/>
    </row>
    <row r="90" spans="1:10" x14ac:dyDescent="0.25">
      <c r="A90" s="15">
        <v>8.16</v>
      </c>
      <c r="B90" s="11" t="s">
        <v>489</v>
      </c>
      <c r="C90" s="15" t="s">
        <v>475</v>
      </c>
      <c r="D90" s="15">
        <v>1</v>
      </c>
      <c r="E90" s="43">
        <v>1780280.8552540399</v>
      </c>
      <c r="F90" s="32" t="e">
        <f>IF(#REF!&lt;=10%,"MEDIA ARITMETICA",IF(#REF!&lt;=20%,"MEDIA GEOMETRICA",IF(#REF!&gt;20%,"MEDIA ARMONICA")))</f>
        <v>#REF!</v>
      </c>
      <c r="G90" s="71">
        <v>1513238.726965934</v>
      </c>
      <c r="J90" s="70"/>
    </row>
    <row r="91" spans="1:10" x14ac:dyDescent="0.25">
      <c r="A91" s="15">
        <v>8.17</v>
      </c>
      <c r="B91" s="11" t="s">
        <v>490</v>
      </c>
      <c r="C91" s="15" t="s">
        <v>475</v>
      </c>
      <c r="D91" s="15">
        <v>1</v>
      </c>
      <c r="E91" s="43">
        <v>678612.88789197814</v>
      </c>
      <c r="F91" s="32" t="e">
        <f>IF(#REF!&lt;=10%,"MEDIA ARITMETICA",IF(#REF!&lt;=20%,"MEDIA GEOMETRICA",IF(#REF!&gt;20%,"MEDIA ARMONICA")))</f>
        <v>#REF!</v>
      </c>
      <c r="G91" s="71">
        <v>576820.95470818144</v>
      </c>
      <c r="J91" s="70"/>
    </row>
    <row r="92" spans="1:10" x14ac:dyDescent="0.25">
      <c r="A92" s="15">
        <v>8.18</v>
      </c>
      <c r="B92" s="11" t="s">
        <v>491</v>
      </c>
      <c r="C92" s="15" t="s">
        <v>475</v>
      </c>
      <c r="D92" s="15">
        <v>1</v>
      </c>
      <c r="E92" s="43">
        <v>224881.0115846241</v>
      </c>
      <c r="F92" s="32" t="e">
        <f>IF(#REF!&lt;=10%,"MEDIA ARITMETICA",IF(#REF!&lt;=20%,"MEDIA GEOMETRICA",IF(#REF!&gt;20%,"MEDIA ARMONICA")))</f>
        <v>#REF!</v>
      </c>
      <c r="G92" s="71">
        <v>191148.85984693049</v>
      </c>
      <c r="J92" s="70"/>
    </row>
    <row r="93" spans="1:10" x14ac:dyDescent="0.25">
      <c r="A93" s="15">
        <v>8.19</v>
      </c>
      <c r="B93" s="11" t="s">
        <v>492</v>
      </c>
      <c r="C93" s="15" t="s">
        <v>475</v>
      </c>
      <c r="D93" s="15">
        <v>1</v>
      </c>
      <c r="E93" s="43">
        <v>1067241.8477088301</v>
      </c>
      <c r="F93" s="32" t="e">
        <f>IF(#REF!&lt;=10%,"MEDIA ARITMETICA",IF(#REF!&lt;=20%,"MEDIA GEOMETRICA",IF(#REF!&gt;20%,"MEDIA ARMONICA")))</f>
        <v>#REF!</v>
      </c>
      <c r="G93" s="71">
        <v>907155.57055250567</v>
      </c>
      <c r="J93" s="70"/>
    </row>
    <row r="94" spans="1:10" x14ac:dyDescent="0.25">
      <c r="A94" s="24">
        <v>8.1999999999999993</v>
      </c>
      <c r="B94" s="11" t="s">
        <v>493</v>
      </c>
      <c r="C94" s="15" t="s">
        <v>475</v>
      </c>
      <c r="D94" s="15">
        <v>1</v>
      </c>
      <c r="E94" s="43">
        <v>668286.61294852279</v>
      </c>
      <c r="F94" s="32" t="e">
        <f>IF(#REF!&lt;=10%,"MEDIA ARITMETICA",IF(#REF!&lt;=20%,"MEDIA GEOMETRICA",IF(#REF!&gt;20%,"MEDIA ARMONICA")))</f>
        <v>#REF!</v>
      </c>
      <c r="G94" s="71">
        <v>568043.62100624433</v>
      </c>
      <c r="J94" s="70"/>
    </row>
    <row r="95" spans="1:10" x14ac:dyDescent="0.25">
      <c r="A95" s="15">
        <v>8.2100000000000009</v>
      </c>
      <c r="B95" s="11" t="s">
        <v>494</v>
      </c>
      <c r="C95" s="15" t="s">
        <v>475</v>
      </c>
      <c r="D95" s="15">
        <v>1</v>
      </c>
      <c r="E95" s="43">
        <v>774377.66390849394</v>
      </c>
      <c r="F95" s="32" t="e">
        <f>IF(#REF!&lt;=10%,"MEDIA ARITMETICA",IF(#REF!&lt;=20%,"MEDIA GEOMETRICA",IF(#REF!&gt;20%,"MEDIA ARMONICA")))</f>
        <v>#REF!</v>
      </c>
      <c r="G95" s="71">
        <v>658221.01432221988</v>
      </c>
      <c r="J95" s="70"/>
    </row>
    <row r="96" spans="1:10" x14ac:dyDescent="0.25">
      <c r="A96" s="15">
        <v>8.2200000000000006</v>
      </c>
      <c r="B96" s="11" t="s">
        <v>495</v>
      </c>
      <c r="C96" s="15" t="s">
        <v>475</v>
      </c>
      <c r="D96" s="15">
        <v>1</v>
      </c>
      <c r="E96" s="43">
        <v>264827.60725729866</v>
      </c>
      <c r="F96" s="32" t="e">
        <f>IF(#REF!&lt;=10%,"MEDIA ARITMETICA",IF(#REF!&lt;=20%,"MEDIA GEOMETRICA",IF(#REF!&gt;20%,"MEDIA ARMONICA")))</f>
        <v>#REF!</v>
      </c>
      <c r="G96" s="71">
        <v>225103.46616870386</v>
      </c>
      <c r="J96" s="70"/>
    </row>
    <row r="97" spans="1:10" x14ac:dyDescent="0.25">
      <c r="A97" s="15">
        <v>8.23</v>
      </c>
      <c r="B97" s="11" t="s">
        <v>496</v>
      </c>
      <c r="C97" s="15" t="s">
        <v>475</v>
      </c>
      <c r="D97" s="15">
        <v>1</v>
      </c>
      <c r="E97" s="43">
        <v>285639.09167680395</v>
      </c>
      <c r="F97" s="32" t="e">
        <f>IF(#REF!&lt;=10%,"MEDIA ARITMETICA",IF(#REF!&lt;=20%,"MEDIA GEOMETRICA",IF(#REF!&gt;20%,"MEDIA ARMONICA")))</f>
        <v>#REF!</v>
      </c>
      <c r="G97" s="71">
        <v>242793.22792528337</v>
      </c>
      <c r="J97" s="70"/>
    </row>
    <row r="98" spans="1:10" x14ac:dyDescent="0.25">
      <c r="A98" s="15">
        <v>8.24</v>
      </c>
      <c r="B98" s="10" t="s">
        <v>473</v>
      </c>
      <c r="C98" s="15" t="s">
        <v>475</v>
      </c>
      <c r="D98" s="15">
        <v>1</v>
      </c>
      <c r="E98" s="43">
        <v>316953.03326831956</v>
      </c>
      <c r="F98" s="32" t="e">
        <f>IF(#REF!&lt;=10%,"MEDIA ARITMETICA",IF(#REF!&lt;=20%,"MEDIA GEOMETRICA",IF(#REF!&gt;20%,"MEDIA ARMONICA")))</f>
        <v>#REF!</v>
      </c>
      <c r="G98" s="71">
        <v>269410.0782780716</v>
      </c>
      <c r="J98" s="70"/>
    </row>
    <row r="99" spans="1:10" x14ac:dyDescent="0.25">
      <c r="A99" s="15">
        <v>8.25</v>
      </c>
      <c r="B99" s="10" t="s">
        <v>474</v>
      </c>
      <c r="C99" s="15" t="s">
        <v>475</v>
      </c>
      <c r="D99" s="15">
        <v>1</v>
      </c>
      <c r="E99" s="43">
        <v>311194.8838498175</v>
      </c>
      <c r="F99" s="32" t="e">
        <f>IF(#REF!&lt;=10%,"MEDIA ARITMETICA",IF(#REF!&lt;=20%,"MEDIA GEOMETRICA",IF(#REF!&gt;20%,"MEDIA ARMONICA")))</f>
        <v>#REF!</v>
      </c>
      <c r="G99" s="71">
        <v>264515.65127234487</v>
      </c>
      <c r="J99" s="70"/>
    </row>
    <row r="100" spans="1:10" x14ac:dyDescent="0.25">
      <c r="A100" s="18"/>
      <c r="B100" s="17"/>
      <c r="C100" s="18"/>
      <c r="D100" s="18"/>
      <c r="E100" s="41"/>
      <c r="F100" s="28"/>
      <c r="J100" s="70"/>
    </row>
    <row r="101" spans="1:10" x14ac:dyDescent="0.25">
      <c r="A101" s="18"/>
      <c r="B101" s="17"/>
      <c r="C101" s="18"/>
      <c r="D101" s="18"/>
      <c r="E101" s="41"/>
      <c r="F101" s="28"/>
      <c r="J101" s="70"/>
    </row>
    <row r="102" spans="1:10" ht="25.5" customHeight="1" x14ac:dyDescent="0.25">
      <c r="A102" s="61" t="s">
        <v>548</v>
      </c>
      <c r="B102" s="61"/>
      <c r="C102" s="61"/>
      <c r="D102" s="61"/>
      <c r="E102" s="61"/>
      <c r="J102" s="70"/>
    </row>
    <row r="103" spans="1:10" ht="15" customHeight="1" x14ac:dyDescent="0.25">
      <c r="A103" s="60" t="s">
        <v>0</v>
      </c>
      <c r="B103" s="48" t="s">
        <v>404</v>
      </c>
      <c r="C103" s="48" t="s">
        <v>317</v>
      </c>
      <c r="D103" s="48" t="s">
        <v>318</v>
      </c>
      <c r="E103" s="49" t="s">
        <v>544</v>
      </c>
      <c r="F103" s="53"/>
      <c r="G103" s="53" t="s">
        <v>552</v>
      </c>
      <c r="J103" s="70"/>
    </row>
    <row r="104" spans="1:10" ht="50.25" customHeight="1" x14ac:dyDescent="0.25">
      <c r="A104" s="60"/>
      <c r="B104" s="48"/>
      <c r="C104" s="48"/>
      <c r="D104" s="48"/>
      <c r="E104" s="50"/>
      <c r="F104" s="53"/>
      <c r="G104" s="53"/>
      <c r="J104" s="70"/>
    </row>
    <row r="105" spans="1:10" x14ac:dyDescent="0.25">
      <c r="A105" s="16">
        <v>1</v>
      </c>
      <c r="B105" s="20" t="s">
        <v>405</v>
      </c>
      <c r="C105" s="6"/>
      <c r="D105" s="6"/>
      <c r="E105" s="37"/>
      <c r="F105" s="37"/>
      <c r="G105" s="37"/>
      <c r="J105" s="70"/>
    </row>
    <row r="106" spans="1:10" x14ac:dyDescent="0.25">
      <c r="A106" s="15">
        <v>1.2</v>
      </c>
      <c r="B106" s="19" t="s">
        <v>406</v>
      </c>
      <c r="C106" s="15" t="s">
        <v>475</v>
      </c>
      <c r="D106" s="15">
        <v>1</v>
      </c>
      <c r="E106" s="43">
        <v>236950.54861633765</v>
      </c>
      <c r="F106" s="32" t="e">
        <f>IF(#REF!&lt;=10%,"MEDIA ARITMETICA",IF(#REF!&lt;=20%,"MEDIA GEOMETRICA",IF(#REF!&gt;20%,"MEDIA ARMONICA")))</f>
        <v>#REF!</v>
      </c>
      <c r="G106" s="71">
        <v>201407.966323887</v>
      </c>
      <c r="J106" s="70"/>
    </row>
    <row r="107" spans="1:10" x14ac:dyDescent="0.25">
      <c r="A107" s="16">
        <v>2</v>
      </c>
      <c r="B107" s="20" t="s">
        <v>407</v>
      </c>
      <c r="C107" s="15"/>
      <c r="D107" s="15"/>
      <c r="E107" s="43"/>
      <c r="F107" s="32"/>
      <c r="G107" s="37"/>
      <c r="J107" s="70"/>
    </row>
    <row r="108" spans="1:10" x14ac:dyDescent="0.25">
      <c r="A108" s="15">
        <v>2.1</v>
      </c>
      <c r="B108" s="19" t="s">
        <v>408</v>
      </c>
      <c r="C108" s="15" t="s">
        <v>475</v>
      </c>
      <c r="D108" s="15">
        <v>1</v>
      </c>
      <c r="E108" s="43">
        <v>76047.938722359453</v>
      </c>
      <c r="F108" s="32" t="e">
        <f>IF(#REF!&lt;=10%,"MEDIA ARITMETICA",IF(#REF!&lt;=20%,"MEDIA GEOMETRICA",IF(#REF!&gt;20%,"MEDIA ARMONICA")))</f>
        <v>#REF!</v>
      </c>
      <c r="G108" s="71">
        <v>64640.747914005537</v>
      </c>
      <c r="J108" s="70"/>
    </row>
    <row r="109" spans="1:10" x14ac:dyDescent="0.25">
      <c r="A109" s="15">
        <v>2.2000000000000002</v>
      </c>
      <c r="B109" s="19" t="s">
        <v>409</v>
      </c>
      <c r="C109" s="15" t="s">
        <v>475</v>
      </c>
      <c r="D109" s="15">
        <v>1</v>
      </c>
      <c r="E109" s="43">
        <v>162391.15662922827</v>
      </c>
      <c r="F109" s="32" t="e">
        <f>IF(#REF!&lt;=10%,"MEDIA ARITMETICA",IF(#REF!&lt;=20%,"MEDIA GEOMETRICA",IF(#REF!&gt;20%,"MEDIA ARMONICA")))</f>
        <v>#REF!</v>
      </c>
      <c r="G109" s="71">
        <v>138032.48313484402</v>
      </c>
      <c r="J109" s="70"/>
    </row>
    <row r="110" spans="1:10" x14ac:dyDescent="0.25">
      <c r="A110" s="15">
        <v>2.2999999999999998</v>
      </c>
      <c r="B110" s="19" t="s">
        <v>410</v>
      </c>
      <c r="C110" s="15" t="s">
        <v>475</v>
      </c>
      <c r="D110" s="15">
        <v>1</v>
      </c>
      <c r="E110" s="43">
        <v>510109.39008508238</v>
      </c>
      <c r="F110" s="32" t="e">
        <f>IF(#REF!&lt;=10%,"MEDIA ARITMETICA",IF(#REF!&lt;=20%,"MEDIA GEOMETRICA",IF(#REF!&gt;20%,"MEDIA ARMONICA")))</f>
        <v>#REF!</v>
      </c>
      <c r="G110" s="71">
        <v>433592.98157232004</v>
      </c>
      <c r="J110" s="70"/>
    </row>
    <row r="111" spans="1:10" x14ac:dyDescent="0.25">
      <c r="A111" s="15">
        <v>2.4</v>
      </c>
      <c r="B111" s="19" t="s">
        <v>411</v>
      </c>
      <c r="C111" s="15" t="s">
        <v>475</v>
      </c>
      <c r="D111" s="15">
        <v>1</v>
      </c>
      <c r="E111" s="43">
        <v>398004.6084624363</v>
      </c>
      <c r="F111" s="32" t="e">
        <f>IF(#REF!&lt;=10%,"MEDIA ARITMETICA",IF(#REF!&lt;=20%,"MEDIA GEOMETRICA",IF(#REF!&gt;20%,"MEDIA ARMONICA")))</f>
        <v>#REF!</v>
      </c>
      <c r="G111" s="71">
        <v>338303.91719307087</v>
      </c>
      <c r="J111" s="70"/>
    </row>
    <row r="112" spans="1:10" x14ac:dyDescent="0.25">
      <c r="A112" s="15">
        <v>2.5</v>
      </c>
      <c r="B112" s="19" t="s">
        <v>412</v>
      </c>
      <c r="C112" s="15" t="s">
        <v>475</v>
      </c>
      <c r="D112" s="15">
        <v>1</v>
      </c>
      <c r="E112" s="43">
        <v>426573.63291602803</v>
      </c>
      <c r="F112" s="32" t="e">
        <f>IF(#REF!&lt;=10%,"MEDIA ARITMETICA",IF(#REF!&lt;=20%,"MEDIA GEOMETRICA",IF(#REF!&gt;20%,"MEDIA ARMONICA")))</f>
        <v>#REF!</v>
      </c>
      <c r="G112" s="71">
        <v>362587.58797862381</v>
      </c>
      <c r="J112" s="70"/>
    </row>
    <row r="113" spans="1:10" x14ac:dyDescent="0.25">
      <c r="A113" s="34">
        <v>2.6</v>
      </c>
      <c r="B113" s="8" t="s">
        <v>458</v>
      </c>
      <c r="C113" s="15" t="s">
        <v>475</v>
      </c>
      <c r="D113" s="15">
        <v>1</v>
      </c>
      <c r="E113" s="43">
        <v>591229.45567032334</v>
      </c>
      <c r="F113" s="32" t="e">
        <f>IF(#REF!&lt;=10%,"MEDIA ARITMETICA",IF(#REF!&lt;=20%,"MEDIA GEOMETRICA",IF(#REF!&gt;20%,"MEDIA ARMONICA")))</f>
        <v>#REF!</v>
      </c>
      <c r="G113" s="71">
        <v>502545.03731977486</v>
      </c>
      <c r="J113" s="70"/>
    </row>
    <row r="114" spans="1:10" x14ac:dyDescent="0.25">
      <c r="A114" s="34">
        <v>2.7</v>
      </c>
      <c r="B114" s="8" t="s">
        <v>459</v>
      </c>
      <c r="C114" s="15" t="s">
        <v>475</v>
      </c>
      <c r="D114" s="15">
        <v>1</v>
      </c>
      <c r="E114" s="43">
        <v>330806.30227667536</v>
      </c>
      <c r="F114" s="32" t="e">
        <f>IF(#REF!&lt;=10%,"MEDIA ARITMETICA",IF(#REF!&lt;=20%,"MEDIA GEOMETRICA",IF(#REF!&gt;20%,"MEDIA ARMONICA")))</f>
        <v>#REF!</v>
      </c>
      <c r="G114" s="71">
        <v>281185.35693517403</v>
      </c>
      <c r="J114" s="70"/>
    </row>
    <row r="115" spans="1:10" x14ac:dyDescent="0.25">
      <c r="A115" s="34">
        <v>2.8</v>
      </c>
      <c r="B115" s="8" t="s">
        <v>460</v>
      </c>
      <c r="C115" s="15" t="s">
        <v>475</v>
      </c>
      <c r="D115" s="15">
        <v>1</v>
      </c>
      <c r="E115" s="43">
        <v>463720.25383407268</v>
      </c>
      <c r="F115" s="32" t="e">
        <f>IF(#REF!&lt;=10%,"MEDIA ARITMETICA",IF(#REF!&lt;=20%,"MEDIA GEOMETRICA",IF(#REF!&gt;20%,"MEDIA ARMONICA")))</f>
        <v>#REF!</v>
      </c>
      <c r="G115" s="71">
        <v>394162.21575896174</v>
      </c>
      <c r="J115" s="70"/>
    </row>
    <row r="116" spans="1:10" x14ac:dyDescent="0.25">
      <c r="A116" s="34">
        <v>2.9</v>
      </c>
      <c r="B116" s="8" t="s">
        <v>461</v>
      </c>
      <c r="C116" s="15" t="s">
        <v>475</v>
      </c>
      <c r="D116" s="15">
        <v>1</v>
      </c>
      <c r="E116" s="43">
        <v>476139.41568448971</v>
      </c>
      <c r="F116" s="32" t="e">
        <f>IF(#REF!&lt;=10%,"MEDIA ARITMETICA",IF(#REF!&lt;=20%,"MEDIA GEOMETRICA",IF(#REF!&gt;20%,"MEDIA ARMONICA")))</f>
        <v>#REF!</v>
      </c>
      <c r="G116" s="71">
        <v>404718.50333181629</v>
      </c>
      <c r="J116" s="70"/>
    </row>
    <row r="117" spans="1:10" x14ac:dyDescent="0.25">
      <c r="A117" s="35">
        <v>2.1</v>
      </c>
      <c r="B117" s="8" t="s">
        <v>462</v>
      </c>
      <c r="C117" s="15" t="s">
        <v>475</v>
      </c>
      <c r="D117" s="15">
        <v>1</v>
      </c>
      <c r="E117" s="43">
        <v>119918.38430369993</v>
      </c>
      <c r="F117" s="32" t="e">
        <f>IF(#REF!&lt;=10%,"MEDIA ARITMETICA",IF(#REF!&lt;=20%,"MEDIA GEOMETRICA",IF(#REF!&gt;20%,"MEDIA ARMONICA")))</f>
        <v>#REF!</v>
      </c>
      <c r="G117" s="71">
        <v>101930.62665814495</v>
      </c>
      <c r="J117" s="70"/>
    </row>
    <row r="118" spans="1:10" x14ac:dyDescent="0.25">
      <c r="A118" s="35">
        <v>2.11</v>
      </c>
      <c r="B118" s="8" t="s">
        <v>463</v>
      </c>
      <c r="C118" s="15" t="s">
        <v>475</v>
      </c>
      <c r="D118" s="15">
        <v>1</v>
      </c>
      <c r="E118" s="43">
        <v>482763.93874581932</v>
      </c>
      <c r="F118" s="32" t="e">
        <f>IF(#REF!&lt;=10%,"MEDIA ARITMETICA",IF(#REF!&lt;=20%,"MEDIA GEOMETRICA",IF(#REF!&gt;20%,"MEDIA ARMONICA")))</f>
        <v>#REF!</v>
      </c>
      <c r="G118" s="71">
        <v>410349.34793394641</v>
      </c>
      <c r="J118" s="70"/>
    </row>
    <row r="119" spans="1:10" x14ac:dyDescent="0.25">
      <c r="A119" s="35">
        <v>2.12</v>
      </c>
      <c r="B119" s="8" t="s">
        <v>464</v>
      </c>
      <c r="C119" s="15" t="s">
        <v>475</v>
      </c>
      <c r="D119" s="15">
        <v>1</v>
      </c>
      <c r="E119" s="43">
        <v>1761106.489070467</v>
      </c>
      <c r="F119" s="32" t="e">
        <f>IF(#REF!&lt;=10%,"MEDIA ARITMETICA",IF(#REF!&lt;=20%,"MEDIA GEOMETRICA",IF(#REF!&gt;20%,"MEDIA ARMONICA")))</f>
        <v>#REF!</v>
      </c>
      <c r="G119" s="71">
        <v>1496940.515709897</v>
      </c>
      <c r="J119" s="70"/>
    </row>
    <row r="120" spans="1:10" x14ac:dyDescent="0.25">
      <c r="A120" s="35">
        <v>2.13</v>
      </c>
      <c r="B120" s="11" t="s">
        <v>530</v>
      </c>
      <c r="C120" s="15" t="s">
        <v>475</v>
      </c>
      <c r="D120" s="15">
        <v>1</v>
      </c>
      <c r="E120" s="43">
        <v>2010701.4001227757</v>
      </c>
      <c r="F120" s="32" t="e">
        <f>IF(#REF!&lt;=10%,"MEDIA ARITMETICA",IF(#REF!&lt;=20%,"MEDIA GEOMETRICA",IF(#REF!&gt;20%,"MEDIA ARMONICA")))</f>
        <v>#REF!</v>
      </c>
      <c r="G120" s="71">
        <v>1709096.1901043593</v>
      </c>
      <c r="J120" s="70"/>
    </row>
    <row r="121" spans="1:10" x14ac:dyDescent="0.25">
      <c r="A121" s="16">
        <v>3</v>
      </c>
      <c r="B121" s="20" t="s">
        <v>413</v>
      </c>
      <c r="C121" s="15"/>
      <c r="D121" s="15"/>
      <c r="E121" s="47"/>
      <c r="F121" s="32"/>
      <c r="G121" s="37"/>
      <c r="J121" s="70"/>
    </row>
    <row r="122" spans="1:10" ht="30" x14ac:dyDescent="0.25">
      <c r="A122" s="15">
        <v>3.1</v>
      </c>
      <c r="B122" s="19" t="s">
        <v>414</v>
      </c>
      <c r="C122" s="15" t="s">
        <v>475</v>
      </c>
      <c r="D122" s="15">
        <v>1</v>
      </c>
      <c r="E122" s="43">
        <v>224235.17513885369</v>
      </c>
      <c r="F122" s="32" t="e">
        <f>IF(#REF!&lt;=10%,"MEDIA ARITMETICA",IF(#REF!&lt;=20%,"MEDIA GEOMETRICA",IF(#REF!&gt;20%,"MEDIA ARMONICA")))</f>
        <v>#REF!</v>
      </c>
      <c r="G122" s="71">
        <v>190599.89886802563</v>
      </c>
      <c r="J122" s="70"/>
    </row>
    <row r="123" spans="1:10" x14ac:dyDescent="0.25">
      <c r="A123" s="15">
        <v>3.2</v>
      </c>
      <c r="B123" s="19" t="s">
        <v>415</v>
      </c>
      <c r="C123" s="15" t="s">
        <v>475</v>
      </c>
      <c r="D123" s="15">
        <v>1</v>
      </c>
      <c r="E123" s="43">
        <v>180454.43395322992</v>
      </c>
      <c r="F123" s="32" t="e">
        <f>IF(#REF!&lt;=10%,"MEDIA ARITMETICA",IF(#REF!&lt;=20%,"MEDIA GEOMETRICA",IF(#REF!&gt;20%,"MEDIA ARMONICA")))</f>
        <v>#REF!</v>
      </c>
      <c r="G123" s="71">
        <v>153386.26886024544</v>
      </c>
      <c r="J123" s="70"/>
    </row>
    <row r="124" spans="1:10" x14ac:dyDescent="0.25">
      <c r="A124" s="15">
        <v>3.3</v>
      </c>
      <c r="B124" s="19" t="s">
        <v>416</v>
      </c>
      <c r="C124" s="15" t="s">
        <v>475</v>
      </c>
      <c r="D124" s="15">
        <v>1</v>
      </c>
      <c r="E124" s="43">
        <v>315585.47338518722</v>
      </c>
      <c r="F124" s="32" t="e">
        <f>IF(#REF!&lt;=10%,"MEDIA ARITMETICA",IF(#REF!&lt;=20%,"MEDIA GEOMETRICA",IF(#REF!&gt;20%,"MEDIA ARMONICA")))</f>
        <v>#REF!</v>
      </c>
      <c r="G124" s="71">
        <v>268247.65237740916</v>
      </c>
      <c r="J124" s="70"/>
    </row>
    <row r="125" spans="1:10" x14ac:dyDescent="0.25">
      <c r="A125" s="15">
        <v>3.4</v>
      </c>
      <c r="B125" s="19" t="s">
        <v>417</v>
      </c>
      <c r="C125" s="15" t="s">
        <v>475</v>
      </c>
      <c r="D125" s="15">
        <v>1</v>
      </c>
      <c r="E125" s="43">
        <v>109666.69670591177</v>
      </c>
      <c r="F125" s="32" t="e">
        <f>IF(#REF!&lt;=10%,"MEDIA ARITMETICA",IF(#REF!&lt;=20%,"MEDIA GEOMETRICA",IF(#REF!&gt;20%,"MEDIA ARMONICA")))</f>
        <v>#REF!</v>
      </c>
      <c r="G125" s="71">
        <v>93216.692200025005</v>
      </c>
      <c r="J125" s="70"/>
    </row>
    <row r="126" spans="1:10" x14ac:dyDescent="0.25">
      <c r="A126" s="15">
        <v>3.5</v>
      </c>
      <c r="B126" s="19" t="s">
        <v>418</v>
      </c>
      <c r="C126" s="15" t="s">
        <v>475</v>
      </c>
      <c r="D126" s="15">
        <v>1</v>
      </c>
      <c r="E126" s="43">
        <v>133768.36558143838</v>
      </c>
      <c r="F126" s="32" t="e">
        <f>IF(#REF!&lt;=10%,"MEDIA ARITMETICA",IF(#REF!&lt;=20%,"MEDIA GEOMETRICA",IF(#REF!&gt;20%,"MEDIA ARMONICA")))</f>
        <v>#REF!</v>
      </c>
      <c r="G126" s="71">
        <v>113703.11074422262</v>
      </c>
      <c r="J126" s="70"/>
    </row>
    <row r="127" spans="1:10" x14ac:dyDescent="0.25">
      <c r="A127" s="15">
        <v>3.6</v>
      </c>
      <c r="B127" s="19" t="s">
        <v>465</v>
      </c>
      <c r="C127" s="15" t="s">
        <v>475</v>
      </c>
      <c r="D127" s="15">
        <v>1</v>
      </c>
      <c r="E127" s="43">
        <v>155823.95297303816</v>
      </c>
      <c r="F127" s="32" t="e">
        <f>IF(#REF!&lt;=10%,"MEDIA ARITMETICA",IF(#REF!&lt;=20%,"MEDIA GEOMETRICA",IF(#REF!&gt;20%,"MEDIA ARMONICA")))</f>
        <v>#REF!</v>
      </c>
      <c r="G127" s="71">
        <v>132450.36002708244</v>
      </c>
      <c r="J127" s="70"/>
    </row>
    <row r="128" spans="1:10" x14ac:dyDescent="0.25">
      <c r="A128" s="16">
        <v>4</v>
      </c>
      <c r="B128" s="20" t="s">
        <v>419</v>
      </c>
      <c r="C128" s="15"/>
      <c r="D128" s="15"/>
      <c r="E128" s="47"/>
      <c r="F128" s="32"/>
      <c r="G128" s="71">
        <v>0</v>
      </c>
      <c r="J128" s="70"/>
    </row>
    <row r="129" spans="1:10" x14ac:dyDescent="0.25">
      <c r="A129" s="15">
        <v>4.0999999999999996</v>
      </c>
      <c r="B129" s="19" t="s">
        <v>420</v>
      </c>
      <c r="C129" s="15" t="s">
        <v>475</v>
      </c>
      <c r="D129" s="15">
        <v>1</v>
      </c>
      <c r="E129" s="43">
        <v>535978.45129462902</v>
      </c>
      <c r="F129" s="32" t="e">
        <f>IF(#REF!&lt;=10%,"MEDIA ARITMETICA",IF(#REF!&lt;=20%,"MEDIA GEOMETRICA",IF(#REF!&gt;20%,"MEDIA ARMONICA")))</f>
        <v>#REF!</v>
      </c>
      <c r="G129" s="71">
        <v>455581.68360043468</v>
      </c>
      <c r="J129" s="70"/>
    </row>
    <row r="130" spans="1:10" x14ac:dyDescent="0.25">
      <c r="A130" s="15">
        <v>4.2</v>
      </c>
      <c r="B130" s="19" t="s">
        <v>421</v>
      </c>
      <c r="C130" s="15" t="s">
        <v>475</v>
      </c>
      <c r="D130" s="15">
        <v>1</v>
      </c>
      <c r="E130" s="43">
        <v>413494.93230404466</v>
      </c>
      <c r="F130" s="32" t="e">
        <f>IF(#REF!&lt;=10%,"MEDIA ARITMETICA",IF(#REF!&lt;=20%,"MEDIA GEOMETRICA",IF(#REF!&gt;20%,"MEDIA ARMONICA")))</f>
        <v>#REF!</v>
      </c>
      <c r="G130" s="71">
        <v>351470.69245843799</v>
      </c>
      <c r="J130" s="70"/>
    </row>
    <row r="131" spans="1:10" x14ac:dyDescent="0.25">
      <c r="A131" s="15">
        <v>4.3</v>
      </c>
      <c r="B131" s="19" t="s">
        <v>422</v>
      </c>
      <c r="C131" s="15" t="s">
        <v>475</v>
      </c>
      <c r="D131" s="15">
        <v>1</v>
      </c>
      <c r="E131" s="43">
        <v>343883.34504208877</v>
      </c>
      <c r="F131" s="32" t="e">
        <f>IF(#REF!&lt;=10%,"MEDIA ARITMETICA",IF(#REF!&lt;=20%,"MEDIA GEOMETRICA",IF(#REF!&gt;20%,"MEDIA ARMONICA")))</f>
        <v>#REF!</v>
      </c>
      <c r="G131" s="71">
        <v>292300.84328577545</v>
      </c>
      <c r="J131" s="70"/>
    </row>
    <row r="132" spans="1:10" x14ac:dyDescent="0.25">
      <c r="A132" s="15">
        <v>4.4000000000000004</v>
      </c>
      <c r="B132" s="19" t="s">
        <v>423</v>
      </c>
      <c r="C132" s="15" t="s">
        <v>475</v>
      </c>
      <c r="D132" s="15">
        <v>1</v>
      </c>
      <c r="E132" s="43">
        <v>230743.21160286319</v>
      </c>
      <c r="F132" s="32" t="e">
        <f>IF(#REF!&lt;=10%,"MEDIA ARITMETICA",IF(#REF!&lt;=20%,"MEDIA GEOMETRICA",IF(#REF!&gt;20%,"MEDIA ARMONICA")))</f>
        <v>#REF!</v>
      </c>
      <c r="G132" s="71">
        <v>196131.72986243371</v>
      </c>
      <c r="J132" s="70"/>
    </row>
    <row r="133" spans="1:10" x14ac:dyDescent="0.25">
      <c r="A133" s="15">
        <v>4.5</v>
      </c>
      <c r="B133" s="19" t="s">
        <v>424</v>
      </c>
      <c r="C133" s="15" t="s">
        <v>475</v>
      </c>
      <c r="D133" s="15">
        <v>1</v>
      </c>
      <c r="E133" s="43">
        <v>641332.87568576715</v>
      </c>
      <c r="F133" s="32" t="e">
        <f>IF(#REF!&lt;=10%,"MEDIA ARITMETICA",IF(#REF!&lt;=20%,"MEDIA GEOMETRICA",IF(#REF!&gt;20%,"MEDIA ARMONICA")))</f>
        <v>#REF!</v>
      </c>
      <c r="G133" s="71">
        <v>545132.94433290209</v>
      </c>
      <c r="J133" s="70"/>
    </row>
    <row r="134" spans="1:10" x14ac:dyDescent="0.25">
      <c r="A134" s="15">
        <v>4.5999999999999996</v>
      </c>
      <c r="B134" s="19" t="s">
        <v>425</v>
      </c>
      <c r="C134" s="15" t="s">
        <v>475</v>
      </c>
      <c r="D134" s="15">
        <v>1</v>
      </c>
      <c r="E134" s="43">
        <v>415627.29518642998</v>
      </c>
      <c r="F134" s="32" t="e">
        <f>IF(#REF!&lt;=10%,"MEDIA ARITMETICA",IF(#REF!&lt;=20%,"MEDIA GEOMETRICA",IF(#REF!&gt;20%,"MEDIA ARMONICA")))</f>
        <v>#REF!</v>
      </c>
      <c r="G134" s="71">
        <v>353283.20090846549</v>
      </c>
      <c r="J134" s="70"/>
    </row>
    <row r="135" spans="1:10" x14ac:dyDescent="0.25">
      <c r="A135" s="15">
        <v>4.7</v>
      </c>
      <c r="B135" s="19" t="s">
        <v>426</v>
      </c>
      <c r="C135" s="15" t="s">
        <v>475</v>
      </c>
      <c r="D135" s="15">
        <v>1</v>
      </c>
      <c r="E135" s="43">
        <v>230412.17462147775</v>
      </c>
      <c r="F135" s="32" t="e">
        <f>IF(#REF!&lt;=10%,"MEDIA ARITMETICA",IF(#REF!&lt;=20%,"MEDIA GEOMETRICA",IF(#REF!&gt;20%,"MEDIA ARMONICA")))</f>
        <v>#REF!</v>
      </c>
      <c r="G135" s="71">
        <v>195850.34842825608</v>
      </c>
      <c r="J135" s="70"/>
    </row>
    <row r="136" spans="1:10" x14ac:dyDescent="0.25">
      <c r="A136" s="16">
        <v>5</v>
      </c>
      <c r="B136" s="20" t="s">
        <v>427</v>
      </c>
      <c r="C136" s="15"/>
      <c r="D136" s="15"/>
      <c r="E136" s="47"/>
      <c r="F136" s="32"/>
      <c r="G136" s="71">
        <v>0</v>
      </c>
      <c r="J136" s="70"/>
    </row>
    <row r="137" spans="1:10" x14ac:dyDescent="0.25">
      <c r="A137" s="15">
        <v>5.0999999999999996</v>
      </c>
      <c r="B137" s="19" t="s">
        <v>428</v>
      </c>
      <c r="C137" s="15" t="s">
        <v>475</v>
      </c>
      <c r="D137" s="15">
        <v>1</v>
      </c>
      <c r="E137" s="43">
        <v>342531.72264764219</v>
      </c>
      <c r="F137" s="32" t="e">
        <f>IF(#REF!&lt;=10%,"MEDIA ARITMETICA",IF(#REF!&lt;=20%,"MEDIA GEOMETRICA",IF(#REF!&gt;20%,"MEDIA ARMONICA")))</f>
        <v>#REF!</v>
      </c>
      <c r="G137" s="71">
        <v>291151.96425049589</v>
      </c>
      <c r="J137" s="70"/>
    </row>
    <row r="138" spans="1:10" x14ac:dyDescent="0.25">
      <c r="A138" s="15">
        <v>5.2</v>
      </c>
      <c r="B138" s="19" t="s">
        <v>429</v>
      </c>
      <c r="C138" s="15" t="s">
        <v>475</v>
      </c>
      <c r="D138" s="15">
        <v>1</v>
      </c>
      <c r="E138" s="43">
        <v>420140.18115407135</v>
      </c>
      <c r="F138" s="32" t="e">
        <f>IF(#REF!&lt;=10%,"MEDIA ARITMETICA",IF(#REF!&lt;=20%,"MEDIA GEOMETRICA",IF(#REF!&gt;20%,"MEDIA ARMONICA")))</f>
        <v>#REF!</v>
      </c>
      <c r="G138" s="71">
        <v>357119.15398096066</v>
      </c>
      <c r="J138" s="70"/>
    </row>
    <row r="139" spans="1:10" x14ac:dyDescent="0.25">
      <c r="A139" s="15">
        <v>5.3</v>
      </c>
      <c r="B139" s="19" t="s">
        <v>430</v>
      </c>
      <c r="C139" s="15" t="s">
        <v>475</v>
      </c>
      <c r="D139" s="15">
        <v>1</v>
      </c>
      <c r="E139" s="43">
        <v>368661.70356532809</v>
      </c>
      <c r="F139" s="32" t="e">
        <f>IF(#REF!&lt;=10%,"MEDIA ARITMETICA",IF(#REF!&lt;=20%,"MEDIA GEOMETRICA",IF(#REF!&gt;20%,"MEDIA ARMONICA")))</f>
        <v>#REF!</v>
      </c>
      <c r="G139" s="71">
        <v>313362.4480305289</v>
      </c>
      <c r="J139" s="70"/>
    </row>
    <row r="140" spans="1:10" ht="126" customHeight="1" x14ac:dyDescent="0.25">
      <c r="A140" s="15">
        <v>5.4</v>
      </c>
      <c r="B140" s="19" t="s">
        <v>431</v>
      </c>
      <c r="C140" s="15" t="s">
        <v>475</v>
      </c>
      <c r="D140" s="15">
        <v>1</v>
      </c>
      <c r="E140" s="43">
        <v>552213.26251234754</v>
      </c>
      <c r="F140" s="32" t="e">
        <f>IF(#REF!&lt;=10%,"MEDIA ARITMETICA",IF(#REF!&lt;=20%,"MEDIA GEOMETRICA",IF(#REF!&gt;20%,"MEDIA ARMONICA")))</f>
        <v>#REF!</v>
      </c>
      <c r="G140" s="71">
        <v>469381.27313549543</v>
      </c>
      <c r="J140" s="70"/>
    </row>
    <row r="141" spans="1:10" x14ac:dyDescent="0.25">
      <c r="A141" s="15">
        <v>5.5</v>
      </c>
      <c r="B141" s="19" t="s">
        <v>466</v>
      </c>
      <c r="C141" s="15" t="s">
        <v>475</v>
      </c>
      <c r="D141" s="15">
        <v>1</v>
      </c>
      <c r="E141" s="43">
        <v>170872.00107434668</v>
      </c>
      <c r="F141" s="32" t="e">
        <f>IF(#REF!&lt;=10%,"MEDIA ARITMETICA",IF(#REF!&lt;=20%,"MEDIA GEOMETRICA",IF(#REF!&gt;20%,"MEDIA ARMONICA")))</f>
        <v>#REF!</v>
      </c>
      <c r="G141" s="71">
        <v>145241.20091319468</v>
      </c>
      <c r="J141" s="70"/>
    </row>
    <row r="142" spans="1:10" x14ac:dyDescent="0.25">
      <c r="A142" s="15">
        <v>5.6</v>
      </c>
      <c r="B142" s="19" t="s">
        <v>467</v>
      </c>
      <c r="C142" s="15" t="s">
        <v>475</v>
      </c>
      <c r="D142" s="15">
        <v>1</v>
      </c>
      <c r="E142" s="43">
        <v>233854.45662689148</v>
      </c>
      <c r="F142" s="32" t="e">
        <f>IF(#REF!&lt;=10%,"MEDIA ARITMETICA",IF(#REF!&lt;=20%,"MEDIA GEOMETRICA",IF(#REF!&gt;20%,"MEDIA ARMONICA")))</f>
        <v>#REF!</v>
      </c>
      <c r="G142" s="71">
        <v>198776.28813285776</v>
      </c>
      <c r="J142" s="70"/>
    </row>
    <row r="143" spans="1:10" x14ac:dyDescent="0.25">
      <c r="A143" s="15">
        <v>5.7</v>
      </c>
      <c r="B143" s="19" t="s">
        <v>468</v>
      </c>
      <c r="C143" s="15" t="s">
        <v>475</v>
      </c>
      <c r="D143" s="15">
        <v>1</v>
      </c>
      <c r="E143" s="43">
        <v>216376.86409747714</v>
      </c>
      <c r="F143" s="32" t="e">
        <f>IF(#REF!&lt;=10%,"MEDIA ARITMETICA",IF(#REF!&lt;=20%,"MEDIA GEOMETRICA",IF(#REF!&gt;20%,"MEDIA ARMONICA")))</f>
        <v>#REF!</v>
      </c>
      <c r="G143" s="71">
        <v>183920.33448285557</v>
      </c>
      <c r="J143" s="70"/>
    </row>
    <row r="144" spans="1:10" x14ac:dyDescent="0.25">
      <c r="A144" s="15">
        <v>5.8</v>
      </c>
      <c r="B144" s="19" t="s">
        <v>469</v>
      </c>
      <c r="C144" s="15" t="s">
        <v>475</v>
      </c>
      <c r="D144" s="15">
        <v>1</v>
      </c>
      <c r="E144" s="43">
        <v>170400.95644182403</v>
      </c>
      <c r="F144" s="32" t="e">
        <f>IF(#REF!&lt;=10%,"MEDIA ARITMETICA",IF(#REF!&lt;=20%,"MEDIA GEOMETRICA",IF(#REF!&gt;20%,"MEDIA ARMONICA")))</f>
        <v>#REF!</v>
      </c>
      <c r="G144" s="71">
        <v>144840.81297555042</v>
      </c>
      <c r="J144" s="70"/>
    </row>
    <row r="145" spans="1:10" x14ac:dyDescent="0.25">
      <c r="A145" s="15">
        <v>5.9</v>
      </c>
      <c r="B145" s="19" t="s">
        <v>470</v>
      </c>
      <c r="C145" s="15" t="s">
        <v>475</v>
      </c>
      <c r="D145" s="15">
        <v>1</v>
      </c>
      <c r="E145" s="43">
        <v>216376.86409747714</v>
      </c>
      <c r="F145" s="32" t="e">
        <f>IF(#REF!&lt;=10%,"MEDIA ARITMETICA",IF(#REF!&lt;=20%,"MEDIA GEOMETRICA",IF(#REF!&gt;20%,"MEDIA ARMONICA")))</f>
        <v>#REF!</v>
      </c>
      <c r="G145" s="71">
        <v>183920.33448285557</v>
      </c>
      <c r="J145" s="70"/>
    </row>
    <row r="146" spans="1:10" x14ac:dyDescent="0.25">
      <c r="A146" s="16">
        <v>6</v>
      </c>
      <c r="B146" s="20" t="s">
        <v>432</v>
      </c>
      <c r="C146" s="15"/>
      <c r="D146" s="15"/>
      <c r="E146" s="47"/>
      <c r="F146" s="32"/>
      <c r="G146" s="71">
        <v>0</v>
      </c>
      <c r="J146" s="70"/>
    </row>
    <row r="147" spans="1:10" x14ac:dyDescent="0.25">
      <c r="A147" s="15">
        <v>6.1</v>
      </c>
      <c r="B147" s="19" t="s">
        <v>433</v>
      </c>
      <c r="C147" s="15" t="s">
        <v>475</v>
      </c>
      <c r="D147" s="15">
        <v>1</v>
      </c>
      <c r="E147" s="43">
        <v>165098.00688938791</v>
      </c>
      <c r="F147" s="32" t="e">
        <f>IF(#REF!&lt;=10%,"MEDIA ARITMETICA",IF(#REF!&lt;=20%,"MEDIA GEOMETRICA",IF(#REF!&gt;20%,"MEDIA ARMONICA")))</f>
        <v>#REF!</v>
      </c>
      <c r="G147" s="71">
        <v>140333.30585597974</v>
      </c>
      <c r="J147" s="70"/>
    </row>
    <row r="148" spans="1:10" x14ac:dyDescent="0.25">
      <c r="A148" s="15">
        <v>6.2</v>
      </c>
      <c r="B148" s="19" t="s">
        <v>434</v>
      </c>
      <c r="C148" s="15" t="s">
        <v>475</v>
      </c>
      <c r="D148" s="15">
        <v>1</v>
      </c>
      <c r="E148" s="43">
        <v>131172.01739999684</v>
      </c>
      <c r="F148" s="32" t="e">
        <f>IF(#REF!&lt;=10%,"MEDIA ARITMETICA",IF(#REF!&lt;=20%,"MEDIA GEOMETRICA",IF(#REF!&gt;20%,"MEDIA ARMONICA")))</f>
        <v>#REF!</v>
      </c>
      <c r="G148" s="71">
        <v>111496.21478999732</v>
      </c>
      <c r="J148" s="70"/>
    </row>
    <row r="149" spans="1:10" x14ac:dyDescent="0.25">
      <c r="A149" s="15">
        <v>6.3</v>
      </c>
      <c r="B149" s="19" t="s">
        <v>435</v>
      </c>
      <c r="C149" s="15" t="s">
        <v>475</v>
      </c>
      <c r="D149" s="15">
        <v>1</v>
      </c>
      <c r="E149" s="43">
        <v>43619.301935423748</v>
      </c>
      <c r="F149" s="32" t="e">
        <f>IF(#REF!&lt;=10%,"MEDIA ARITMETICA",IF(#REF!&lt;=20%,"MEDIA GEOMETRICA",IF(#REF!&gt;20%,"MEDIA ARMONICA")))</f>
        <v>#REF!</v>
      </c>
      <c r="G149" s="71">
        <v>37076.406645110183</v>
      </c>
      <c r="J149" s="70"/>
    </row>
    <row r="150" spans="1:10" x14ac:dyDescent="0.25">
      <c r="A150" s="15">
        <v>6.4</v>
      </c>
      <c r="B150" s="19" t="s">
        <v>436</v>
      </c>
      <c r="C150" s="15" t="s">
        <v>475</v>
      </c>
      <c r="D150" s="15">
        <v>1</v>
      </c>
      <c r="E150" s="43">
        <v>248248.01157519099</v>
      </c>
      <c r="F150" s="32" t="e">
        <f>IF(#REF!&lt;=10%,"MEDIA ARITMETICA",IF(#REF!&lt;=20%,"MEDIA GEOMETRICA",IF(#REF!&gt;20%,"MEDIA ARMONICA")))</f>
        <v>#REF!</v>
      </c>
      <c r="G150" s="71">
        <v>211010.80983891233</v>
      </c>
      <c r="J150" s="70"/>
    </row>
    <row r="151" spans="1:10" x14ac:dyDescent="0.25">
      <c r="A151" s="15">
        <v>6.5</v>
      </c>
      <c r="B151" s="19" t="s">
        <v>437</v>
      </c>
      <c r="C151" s="15" t="s">
        <v>475</v>
      </c>
      <c r="D151" s="15">
        <v>1</v>
      </c>
      <c r="E151" s="43">
        <v>164459.73912944295</v>
      </c>
      <c r="F151" s="32" t="e">
        <f>IF(#REF!&lt;=10%,"MEDIA ARITMETICA",IF(#REF!&lt;=20%,"MEDIA GEOMETRICA",IF(#REF!&gt;20%,"MEDIA ARMONICA")))</f>
        <v>#REF!</v>
      </c>
      <c r="G151" s="71">
        <v>139790.77826002651</v>
      </c>
      <c r="J151" s="70"/>
    </row>
    <row r="152" spans="1:10" ht="30" x14ac:dyDescent="0.25">
      <c r="A152" s="15">
        <v>6.6</v>
      </c>
      <c r="B152" s="19" t="s">
        <v>438</v>
      </c>
      <c r="C152" s="15" t="s">
        <v>475</v>
      </c>
      <c r="D152" s="15">
        <v>1</v>
      </c>
      <c r="E152" s="43">
        <v>307558.47176168393</v>
      </c>
      <c r="F152" s="32" t="e">
        <f>IF(#REF!&lt;=10%,"MEDIA ARITMETICA",IF(#REF!&lt;=20%,"MEDIA GEOMETRICA",IF(#REF!&gt;20%,"MEDIA ARMONICA")))</f>
        <v>#REF!</v>
      </c>
      <c r="G152" s="71">
        <v>261424.70099743136</v>
      </c>
      <c r="J152" s="70"/>
    </row>
    <row r="153" spans="1:10" x14ac:dyDescent="0.25">
      <c r="A153" s="15">
        <v>6.7</v>
      </c>
      <c r="B153" s="19" t="s">
        <v>471</v>
      </c>
      <c r="C153" s="15" t="s">
        <v>475</v>
      </c>
      <c r="D153" s="15">
        <v>1</v>
      </c>
      <c r="E153" s="43">
        <v>126933.71664087521</v>
      </c>
      <c r="F153" s="32" t="e">
        <f>IF(#REF!&lt;=10%,"MEDIA ARITMETICA",IF(#REF!&lt;=20%,"MEDIA GEOMETRICA",IF(#REF!&gt;20%,"MEDIA ARMONICA")))</f>
        <v>#REF!</v>
      </c>
      <c r="G153" s="71">
        <v>107893.65914474393</v>
      </c>
      <c r="J153" s="70"/>
    </row>
    <row r="154" spans="1:10" x14ac:dyDescent="0.25">
      <c r="A154" s="15">
        <v>6.8</v>
      </c>
      <c r="B154" s="19" t="s">
        <v>472</v>
      </c>
      <c r="C154" s="15" t="s">
        <v>475</v>
      </c>
      <c r="D154" s="15">
        <v>1</v>
      </c>
      <c r="E154" s="43">
        <v>479982.57967784902</v>
      </c>
      <c r="F154" s="32" t="e">
        <f>IF(#REF!&lt;=10%,"MEDIA ARITMETICA",IF(#REF!&lt;=20%,"MEDIA GEOMETRICA",IF(#REF!&gt;20%,"MEDIA ARMONICA")))</f>
        <v>#REF!</v>
      </c>
      <c r="G154" s="71">
        <v>407985.19272617169</v>
      </c>
      <c r="J154" s="70"/>
    </row>
    <row r="155" spans="1:10" x14ac:dyDescent="0.25">
      <c r="A155" s="16">
        <v>7</v>
      </c>
      <c r="B155" s="20" t="s">
        <v>439</v>
      </c>
      <c r="C155" s="15"/>
      <c r="D155" s="15"/>
      <c r="E155" s="47"/>
      <c r="F155" s="32"/>
      <c r="G155" s="71">
        <v>0</v>
      </c>
      <c r="J155" s="70"/>
    </row>
    <row r="156" spans="1:10" x14ac:dyDescent="0.25">
      <c r="A156" s="15">
        <v>7.1</v>
      </c>
      <c r="B156" s="19" t="s">
        <v>440</v>
      </c>
      <c r="C156" s="15" t="s">
        <v>475</v>
      </c>
      <c r="D156" s="15">
        <v>1</v>
      </c>
      <c r="E156" s="43">
        <v>1191641.6974304316</v>
      </c>
      <c r="F156" s="32" t="e">
        <f>IF(#REF!&lt;=10%,"MEDIA ARITMETICA",IF(#REF!&lt;=20%,"MEDIA GEOMETRICA",IF(#REF!&gt;20%,"MEDIA ARMONICA")))</f>
        <v>#REF!</v>
      </c>
      <c r="G156" s="71">
        <v>1012895.4428158669</v>
      </c>
      <c r="J156" s="70"/>
    </row>
    <row r="157" spans="1:10" x14ac:dyDescent="0.25">
      <c r="A157" s="15">
        <v>7.2</v>
      </c>
      <c r="B157" s="19" t="s">
        <v>441</v>
      </c>
      <c r="C157" s="15" t="s">
        <v>475</v>
      </c>
      <c r="D157" s="15">
        <v>1</v>
      </c>
      <c r="E157" s="43">
        <v>2344168.5893372605</v>
      </c>
      <c r="F157" s="32" t="e">
        <f>IF(#REF!&lt;=10%,"MEDIA ARITMETICA",IF(#REF!&lt;=20%,"MEDIA GEOMETRICA",IF(#REF!&gt;20%,"MEDIA ARMONICA")))</f>
        <v>#REF!</v>
      </c>
      <c r="G157" s="71">
        <v>1992543.3009366714</v>
      </c>
      <c r="J157" s="70"/>
    </row>
    <row r="158" spans="1:10" x14ac:dyDescent="0.25">
      <c r="A158" s="15">
        <v>7.3</v>
      </c>
      <c r="B158" s="19" t="s">
        <v>442</v>
      </c>
      <c r="C158" s="15" t="s">
        <v>475</v>
      </c>
      <c r="D158" s="15">
        <v>1</v>
      </c>
      <c r="E158" s="43">
        <v>3749960.2337627267</v>
      </c>
      <c r="F158" s="32" t="e">
        <f>IF(#REF!&lt;=10%,"MEDIA ARITMETICA",IF(#REF!&lt;=20%,"MEDIA GEOMETRICA",IF(#REF!&gt;20%,"MEDIA ARMONICA")))</f>
        <v>#REF!</v>
      </c>
      <c r="G158" s="71">
        <v>3187466.1986983176</v>
      </c>
      <c r="J158" s="70"/>
    </row>
    <row r="159" spans="1:10" x14ac:dyDescent="0.25">
      <c r="A159" s="15">
        <v>7.4</v>
      </c>
      <c r="B159" s="19" t="s">
        <v>443</v>
      </c>
      <c r="C159" s="15" t="s">
        <v>475</v>
      </c>
      <c r="D159" s="15">
        <v>1</v>
      </c>
      <c r="E159" s="43">
        <v>1928761.8978828951</v>
      </c>
      <c r="F159" s="32" t="e">
        <f>IF(#REF!&lt;=10%,"MEDIA ARITMETICA",IF(#REF!&lt;=20%,"MEDIA GEOMETRICA",IF(#REF!&gt;20%,"MEDIA ARMONICA")))</f>
        <v>#REF!</v>
      </c>
      <c r="G159" s="71">
        <v>1639447.6132004608</v>
      </c>
      <c r="J159" s="70"/>
    </row>
    <row r="160" spans="1:10" x14ac:dyDescent="0.25">
      <c r="A160" s="15">
        <v>7.5</v>
      </c>
      <c r="B160" s="19" t="s">
        <v>444</v>
      </c>
      <c r="C160" s="15" t="s">
        <v>475</v>
      </c>
      <c r="D160" s="15">
        <v>1</v>
      </c>
      <c r="E160" s="43">
        <v>1043794.3037522486</v>
      </c>
      <c r="F160" s="32" t="e">
        <f>IF(#REF!&lt;=10%,"MEDIA ARITMETICA",IF(#REF!&lt;=20%,"MEDIA GEOMETRICA",IF(#REF!&gt;20%,"MEDIA ARMONICA")))</f>
        <v>#REF!</v>
      </c>
      <c r="G160" s="71">
        <v>887225.15818941139</v>
      </c>
      <c r="J160" s="70"/>
    </row>
    <row r="161" spans="1:10" x14ac:dyDescent="0.25">
      <c r="A161" s="15">
        <v>7.6</v>
      </c>
      <c r="B161" s="19" t="s">
        <v>445</v>
      </c>
      <c r="C161" s="15" t="s">
        <v>475</v>
      </c>
      <c r="D161" s="15">
        <v>1</v>
      </c>
      <c r="E161" s="43">
        <v>85033.296496910902</v>
      </c>
      <c r="F161" s="32" t="e">
        <f>IF(#REF!&lt;=10%,"MEDIA ARITMETICA",IF(#REF!&lt;=20%,"MEDIA GEOMETRICA",IF(#REF!&gt;20%,"MEDIA ARMONICA")))</f>
        <v>#REF!</v>
      </c>
      <c r="G161" s="71">
        <v>72278.302022374264</v>
      </c>
      <c r="J161" s="70"/>
    </row>
    <row r="162" spans="1:10" x14ac:dyDescent="0.25">
      <c r="A162" s="15">
        <v>7.7</v>
      </c>
      <c r="B162" s="19" t="s">
        <v>446</v>
      </c>
      <c r="C162" s="15" t="s">
        <v>475</v>
      </c>
      <c r="D162" s="15">
        <v>1</v>
      </c>
      <c r="E162" s="43">
        <v>970654.55795952852</v>
      </c>
      <c r="F162" s="32" t="e">
        <f>IF(#REF!&lt;=10%,"MEDIA ARITMETICA",IF(#REF!&lt;=20%,"MEDIA GEOMETRICA",IF(#REF!&gt;20%,"MEDIA ARMONICA")))</f>
        <v>#REF!</v>
      </c>
      <c r="G162" s="71">
        <v>825056.3742655993</v>
      </c>
      <c r="J162" s="70"/>
    </row>
    <row r="163" spans="1:10" x14ac:dyDescent="0.25">
      <c r="A163" s="15">
        <v>7.8</v>
      </c>
      <c r="B163" s="19" t="s">
        <v>447</v>
      </c>
      <c r="C163" s="15" t="s">
        <v>475</v>
      </c>
      <c r="D163" s="15">
        <v>1</v>
      </c>
      <c r="E163" s="43">
        <v>608079.04601729021</v>
      </c>
      <c r="F163" s="32" t="e">
        <f>IF(#REF!&lt;=10%,"MEDIA ARITMETICA",IF(#REF!&lt;=20%,"MEDIA GEOMETRICA",IF(#REF!&gt;20%,"MEDIA ARMONICA")))</f>
        <v>#REF!</v>
      </c>
      <c r="G163" s="71">
        <v>516867.1891146967</v>
      </c>
      <c r="J163" s="70"/>
    </row>
    <row r="164" spans="1:10" x14ac:dyDescent="0.25">
      <c r="A164" s="16">
        <v>8</v>
      </c>
      <c r="B164" s="20" t="s">
        <v>448</v>
      </c>
      <c r="C164" s="15"/>
      <c r="D164" s="15"/>
      <c r="E164" s="47"/>
      <c r="F164" s="32"/>
      <c r="G164" s="71">
        <v>0</v>
      </c>
      <c r="J164" s="70"/>
    </row>
    <row r="165" spans="1:10" x14ac:dyDescent="0.25">
      <c r="A165" s="15">
        <v>8.1</v>
      </c>
      <c r="B165" s="19" t="s">
        <v>449</v>
      </c>
      <c r="C165" s="15" t="s">
        <v>475</v>
      </c>
      <c r="D165" s="15">
        <v>1</v>
      </c>
      <c r="E165" s="43">
        <v>247216.90509587043</v>
      </c>
      <c r="F165" s="32" t="e">
        <f>IF(#REF!&lt;=10%,"MEDIA ARITMETICA",IF(#REF!&lt;=20%,"MEDIA GEOMETRICA",IF(#REF!&gt;20%,"MEDIA ARMONICA")))</f>
        <v>#REF!</v>
      </c>
      <c r="G165" s="71">
        <v>210134.36933148987</v>
      </c>
      <c r="J165" s="70"/>
    </row>
    <row r="166" spans="1:10" x14ac:dyDescent="0.25">
      <c r="A166" s="15">
        <v>8.1999999999999993</v>
      </c>
      <c r="B166" s="19" t="s">
        <v>450</v>
      </c>
      <c r="C166" s="15" t="s">
        <v>475</v>
      </c>
      <c r="D166" s="15">
        <v>1</v>
      </c>
      <c r="E166" s="43">
        <v>231749.97743352424</v>
      </c>
      <c r="F166" s="32" t="e">
        <f>IF(#REF!&lt;=10%,"MEDIA ARITMETICA",IF(#REF!&lt;=20%,"MEDIA GEOMETRICA",IF(#REF!&gt;20%,"MEDIA ARMONICA")))</f>
        <v>#REF!</v>
      </c>
      <c r="G166" s="71">
        <v>196987.48081849562</v>
      </c>
      <c r="J166" s="70"/>
    </row>
    <row r="167" spans="1:10" x14ac:dyDescent="0.25">
      <c r="A167" s="15">
        <v>8.3000000000000007</v>
      </c>
      <c r="B167" s="19" t="s">
        <v>477</v>
      </c>
      <c r="C167" s="15" t="s">
        <v>475</v>
      </c>
      <c r="D167" s="15">
        <v>1</v>
      </c>
      <c r="E167" s="43">
        <v>123892.30906682329</v>
      </c>
      <c r="F167" s="32" t="e">
        <f>IF(#REF!&lt;=10%,"MEDIA ARITMETICA",IF(#REF!&lt;=20%,"MEDIA GEOMETRICA",IF(#REF!&gt;20%,"MEDIA ARMONICA")))</f>
        <v>#REF!</v>
      </c>
      <c r="G167" s="71">
        <v>105308.46270679979</v>
      </c>
      <c r="J167" s="70"/>
    </row>
    <row r="168" spans="1:10" x14ac:dyDescent="0.25">
      <c r="A168" s="15">
        <v>8.4</v>
      </c>
      <c r="B168" s="19" t="s">
        <v>478</v>
      </c>
      <c r="C168" s="15" t="s">
        <v>475</v>
      </c>
      <c r="D168" s="15">
        <v>1</v>
      </c>
      <c r="E168" s="43">
        <v>139783.65895653816</v>
      </c>
      <c r="F168" s="32" t="e">
        <f>IF(#REF!&lt;=10%,"MEDIA ARITMETICA",IF(#REF!&lt;=20%,"MEDIA GEOMETRICA",IF(#REF!&gt;20%,"MEDIA ARMONICA")))</f>
        <v>#REF!</v>
      </c>
      <c r="G168" s="71">
        <v>118816.11011305744</v>
      </c>
      <c r="J168" s="70"/>
    </row>
    <row r="169" spans="1:10" x14ac:dyDescent="0.25">
      <c r="A169" s="15">
        <v>8.5</v>
      </c>
      <c r="B169" s="19" t="s">
        <v>479</v>
      </c>
      <c r="C169" s="15" t="s">
        <v>475</v>
      </c>
      <c r="D169" s="15">
        <v>1</v>
      </c>
      <c r="E169" s="43">
        <v>651186.96311914816</v>
      </c>
      <c r="F169" s="32" t="e">
        <f>IF(#REF!&lt;=10%,"MEDIA ARITMETICA",IF(#REF!&lt;=20%,"MEDIA GEOMETRICA",IF(#REF!&gt;20%,"MEDIA ARMONICA")))</f>
        <v>#REF!</v>
      </c>
      <c r="G169" s="71">
        <v>553508.91865127592</v>
      </c>
      <c r="J169" s="70"/>
    </row>
    <row r="170" spans="1:10" x14ac:dyDescent="0.25">
      <c r="A170" s="15">
        <v>8.6</v>
      </c>
      <c r="B170" s="19" t="s">
        <v>480</v>
      </c>
      <c r="C170" s="15" t="s">
        <v>475</v>
      </c>
      <c r="D170" s="15">
        <v>1</v>
      </c>
      <c r="E170" s="43">
        <v>1422436.9810201772</v>
      </c>
      <c r="F170" s="32" t="e">
        <f>IF(#REF!&lt;=10%,"MEDIA ARITMETICA",IF(#REF!&lt;=20%,"MEDIA GEOMETRICA",IF(#REF!&gt;20%,"MEDIA ARMONICA")))</f>
        <v>#REF!</v>
      </c>
      <c r="G170" s="71">
        <v>1209071.4338671507</v>
      </c>
      <c r="J170" s="70"/>
    </row>
    <row r="171" spans="1:10" x14ac:dyDescent="0.25">
      <c r="A171" s="15">
        <v>8.6999999999999993</v>
      </c>
      <c r="B171" s="19" t="s">
        <v>481</v>
      </c>
      <c r="C171" s="15" t="s">
        <v>475</v>
      </c>
      <c r="D171" s="15">
        <v>1</v>
      </c>
      <c r="E171" s="43">
        <v>1166415.416882179</v>
      </c>
      <c r="F171" s="32" t="e">
        <f>IF(#REF!&lt;=10%,"MEDIA ARITMETICA",IF(#REF!&lt;=20%,"MEDIA GEOMETRICA",IF(#REF!&gt;20%,"MEDIA ARMONICA")))</f>
        <v>#REF!</v>
      </c>
      <c r="G171" s="71">
        <v>991453.10434985207</v>
      </c>
      <c r="J171" s="70"/>
    </row>
    <row r="172" spans="1:10" x14ac:dyDescent="0.25">
      <c r="A172" s="23">
        <v>8.8000000000000007</v>
      </c>
      <c r="B172" s="19" t="s">
        <v>482</v>
      </c>
      <c r="C172" s="15" t="s">
        <v>475</v>
      </c>
      <c r="D172" s="15">
        <v>1</v>
      </c>
      <c r="E172" s="43">
        <v>326613.50921852206</v>
      </c>
      <c r="F172" s="32" t="e">
        <f>IF(#REF!&lt;=10%,"MEDIA ARITMETICA",IF(#REF!&lt;=20%,"MEDIA GEOMETRICA",IF(#REF!&gt;20%,"MEDIA ARMONICA")))</f>
        <v>#REF!</v>
      </c>
      <c r="G172" s="71">
        <v>277621.48283574375</v>
      </c>
      <c r="J172" s="70"/>
    </row>
    <row r="173" spans="1:10" x14ac:dyDescent="0.25">
      <c r="A173" s="23">
        <v>8.9</v>
      </c>
      <c r="B173" s="19" t="s">
        <v>483</v>
      </c>
      <c r="C173" s="15" t="s">
        <v>475</v>
      </c>
      <c r="D173" s="15">
        <v>1</v>
      </c>
      <c r="E173" s="43">
        <v>2657206.3991324622</v>
      </c>
      <c r="F173" s="32" t="e">
        <f>IF(#REF!&lt;=10%,"MEDIA ARITMETICA",IF(#REF!&lt;=20%,"MEDIA GEOMETRICA",IF(#REF!&gt;20%,"MEDIA ARMONICA")))</f>
        <v>#REF!</v>
      </c>
      <c r="G173" s="71">
        <v>2258625.4392625927</v>
      </c>
      <c r="J173" s="70"/>
    </row>
    <row r="174" spans="1:10" x14ac:dyDescent="0.25">
      <c r="A174" s="24">
        <v>8.1</v>
      </c>
      <c r="B174" s="19" t="s">
        <v>484</v>
      </c>
      <c r="C174" s="15" t="s">
        <v>475</v>
      </c>
      <c r="D174" s="15">
        <v>1</v>
      </c>
      <c r="E174" s="43">
        <v>567534.81445966102</v>
      </c>
      <c r="F174" s="32" t="e">
        <f>IF(#REF!&lt;=10%,"MEDIA ARITMETICA",IF(#REF!&lt;=20%,"MEDIA GEOMETRICA",IF(#REF!&gt;20%,"MEDIA ARMONICA")))</f>
        <v>#REF!</v>
      </c>
      <c r="G174" s="71">
        <v>482404.59229071188</v>
      </c>
      <c r="J174" s="70"/>
    </row>
    <row r="175" spans="1:10" x14ac:dyDescent="0.25">
      <c r="A175" s="24">
        <v>8.11</v>
      </c>
      <c r="B175" s="19" t="s">
        <v>485</v>
      </c>
      <c r="C175" s="15" t="s">
        <v>475</v>
      </c>
      <c r="D175" s="15">
        <v>1</v>
      </c>
      <c r="E175" s="43">
        <v>609806.78119813569</v>
      </c>
      <c r="F175" s="32" t="e">
        <f>IF(#REF!&lt;=10%,"MEDIA ARITMETICA",IF(#REF!&lt;=20%,"MEDIA GEOMETRICA",IF(#REF!&gt;20%,"MEDIA ARMONICA")))</f>
        <v>#REF!</v>
      </c>
      <c r="G175" s="71">
        <v>518335.76401841536</v>
      </c>
      <c r="J175" s="70"/>
    </row>
    <row r="176" spans="1:10" x14ac:dyDescent="0.25">
      <c r="A176" s="24">
        <v>8.1199999999999992</v>
      </c>
      <c r="B176" s="19" t="s">
        <v>486</v>
      </c>
      <c r="C176" s="15" t="s">
        <v>475</v>
      </c>
      <c r="D176" s="15">
        <v>1</v>
      </c>
      <c r="E176" s="43">
        <v>289144.48567059892</v>
      </c>
      <c r="F176" s="32" t="e">
        <f>IF(#REF!&lt;=10%,"MEDIA ARITMETICA",IF(#REF!&lt;=20%,"MEDIA GEOMETRICA",IF(#REF!&gt;20%,"MEDIA ARMONICA")))</f>
        <v>#REF!</v>
      </c>
      <c r="G176" s="71">
        <v>245772.81282000907</v>
      </c>
      <c r="J176" s="70"/>
    </row>
    <row r="177" spans="1:10" x14ac:dyDescent="0.25">
      <c r="A177" s="15">
        <v>8.1300000000000008</v>
      </c>
      <c r="B177" s="19" t="s">
        <v>487</v>
      </c>
      <c r="C177" s="15" t="s">
        <v>475</v>
      </c>
      <c r="D177" s="15">
        <v>1</v>
      </c>
      <c r="E177" s="43">
        <v>410249.53109053691</v>
      </c>
      <c r="F177" s="32" t="e">
        <f>IF(#REF!&lt;=10%,"MEDIA ARITMETICA",IF(#REF!&lt;=20%,"MEDIA GEOMETRICA",IF(#REF!&gt;20%,"MEDIA ARMONICA")))</f>
        <v>#REF!</v>
      </c>
      <c r="G177" s="71">
        <v>348712.10142695636</v>
      </c>
      <c r="J177" s="70"/>
    </row>
    <row r="178" spans="1:10" x14ac:dyDescent="0.25">
      <c r="A178" s="15">
        <v>8.14</v>
      </c>
      <c r="B178" s="19" t="s">
        <v>488</v>
      </c>
      <c r="C178" s="15" t="s">
        <v>475</v>
      </c>
      <c r="D178" s="15">
        <v>1</v>
      </c>
      <c r="E178" s="43">
        <v>1092177.8140455119</v>
      </c>
      <c r="F178" s="32" t="e">
        <f>IF(#REF!&lt;=10%,"MEDIA ARITMETICA",IF(#REF!&lt;=20%,"MEDIA GEOMETRICA",IF(#REF!&gt;20%,"MEDIA ARMONICA")))</f>
        <v>#REF!</v>
      </c>
      <c r="G178" s="71">
        <v>928351.14193868509</v>
      </c>
      <c r="J178" s="70"/>
    </row>
    <row r="179" spans="1:10" x14ac:dyDescent="0.25">
      <c r="A179" s="15">
        <v>8.15</v>
      </c>
      <c r="B179" s="19" t="s">
        <v>489</v>
      </c>
      <c r="C179" s="15" t="s">
        <v>475</v>
      </c>
      <c r="D179" s="15">
        <v>1</v>
      </c>
      <c r="E179" s="43">
        <v>1556895.314546861</v>
      </c>
      <c r="F179" s="32" t="e">
        <f>IF(#REF!&lt;=10%,"MEDIA ARITMETICA",IF(#REF!&lt;=20%,"MEDIA GEOMETRICA",IF(#REF!&gt;20%,"MEDIA ARMONICA")))</f>
        <v>#REF!</v>
      </c>
      <c r="G179" s="71">
        <v>1323361.0173648319</v>
      </c>
      <c r="J179" s="70"/>
    </row>
    <row r="180" spans="1:10" x14ac:dyDescent="0.25">
      <c r="A180" s="15">
        <v>8.16</v>
      </c>
      <c r="B180" s="19" t="s">
        <v>490</v>
      </c>
      <c r="C180" s="15" t="s">
        <v>475</v>
      </c>
      <c r="D180" s="15">
        <v>1</v>
      </c>
      <c r="E180" s="43">
        <v>671029.89174932369</v>
      </c>
      <c r="F180" s="32" t="e">
        <f>IF(#REF!&lt;=10%,"MEDIA ARITMETICA",IF(#REF!&lt;=20%,"MEDIA GEOMETRICA",IF(#REF!&gt;20%,"MEDIA ARMONICA")))</f>
        <v>#REF!</v>
      </c>
      <c r="G180" s="71">
        <v>570375.4079869251</v>
      </c>
      <c r="J180" s="70"/>
    </row>
    <row r="181" spans="1:10" x14ac:dyDescent="0.25">
      <c r="A181" s="15">
        <v>8.17</v>
      </c>
      <c r="B181" s="19" t="s">
        <v>491</v>
      </c>
      <c r="C181" s="15" t="s">
        <v>475</v>
      </c>
      <c r="D181" s="15">
        <v>1</v>
      </c>
      <c r="E181" s="43">
        <v>278409.6965829797</v>
      </c>
      <c r="F181" s="32" t="e">
        <f>IF(#REF!&lt;=10%,"MEDIA ARITMETICA",IF(#REF!&lt;=20%,"MEDIA GEOMETRICA",IF(#REF!&gt;20%,"MEDIA ARMONICA")))</f>
        <v>#REF!</v>
      </c>
      <c r="G181" s="71">
        <v>236648.24209553274</v>
      </c>
      <c r="J181" s="70"/>
    </row>
    <row r="182" spans="1:10" x14ac:dyDescent="0.25">
      <c r="A182" s="15">
        <v>8.18</v>
      </c>
      <c r="B182" s="19" t="s">
        <v>492</v>
      </c>
      <c r="C182" s="15" t="s">
        <v>475</v>
      </c>
      <c r="D182" s="15">
        <v>1</v>
      </c>
      <c r="E182" s="43">
        <v>1130768.9726077716</v>
      </c>
      <c r="F182" s="32" t="e">
        <f>IF(#REF!&lt;=10%,"MEDIA ARITMETICA",IF(#REF!&lt;=20%,"MEDIA GEOMETRICA",IF(#REF!&gt;20%,"MEDIA ARMONICA")))</f>
        <v>#REF!</v>
      </c>
      <c r="G182" s="71">
        <v>961153.62671660585</v>
      </c>
      <c r="J182" s="70"/>
    </row>
    <row r="183" spans="1:10" x14ac:dyDescent="0.25">
      <c r="A183" s="15">
        <v>8.19</v>
      </c>
      <c r="B183" s="19" t="s">
        <v>493</v>
      </c>
      <c r="C183" s="15" t="s">
        <v>475</v>
      </c>
      <c r="D183" s="15">
        <v>1</v>
      </c>
      <c r="E183" s="43">
        <v>747345.68593440822</v>
      </c>
      <c r="F183" s="32" t="e">
        <f>IF(#REF!&lt;=10%,"MEDIA ARITMETICA",IF(#REF!&lt;=20%,"MEDIA GEOMETRICA",IF(#REF!&gt;20%,"MEDIA ARMONICA")))</f>
        <v>#REF!</v>
      </c>
      <c r="G183" s="71">
        <v>635243.833044247</v>
      </c>
      <c r="J183" s="70"/>
    </row>
    <row r="184" spans="1:10" x14ac:dyDescent="0.25">
      <c r="A184" s="24">
        <v>8.1999999999999993</v>
      </c>
      <c r="B184" s="19" t="s">
        <v>494</v>
      </c>
      <c r="C184" s="15" t="s">
        <v>475</v>
      </c>
      <c r="D184" s="15">
        <v>1</v>
      </c>
      <c r="E184" s="43">
        <v>826835.15432352736</v>
      </c>
      <c r="F184" s="32" t="e">
        <f>IF(#REF!&lt;=10%,"MEDIA ARITMETICA",IF(#REF!&lt;=20%,"MEDIA GEOMETRICA",IF(#REF!&gt;20%,"MEDIA ARMONICA")))</f>
        <v>#REF!</v>
      </c>
      <c r="G184" s="71">
        <v>702809.88117499824</v>
      </c>
      <c r="J184" s="70"/>
    </row>
    <row r="185" spans="1:10" x14ac:dyDescent="0.25">
      <c r="A185" s="15">
        <v>8.2100000000000009</v>
      </c>
      <c r="B185" s="19" t="s">
        <v>495</v>
      </c>
      <c r="C185" s="15" t="s">
        <v>475</v>
      </c>
      <c r="D185" s="15">
        <v>1</v>
      </c>
      <c r="E185" s="43">
        <v>318971.72246485489</v>
      </c>
      <c r="F185" s="32" t="e">
        <f>IF(#REF!&lt;=10%,"MEDIA ARITMETICA",IF(#REF!&lt;=20%,"MEDIA GEOMETRICA",IF(#REF!&gt;20%,"MEDIA ARMONICA")))</f>
        <v>#REF!</v>
      </c>
      <c r="G185" s="71">
        <v>271125.96409512666</v>
      </c>
      <c r="J185" s="70"/>
    </row>
    <row r="186" spans="1:10" x14ac:dyDescent="0.25">
      <c r="A186" s="15">
        <v>8.2200000000000006</v>
      </c>
      <c r="B186" s="19" t="s">
        <v>496</v>
      </c>
      <c r="C186" s="15" t="s">
        <v>475</v>
      </c>
      <c r="D186" s="15">
        <v>1</v>
      </c>
      <c r="E186" s="43">
        <v>304490.17009289033</v>
      </c>
      <c r="F186" s="32" t="e">
        <f>IF(#REF!&lt;=10%,"MEDIA ARITMETICA",IF(#REF!&lt;=20%,"MEDIA GEOMETRICA",IF(#REF!&gt;20%,"MEDIA ARMONICA")))</f>
        <v>#REF!</v>
      </c>
      <c r="G186" s="71">
        <v>258816.64457895677</v>
      </c>
      <c r="J186" s="70"/>
    </row>
    <row r="187" spans="1:10" x14ac:dyDescent="0.25">
      <c r="A187" s="15">
        <v>8.23</v>
      </c>
      <c r="B187" s="21" t="s">
        <v>473</v>
      </c>
      <c r="C187" s="15" t="s">
        <v>475</v>
      </c>
      <c r="D187" s="15">
        <v>1</v>
      </c>
      <c r="E187" s="43">
        <v>304908.87714174099</v>
      </c>
      <c r="F187" s="32" t="e">
        <f>IF(#REF!&lt;=10%,"MEDIA ARITMETICA",IF(#REF!&lt;=20%,"MEDIA GEOMETRICA",IF(#REF!&gt;20%,"MEDIA ARMONICA")))</f>
        <v>#REF!</v>
      </c>
      <c r="G187" s="71">
        <v>259172.54557047985</v>
      </c>
      <c r="J187" s="70"/>
    </row>
    <row r="188" spans="1:10" x14ac:dyDescent="0.25">
      <c r="A188" s="15">
        <v>8.24</v>
      </c>
      <c r="B188" s="21" t="s">
        <v>474</v>
      </c>
      <c r="C188" s="15" t="s">
        <v>475</v>
      </c>
      <c r="D188" s="15">
        <v>1</v>
      </c>
      <c r="E188" s="43">
        <v>311194.8838498175</v>
      </c>
      <c r="F188" s="32" t="e">
        <f>IF(#REF!&lt;=10%,"MEDIA ARITMETICA",IF(#REF!&lt;=20%,"MEDIA GEOMETRICA",IF(#REF!&gt;20%,"MEDIA ARMONICA")))</f>
        <v>#REF!</v>
      </c>
      <c r="G188" s="71">
        <v>264515.65127234487</v>
      </c>
      <c r="J188" s="70"/>
    </row>
    <row r="189" spans="1:10" x14ac:dyDescent="0.25">
      <c r="A189" s="18"/>
      <c r="B189" s="42"/>
      <c r="C189" s="18"/>
      <c r="D189" s="18"/>
      <c r="E189" s="41"/>
      <c r="F189" s="28"/>
      <c r="J189" s="70"/>
    </row>
    <row r="190" spans="1:10" x14ac:dyDescent="0.25">
      <c r="A190" s="56" t="s">
        <v>549</v>
      </c>
      <c r="B190" s="56"/>
      <c r="C190" s="56"/>
      <c r="D190" s="56"/>
      <c r="E190" s="56"/>
      <c r="F190" s="28"/>
      <c r="J190" s="70"/>
    </row>
    <row r="191" spans="1:10" ht="30.75" customHeight="1" x14ac:dyDescent="0.25">
      <c r="A191" s="33"/>
      <c r="B191" s="36"/>
      <c r="C191" s="33"/>
      <c r="D191" s="33"/>
      <c r="J191" s="70"/>
    </row>
    <row r="192" spans="1:10" ht="44.25" customHeight="1" x14ac:dyDescent="0.25">
      <c r="A192" s="48" t="s">
        <v>0</v>
      </c>
      <c r="B192" s="48" t="s">
        <v>452</v>
      </c>
      <c r="C192" s="48" t="s">
        <v>453</v>
      </c>
      <c r="D192" s="48" t="s">
        <v>318</v>
      </c>
      <c r="E192" s="49" t="s">
        <v>544</v>
      </c>
      <c r="F192" s="53"/>
      <c r="G192" s="53" t="s">
        <v>552</v>
      </c>
      <c r="J192" s="70"/>
    </row>
    <row r="193" spans="1:10" ht="15" customHeight="1" x14ac:dyDescent="0.25">
      <c r="A193" s="48"/>
      <c r="B193" s="48"/>
      <c r="C193" s="48"/>
      <c r="D193" s="48"/>
      <c r="E193" s="50"/>
      <c r="F193" s="53"/>
      <c r="G193" s="53"/>
      <c r="J193" s="70"/>
    </row>
    <row r="194" spans="1:10" x14ac:dyDescent="0.25">
      <c r="A194" s="22">
        <v>1</v>
      </c>
      <c r="B194" s="19" t="s">
        <v>497</v>
      </c>
      <c r="C194" s="15" t="s">
        <v>451</v>
      </c>
      <c r="D194" s="15">
        <v>1</v>
      </c>
      <c r="E194" s="38">
        <v>1405469.0643563543</v>
      </c>
      <c r="F194" s="32" t="e">
        <f>IF(#REF!&lt;=10%,"MEDIA ARITMETICA",IF(#REF!&lt;=20%,"MEDIA GEOMETRICA",IF(#REF!&gt;20%,"MEDIA ARMONICA")))</f>
        <v>#REF!</v>
      </c>
      <c r="G194" s="71">
        <v>1194648.7047029012</v>
      </c>
      <c r="J194" s="70"/>
    </row>
    <row r="195" spans="1:10" x14ac:dyDescent="0.25">
      <c r="A195" s="22">
        <v>2</v>
      </c>
      <c r="B195" s="19" t="s">
        <v>498</v>
      </c>
      <c r="C195" s="15" t="s">
        <v>451</v>
      </c>
      <c r="D195" s="15">
        <v>1</v>
      </c>
      <c r="E195" s="38">
        <v>136411.53881901642</v>
      </c>
      <c r="F195" s="32" t="e">
        <f>IF(#REF!&lt;=10%,"MEDIA ARITMETICA",IF(#REF!&lt;=20%,"MEDIA GEOMETRICA",IF(#REF!&gt;20%,"MEDIA ARMONICA")))</f>
        <v>#REF!</v>
      </c>
      <c r="G195" s="71">
        <v>115949.80799616396</v>
      </c>
      <c r="J195" s="70"/>
    </row>
    <row r="196" spans="1:10" x14ac:dyDescent="0.25">
      <c r="A196" s="22">
        <v>3</v>
      </c>
      <c r="B196" s="19" t="s">
        <v>499</v>
      </c>
      <c r="C196" s="15" t="s">
        <v>451</v>
      </c>
      <c r="D196" s="15">
        <v>1</v>
      </c>
      <c r="E196" s="38">
        <v>1034503.143948891</v>
      </c>
      <c r="F196" s="32" t="e">
        <f>IF(#REF!&lt;=10%,"MEDIA ARITMETICA",IF(#REF!&lt;=20%,"MEDIA GEOMETRICA",IF(#REF!&gt;20%,"MEDIA ARMONICA")))</f>
        <v>#REF!</v>
      </c>
      <c r="G196" s="71">
        <v>879327.67235655733</v>
      </c>
      <c r="J196" s="70"/>
    </row>
    <row r="197" spans="1:10" x14ac:dyDescent="0.25">
      <c r="A197" s="22">
        <v>4</v>
      </c>
      <c r="B197" s="19" t="s">
        <v>500</v>
      </c>
      <c r="C197" s="15" t="s">
        <v>451</v>
      </c>
      <c r="D197" s="15">
        <v>1</v>
      </c>
      <c r="E197" s="38">
        <v>299157.31917992036</v>
      </c>
      <c r="F197" s="32" t="e">
        <f>IF(#REF!&lt;=10%,"MEDIA ARITMETICA",IF(#REF!&lt;=20%,"MEDIA GEOMETRICA",IF(#REF!&gt;20%,"MEDIA ARMONICA")))</f>
        <v>#REF!</v>
      </c>
      <c r="G197" s="71">
        <v>254283.7213029323</v>
      </c>
      <c r="J197" s="70"/>
    </row>
    <row r="198" spans="1:10" x14ac:dyDescent="0.25">
      <c r="A198" s="22">
        <v>5</v>
      </c>
      <c r="B198" s="19" t="s">
        <v>501</v>
      </c>
      <c r="C198" s="15" t="s">
        <v>451</v>
      </c>
      <c r="D198" s="15">
        <v>1</v>
      </c>
      <c r="E198" s="38">
        <v>243488.44422972572</v>
      </c>
      <c r="F198" s="32" t="e">
        <f>IF(#REF!&lt;=10%,"MEDIA ARITMETICA",IF(#REF!&lt;=20%,"MEDIA GEOMETRICA",IF(#REF!&gt;20%,"MEDIA ARMONICA")))</f>
        <v>#REF!</v>
      </c>
      <c r="G198" s="71">
        <v>206965.17759526687</v>
      </c>
      <c r="J198" s="70"/>
    </row>
    <row r="199" spans="1:10" x14ac:dyDescent="0.25">
      <c r="A199" s="22">
        <v>6</v>
      </c>
      <c r="B199" s="19" t="s">
        <v>502</v>
      </c>
      <c r="C199" s="15" t="s">
        <v>451</v>
      </c>
      <c r="D199" s="15">
        <v>1</v>
      </c>
      <c r="E199" s="38">
        <v>164281.93700474635</v>
      </c>
      <c r="F199" s="32" t="e">
        <f>IF(#REF!&lt;=10%,"MEDIA ARITMETICA",IF(#REF!&lt;=20%,"MEDIA GEOMETRICA",IF(#REF!&gt;20%,"MEDIA ARMONICA")))</f>
        <v>#REF!</v>
      </c>
      <c r="G199" s="71">
        <v>139639.6464540344</v>
      </c>
      <c r="J199" s="70"/>
    </row>
    <row r="200" spans="1:10" x14ac:dyDescent="0.25">
      <c r="A200" s="22">
        <v>7</v>
      </c>
      <c r="B200" s="19" t="s">
        <v>503</v>
      </c>
      <c r="C200" s="15" t="s">
        <v>451</v>
      </c>
      <c r="D200" s="15">
        <v>1</v>
      </c>
      <c r="E200" s="38">
        <v>112201.3767433047</v>
      </c>
      <c r="F200" s="32" t="e">
        <f>IF(#REF!&lt;=10%,"MEDIA ARITMETICA",IF(#REF!&lt;=20%,"MEDIA GEOMETRICA",IF(#REF!&gt;20%,"MEDIA ARMONICA")))</f>
        <v>#REF!</v>
      </c>
      <c r="G200" s="71">
        <v>95371.170231808996</v>
      </c>
      <c r="J200" s="70"/>
    </row>
    <row r="201" spans="1:10" x14ac:dyDescent="0.25">
      <c r="A201" s="22">
        <v>8</v>
      </c>
      <c r="B201" s="19" t="s">
        <v>504</v>
      </c>
      <c r="C201" s="15" t="s">
        <v>451</v>
      </c>
      <c r="D201" s="15">
        <v>1</v>
      </c>
      <c r="E201" s="38">
        <v>160498.69943546562</v>
      </c>
      <c r="F201" s="32" t="e">
        <f>IF(#REF!&lt;=10%,"MEDIA ARITMETICA",IF(#REF!&lt;=20%,"MEDIA GEOMETRICA",IF(#REF!&gt;20%,"MEDIA ARMONICA")))</f>
        <v>#REF!</v>
      </c>
      <c r="G201" s="71">
        <v>136423.89452014578</v>
      </c>
      <c r="J201" s="70"/>
    </row>
    <row r="202" spans="1:10" x14ac:dyDescent="0.25">
      <c r="A202" s="22">
        <v>9</v>
      </c>
      <c r="B202" s="19" t="s">
        <v>505</v>
      </c>
      <c r="C202" s="15" t="s">
        <v>451</v>
      </c>
      <c r="D202" s="15">
        <v>1</v>
      </c>
      <c r="E202" s="38">
        <v>108214.48012455355</v>
      </c>
      <c r="F202" s="32" t="e">
        <f>IF(#REF!&lt;=10%,"MEDIA ARITMETICA",IF(#REF!&lt;=20%,"MEDIA GEOMETRICA",IF(#REF!&gt;20%,"MEDIA ARMONICA")))</f>
        <v>#REF!</v>
      </c>
      <c r="G202" s="71">
        <v>91982.308105870514</v>
      </c>
      <c r="J202" s="70"/>
    </row>
    <row r="203" spans="1:10" x14ac:dyDescent="0.25">
      <c r="A203" s="22">
        <v>10</v>
      </c>
      <c r="B203" s="19" t="s">
        <v>506</v>
      </c>
      <c r="C203" s="15" t="s">
        <v>451</v>
      </c>
      <c r="D203" s="15">
        <v>1</v>
      </c>
      <c r="E203" s="38">
        <v>367010.18450034183</v>
      </c>
      <c r="F203" s="32" t="e">
        <f>IF(#REF!&lt;=10%,"MEDIA ARITMETICA",IF(#REF!&lt;=20%,"MEDIA GEOMETRICA",IF(#REF!&gt;20%,"MEDIA ARMONICA")))</f>
        <v>#REF!</v>
      </c>
      <c r="G203" s="71">
        <v>311958.65682529053</v>
      </c>
      <c r="J203" s="70"/>
    </row>
    <row r="204" spans="1:10" x14ac:dyDescent="0.25">
      <c r="A204" s="22">
        <v>11</v>
      </c>
      <c r="B204" s="19" t="s">
        <v>507</v>
      </c>
      <c r="C204" s="15" t="s">
        <v>451</v>
      </c>
      <c r="D204" s="15">
        <v>1</v>
      </c>
      <c r="E204" s="38">
        <v>401252.85115193285</v>
      </c>
      <c r="F204" s="32" t="e">
        <f>IF(#REF!&lt;=10%,"MEDIA ARITMETICA",IF(#REF!&lt;=20%,"MEDIA GEOMETRICA",IF(#REF!&gt;20%,"MEDIA ARMONICA")))</f>
        <v>#REF!</v>
      </c>
      <c r="G204" s="71">
        <v>341064.92347914295</v>
      </c>
      <c r="J204" s="70"/>
    </row>
    <row r="205" spans="1:10" x14ac:dyDescent="0.25">
      <c r="A205" s="22">
        <v>12</v>
      </c>
      <c r="B205" s="19" t="s">
        <v>508</v>
      </c>
      <c r="C205" s="15" t="s">
        <v>451</v>
      </c>
      <c r="D205" s="15">
        <v>1</v>
      </c>
      <c r="E205" s="38">
        <v>96163.775127283792</v>
      </c>
      <c r="F205" s="32" t="e">
        <f>IF(#REF!&lt;=10%,"MEDIA ARITMETICA",IF(#REF!&lt;=20%,"MEDIA GEOMETRICA",IF(#REF!&gt;20%,"MEDIA ARMONICA")))</f>
        <v>#REF!</v>
      </c>
      <c r="G205" s="71">
        <v>81739.208858191225</v>
      </c>
      <c r="J205" s="70"/>
    </row>
    <row r="206" spans="1:10" x14ac:dyDescent="0.25">
      <c r="A206" s="22">
        <v>13</v>
      </c>
      <c r="B206" s="19" t="s">
        <v>509</v>
      </c>
      <c r="C206" s="15" t="s">
        <v>451</v>
      </c>
      <c r="D206" s="15">
        <v>1</v>
      </c>
      <c r="E206" s="38">
        <v>75554.026016060394</v>
      </c>
      <c r="F206" s="32" t="e">
        <f>IF(#REF!&lt;=10%,"MEDIA ARITMETICA",IF(#REF!&lt;=20%,"MEDIA GEOMETRICA",IF(#REF!&gt;20%,"MEDIA ARMONICA")))</f>
        <v>#REF!</v>
      </c>
      <c r="G206" s="71">
        <v>64220.922113651337</v>
      </c>
      <c r="J206" s="70"/>
    </row>
    <row r="207" spans="1:10" x14ac:dyDescent="0.25">
      <c r="A207" s="22">
        <v>14</v>
      </c>
      <c r="B207" s="19" t="s">
        <v>510</v>
      </c>
      <c r="C207" s="15" t="s">
        <v>451</v>
      </c>
      <c r="D207" s="15">
        <v>1</v>
      </c>
      <c r="E207" s="38">
        <v>111870.32260383878</v>
      </c>
      <c r="F207" s="32" t="e">
        <f>IF(#REF!&lt;=10%,"MEDIA ARITMETICA",IF(#REF!&lt;=20%,"MEDIA GEOMETRICA",IF(#REF!&gt;20%,"MEDIA ARMONICA")))</f>
        <v>#REF!</v>
      </c>
      <c r="G207" s="71">
        <v>95089.774213262965</v>
      </c>
      <c r="J207" s="70"/>
    </row>
    <row r="208" spans="1:10" x14ac:dyDescent="0.25">
      <c r="A208" s="22">
        <v>15</v>
      </c>
      <c r="B208" s="19" t="s">
        <v>528</v>
      </c>
      <c r="C208" s="15" t="s">
        <v>451</v>
      </c>
      <c r="D208" s="15">
        <v>1</v>
      </c>
      <c r="E208" s="38">
        <v>362382.56253700197</v>
      </c>
      <c r="F208" s="32" t="e">
        <f>IF(#REF!&lt;=10%,"MEDIA ARITMETICA",IF(#REF!&lt;=20%,"MEDIA GEOMETRICA",IF(#REF!&gt;20%,"MEDIA ARMONICA")))</f>
        <v>#REF!</v>
      </c>
      <c r="G208" s="71">
        <v>308025.17815645167</v>
      </c>
      <c r="J208" s="70"/>
    </row>
    <row r="209" spans="1:10" x14ac:dyDescent="0.25">
      <c r="A209" s="22">
        <v>16</v>
      </c>
      <c r="B209" s="19" t="s">
        <v>511</v>
      </c>
      <c r="C209" s="15" t="s">
        <v>451</v>
      </c>
      <c r="D209" s="15">
        <v>1</v>
      </c>
      <c r="E209" s="38">
        <v>210051.40322126175</v>
      </c>
      <c r="F209" s="32" t="e">
        <f>IF(#REF!&lt;=10%,"MEDIA ARITMETICA",IF(#REF!&lt;=20%,"MEDIA GEOMETRICA",IF(#REF!&gt;20%,"MEDIA ARMONICA")))</f>
        <v>#REF!</v>
      </c>
      <c r="G209" s="71">
        <v>178543.69273807248</v>
      </c>
      <c r="J209" s="70"/>
    </row>
    <row r="210" spans="1:10" x14ac:dyDescent="0.25">
      <c r="A210" s="22">
        <v>17</v>
      </c>
      <c r="B210" s="11" t="s">
        <v>526</v>
      </c>
      <c r="C210" s="15" t="s">
        <v>451</v>
      </c>
      <c r="D210" s="15">
        <v>1</v>
      </c>
      <c r="E210" s="38">
        <v>592054.24905158719</v>
      </c>
      <c r="F210" s="32" t="e">
        <f>IF(#REF!&lt;=10%,"MEDIA ARITMETICA",IF(#REF!&lt;=20%,"MEDIA GEOMETRICA",IF(#REF!&gt;20%,"MEDIA ARMONICA")))</f>
        <v>#REF!</v>
      </c>
      <c r="G210" s="71">
        <v>503246.11169384909</v>
      </c>
      <c r="J210" s="70"/>
    </row>
    <row r="211" spans="1:10" x14ac:dyDescent="0.25">
      <c r="A211" s="22">
        <v>18</v>
      </c>
      <c r="B211" s="19" t="s">
        <v>512</v>
      </c>
      <c r="C211" s="15" t="s">
        <v>451</v>
      </c>
      <c r="D211" s="15">
        <v>1</v>
      </c>
      <c r="E211" s="38">
        <v>195188.9082187351</v>
      </c>
      <c r="F211" s="32" t="e">
        <f>IF(#REF!&lt;=10%,"MEDIA ARITMETICA",IF(#REF!&lt;=20%,"MEDIA GEOMETRICA",IF(#REF!&gt;20%,"MEDIA ARMONICA")))</f>
        <v>#REF!</v>
      </c>
      <c r="G211" s="71">
        <v>165910.57198592485</v>
      </c>
      <c r="J211" s="70"/>
    </row>
    <row r="212" spans="1:10" x14ac:dyDescent="0.25">
      <c r="A212" s="22">
        <v>19</v>
      </c>
      <c r="B212" s="19" t="s">
        <v>527</v>
      </c>
      <c r="C212" s="15" t="s">
        <v>451</v>
      </c>
      <c r="D212" s="15">
        <v>1</v>
      </c>
      <c r="E212" s="38">
        <v>158783.93733923903</v>
      </c>
      <c r="F212" s="32" t="e">
        <f>IF(#REF!&lt;=10%,"MEDIA ARITMETICA",IF(#REF!&lt;=20%,"MEDIA GEOMETRICA",IF(#REF!&gt;20%,"MEDIA ARMONICA")))</f>
        <v>#REF!</v>
      </c>
      <c r="G212" s="71">
        <v>134966.34673835317</v>
      </c>
      <c r="J212" s="70"/>
    </row>
    <row r="213" spans="1:10" x14ac:dyDescent="0.25">
      <c r="A213" s="22">
        <v>20</v>
      </c>
      <c r="B213" s="19" t="s">
        <v>513</v>
      </c>
      <c r="C213" s="15" t="s">
        <v>451</v>
      </c>
      <c r="D213" s="15">
        <v>1</v>
      </c>
      <c r="E213" s="38">
        <v>47113.296385011818</v>
      </c>
      <c r="F213" s="32" t="e">
        <f>IF(#REF!&lt;=10%,"MEDIA ARITMETICA",IF(#REF!&lt;=20%,"MEDIA GEOMETRICA",IF(#REF!&gt;20%,"MEDIA ARMONICA")))</f>
        <v>#REF!</v>
      </c>
      <c r="G213" s="71">
        <v>40046.301927260043</v>
      </c>
      <c r="J213" s="70"/>
    </row>
    <row r="214" spans="1:10" x14ac:dyDescent="0.25">
      <c r="A214" s="22">
        <v>21</v>
      </c>
      <c r="B214" s="19" t="s">
        <v>514</v>
      </c>
      <c r="C214" s="15" t="s">
        <v>451</v>
      </c>
      <c r="D214" s="15">
        <v>1</v>
      </c>
      <c r="E214" s="38">
        <v>96455.245959397915</v>
      </c>
      <c r="F214" s="32" t="e">
        <f>IF(#REF!&lt;=10%,"MEDIA ARITMETICA",IF(#REF!&lt;=20%,"MEDIA GEOMETRICA",IF(#REF!&gt;20%,"MEDIA ARMONICA")))</f>
        <v>#REF!</v>
      </c>
      <c r="G214" s="71">
        <v>81986.959065488234</v>
      </c>
      <c r="J214" s="70"/>
    </row>
    <row r="215" spans="1:10" x14ac:dyDescent="0.25">
      <c r="A215" s="22">
        <v>22</v>
      </c>
      <c r="B215" s="19" t="s">
        <v>515</v>
      </c>
      <c r="C215" s="15" t="s">
        <v>451</v>
      </c>
      <c r="D215" s="15">
        <v>1</v>
      </c>
      <c r="E215" s="38">
        <v>184497.95085264219</v>
      </c>
      <c r="F215" s="32" t="e">
        <f>IF(#REF!&lt;=10%,"MEDIA ARITMETICA",IF(#REF!&lt;=20%,"MEDIA GEOMETRICA",IF(#REF!&gt;20%,"MEDIA ARMONICA")))</f>
        <v>#REF!</v>
      </c>
      <c r="G215" s="71">
        <v>156823.25822474586</v>
      </c>
      <c r="J215" s="70"/>
    </row>
    <row r="216" spans="1:10" x14ac:dyDescent="0.25">
      <c r="A216" s="22">
        <v>23</v>
      </c>
      <c r="B216" s="19" t="s">
        <v>516</v>
      </c>
      <c r="C216" s="15" t="s">
        <v>451</v>
      </c>
      <c r="D216" s="15">
        <v>1</v>
      </c>
      <c r="E216" s="38">
        <v>472824.66592138895</v>
      </c>
      <c r="F216" s="32" t="e">
        <f>IF(#REF!&lt;=10%,"MEDIA ARITMETICA",IF(#REF!&lt;=20%,"MEDIA GEOMETRICA",IF(#REF!&gt;20%,"MEDIA ARMONICA")))</f>
        <v>#REF!</v>
      </c>
      <c r="G216" s="71">
        <v>401900.96603318059</v>
      </c>
      <c r="J216" s="70"/>
    </row>
    <row r="217" spans="1:10" x14ac:dyDescent="0.25">
      <c r="A217" s="22">
        <v>24</v>
      </c>
      <c r="B217" s="19" t="s">
        <v>517</v>
      </c>
      <c r="C217" s="15" t="s">
        <v>451</v>
      </c>
      <c r="D217" s="15">
        <v>1</v>
      </c>
      <c r="E217" s="38">
        <v>1130210.5759526715</v>
      </c>
      <c r="F217" s="32" t="e">
        <f>IF(#REF!&lt;=10%,"MEDIA ARITMETICA",IF(#REF!&lt;=20%,"MEDIA GEOMETRICA",IF(#REF!&gt;20%,"MEDIA ARMONICA")))</f>
        <v>#REF!</v>
      </c>
      <c r="G217" s="71">
        <v>960678.98955977079</v>
      </c>
      <c r="J217" s="70"/>
    </row>
    <row r="218" spans="1:10" x14ac:dyDescent="0.25">
      <c r="A218" s="22">
        <v>25</v>
      </c>
      <c r="B218" s="19" t="s">
        <v>518</v>
      </c>
      <c r="C218" s="15" t="s">
        <v>451</v>
      </c>
      <c r="D218" s="15">
        <v>1</v>
      </c>
      <c r="E218" s="38">
        <v>100161.05000694125</v>
      </c>
      <c r="F218" s="32" t="e">
        <f>IF(#REF!&lt;=10%,"MEDIA ARITMETICA",IF(#REF!&lt;=20%,"MEDIA GEOMETRICA",IF(#REF!&gt;20%,"MEDIA ARMONICA")))</f>
        <v>#REF!</v>
      </c>
      <c r="G218" s="71">
        <v>85136.892505900061</v>
      </c>
      <c r="J218" s="70"/>
    </row>
    <row r="219" spans="1:10" x14ac:dyDescent="0.25">
      <c r="A219" s="22">
        <v>26</v>
      </c>
      <c r="B219" s="19" t="s">
        <v>519</v>
      </c>
      <c r="C219" s="15" t="s">
        <v>451</v>
      </c>
      <c r="D219" s="15">
        <v>1</v>
      </c>
      <c r="E219" s="38">
        <v>123285.32575523711</v>
      </c>
      <c r="F219" s="32" t="e">
        <f>IF(#REF!&lt;=10%,"MEDIA ARITMETICA",IF(#REF!&lt;=20%,"MEDIA GEOMETRICA",IF(#REF!&gt;20%,"MEDIA ARMONICA")))</f>
        <v>#REF!</v>
      </c>
      <c r="G219" s="71">
        <v>104792.52689195154</v>
      </c>
      <c r="J219" s="70"/>
    </row>
    <row r="220" spans="1:10" x14ac:dyDescent="0.25">
      <c r="A220" s="22">
        <v>27</v>
      </c>
      <c r="B220" s="19" t="s">
        <v>520</v>
      </c>
      <c r="C220" s="15" t="s">
        <v>451</v>
      </c>
      <c r="D220" s="15">
        <v>1</v>
      </c>
      <c r="E220" s="38">
        <v>347939.6994208917</v>
      </c>
      <c r="F220" s="32" t="e">
        <f>IF(#REF!&lt;=10%,"MEDIA ARITMETICA",IF(#REF!&lt;=20%,"MEDIA GEOMETRICA",IF(#REF!&gt;20%,"MEDIA ARMONICA")))</f>
        <v>#REF!</v>
      </c>
      <c r="G220" s="71">
        <v>295748.74450775795</v>
      </c>
      <c r="J220" s="70"/>
    </row>
    <row r="221" spans="1:10" x14ac:dyDescent="0.25">
      <c r="A221" s="22">
        <v>28</v>
      </c>
      <c r="B221" s="19" t="s">
        <v>521</v>
      </c>
      <c r="C221" s="15" t="s">
        <v>451</v>
      </c>
      <c r="D221" s="15">
        <v>1</v>
      </c>
      <c r="E221" s="38">
        <v>803123.32143210142</v>
      </c>
      <c r="F221" s="32" t="e">
        <f>IF(#REF!&lt;=10%,"MEDIA ARITMETICA",IF(#REF!&lt;=20%,"MEDIA GEOMETRICA",IF(#REF!&gt;20%,"MEDIA ARMONICA")))</f>
        <v>#REF!</v>
      </c>
      <c r="G221" s="71">
        <v>682654.82321728626</v>
      </c>
      <c r="J221" s="70"/>
    </row>
    <row r="222" spans="1:10" x14ac:dyDescent="0.25">
      <c r="A222" s="22">
        <v>29</v>
      </c>
      <c r="B222" s="19" t="s">
        <v>522</v>
      </c>
      <c r="C222" s="15" t="s">
        <v>451</v>
      </c>
      <c r="D222" s="15">
        <v>1</v>
      </c>
      <c r="E222" s="38">
        <v>1564629.1797740583</v>
      </c>
      <c r="F222" s="32" t="e">
        <f>IF(#REF!&lt;=10%,"MEDIA ARITMETICA",IF(#REF!&lt;=20%,"MEDIA GEOMETRICA",IF(#REF!&gt;20%,"MEDIA ARMONICA")))</f>
        <v>#REF!</v>
      </c>
      <c r="G222" s="71">
        <v>1329934.8028079495</v>
      </c>
      <c r="J222" s="70"/>
    </row>
    <row r="223" spans="1:10" x14ac:dyDescent="0.25">
      <c r="A223" s="22">
        <v>30</v>
      </c>
      <c r="B223" s="19" t="s">
        <v>523</v>
      </c>
      <c r="C223" s="15" t="s">
        <v>451</v>
      </c>
      <c r="D223" s="15">
        <v>1</v>
      </c>
      <c r="E223" s="38">
        <v>1199716.9263648377</v>
      </c>
      <c r="F223" s="32" t="e">
        <f>IF(#REF!&lt;=10%,"MEDIA ARITMETICA",IF(#REF!&lt;=20%,"MEDIA GEOMETRICA",IF(#REF!&gt;20%,"MEDIA ARMONICA")))</f>
        <v>#REF!</v>
      </c>
      <c r="G223" s="71">
        <v>1019759.3874101121</v>
      </c>
      <c r="J223" s="70"/>
    </row>
    <row r="224" spans="1:10" x14ac:dyDescent="0.25">
      <c r="A224" s="22">
        <v>31</v>
      </c>
      <c r="B224" s="19" t="s">
        <v>531</v>
      </c>
      <c r="C224" s="15" t="s">
        <v>451</v>
      </c>
      <c r="D224" s="15">
        <v>1</v>
      </c>
      <c r="E224" s="38">
        <v>1920050.7399065837</v>
      </c>
      <c r="F224" s="32" t="e">
        <f>IF(#REF!&lt;=10%,"MEDIA ARITMETICA",IF(#REF!&lt;=20%,"MEDIA GEOMETRICA",IF(#REF!&gt;20%,"MEDIA ARMONICA")))</f>
        <v>#REF!</v>
      </c>
      <c r="G224" s="71">
        <v>1632043.1289205961</v>
      </c>
      <c r="J224" s="70"/>
    </row>
    <row r="225" spans="1:10" x14ac:dyDescent="0.25">
      <c r="A225" s="22">
        <v>32</v>
      </c>
      <c r="B225" s="19" t="s">
        <v>532</v>
      </c>
      <c r="C225" s="15" t="s">
        <v>451</v>
      </c>
      <c r="D225" s="15">
        <v>1</v>
      </c>
      <c r="E225" s="38">
        <v>1795357.9567201897</v>
      </c>
      <c r="F225" s="32" t="e">
        <f>IF(#REF!&lt;=10%,"MEDIA ARITMETICA",IF(#REF!&lt;=20%,"MEDIA GEOMETRICA",IF(#REF!&gt;20%,"MEDIA ARMONICA")))</f>
        <v>#REF!</v>
      </c>
      <c r="G225" s="71">
        <v>1526054.2632121611</v>
      </c>
      <c r="J225" s="70"/>
    </row>
    <row r="226" spans="1:10" x14ac:dyDescent="0.25">
      <c r="A226" s="22">
        <v>33</v>
      </c>
      <c r="B226" s="19" t="s">
        <v>533</v>
      </c>
      <c r="C226" s="15" t="s">
        <v>451</v>
      </c>
      <c r="D226" s="15">
        <v>1</v>
      </c>
      <c r="E226" s="38">
        <v>2034965.6927732714</v>
      </c>
      <c r="F226" s="32" t="e">
        <f>IF(#REF!&lt;=10%,"MEDIA ARITMETICA",IF(#REF!&lt;=20%,"MEDIA GEOMETRICA",IF(#REF!&gt;20%,"MEDIA ARMONICA")))</f>
        <v>#REF!</v>
      </c>
      <c r="G226" s="71">
        <v>1729720.8388572806</v>
      </c>
      <c r="J226" s="70"/>
    </row>
    <row r="227" spans="1:10" x14ac:dyDescent="0.25">
      <c r="A227" s="22">
        <v>34</v>
      </c>
      <c r="B227" s="19" t="s">
        <v>538</v>
      </c>
      <c r="C227" s="15" t="s">
        <v>451</v>
      </c>
      <c r="D227" s="15">
        <v>1</v>
      </c>
      <c r="E227" s="38">
        <v>1368193.3169180073</v>
      </c>
      <c r="F227" s="32" t="e">
        <f>IF(#REF!&lt;=10%,"MEDIA ARITMETICA",IF(#REF!&lt;=20%,"MEDIA GEOMETRICA",IF(#REF!&gt;20%,"MEDIA ARMONICA")))</f>
        <v>#REF!</v>
      </c>
      <c r="G227" s="71">
        <v>1162964.3193803062</v>
      </c>
      <c r="J227" s="70"/>
    </row>
    <row r="228" spans="1:10" x14ac:dyDescent="0.25">
      <c r="A228" s="22">
        <v>35</v>
      </c>
      <c r="B228" s="19" t="s">
        <v>539</v>
      </c>
      <c r="C228" s="15" t="s">
        <v>451</v>
      </c>
      <c r="D228" s="15">
        <v>1</v>
      </c>
      <c r="E228" s="38">
        <v>1618868.1643181262</v>
      </c>
      <c r="F228" s="32" t="e">
        <f>IF(#REF!&lt;=10%,"MEDIA ARITMETICA",IF(#REF!&lt;=20%,"MEDIA GEOMETRICA",IF(#REF!&gt;20%,"MEDIA ARMONICA")))</f>
        <v>#REF!</v>
      </c>
      <c r="G228" s="71">
        <v>1376037.9396704072</v>
      </c>
      <c r="J228" s="70"/>
    </row>
    <row r="229" spans="1:10" x14ac:dyDescent="0.25">
      <c r="A229" s="22">
        <v>36</v>
      </c>
      <c r="B229" s="19" t="s">
        <v>540</v>
      </c>
      <c r="C229" s="15" t="s">
        <v>451</v>
      </c>
      <c r="D229" s="15">
        <v>1</v>
      </c>
      <c r="E229" s="38">
        <v>1368193.3169180073</v>
      </c>
      <c r="F229" s="32" t="e">
        <f>IF(#REF!&lt;=10%,"MEDIA ARITMETICA",IF(#REF!&lt;=20%,"MEDIA GEOMETRICA",IF(#REF!&gt;20%,"MEDIA ARMONICA")))</f>
        <v>#REF!</v>
      </c>
      <c r="G229" s="71">
        <v>1162964.3193803062</v>
      </c>
      <c r="J229" s="70"/>
    </row>
    <row r="230" spans="1:10" x14ac:dyDescent="0.25">
      <c r="A230" s="22">
        <v>37</v>
      </c>
      <c r="B230" s="19" t="s">
        <v>541</v>
      </c>
      <c r="C230" s="15" t="s">
        <v>451</v>
      </c>
      <c r="D230" s="15">
        <v>1</v>
      </c>
      <c r="E230" s="38">
        <v>998637.33210082829</v>
      </c>
      <c r="F230" s="32" t="e">
        <f>IF(#REF!&lt;=10%,"MEDIA ARITMETICA",IF(#REF!&lt;=20%,"MEDIA GEOMETRICA",IF(#REF!&gt;20%,"MEDIA ARMONICA")))</f>
        <v>#REF!</v>
      </c>
      <c r="G230" s="71">
        <v>848841.732285704</v>
      </c>
      <c r="J230" s="70"/>
    </row>
    <row r="231" spans="1:10" x14ac:dyDescent="0.25">
      <c r="A231" s="25"/>
      <c r="B231" s="26"/>
      <c r="C231" s="18"/>
      <c r="D231" s="18"/>
    </row>
    <row r="233" spans="1:10" ht="15.75" x14ac:dyDescent="0.25">
      <c r="A233" s="1"/>
      <c r="B233" s="1"/>
      <c r="C233"/>
      <c r="D233"/>
      <c r="E233"/>
      <c r="F233"/>
    </row>
    <row r="234" spans="1:10" ht="15.75" x14ac:dyDescent="0.25">
      <c r="A234" s="1" t="s">
        <v>556</v>
      </c>
      <c r="B234" s="1"/>
      <c r="C234"/>
      <c r="D234"/>
      <c r="E234"/>
      <c r="F234"/>
    </row>
    <row r="235" spans="1:10" ht="15.75" x14ac:dyDescent="0.25">
      <c r="A235" s="1" t="s">
        <v>557</v>
      </c>
      <c r="B235" s="1"/>
      <c r="C235"/>
      <c r="D235"/>
      <c r="E235"/>
      <c r="F235"/>
    </row>
    <row r="236" spans="1:10" ht="15.75" x14ac:dyDescent="0.25">
      <c r="A236" s="1"/>
      <c r="B236" s="1"/>
      <c r="C236"/>
      <c r="D236"/>
      <c r="E236"/>
      <c r="F236"/>
    </row>
    <row r="237" spans="1:10" ht="15.75" x14ac:dyDescent="0.25">
      <c r="A237" s="1"/>
      <c r="B237" s="1"/>
      <c r="C237"/>
      <c r="D237"/>
      <c r="E237"/>
      <c r="F237"/>
    </row>
    <row r="238" spans="1:10" ht="15.75" x14ac:dyDescent="0.25">
      <c r="A238" s="1" t="s">
        <v>558</v>
      </c>
      <c r="B238" s="1"/>
      <c r="C238" s="1"/>
      <c r="D238"/>
      <c r="E238"/>
      <c r="F238"/>
    </row>
    <row r="239" spans="1:10" x14ac:dyDescent="0.25">
      <c r="A239" t="s">
        <v>559</v>
      </c>
      <c r="B239"/>
      <c r="C239"/>
      <c r="D239"/>
      <c r="E239"/>
      <c r="F239"/>
    </row>
    <row r="240" spans="1:10" x14ac:dyDescent="0.25">
      <c r="A240" t="s">
        <v>560</v>
      </c>
      <c r="B240"/>
      <c r="C240"/>
      <c r="D240"/>
      <c r="E240"/>
      <c r="F240"/>
    </row>
    <row r="241" spans="1:6" x14ac:dyDescent="0.25">
      <c r="A241" s="27"/>
      <c r="B241" s="28"/>
      <c r="D241"/>
      <c r="E241"/>
      <c r="F241"/>
    </row>
  </sheetData>
  <mergeCells count="25">
    <mergeCell ref="G11:G12"/>
    <mergeCell ref="G103:G104"/>
    <mergeCell ref="G192:G193"/>
    <mergeCell ref="E11:E12"/>
    <mergeCell ref="A10:E10"/>
    <mergeCell ref="E103:E104"/>
    <mergeCell ref="A102:E102"/>
    <mergeCell ref="E192:E193"/>
    <mergeCell ref="A190:E190"/>
    <mergeCell ref="D103:D104"/>
    <mergeCell ref="A103:A104"/>
    <mergeCell ref="A192:A193"/>
    <mergeCell ref="B192:B193"/>
    <mergeCell ref="C192:C193"/>
    <mergeCell ref="D192:D193"/>
    <mergeCell ref="B103:B104"/>
    <mergeCell ref="A11:A12"/>
    <mergeCell ref="B11:B12"/>
    <mergeCell ref="C11:C12"/>
    <mergeCell ref="D11:D12"/>
    <mergeCell ref="F192:F193"/>
    <mergeCell ref="A9:F9"/>
    <mergeCell ref="F11:F12"/>
    <mergeCell ref="F103:F104"/>
    <mergeCell ref="C103:C104"/>
  </mergeCells>
  <printOptions horizontalCentered="1"/>
  <pageMargins left="0.70866141732283472" right="0.70866141732283472" top="1.1417322834645669" bottom="0.94488188976377963" header="0.31496062992125984" footer="0.31496062992125984"/>
  <pageSetup orientation="portrait" r:id="rId1"/>
  <headerFooter>
    <oddHeader>&amp;C
&amp;G&amp;R&amp;"Arial,Negrita"&amp;12IMC 25-003-2024</oddHeader>
    <oddFooter>&amp;CDirección Seccional de Impuestos y Aduanas de Riohacha Calle 2 No. 6 48 Edificio Nacional PBX  727 23 70 Código postal 440001 www.dian.gov.co&amp;R_x000D_&amp;1#&amp;"Calibri"&amp;10&amp;K000000 Información Pública</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G24"/>
  <sheetViews>
    <sheetView zoomScaleNormal="100" workbookViewId="0">
      <selection activeCell="F9" sqref="F9"/>
    </sheetView>
  </sheetViews>
  <sheetFormatPr baseColWidth="10" defaultRowHeight="15" x14ac:dyDescent="0.25"/>
  <cols>
    <col min="1" max="1" width="6.85546875" customWidth="1"/>
    <col min="2" max="2" width="63.85546875" customWidth="1"/>
    <col min="3" max="3" width="11.42578125" customWidth="1"/>
    <col min="4" max="4" width="16.7109375" customWidth="1"/>
    <col min="5" max="5" width="19.85546875" bestFit="1" customWidth="1"/>
  </cols>
  <sheetData>
    <row r="6" spans="1:7" ht="15.75" x14ac:dyDescent="0.25">
      <c r="B6" s="59"/>
      <c r="C6" s="59"/>
    </row>
    <row r="7" spans="1:7" ht="63.75" customHeight="1" x14ac:dyDescent="0.25">
      <c r="A7" s="58" t="s">
        <v>546</v>
      </c>
      <c r="B7" s="58"/>
      <c r="C7" s="58"/>
      <c r="D7" s="58"/>
    </row>
    <row r="8" spans="1:7" ht="47.25" customHeight="1" x14ac:dyDescent="0.25">
      <c r="A8" s="63" t="s">
        <v>0</v>
      </c>
      <c r="B8" s="63" t="s">
        <v>452</v>
      </c>
      <c r="C8" s="63" t="s">
        <v>318</v>
      </c>
      <c r="D8" s="62" t="s">
        <v>544</v>
      </c>
      <c r="E8" s="53" t="s">
        <v>552</v>
      </c>
    </row>
    <row r="9" spans="1:7" ht="49.5" customHeight="1" x14ac:dyDescent="0.25">
      <c r="A9" s="63"/>
      <c r="B9" s="63"/>
      <c r="C9" s="63"/>
      <c r="D9" s="62"/>
      <c r="E9" s="53"/>
    </row>
    <row r="10" spans="1:7" ht="28.5" customHeight="1" x14ac:dyDescent="0.25">
      <c r="A10" s="2">
        <v>1</v>
      </c>
      <c r="B10" s="3" t="s">
        <v>454</v>
      </c>
      <c r="C10" s="3">
        <v>1</v>
      </c>
      <c r="D10" s="72">
        <v>744374.77908172749</v>
      </c>
      <c r="E10" s="65">
        <v>632719</v>
      </c>
      <c r="G10" s="67"/>
    </row>
    <row r="11" spans="1:7" ht="44.25" customHeight="1" x14ac:dyDescent="0.25">
      <c r="A11" s="2">
        <v>1</v>
      </c>
      <c r="B11" s="3" t="s">
        <v>455</v>
      </c>
      <c r="C11" s="3">
        <v>1</v>
      </c>
      <c r="D11" s="72">
        <v>746379.65395533037</v>
      </c>
      <c r="E11" s="65">
        <v>634423</v>
      </c>
    </row>
    <row r="12" spans="1:7" ht="15.75" x14ac:dyDescent="0.25">
      <c r="B12" s="1"/>
      <c r="C12" s="1"/>
    </row>
    <row r="13" spans="1:7" ht="15.75" x14ac:dyDescent="0.25">
      <c r="B13" s="1"/>
      <c r="C13" s="1"/>
    </row>
    <row r="16" spans="1:7" ht="15.75" x14ac:dyDescent="0.25">
      <c r="A16" s="1"/>
      <c r="B16" s="1"/>
    </row>
    <row r="17" spans="1:3" ht="15.75" x14ac:dyDescent="0.25">
      <c r="A17" s="1" t="s">
        <v>556</v>
      </c>
      <c r="B17" s="1"/>
    </row>
    <row r="18" spans="1:3" ht="15.75" x14ac:dyDescent="0.25">
      <c r="A18" s="1" t="s">
        <v>557</v>
      </c>
      <c r="B18" s="1"/>
    </row>
    <row r="19" spans="1:3" ht="15.75" x14ac:dyDescent="0.25">
      <c r="A19" s="1"/>
      <c r="B19" s="1"/>
    </row>
    <row r="20" spans="1:3" ht="15.75" x14ac:dyDescent="0.25">
      <c r="A20" s="1"/>
      <c r="B20" s="1"/>
    </row>
    <row r="21" spans="1:3" ht="15.75" x14ac:dyDescent="0.25">
      <c r="A21" s="1" t="s">
        <v>558</v>
      </c>
      <c r="B21" s="1"/>
      <c r="C21" s="1"/>
    </row>
    <row r="22" spans="1:3" x14ac:dyDescent="0.25">
      <c r="A22" t="s">
        <v>559</v>
      </c>
    </row>
    <row r="23" spans="1:3" x14ac:dyDescent="0.25">
      <c r="A23" t="s">
        <v>560</v>
      </c>
    </row>
    <row r="24" spans="1:3" x14ac:dyDescent="0.25">
      <c r="A24" s="27"/>
      <c r="B24" s="28"/>
      <c r="C24" s="28"/>
    </row>
  </sheetData>
  <mergeCells count="7">
    <mergeCell ref="E8:E9"/>
    <mergeCell ref="B6:C6"/>
    <mergeCell ref="A7:D7"/>
    <mergeCell ref="D8:D9"/>
    <mergeCell ref="A8:A9"/>
    <mergeCell ref="B8:B9"/>
    <mergeCell ref="C8:C9"/>
  </mergeCells>
  <pageMargins left="0.70866141732283472" right="0.70866141732283472" top="0.74803149606299213" bottom="0.74803149606299213" header="0.31496062992125984" footer="0.31496062992125984"/>
  <pageSetup orientation="portrait" r:id="rId1"/>
  <headerFooter>
    <oddHeader>&amp;C
&amp;G&amp;R&amp;"Arial,Negrita"&amp;12IMC 25-003-2024</oddHeader>
    <oddFooter>&amp;CDirección Seccional de Impuestos y Aduanas de Riohacha Calle 2 No. 6 48 Edificio Nacional PBX 727 23 70 Código postal 440001 www.dian.gov.co&amp;R_x000D_&amp;1#&amp;"Calibri"&amp;10&amp;K000000 Información Pública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REPUESTOS</vt:lpstr>
      <vt:lpstr>MANTENIMIENTOS</vt:lpstr>
      <vt:lpstr>REVISIONES TECNICOMECANICAS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Lorena Villegas Vergara</dc:creator>
  <cp:lastModifiedBy>SERVIDOR</cp:lastModifiedBy>
  <cp:lastPrinted>2024-05-29T20:21:34Z</cp:lastPrinted>
  <dcterms:created xsi:type="dcterms:W3CDTF">2020-02-05T16:54:03Z</dcterms:created>
  <dcterms:modified xsi:type="dcterms:W3CDTF">2026-05-07T16:46:00Z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238af61-cfb1-43e3-a724-fe68a71eee05_Enabled">
    <vt:lpwstr>true</vt:lpwstr>
  </property>
  <property fmtid="{D5CDD505-2E9C-101B-9397-08002B2CF9AE}" pid="3" name="MSIP_Label_9238af61-cfb1-43e3-a724-fe68a71eee05_SetDate">
    <vt:lpwstr>2025-03-05T17:56:51Z</vt:lpwstr>
  </property>
  <property fmtid="{D5CDD505-2E9C-101B-9397-08002B2CF9AE}" pid="4" name="MSIP_Label_9238af61-cfb1-43e3-a724-fe68a71eee05_Method">
    <vt:lpwstr>Privileged</vt:lpwstr>
  </property>
  <property fmtid="{D5CDD505-2E9C-101B-9397-08002B2CF9AE}" pid="5" name="MSIP_Label_9238af61-cfb1-43e3-a724-fe68a71eee05_Name">
    <vt:lpwstr>Pública</vt:lpwstr>
  </property>
  <property fmtid="{D5CDD505-2E9C-101B-9397-08002B2CF9AE}" pid="6" name="MSIP_Label_9238af61-cfb1-43e3-a724-fe68a71eee05_SiteId">
    <vt:lpwstr>fab26e5a-737a-4438-8ccd-8e465ecf21d8</vt:lpwstr>
  </property>
  <property fmtid="{D5CDD505-2E9C-101B-9397-08002B2CF9AE}" pid="7" name="MSIP_Label_9238af61-cfb1-43e3-a724-fe68a71eee05_ActionId">
    <vt:lpwstr>494c66c2-9968-4a00-b095-d850e2e48907</vt:lpwstr>
  </property>
  <property fmtid="{D5CDD505-2E9C-101B-9397-08002B2CF9AE}" pid="8" name="MSIP_Label_9238af61-cfb1-43e3-a724-fe68a71eee05_ContentBits">
    <vt:lpwstr>2</vt:lpwstr>
  </property>
</Properties>
</file>