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IDIPRON\PROCESO GAS PROPANO 2026\ANEXOS\"/>
    </mc:Choice>
  </mc:AlternateContent>
  <xr:revisionPtr revIDLastSave="0" documentId="8_{8C67BC4F-EFE7-4B18-A97D-F7A192FF58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SOLIDADO" sheetId="1" r:id="rId1"/>
  </sheets>
  <definedNames>
    <definedName name="_xlnm.Print_Area" localSheetId="0">CONSOLIDADO!$B$2:$G$24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5" i="1" l="1"/>
  <c r="F15" i="1"/>
</calcChain>
</file>

<file path=xl/sharedStrings.xml><?xml version="1.0" encoding="utf-8"?>
<sst xmlns="http://schemas.openxmlformats.org/spreadsheetml/2006/main" count="27" uniqueCount="24">
  <si>
    <t xml:space="preserve">ITEM </t>
  </si>
  <si>
    <t>DESCRIPCIÓN ELEMENTO</t>
  </si>
  <si>
    <t>PRECIOS TECHO ENTIDAD</t>
  </si>
  <si>
    <t>OFERTA ECONOMIICA PROPONENTE</t>
  </si>
  <si>
    <t>Los valores de los items incluyen todos los gastos, tributos, costos directos e indirectos.</t>
  </si>
  <si>
    <t xml:space="preserve">FIRMA DEL REPRESENTANTE LEGAL </t>
  </si>
  <si>
    <t>NOMBRE O RAZÓN SOCIAL:</t>
  </si>
  <si>
    <t>NIT:</t>
  </si>
  <si>
    <t xml:space="preserve">NOMBRE DEL REPRESENTANTE LEGAL: </t>
  </si>
  <si>
    <t xml:space="preserve">TIPO DE DOCUMENTO Y No. DE IDENTIFICACIÓN: </t>
  </si>
  <si>
    <t>Valores Unitario IVA incluido</t>
  </si>
  <si>
    <t>Unidad de Medida</t>
  </si>
  <si>
    <t>CANTIDAD</t>
  </si>
  <si>
    <t>TOTAL</t>
  </si>
  <si>
    <t>FORMATO DE OFERTA ECONOMICA
GAS PROPANO</t>
  </si>
  <si>
    <t>OBJETO: “SUMINISTRO DE GAS PROPANO DOMÉSTICO GAS LICUADO DE PETROLEO-Q.L.P A GRANEL Y/O CILINDRO; EN LAS UPI, COMEDORES COMUNITARIOS DEPENDENCIAS Y LOS QUE LLEGARAN A SER RESPONSABLES DE LA ENTIDAD UBICADAS DENTRO Y FUERA DEL PERÍMETRO URBANO.”</t>
  </si>
  <si>
    <r>
      <t xml:space="preserve">NOTAS:
(1) </t>
    </r>
    <r>
      <rPr>
        <sz val="10"/>
        <color theme="1"/>
        <rFont val="Times New Roman"/>
        <family val="1"/>
      </rPr>
      <t xml:space="preserve">El formato proyecta el valor total unitario según estudio demercado, pero el proponente es responsable de verificar los valores cotizados
</t>
    </r>
    <r>
      <rPr>
        <b/>
        <sz val="10"/>
        <color theme="1"/>
        <rFont val="Times New Roman"/>
        <family val="1"/>
      </rPr>
      <t xml:space="preserve">(2) </t>
    </r>
    <r>
      <rPr>
        <sz val="10"/>
        <color theme="1"/>
        <rFont val="Times New Roman"/>
        <family val="1"/>
      </rPr>
      <t>Sera seleccionado el proponente que oferte el menor valor total unitario.</t>
    </r>
    <r>
      <rPr>
        <b/>
        <sz val="10"/>
        <color theme="1"/>
        <rFont val="Times New Roman"/>
        <family val="1"/>
      </rPr>
      <t xml:space="preserve">
</t>
    </r>
  </si>
  <si>
    <t>gas propano o combustible gaseoso para uso domestico, nombre comercial glp (gas licuado de petróleo).  combustible gaseoso para uso domestico, unidad de venta kilogramo - glp (gas licuado de petróleo) composición  química: 0.4% metanos y etanos propileno, 65% butanos y  butilenos, 1% pentanos. a granel</t>
  </si>
  <si>
    <t>gas propano o combustible gaseoso para uso domestico, nombre comercial glp (gas licuado de petróleo). cilindro en acero con costuras para glp de 9 kilogramos</t>
  </si>
  <si>
    <t>gas propano o combustible gaseoso para uso domestico, nombre comercial glp (gas licuado de petróleo). cilindro en acero con costuras para glp de 15 kilogramos</t>
  </si>
  <si>
    <t>gas propano o combustible gaseoso para uso domestico, nombre comercial glp (gas licuado de petróleo). cilindro en acero con costuras para glp de 18 kilogramos</t>
  </si>
  <si>
    <t>Kilogramo</t>
  </si>
  <si>
    <t>Unidad (Cilindro)</t>
  </si>
  <si>
    <t>NOTA: EL PRESENTE PROCESO DE SELECCIÓN SE LLEVARÁ A CABO BAJO EL SISTEMA DE PRECIOS UNITARIOS A MONTO AGOTABLE, ES DECIR EL PROCESO SE ADJUDICARA POR EL VALOR DEL PRESUPUESTO OFICIAL ($ 100.000.000)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</si>
</sst>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\ #,##0.00"/>
    <numFmt numFmtId="165" formatCode="_-&quot;$&quot;\ * #,##0_-;\-&quot;$&quot;\ * #,##0_-;_-&quot;$&quot;\ * &quot;-&quot;??_-;_-@_-"/>
    <numFmt numFmtId="166" formatCode="&quot;$&quot;\ #,##0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8"/>
      <color theme="1"/>
      <name val="Times New Roman"/>
    </font>
    <font>
      <sz val="8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theme="0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 applyAlignment="1">
      <alignment vertical="center" wrapText="1"/>
    </xf>
    <xf numFmtId="41" fontId="3" fillId="0" borderId="7" xfId="1" applyFont="1" applyBorder="1" applyAlignment="1">
      <alignment vertical="center"/>
    </xf>
    <xf numFmtId="41" fontId="3" fillId="0" borderId="0" xfId="1" applyFont="1" applyBorder="1" applyAlignment="1">
      <alignment vertical="center"/>
    </xf>
    <xf numFmtId="41" fontId="3" fillId="0" borderId="8" xfId="1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1" fontId="3" fillId="0" borderId="0" xfId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 wrapText="1"/>
    </xf>
    <xf numFmtId="165" fontId="2" fillId="3" borderId="6" xfId="2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164" fontId="2" fillId="2" borderId="25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166" fontId="2" fillId="3" borderId="21" xfId="0" applyNumberFormat="1" applyFont="1" applyFill="1" applyBorder="1" applyAlignment="1">
      <alignment vertical="center"/>
    </xf>
    <xf numFmtId="166" fontId="2" fillId="4" borderId="21" xfId="0" applyNumberFormat="1" applyFont="1" applyFill="1" applyBorder="1" applyAlignment="1">
      <alignment vertical="center"/>
    </xf>
    <xf numFmtId="0" fontId="6" fillId="5" borderId="27" xfId="0" applyFont="1" applyFill="1" applyBorder="1" applyAlignment="1">
      <alignment vertical="center" wrapText="1"/>
    </xf>
    <xf numFmtId="0" fontId="6" fillId="5" borderId="28" xfId="0" applyFont="1" applyFill="1" applyBorder="1" applyAlignment="1">
      <alignment vertical="center" wrapText="1"/>
    </xf>
    <xf numFmtId="0" fontId="7" fillId="5" borderId="29" xfId="0" applyFont="1" applyFill="1" applyBorder="1" applyAlignment="1">
      <alignment horizontal="center" vertical="center" wrapText="1"/>
    </xf>
    <xf numFmtId="0" fontId="7" fillId="5" borderId="30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 applyProtection="1">
      <alignment vertical="center"/>
      <protection locked="0"/>
    </xf>
    <xf numFmtId="0" fontId="3" fillId="0" borderId="16" xfId="0" applyFont="1" applyFill="1" applyBorder="1" applyAlignment="1" applyProtection="1">
      <alignment vertical="center"/>
      <protection locked="0"/>
    </xf>
    <xf numFmtId="0" fontId="3" fillId="0" borderId="5" xfId="0" applyFont="1" applyFill="1" applyBorder="1" applyAlignment="1" applyProtection="1">
      <alignment horizontal="left" vertical="center"/>
      <protection locked="0"/>
    </xf>
    <xf numFmtId="0" fontId="3" fillId="0" borderId="14" xfId="0" applyFont="1" applyFill="1" applyBorder="1" applyAlignment="1" applyProtection="1">
      <alignment horizontal="left" vertical="center"/>
      <protection locked="0"/>
    </xf>
    <xf numFmtId="0" fontId="3" fillId="0" borderId="19" xfId="0" applyFont="1" applyFill="1" applyBorder="1" applyAlignment="1" applyProtection="1">
      <alignment horizontal="left" vertical="center"/>
      <protection locked="0"/>
    </xf>
    <xf numFmtId="0" fontId="3" fillId="0" borderId="20" xfId="0" applyFont="1" applyFill="1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2" fillId="0" borderId="9" xfId="1" applyFont="1" applyBorder="1" applyAlignment="1">
      <alignment horizontal="left" vertical="center" wrapText="1"/>
    </xf>
    <xf numFmtId="41" fontId="2" fillId="0" borderId="10" xfId="1" applyFont="1" applyBorder="1" applyAlignment="1">
      <alignment horizontal="left" vertical="center" wrapText="1"/>
    </xf>
    <xf numFmtId="41" fontId="2" fillId="0" borderId="11" xfId="1" applyFont="1" applyBorder="1" applyAlignment="1">
      <alignment horizontal="left" vertical="center" wrapText="1"/>
    </xf>
    <xf numFmtId="0" fontId="2" fillId="0" borderId="12" xfId="1" applyNumberFormat="1" applyFont="1" applyBorder="1" applyAlignment="1">
      <alignment horizontal="left" vertical="center" wrapText="1"/>
    </xf>
    <xf numFmtId="0" fontId="3" fillId="0" borderId="6" xfId="1" applyNumberFormat="1" applyFont="1" applyBorder="1" applyAlignment="1">
      <alignment horizontal="left" vertical="center" wrapText="1"/>
    </xf>
    <xf numFmtId="0" fontId="3" fillId="0" borderId="13" xfId="1" applyNumberFormat="1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</cellXfs>
  <cellStyles count="3">
    <cellStyle name="Millares [0]" xfId="1" builtinId="6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1"/>
  <sheetViews>
    <sheetView showGridLines="0" tabSelected="1" topLeftCell="A7" workbookViewId="0">
      <selection activeCell="B16" sqref="B16:G16"/>
    </sheetView>
  </sheetViews>
  <sheetFormatPr baseColWidth="10" defaultColWidth="0" defaultRowHeight="13.2" zeroHeight="1"/>
  <cols>
    <col min="1" max="1" width="6.59765625" style="8" customWidth="1"/>
    <col min="2" max="2" width="5.5" style="8" bestFit="1" customWidth="1"/>
    <col min="3" max="3" width="39.69921875" style="14" customWidth="1"/>
    <col min="4" max="4" width="9.69921875" style="1" customWidth="1"/>
    <col min="5" max="5" width="9.3984375" style="8" customWidth="1"/>
    <col min="6" max="6" width="13.69921875" style="8" customWidth="1"/>
    <col min="7" max="7" width="15.8984375" style="8" customWidth="1"/>
    <col min="8" max="8" width="12.5" style="8" customWidth="1"/>
    <col min="9" max="14" width="11.5" style="8" hidden="1" customWidth="1"/>
    <col min="15" max="26" width="0" style="8" hidden="1" customWidth="1"/>
    <col min="27" max="16384" width="11.5" style="8" hidden="1"/>
  </cols>
  <sheetData>
    <row r="1" spans="2:7" ht="13.8" thickBot="1"/>
    <row r="2" spans="2:7" ht="38.4" customHeight="1">
      <c r="B2" s="41" t="s">
        <v>14</v>
      </c>
      <c r="C2" s="42"/>
      <c r="D2" s="42"/>
      <c r="E2" s="42"/>
      <c r="F2" s="42"/>
      <c r="G2" s="43"/>
    </row>
    <row r="3" spans="2:7" ht="13.8" thickBot="1">
      <c r="B3" s="2"/>
      <c r="C3" s="15"/>
      <c r="D3" s="3"/>
      <c r="E3" s="3"/>
      <c r="F3" s="3"/>
      <c r="G3" s="4"/>
    </row>
    <row r="4" spans="2:7" ht="44.25" customHeight="1" thickBot="1">
      <c r="B4" s="44" t="s">
        <v>15</v>
      </c>
      <c r="C4" s="45"/>
      <c r="D4" s="45"/>
      <c r="E4" s="45"/>
      <c r="F4" s="45"/>
      <c r="G4" s="46"/>
    </row>
    <row r="5" spans="2:7">
      <c r="B5" s="2"/>
      <c r="C5" s="15"/>
      <c r="D5" s="3"/>
      <c r="E5" s="3"/>
      <c r="F5" s="3"/>
      <c r="G5" s="4"/>
    </row>
    <row r="6" spans="2:7" ht="46.5" customHeight="1">
      <c r="B6" s="47" t="s">
        <v>16</v>
      </c>
      <c r="C6" s="48"/>
      <c r="D6" s="48"/>
      <c r="E6" s="48"/>
      <c r="F6" s="48"/>
      <c r="G6" s="49"/>
    </row>
    <row r="7" spans="2:7" ht="10.5" customHeight="1" thickBot="1">
      <c r="B7" s="5"/>
      <c r="G7" s="6"/>
    </row>
    <row r="8" spans="2:7" s="1" customFormat="1">
      <c r="B8" s="53"/>
      <c r="C8" s="54"/>
      <c r="D8" s="54"/>
      <c r="E8" s="54"/>
      <c r="F8" s="54"/>
      <c r="G8" s="55"/>
    </row>
    <row r="9" spans="2:7" s="1" customFormat="1" ht="42" customHeight="1" thickBot="1">
      <c r="B9" s="56"/>
      <c r="C9" s="57"/>
      <c r="D9" s="57"/>
      <c r="E9" s="58"/>
      <c r="F9" s="24" t="s">
        <v>2</v>
      </c>
      <c r="G9" s="25" t="s">
        <v>3</v>
      </c>
    </row>
    <row r="10" spans="2:7" s="1" customFormat="1" ht="49.5" customHeight="1">
      <c r="B10" s="21" t="s">
        <v>0</v>
      </c>
      <c r="C10" s="26" t="s">
        <v>1</v>
      </c>
      <c r="D10" s="22" t="s">
        <v>11</v>
      </c>
      <c r="E10" s="22" t="s">
        <v>12</v>
      </c>
      <c r="F10" s="27" t="s">
        <v>10</v>
      </c>
      <c r="G10" s="23" t="s">
        <v>10</v>
      </c>
    </row>
    <row r="11" spans="2:7" s="1" customFormat="1" ht="51">
      <c r="B11" s="13">
        <v>1</v>
      </c>
      <c r="C11" s="30" t="s">
        <v>17</v>
      </c>
      <c r="D11" s="32" t="s">
        <v>21</v>
      </c>
      <c r="E11" s="19">
        <v>1</v>
      </c>
      <c r="F11" s="20">
        <v>5642</v>
      </c>
      <c r="G11" s="12"/>
    </row>
    <row r="12" spans="2:7" s="1" customFormat="1" ht="30.6">
      <c r="B12" s="13">
        <v>2</v>
      </c>
      <c r="C12" s="30" t="s">
        <v>18</v>
      </c>
      <c r="D12" s="32" t="s">
        <v>22</v>
      </c>
      <c r="E12" s="19">
        <v>1</v>
      </c>
      <c r="F12" s="20">
        <v>70525</v>
      </c>
      <c r="G12" s="12"/>
    </row>
    <row r="13" spans="2:7" s="1" customFormat="1" ht="30.6">
      <c r="B13" s="13">
        <v>3</v>
      </c>
      <c r="C13" s="31" t="s">
        <v>19</v>
      </c>
      <c r="D13" s="33" t="s">
        <v>22</v>
      </c>
      <c r="E13" s="19">
        <v>1</v>
      </c>
      <c r="F13" s="20">
        <v>119350</v>
      </c>
      <c r="G13" s="12"/>
    </row>
    <row r="14" spans="2:7" s="1" customFormat="1" ht="31.2" thickBot="1">
      <c r="B14" s="13">
        <v>4</v>
      </c>
      <c r="C14" s="30" t="s">
        <v>20</v>
      </c>
      <c r="D14" s="34" t="s">
        <v>22</v>
      </c>
      <c r="E14" s="19">
        <v>1</v>
      </c>
      <c r="F14" s="20">
        <v>141050</v>
      </c>
      <c r="G14" s="12"/>
    </row>
    <row r="15" spans="2:7" ht="13.8" thickBot="1">
      <c r="B15" s="59" t="s">
        <v>13</v>
      </c>
      <c r="C15" s="60"/>
      <c r="D15" s="60"/>
      <c r="E15" s="61"/>
      <c r="F15" s="28">
        <f>+ROUND(SUM(F11:F14),0)</f>
        <v>336567</v>
      </c>
      <c r="G15" s="29">
        <f>SUM(G11:G14)</f>
        <v>0</v>
      </c>
    </row>
    <row r="16" spans="2:7">
      <c r="B16" s="50" t="s">
        <v>4</v>
      </c>
      <c r="C16" s="51"/>
      <c r="D16" s="51"/>
      <c r="E16" s="51"/>
      <c r="F16" s="51"/>
      <c r="G16" s="52"/>
    </row>
    <row r="17" spans="2:7">
      <c r="B17" s="5"/>
      <c r="C17" s="16"/>
      <c r="D17" s="8"/>
      <c r="G17" s="6"/>
    </row>
    <row r="18" spans="2:7" ht="57" customHeight="1">
      <c r="B18" s="62" t="s">
        <v>23</v>
      </c>
      <c r="C18" s="63"/>
      <c r="D18" s="63"/>
      <c r="E18" s="63"/>
      <c r="F18" s="63"/>
      <c r="G18" s="64"/>
    </row>
    <row r="19" spans="2:7">
      <c r="B19" s="5"/>
      <c r="C19" s="16"/>
      <c r="D19" s="8"/>
      <c r="G19" s="6"/>
    </row>
    <row r="20" spans="2:7" ht="54.9" customHeight="1">
      <c r="B20" s="5"/>
      <c r="C20" s="17" t="s">
        <v>5</v>
      </c>
      <c r="D20" s="9"/>
      <c r="E20" s="35"/>
      <c r="F20" s="35"/>
      <c r="G20" s="36"/>
    </row>
    <row r="21" spans="2:7">
      <c r="B21" s="5"/>
      <c r="C21" s="16" t="s">
        <v>6</v>
      </c>
      <c r="D21" s="10"/>
      <c r="E21" s="37"/>
      <c r="F21" s="37"/>
      <c r="G21" s="38"/>
    </row>
    <row r="22" spans="2:7">
      <c r="B22" s="5"/>
      <c r="C22" s="16" t="s">
        <v>7</v>
      </c>
      <c r="D22" s="10"/>
      <c r="E22" s="37"/>
      <c r="F22" s="37"/>
      <c r="G22" s="38"/>
    </row>
    <row r="23" spans="2:7">
      <c r="B23" s="5"/>
      <c r="C23" s="16" t="s">
        <v>8</v>
      </c>
      <c r="D23" s="10"/>
      <c r="E23" s="37"/>
      <c r="F23" s="37"/>
      <c r="G23" s="38"/>
    </row>
    <row r="24" spans="2:7" ht="13.8" thickBot="1">
      <c r="B24" s="7"/>
      <c r="C24" s="18" t="s">
        <v>9</v>
      </c>
      <c r="D24" s="11"/>
      <c r="E24" s="39"/>
      <c r="F24" s="39"/>
      <c r="G24" s="40"/>
    </row>
    <row r="25" spans="2:7"/>
    <row r="26" spans="2:7"/>
    <row r="27" spans="2:7"/>
    <row r="28" spans="2:7"/>
    <row r="29" spans="2:7"/>
    <row r="30" spans="2:7"/>
    <row r="31" spans="2:7"/>
    <row r="32" spans="2:7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</sheetData>
  <mergeCells count="12">
    <mergeCell ref="E22:G22"/>
    <mergeCell ref="E23:G23"/>
    <mergeCell ref="E24:G24"/>
    <mergeCell ref="B2:G2"/>
    <mergeCell ref="B4:G4"/>
    <mergeCell ref="B6:G6"/>
    <mergeCell ref="E21:G21"/>
    <mergeCell ref="B16:G16"/>
    <mergeCell ref="B8:G8"/>
    <mergeCell ref="B9:E9"/>
    <mergeCell ref="B15:E15"/>
    <mergeCell ref="B18:G18"/>
  </mergeCells>
  <printOptions horizontalCentered="1" verticalCentered="1"/>
  <pageMargins left="0.70866141732283472" right="0.70866141732283472" top="0.55118110236220474" bottom="0.55118110236220474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CONSOLIDADO</vt:lpstr>
      <vt:lpstr>CONSOLIDADO!Área_de_impresión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Arley Fierro Ovalle</dc:creator>
  <cp:lastModifiedBy>IVAN DOMINGUEZ ROMERO</cp:lastModifiedBy>
  <cp:lastPrinted>2024-09-24T06:10:38Z</cp:lastPrinted>
  <dcterms:created xsi:type="dcterms:W3CDTF">2024-09-24T05:57:24Z</dcterms:created>
  <dcterms:modified xsi:type="dcterms:W3CDTF">2026-05-19T23:50:43Z</dcterms:modified>
</cp:coreProperties>
</file>