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G:\Mi unidad\DANIELA RUIZ - OFICINA\2026\PROCESOS\MÍNIMA CUANTÍA\CPNAA-MC-07-2026 - MENSAJERÍA EXPRESA\"/>
    </mc:Choice>
  </mc:AlternateContent>
  <xr:revisionPtr revIDLastSave="0" documentId="13_ncr:1_{C3C19272-0FC0-4EFA-A95B-8799426544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Hoja1!$A$1:$L$35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J12" i="1" s="1"/>
  <c r="I13" i="1"/>
  <c r="J13" i="1" s="1"/>
  <c r="I14" i="1"/>
  <c r="J14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5" i="1"/>
  <c r="J25" i="1" s="1"/>
  <c r="I11" i="1"/>
  <c r="J11" i="1" s="1"/>
  <c r="J26" i="1" l="1"/>
</calcChain>
</file>

<file path=xl/sharedStrings.xml><?xml version="1.0" encoding="utf-8"?>
<sst xmlns="http://schemas.openxmlformats.org/spreadsheetml/2006/main" count="70" uniqueCount="46">
  <si>
    <t>UND</t>
  </si>
  <si>
    <t>UNIDAD DE MÉDIDA</t>
  </si>
  <si>
    <t>VALOR UNITARIO</t>
  </si>
  <si>
    <t>VALOR IMPUESTOS
(IVA) EN CASO QUE APLIQUE</t>
  </si>
  <si>
    <t>VALOR TOTAL</t>
  </si>
  <si>
    <t>NACIONAL</t>
  </si>
  <si>
    <t>TRAYECTO ESPECIAL</t>
  </si>
  <si>
    <t>URBANO</t>
  </si>
  <si>
    <t>CORREO</t>
  </si>
  <si>
    <t>DIGITAL</t>
  </si>
  <si>
    <t>DE 1 HASTA 500</t>
  </si>
  <si>
    <t>DE 501 HASTA 1000</t>
  </si>
  <si>
    <t>MENSAJERÍA EXPRESA (comunicaciones/sobres hasta 100 gramos)</t>
  </si>
  <si>
    <t>DEPARTAMENTAL</t>
  </si>
  <si>
    <t>TRANSPORTE DE MERCANCIAS</t>
  </si>
  <si>
    <t>GRAMOS</t>
  </si>
  <si>
    <t xml:space="preserve">CORREO ELECTRÓNICO CERTIFICADO </t>
  </si>
  <si>
    <t>DESCRIPCIÓN DE LA NECESIDAD</t>
  </si>
  <si>
    <t>REFERENCIA</t>
  </si>
  <si>
    <t xml:space="preserve">SUMATORIA DE PRECIOS UNITARIOS </t>
  </si>
  <si>
    <t>ITEM</t>
  </si>
  <si>
    <t>1.</t>
  </si>
  <si>
    <t>1.1</t>
  </si>
  <si>
    <t>1.2</t>
  </si>
  <si>
    <t>1.3</t>
  </si>
  <si>
    <t>1.4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</si>
  <si>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</si>
  <si>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</si>
  <si>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</si>
  <si>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</si>
  <si>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</si>
  <si>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</si>
  <si>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</si>
  <si>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</si>
  <si>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</si>
  <si>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3.</t>
  </si>
  <si>
    <t>3.1</t>
  </si>
  <si>
    <t>TARIFA IVA %
(SI A ELLO  HUBIERE LUGAR)</t>
  </si>
  <si>
    <t>ANEXO No. 2 
PROPUESTA ECONÓMICA</t>
  </si>
  <si>
    <t xml:space="preserve">CANTIDAD </t>
  </si>
  <si>
    <t>Nombre del Representante Legal:</t>
  </si>
  <si>
    <t>Nombre o Razón Social del Oferente:</t>
  </si>
  <si>
    <t xml:space="preserve">Firma del Representante Legal: 
</t>
  </si>
  <si>
    <r>
      <t xml:space="preserve">OBJETO: </t>
    </r>
    <r>
      <rPr>
        <sz val="11"/>
        <rFont val="72"/>
      </rPr>
      <t>Prestación de servicios de correo nacional, mensajería expresa y servicios de correo electrónico certificado para el cumplimiento de las funciones a cargo del CPNAA.</t>
    </r>
  </si>
  <si>
    <t>PROCESO DE MÍNIMA CUANTÍA N°. CPNAA-MC-07-2026</t>
  </si>
  <si>
    <r>
      <rPr>
        <b/>
        <sz val="10"/>
        <color theme="1"/>
        <rFont val="72"/>
      </rPr>
      <t>Nota 1</t>
    </r>
    <r>
      <rPr>
        <sz val="10"/>
        <color theme="1"/>
        <rFont val="72"/>
        <family val="2"/>
      </rPr>
      <t xml:space="preserve">: Teniendo en cuenta que el valor del contrato será por el valor total del presupuesto oficial del presente proceso de selección, el cual se ejecutará por las tarifas cotizadas, </t>
    </r>
    <r>
      <rPr>
        <b/>
        <sz val="10"/>
        <color rgb="FFFF0000"/>
        <rFont val="72"/>
      </rPr>
      <t>EL PROPONENTE DEBERÁ DILIGENCIAR EN SECOP II EL VALOR TOTAL DEL PRESUPUESTO OFICIAL</t>
    </r>
    <r>
      <rPr>
        <sz val="10"/>
        <color theme="1"/>
        <rFont val="72"/>
        <family val="2"/>
      </rPr>
      <t xml:space="preserve"> de la presente contratación, este es, la suma de </t>
    </r>
    <r>
      <rPr>
        <b/>
        <sz val="10"/>
        <color rgb="FFFF0000"/>
        <rFont val="72"/>
      </rPr>
      <t>CATORCE MILLONES OCHOCIENTOS SIETE MIL QUINIENTOS CINCUENTA Y SEIS PESOS M/CTE ($14.807.556)</t>
    </r>
    <r>
      <rPr>
        <sz val="10"/>
        <color theme="1"/>
        <rFont val="72"/>
        <family val="2"/>
      </rPr>
      <t xml:space="preserve"> conforme al formato que para el efecto trae dicha plataforma. 
</t>
    </r>
    <r>
      <rPr>
        <b/>
        <sz val="10"/>
        <color theme="1"/>
        <rFont val="72"/>
      </rPr>
      <t xml:space="preserve">Nota 2: </t>
    </r>
    <r>
      <rPr>
        <sz val="10"/>
        <color theme="1"/>
        <rFont val="72"/>
      </rPr>
      <t xml:space="preserve">Las </t>
    </r>
    <r>
      <rPr>
        <sz val="10"/>
        <color theme="1"/>
        <rFont val="72"/>
        <family val="2"/>
      </rPr>
      <t xml:space="preserve">cantidades unitarias serán ejecutadas de acuerdo con las necesidades del CPNAA, sin superar el valor del contrato, el cual corresponde al presupuesto oficial
</t>
    </r>
    <r>
      <rPr>
        <b/>
        <sz val="10"/>
        <color theme="1"/>
        <rFont val="72"/>
      </rPr>
      <t>Nota 3:</t>
    </r>
    <r>
      <rPr>
        <sz val="10"/>
        <color theme="1"/>
        <rFont val="72"/>
        <family val="2"/>
      </rPr>
      <t xml:space="preserve"> Los precios unitarios deberán ser diligenciados por el oferente </t>
    </r>
    <r>
      <rPr>
        <b/>
        <sz val="10"/>
        <color rgb="FFFF0000"/>
        <rFont val="72"/>
      </rPr>
      <t>sin superar los precios oficiales del estudio de mercado SO PENA DE RECHAZO DE LA PROPUESTA PRESENTADA.</t>
    </r>
    <r>
      <rPr>
        <sz val="10"/>
        <color theme="1"/>
        <rFont val="72"/>
        <family val="2"/>
      </rPr>
      <t xml:space="preserve"> 
</t>
    </r>
    <r>
      <rPr>
        <b/>
        <sz val="10"/>
        <color theme="1"/>
        <rFont val="72"/>
      </rPr>
      <t xml:space="preserve">Nota 4: </t>
    </r>
    <r>
      <rPr>
        <sz val="10"/>
        <color theme="1"/>
        <rFont val="72"/>
      </rPr>
      <t xml:space="preserve">para determinar la oferta más economiuca se tomará la </t>
    </r>
    <r>
      <rPr>
        <b/>
        <sz val="10"/>
        <color rgb="FFFF0000"/>
        <rFont val="72"/>
      </rPr>
      <t>sumatoria de los precios unitarios ofertados.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</si>
</sst>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#,###\ &quot;COP&quot;"/>
  </numFmts>
  <fonts count="1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72"/>
      <family val="2"/>
    </font>
    <font>
      <sz val="10"/>
      <color theme="1"/>
      <name val="72"/>
      <family val="2"/>
    </font>
    <font>
      <b/>
      <sz val="10"/>
      <color theme="1"/>
      <name val="72"/>
      <family val="2"/>
    </font>
    <font>
      <b/>
      <sz val="10"/>
      <color theme="3" tint="0.249977111117893"/>
      <name val="72"/>
      <family val="2"/>
    </font>
    <font>
      <b/>
      <sz val="10"/>
      <name val="Arial Narrow"/>
      <family val="2"/>
    </font>
    <font>
      <b/>
      <sz val="10"/>
      <color theme="1"/>
      <name val="72"/>
    </font>
    <font>
      <sz val="10"/>
      <color theme="1"/>
      <name val="72"/>
    </font>
    <font>
      <sz val="10"/>
      <name val="7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72"/>
    </font>
    <font>
      <b/>
      <sz val="11"/>
      <name val="72"/>
    </font>
    <font>
      <b/>
      <sz val="12"/>
      <color theme="3" tint="0.249977111117893"/>
      <name val="Arial Narrow"/>
      <family val="2"/>
    </font>
    <font>
      <sz val="11"/>
      <name val="72"/>
    </font>
    <font>
      <b/>
      <sz val="10"/>
      <color rgb="FFFF0000"/>
      <name val="7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/>
    <xf numFmtId="0" fontId="3" fillId="0" borderId="6" xfId="0" applyFont="1" applyBorder="1"/>
    <xf numFmtId="0" fontId="4" fillId="0" borderId="2" xfId="0" applyFont="1" applyBorder="1"/>
    <xf numFmtId="0" fontId="4" fillId="0" borderId="6" xfId="0" applyFont="1" applyBorder="1"/>
    <xf numFmtId="0" fontId="4" fillId="0" borderId="0" xfId="0" applyFont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164" fontId="3" fillId="0" borderId="1" xfId="1" applyFont="1" applyBorder="1" applyAlignment="1">
      <alignment horizontal="center" vertical="center"/>
    </xf>
    <xf numFmtId="0" fontId="4" fillId="3" borderId="2" xfId="0" applyFont="1" applyFill="1" applyBorder="1"/>
    <xf numFmtId="0" fontId="4" fillId="3" borderId="6" xfId="0" applyFont="1" applyFill="1" applyBorder="1"/>
    <xf numFmtId="0" fontId="4" fillId="3" borderId="0" xfId="0" applyFont="1" applyFill="1"/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9" fillId="3" borderId="1" xfId="1" applyFont="1" applyFill="1" applyBorder="1" applyAlignment="1">
      <alignment horizontal="center" vertical="center" wrapText="1"/>
    </xf>
    <xf numFmtId="164" fontId="9" fillId="4" borderId="13" xfId="1" applyFont="1" applyFill="1" applyBorder="1" applyAlignment="1">
      <alignment horizontal="left" vertical="center"/>
    </xf>
    <xf numFmtId="164" fontId="9" fillId="2" borderId="13" xfId="1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9" fontId="9" fillId="3" borderId="1" xfId="4" applyFont="1" applyFill="1" applyBorder="1" applyAlignment="1">
      <alignment horizontal="center" vertical="center" wrapText="1"/>
    </xf>
    <xf numFmtId="9" fontId="9" fillId="0" borderId="17" xfId="4" applyFont="1" applyBorder="1" applyAlignment="1">
      <alignment horizontal="center"/>
    </xf>
    <xf numFmtId="164" fontId="9" fillId="2" borderId="1" xfId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vertical="center" wrapText="1"/>
    </xf>
    <xf numFmtId="164" fontId="14" fillId="2" borderId="1" xfId="0" applyNumberFormat="1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5" xfId="0" applyFont="1" applyBorder="1"/>
    <xf numFmtId="0" fontId="5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164" fontId="9" fillId="3" borderId="12" xfId="1" applyFont="1" applyFill="1" applyBorder="1" applyAlignment="1">
      <alignment horizontal="center" vertical="center" wrapText="1"/>
    </xf>
    <xf numFmtId="164" fontId="9" fillId="4" borderId="16" xfId="1" applyFont="1" applyFill="1" applyBorder="1" applyAlignment="1">
      <alignment horizontal="left" vertical="center"/>
    </xf>
    <xf numFmtId="164" fontId="9" fillId="2" borderId="16" xfId="1" applyFont="1" applyFill="1" applyBorder="1" applyAlignment="1">
      <alignment horizontal="left" vertical="center"/>
    </xf>
    <xf numFmtId="164" fontId="9" fillId="0" borderId="19" xfId="1" applyFont="1" applyBorder="1"/>
    <xf numFmtId="0" fontId="5" fillId="2" borderId="1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3" fillId="0" borderId="0" xfId="0" applyNumberFormat="1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3" fillId="0" borderId="1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justify" vertical="justify" wrapText="1"/>
    </xf>
    <xf numFmtId="0" fontId="3" fillId="5" borderId="11" xfId="0" applyFont="1" applyFill="1" applyBorder="1" applyAlignment="1">
      <alignment horizontal="justify" vertical="justify"/>
    </xf>
    <xf numFmtId="0" fontId="3" fillId="5" borderId="12" xfId="0" applyFont="1" applyFill="1" applyBorder="1" applyAlignment="1">
      <alignment horizontal="justify" vertical="justify"/>
    </xf>
  </cellXfs>
  <cellStyles count="5">
    <cellStyle name="Currency" xfId="3" xr:uid="{00000000-0005-0000-0000-000000000000}"/>
    <cellStyle name="Moneda" xfId="1" builtinId="4"/>
    <cellStyle name="Moneda 2" xfId="2" xr:uid="{00000000-0005-0000-0000-000002000000}"/>
    <cellStyle name="Normal" xfId="0" builtinId="0"/>
    <cellStyle name="Porcentaje" xfId="4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1234642</xdr:colOff>
      <xdr:row>1</xdr:row>
      <xdr:rowOff>111527</xdr:rowOff>
    </xdr:from>
    <xdr:to>
      <xdr:col>10</xdr:col>
      <xdr:colOff>182259</xdr:colOff>
      <xdr:row>3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602AEE-B23E-761C-BA03-DA965457D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5117" y="282977"/>
          <a:ext cx="2757617" cy="61237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4"/>
  <sheetViews>
    <sheetView showGridLines="0" tabSelected="1" view="pageBreakPreview" topLeftCell="A14" zoomScaleNormal="100" zoomScaleSheetLayoutView="100" zoomScalePageLayoutView="80" workbookViewId="0">
      <selection activeCell="J17" sqref="J17"/>
    </sheetView>
  </sheetViews>
  <sheetFormatPr baseColWidth="10" defaultColWidth="11" defaultRowHeight="12.75"/>
  <cols>
    <col min="1" max="1" width="1.75" style="1" customWidth="1"/>
    <col min="2" max="2" width="4.375" style="1" customWidth="1"/>
    <col min="3" max="3" width="9.375" style="1" customWidth="1"/>
    <col min="4" max="4" width="32.875" style="1" customWidth="1"/>
    <col min="5" max="5" width="22.25" style="1" customWidth="1"/>
    <col min="6" max="7" width="14.625" style="1" customWidth="1"/>
    <col min="8" max="8" width="18.375" style="1" customWidth="1"/>
    <col min="9" max="9" width="17.625" style="1" customWidth="1"/>
    <col min="10" max="10" width="14" style="1" customWidth="1"/>
    <col min="11" max="11" width="4" style="1" customWidth="1"/>
    <col min="12" max="12" width="1.875" style="1" customWidth="1"/>
    <col min="13" max="16384" width="11" style="1"/>
  </cols>
  <sheetData>
    <row r="1" spans="2:11" ht="13.5" thickBot="1"/>
    <row r="2" spans="2:11">
      <c r="B2" s="2"/>
      <c r="C2" s="3"/>
      <c r="D2" s="3"/>
      <c r="E2" s="3"/>
      <c r="F2" s="3"/>
      <c r="G2" s="3"/>
      <c r="H2" s="3"/>
      <c r="I2" s="3"/>
      <c r="J2" s="3"/>
      <c r="K2" s="4"/>
    </row>
    <row r="3" spans="2:11" ht="39.75" customHeight="1">
      <c r="B3" s="5"/>
      <c r="D3" s="49" t="s">
        <v>38</v>
      </c>
      <c r="E3" s="48"/>
      <c r="F3" s="48"/>
      <c r="G3" s="48"/>
      <c r="H3" s="48"/>
      <c r="I3" s="48"/>
      <c r="J3" s="48"/>
      <c r="K3" s="6"/>
    </row>
    <row r="4" spans="2:11">
      <c r="B4" s="5"/>
      <c r="D4" s="48" t="s">
        <v>44</v>
      </c>
      <c r="E4" s="48"/>
      <c r="F4" s="48"/>
      <c r="G4" s="48"/>
      <c r="H4" s="48"/>
      <c r="I4" s="48"/>
      <c r="J4" s="48"/>
      <c r="K4" s="6"/>
    </row>
    <row r="5" spans="2:11" ht="26.25" customHeight="1">
      <c r="B5" s="5"/>
      <c r="D5" s="23"/>
      <c r="E5" s="23"/>
      <c r="F5" s="23"/>
      <c r="G5" s="23"/>
      <c r="H5" s="23"/>
      <c r="I5" s="23"/>
      <c r="J5" s="23"/>
      <c r="K5" s="6"/>
    </row>
    <row r="6" spans="2:11" ht="36" customHeight="1">
      <c r="B6" s="5"/>
      <c r="C6" s="56" t="s">
        <v>43</v>
      </c>
      <c r="D6" s="56"/>
      <c r="E6" s="56"/>
      <c r="F6" s="56"/>
      <c r="G6" s="56"/>
      <c r="H6" s="56"/>
      <c r="I6" s="56"/>
      <c r="J6" s="56"/>
      <c r="K6" s="6"/>
    </row>
    <row r="7" spans="2:11" ht="14.25">
      <c r="B7" s="5"/>
      <c r="C7" s="57"/>
      <c r="D7" s="57"/>
      <c r="E7" s="57"/>
      <c r="F7" s="57"/>
      <c r="G7" s="57"/>
      <c r="H7" s="57"/>
      <c r="I7" s="57"/>
      <c r="J7" s="57"/>
      <c r="K7" s="6"/>
    </row>
    <row r="8" spans="2:11" s="9" customFormat="1" ht="12.75" customHeight="1">
      <c r="B8" s="7"/>
      <c r="C8" s="31"/>
      <c r="D8" s="50" t="s">
        <v>17</v>
      </c>
      <c r="E8" s="50"/>
      <c r="F8" s="50"/>
      <c r="G8" s="54"/>
      <c r="H8" s="54"/>
      <c r="I8" s="54"/>
      <c r="J8" s="55"/>
      <c r="K8" s="8"/>
    </row>
    <row r="9" spans="2:11" s="9" customFormat="1" ht="25.5">
      <c r="B9" s="7"/>
      <c r="C9" s="32" t="s">
        <v>20</v>
      </c>
      <c r="D9" s="42" t="s">
        <v>18</v>
      </c>
      <c r="E9" s="30" t="s">
        <v>39</v>
      </c>
      <c r="F9" s="22" t="s">
        <v>1</v>
      </c>
      <c r="G9" s="50" t="s">
        <v>2</v>
      </c>
      <c r="H9" s="50" t="s">
        <v>37</v>
      </c>
      <c r="I9" s="50" t="s">
        <v>3</v>
      </c>
      <c r="J9" s="50" t="s">
        <v>4</v>
      </c>
      <c r="K9" s="8"/>
    </row>
    <row r="10" spans="2:11" s="9" customFormat="1" ht="38.25" customHeight="1">
      <c r="B10" s="7"/>
      <c r="C10" s="33" t="s">
        <v>21</v>
      </c>
      <c r="D10" s="51" t="s">
        <v>12</v>
      </c>
      <c r="E10" s="52"/>
      <c r="F10" s="52"/>
      <c r="G10" s="50"/>
      <c r="H10" s="50"/>
      <c r="I10" s="50"/>
      <c r="J10" s="50"/>
      <c r="K10" s="8"/>
    </row>
    <row r="11" spans="2:11" s="16" customFormat="1">
      <c r="B11" s="14"/>
      <c r="C11" s="34" t="s">
        <v>22</v>
      </c>
      <c r="D11" s="43" t="s">
        <v>7</v>
      </c>
      <c r="E11" s="18">
        <v>1</v>
      </c>
      <c r="F11" s="13" t="s">
        <v>0</v>
      </c>
      <c r="G11" s="38"/>
      <c r="H11" s="24"/>
      <c r="I11" s="19">
        <f>ROUND(G11*H11,0)</f>
        <v>0</v>
      </c>
      <c r="J11" s="19">
        <f>ROUND(I11+G11,0)</f>
        <v>0</v>
      </c>
      <c r="K11" s="15"/>
    </row>
    <row r="12" spans="2:11" s="16" customFormat="1">
      <c r="B12" s="14"/>
      <c r="C12" s="34" t="s">
        <v>23</v>
      </c>
      <c r="D12" s="44" t="s">
        <v>13</v>
      </c>
      <c r="E12" s="18">
        <v>1</v>
      </c>
      <c r="F12" s="13" t="s">
        <v>0</v>
      </c>
      <c r="G12" s="38"/>
      <c r="H12" s="24"/>
      <c r="I12" s="19">
        <f t="shared" ref="I12:I25" si="0">ROUND(G12*H12,0)</f>
        <v>0</v>
      </c>
      <c r="J12" s="19">
        <f t="shared" ref="J12:J25" si="1">ROUND(I12+G12,0)</f>
        <v>0</v>
      </c>
      <c r="K12" s="15"/>
    </row>
    <row r="13" spans="2:11" s="16" customFormat="1">
      <c r="B13" s="14"/>
      <c r="C13" s="34" t="s">
        <v>24</v>
      </c>
      <c r="D13" s="43" t="s">
        <v>5</v>
      </c>
      <c r="E13" s="18">
        <v>1</v>
      </c>
      <c r="F13" s="13" t="s">
        <v>0</v>
      </c>
      <c r="G13" s="38"/>
      <c r="H13" s="24"/>
      <c r="I13" s="19">
        <f t="shared" si="0"/>
        <v>0</v>
      </c>
      <c r="J13" s="19">
        <f t="shared" si="1"/>
        <v>0</v>
      </c>
      <c r="K13" s="15"/>
    </row>
    <row r="14" spans="2:11" s="16" customFormat="1">
      <c r="B14" s="14"/>
      <c r="C14" s="34" t="s">
        <v>25</v>
      </c>
      <c r="D14" s="43" t="s">
        <v>6</v>
      </c>
      <c r="E14" s="18">
        <v>1</v>
      </c>
      <c r="F14" s="13" t="s">
        <v>0</v>
      </c>
      <c r="G14" s="38"/>
      <c r="H14" s="24"/>
      <c r="I14" s="19">
        <f t="shared" si="0"/>
        <v>0</v>
      </c>
      <c r="J14" s="19">
        <f t="shared" si="1"/>
        <v>0</v>
      </c>
      <c r="K14" s="15"/>
    </row>
    <row r="15" spans="2:11" s="16" customFormat="1">
      <c r="B15" s="14"/>
      <c r="C15" s="35" t="s">
        <v>26</v>
      </c>
      <c r="D15" s="51" t="s">
        <v>14</v>
      </c>
      <c r="E15" s="52"/>
      <c r="F15" s="53"/>
      <c r="G15" s="39"/>
      <c r="H15" s="20"/>
      <c r="I15" s="26"/>
      <c r="J15" s="26"/>
      <c r="K15" s="15"/>
    </row>
    <row r="16" spans="2:11" s="16" customFormat="1">
      <c r="B16" s="14"/>
      <c r="C16" s="34" t="s">
        <v>27</v>
      </c>
      <c r="D16" s="43" t="s">
        <v>7</v>
      </c>
      <c r="E16" s="17" t="s">
        <v>10</v>
      </c>
      <c r="F16" s="13" t="s">
        <v>15</v>
      </c>
      <c r="G16" s="38"/>
      <c r="H16" s="24"/>
      <c r="I16" s="19">
        <f t="shared" si="0"/>
        <v>0</v>
      </c>
      <c r="J16" s="19">
        <f t="shared" si="1"/>
        <v>0</v>
      </c>
      <c r="K16" s="15"/>
    </row>
    <row r="17" spans="2:11" s="16" customFormat="1">
      <c r="B17" s="14"/>
      <c r="C17" s="34" t="s">
        <v>28</v>
      </c>
      <c r="D17" s="43" t="s">
        <v>7</v>
      </c>
      <c r="E17" s="17" t="s">
        <v>11</v>
      </c>
      <c r="F17" s="13" t="s">
        <v>15</v>
      </c>
      <c r="G17" s="38"/>
      <c r="H17" s="24"/>
      <c r="I17" s="19">
        <f t="shared" si="0"/>
        <v>0</v>
      </c>
      <c r="J17" s="19">
        <f t="shared" si="1"/>
        <v>0</v>
      </c>
      <c r="K17" s="15"/>
    </row>
    <row r="18" spans="2:11" s="16" customFormat="1">
      <c r="B18" s="14"/>
      <c r="C18" s="34" t="s">
        <v>29</v>
      </c>
      <c r="D18" s="43" t="s">
        <v>13</v>
      </c>
      <c r="E18" s="17" t="s">
        <v>10</v>
      </c>
      <c r="F18" s="13" t="s">
        <v>15</v>
      </c>
      <c r="G18" s="38"/>
      <c r="H18" s="24"/>
      <c r="I18" s="19">
        <f t="shared" si="0"/>
        <v>0</v>
      </c>
      <c r="J18" s="19">
        <f t="shared" si="1"/>
        <v>0</v>
      </c>
      <c r="K18" s="15"/>
    </row>
    <row r="19" spans="2:11" s="16" customFormat="1">
      <c r="B19" s="14"/>
      <c r="C19" s="34" t="s">
        <v>30</v>
      </c>
      <c r="D19" s="43" t="s">
        <v>13</v>
      </c>
      <c r="E19" s="17" t="s">
        <v>11</v>
      </c>
      <c r="F19" s="13" t="s">
        <v>15</v>
      </c>
      <c r="G19" s="38"/>
      <c r="H19" s="24"/>
      <c r="I19" s="19">
        <f t="shared" si="0"/>
        <v>0</v>
      </c>
      <c r="J19" s="19">
        <f t="shared" si="1"/>
        <v>0</v>
      </c>
      <c r="K19" s="15"/>
    </row>
    <row r="20" spans="2:11" s="16" customFormat="1">
      <c r="B20" s="14"/>
      <c r="C20" s="34" t="s">
        <v>31</v>
      </c>
      <c r="D20" s="44" t="s">
        <v>5</v>
      </c>
      <c r="E20" s="17" t="s">
        <v>10</v>
      </c>
      <c r="F20" s="13" t="s">
        <v>15</v>
      </c>
      <c r="G20" s="38"/>
      <c r="H20" s="24"/>
      <c r="I20" s="19">
        <f t="shared" si="0"/>
        <v>0</v>
      </c>
      <c r="J20" s="19">
        <f t="shared" si="1"/>
        <v>0</v>
      </c>
      <c r="K20" s="15"/>
    </row>
    <row r="21" spans="2:11" s="16" customFormat="1">
      <c r="B21" s="14"/>
      <c r="C21" s="34" t="s">
        <v>32</v>
      </c>
      <c r="D21" s="44" t="s">
        <v>5</v>
      </c>
      <c r="E21" s="17" t="s">
        <v>11</v>
      </c>
      <c r="F21" s="13" t="s">
        <v>15</v>
      </c>
      <c r="G21" s="38"/>
      <c r="H21" s="24"/>
      <c r="I21" s="19">
        <f t="shared" si="0"/>
        <v>0</v>
      </c>
      <c r="J21" s="19">
        <f t="shared" si="1"/>
        <v>0</v>
      </c>
      <c r="K21" s="15"/>
    </row>
    <row r="22" spans="2:11" s="16" customFormat="1">
      <c r="B22" s="14"/>
      <c r="C22" s="34" t="s">
        <v>33</v>
      </c>
      <c r="D22" s="43" t="s">
        <v>6</v>
      </c>
      <c r="E22" s="17" t="s">
        <v>10</v>
      </c>
      <c r="F22" s="13" t="s">
        <v>15</v>
      </c>
      <c r="G22" s="38"/>
      <c r="H22" s="24"/>
      <c r="I22" s="19">
        <f t="shared" si="0"/>
        <v>0</v>
      </c>
      <c r="J22" s="19">
        <f t="shared" si="1"/>
        <v>0</v>
      </c>
      <c r="K22" s="15"/>
    </row>
    <row r="23" spans="2:11" s="16" customFormat="1">
      <c r="B23" s="14"/>
      <c r="C23" s="34" t="s">
        <v>34</v>
      </c>
      <c r="D23" s="43" t="s">
        <v>6</v>
      </c>
      <c r="E23" s="17" t="s">
        <v>11</v>
      </c>
      <c r="F23" s="13" t="s">
        <v>15</v>
      </c>
      <c r="G23" s="38"/>
      <c r="H23" s="24"/>
      <c r="I23" s="19">
        <f t="shared" si="0"/>
        <v>0</v>
      </c>
      <c r="J23" s="19">
        <f t="shared" si="1"/>
        <v>0</v>
      </c>
      <c r="K23" s="15"/>
    </row>
    <row r="24" spans="2:11">
      <c r="B24" s="5"/>
      <c r="C24" s="36" t="s">
        <v>35</v>
      </c>
      <c r="D24" s="51" t="s">
        <v>8</v>
      </c>
      <c r="E24" s="52"/>
      <c r="F24" s="53"/>
      <c r="G24" s="40"/>
      <c r="H24" s="21"/>
      <c r="I24" s="26"/>
      <c r="J24" s="26"/>
      <c r="K24" s="6"/>
    </row>
    <row r="25" spans="2:11">
      <c r="B25" s="5"/>
      <c r="C25" s="37" t="s">
        <v>36</v>
      </c>
      <c r="D25" s="43" t="s">
        <v>16</v>
      </c>
      <c r="E25" s="18">
        <v>1</v>
      </c>
      <c r="F25" s="13" t="s">
        <v>9</v>
      </c>
      <c r="G25" s="41"/>
      <c r="H25" s="25"/>
      <c r="I25" s="19">
        <f t="shared" si="0"/>
        <v>0</v>
      </c>
      <c r="J25" s="19">
        <f t="shared" si="1"/>
        <v>0</v>
      </c>
      <c r="K25" s="6"/>
    </row>
    <row r="26" spans="2:11" ht="25.5" customHeight="1">
      <c r="B26" s="5"/>
      <c r="D26" s="27"/>
      <c r="E26" s="27"/>
      <c r="F26" s="27"/>
      <c r="G26" s="27"/>
      <c r="H26" s="60" t="s">
        <v>19</v>
      </c>
      <c r="I26" s="60"/>
      <c r="J26" s="28">
        <f>SUM(J11:J25)</f>
        <v>0</v>
      </c>
      <c r="K26" s="6"/>
    </row>
    <row r="27" spans="2:11">
      <c r="B27" s="5"/>
      <c r="K27" s="6"/>
    </row>
    <row r="28" spans="2:11">
      <c r="B28" s="5"/>
      <c r="K28" s="6"/>
    </row>
    <row r="29" spans="2:11" ht="99.75" customHeight="1">
      <c r="B29" s="5"/>
      <c r="C29" s="61" t="s">
        <v>45</v>
      </c>
      <c r="D29" s="62"/>
      <c r="E29" s="62"/>
      <c r="F29" s="62"/>
      <c r="G29" s="62"/>
      <c r="H29" s="62"/>
      <c r="I29" s="62"/>
      <c r="J29" s="63"/>
      <c r="K29" s="6"/>
    </row>
    <row r="30" spans="2:11" ht="24" customHeight="1">
      <c r="B30" s="5"/>
      <c r="I30" s="29"/>
      <c r="K30" s="6"/>
    </row>
    <row r="31" spans="2:11" ht="14.25" customHeight="1">
      <c r="B31" s="5"/>
      <c r="D31" s="46" t="s">
        <v>42</v>
      </c>
      <c r="E31" s="59"/>
      <c r="F31" s="59"/>
      <c r="K31" s="6"/>
    </row>
    <row r="32" spans="2:11" ht="18.75" customHeight="1">
      <c r="B32" s="5"/>
      <c r="D32" s="47" t="s">
        <v>40</v>
      </c>
      <c r="E32" s="58"/>
      <c r="F32" s="58"/>
      <c r="K32" s="6"/>
    </row>
    <row r="33" spans="2:11" ht="19.5" customHeight="1">
      <c r="B33" s="5"/>
      <c r="D33" s="47" t="s">
        <v>41</v>
      </c>
      <c r="E33" s="58"/>
      <c r="F33" s="58"/>
      <c r="G33" s="45"/>
      <c r="H33" s="45"/>
      <c r="I33" s="45"/>
      <c r="J33" s="45"/>
      <c r="K33" s="6"/>
    </row>
    <row r="34" spans="2:11" ht="13.5" thickBot="1">
      <c r="B34" s="10"/>
      <c r="C34" s="11"/>
      <c r="D34" s="11"/>
      <c r="E34" s="11"/>
      <c r="F34" s="11"/>
      <c r="G34" s="11"/>
      <c r="H34" s="11"/>
      <c r="I34" s="11"/>
      <c r="J34" s="11"/>
      <c r="K34" s="12"/>
    </row>
  </sheetData>
  <mergeCells count="18">
    <mergeCell ref="D24:F24"/>
    <mergeCell ref="E33:F33"/>
    <mergeCell ref="E31:F31"/>
    <mergeCell ref="E32:F32"/>
    <mergeCell ref="H26:I26"/>
    <mergeCell ref="C29:J29"/>
    <mergeCell ref="D4:J4"/>
    <mergeCell ref="D3:J3"/>
    <mergeCell ref="D8:F8"/>
    <mergeCell ref="D10:F10"/>
    <mergeCell ref="D15:F15"/>
    <mergeCell ref="G8:J8"/>
    <mergeCell ref="C6:J6"/>
    <mergeCell ref="C7:J7"/>
    <mergeCell ref="G9:G10"/>
    <mergeCell ref="H9:H10"/>
    <mergeCell ref="I9:I10"/>
    <mergeCell ref="J9:J10"/>
  </mergeCells>
  <pageMargins left="0.7" right="0.7" top="0.75" bottom="0.75" header="0.3" footer="0.3"/>
  <pageSetup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Nathalia Jaramillo Guerrero</dc:creator>
  <cp:lastModifiedBy>Laura</cp:lastModifiedBy>
  <dcterms:created xsi:type="dcterms:W3CDTF">2025-02-07T13:31:25Z</dcterms:created>
  <dcterms:modified xsi:type="dcterms:W3CDTF">2026-05-20T23:34:55Z</dcterms:modified>
</cp:coreProperties>
</file>