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documentos pagaduria\BACKUP 2023\Documentos pagaduria\PAGADURIA 2026\SECOP II\"/>
    </mc:Choice>
  </mc:AlternateContent>
  <xr:revisionPtr revIDLastSave="0" documentId="13_ncr:1_{0A39DEC2-1EC6-4AC4-AFC7-EE8AE14D3712}" xr6:coauthVersionLast="47" xr6:coauthVersionMax="47" xr10:uidLastSave="{00000000-0000-0000-0000-000000000000}"/>
  <bookViews>
    <workbookView xWindow="-108" yWindow="-108" windowWidth="23256" windowHeight="12576" xr2:uid="{00000000-000D-0000-FFFF-FFFF00000000}"/>
  </bookViews>
  <sheets>
    <sheet name="Hoja1" sheetId="1" r:id="rId1"/>
  </sheets>
  <definedNames>
    <definedName name="_xlnm.Print_Area" localSheetId="0">Hoja1!$A$1:$G$33</definedName>
    <definedName name="_xlnm.Print_Titles" localSheetId="0">Hoja1!$1:$2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1" i="1" l="1"/>
  <c r="E10" i="1"/>
  <c r="E9" i="1"/>
  <c r="G18" i="1" l="1"/>
  <c r="E13" i="1" l="1"/>
</calcChain>
</file>

<file path=xl/sharedStrings.xml><?xml version="1.0" encoding="utf-8"?>
<sst xmlns="http://schemas.openxmlformats.org/spreadsheetml/2006/main" count="25" uniqueCount="25">
  <si>
    <t>DESCRIPCION</t>
  </si>
  <si>
    <t>ITEM</t>
  </si>
  <si>
    <t>NOTAS:</t>
  </si>
  <si>
    <r>
      <t>c)</t>
    </r>
    <r>
      <rPr>
        <sz val="10"/>
        <rFont val="Times New Roman"/>
        <family val="1"/>
      </rPr>
      <t xml:space="preserve">   </t>
    </r>
    <r>
      <rPr>
        <sz val="10"/>
        <rFont val="Century Gothic"/>
        <family val="2"/>
      </rPr>
      <t>El proponente no podrá superar el valor unitario estimado ni por ítem ni por total so pena de incurrir en causal de rechazo.</t>
    </r>
  </si>
  <si>
    <t>DESCRIPCION DEL OBJETO A CONTRATAR:</t>
  </si>
  <si>
    <t>NOMBRE DEL PROPONENTE:</t>
  </si>
  <si>
    <t>COLEGIO INEM SANTIAGO PEREZ I.E.D.</t>
  </si>
  <si>
    <t>FIRMA DEL REPRESENTANTE LEGAL/ O PERSONA NATURAL:</t>
  </si>
  <si>
    <t>CANT.</t>
  </si>
  <si>
    <t>NIT/C.C.</t>
  </si>
  <si>
    <t>d) El proponente deberá estar en la capacidad de suministrar a la institución educativa los bienes y/o servicios que esta requiera y en las cantidades que se requieran con el fin de satisfacer la necesidad que tiene el colegio.</t>
  </si>
  <si>
    <r>
      <t>a)</t>
    </r>
    <r>
      <rPr>
        <sz val="10"/>
        <rFont val="Times New Roman"/>
        <family val="1"/>
      </rPr>
      <t>  </t>
    </r>
    <r>
      <rPr>
        <sz val="10"/>
        <rFont val="Century Gothic"/>
        <family val="2"/>
      </rPr>
      <t>El Valor de cada bien o servicio a ofertar debe incluir  mano de obra,  transporte,  demás impuestos y costos  a que hubiere lugar.</t>
    </r>
  </si>
  <si>
    <r>
      <t>b)</t>
    </r>
    <r>
      <rPr>
        <sz val="10"/>
        <rFont val="Times New Roman"/>
        <family val="1"/>
      </rPr>
      <t xml:space="preserve">   </t>
    </r>
    <r>
      <rPr>
        <sz val="10"/>
        <rFont val="Century Gothic"/>
        <family val="2"/>
      </rPr>
      <t>El presente formato es inmodificable so pena de incurrir en causal de rechazo, debe especificar el IVA si aplica.</t>
    </r>
  </si>
  <si>
    <t>VALOR TOTAL ESTIMADO INCLUIDO  IVA  (SI APLICA)</t>
  </si>
  <si>
    <t>VALOR TOTAL OFERTADO INCLUIDO  IVA  (SI APLICA)</t>
  </si>
  <si>
    <t>VALOR UNITARIO ESTIMADO INCLUIDO  IVA</t>
  </si>
  <si>
    <t>VALOR TOTAL ESTIMADO INCLUIDO  IVA</t>
  </si>
  <si>
    <t>VALOR UNITARIO OFERTADO INCLUIDO</t>
  </si>
  <si>
    <t>VALOR TOTAL OFERTADO INCLUIDO IVA</t>
  </si>
  <si>
    <t>e) Indicar garantía de los bienes  y/o servicios ofrecidos:Documento solicitado en el numeral 3 de los requisitos habiltantes.</t>
  </si>
  <si>
    <t xml:space="preserve">Suministro de automático eléctrico, instalación de cableado, para evitar que el equipo trabaje en vacío y evitar que se puedan averiar los motores. </t>
  </si>
  <si>
    <r>
      <t xml:space="preserve">Realizar dos (2) mantenimientos, preventivo y correctivo de dos motores, marca PEDROLLO, 7,7 hp 220 voltios,  desmonte de motor, transporte a taller de mantenimientos, cambio de sello mecánico, cambio de rodamientos, revisión general de bobinado, aislamiento y secado del mismo, cambio de bornera requerido, pulida y recubrimiento de carcasas de motor, pintura exterior del motor, rectificación de eje en torno, mantenimiento de impulsor, instalación de motor, revisión de cableado de fuerza corrección de terminales, ajuste de protección en termomagnético, ventilador, rectificación de impulsores. </t>
    </r>
    <r>
      <rPr>
        <b/>
        <sz val="10"/>
        <color theme="1"/>
        <rFont val="Arial"/>
        <family val="2"/>
      </rPr>
      <t>Se requieren dos visitas, una en junio y a otra en octubre 2026, durante el periodo de receso escolar</t>
    </r>
  </si>
  <si>
    <r>
      <t>Realizar dos (2) visitas técnicas de mantenimiento preventivo y correctivo</t>
    </r>
    <r>
      <rPr>
        <sz val="10"/>
        <color theme="1"/>
        <rFont val="Arial"/>
        <family val="2"/>
      </rPr>
      <t xml:space="preserve">, del sistema de agua potable </t>
    </r>
    <r>
      <rPr>
        <b/>
        <sz val="10"/>
        <color theme="1"/>
        <rFont val="Arial"/>
        <family val="2"/>
      </rPr>
      <t>en junio</t>
    </r>
    <r>
      <rPr>
        <sz val="10"/>
        <color theme="1"/>
        <rFont val="Arial"/>
        <family val="2"/>
      </rPr>
      <t xml:space="preserve"> y </t>
    </r>
    <r>
      <rPr>
        <b/>
        <sz val="10"/>
        <color theme="1"/>
        <rFont val="Arial"/>
        <family val="2"/>
      </rPr>
      <t>septiembre de 2026,</t>
    </r>
    <r>
      <rPr>
        <sz val="10"/>
        <color theme="1"/>
        <rFont val="Arial"/>
        <family val="2"/>
      </rPr>
      <t xml:space="preserve"> y atención de emergencias, cuando el equipo no funcione adecuadamente</t>
    </r>
    <r>
      <rPr>
        <b/>
        <sz val="10"/>
        <color theme="1"/>
        <rFont val="Arial"/>
        <family val="2"/>
      </rPr>
      <t>, teniendo en cuenta las actividades indicadas en el alcance del objeto a contratar de la convocatoria pública.</t>
    </r>
  </si>
  <si>
    <t>Servicio de mantenimiento del equipo hidroneumático a todo costo, consta de dos visitas técnicas para mantenimiento preventivo y correctivo y dos intervenciones para mantenimiento general de dos motores marca Pedrollo,suministro e instalación de automático, teniendo en cuenta el alcance del objeto a contratar, según las cantidades y características establecidas en la presente convocatoria pública.</t>
  </si>
  <si>
    <t xml:space="preserve">FORMATO 1 DE PRESENTACION DE LA OFERTA ECONOMICA CONVOCATORIA REGIMEN ESPECIAL 012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</si>
</sst>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164" formatCode="_(* #,##0.00_);_(* \(#,##0.00\);_(* &quot;-&quot;??_);_(@_)"/>
    <numFmt numFmtId="165" formatCode="_(* #,##0_);_(* \(#,##0\);_(* &quot;-&quot;??_);_(@_)"/>
  </numFmts>
  <fonts count="24" x14ac:knownFonts="1">
    <font>
      <sz val="11"/>
      <color theme="1"/>
      <name val="Calibri"/>
      <family val="2"/>
      <scheme val="minor"/>
    </font>
    <font>
      <sz val="11"/>
      <color theme="1"/>
      <name val="Calibri"/>
      <family val="2"/>
      <scheme val="minor"/>
    </font>
    <font>
      <b/>
      <sz val="11"/>
      <color theme="1"/>
      <name val="Calibri"/>
      <family val="2"/>
      <scheme val="minor"/>
    </font>
    <font>
      <b/>
      <sz val="10"/>
      <name val="Arial"/>
      <family val="2"/>
    </font>
    <font>
      <sz val="10"/>
      <name val="Arial"/>
      <family val="2"/>
    </font>
    <font>
      <sz val="10"/>
      <name val="Century Gothic"/>
      <family val="2"/>
    </font>
    <font>
      <sz val="10"/>
      <name val="Times New Roman"/>
      <family val="1"/>
    </font>
    <font>
      <sz val="10"/>
      <color theme="1"/>
      <name val="Calibri"/>
      <family val="2"/>
      <scheme val="minor"/>
    </font>
    <font>
      <b/>
      <sz val="12"/>
      <color theme="1"/>
      <name val="Arial"/>
      <family val="2"/>
    </font>
    <font>
      <sz val="11"/>
      <color rgb="FF000000"/>
      <name val="Calibri"/>
      <family val="2"/>
    </font>
    <font>
      <b/>
      <sz val="9"/>
      <color theme="1"/>
      <name val="Calibri"/>
      <family val="2"/>
      <scheme val="minor"/>
    </font>
    <font>
      <b/>
      <sz val="10"/>
      <name val="Century Gothic"/>
      <family val="2"/>
    </font>
    <font>
      <sz val="11"/>
      <color rgb="FFFF0000"/>
      <name val="Calibri"/>
      <family val="2"/>
      <scheme val="minor"/>
    </font>
    <font>
      <sz val="11"/>
      <color rgb="FFFF0000"/>
      <name val="Calibri"/>
      <family val="2"/>
    </font>
    <font>
      <sz val="11"/>
      <name val="Calibri"/>
      <family val="2"/>
      <scheme val="minor"/>
    </font>
    <font>
      <b/>
      <sz val="11"/>
      <name val="Calibri"/>
      <family val="2"/>
      <scheme val="minor"/>
    </font>
    <font>
      <b/>
      <sz val="8"/>
      <name val="Arial"/>
      <family val="2"/>
    </font>
    <font>
      <b/>
      <sz val="11"/>
      <color rgb="FF000000"/>
      <name val="Calibri"/>
      <family val="2"/>
    </font>
    <font>
      <sz val="11"/>
      <color rgb="FF000000"/>
      <name val="Arial"/>
      <family val="2"/>
    </font>
    <font>
      <sz val="9"/>
      <color theme="1"/>
      <name val="Arial"/>
      <family val="2"/>
    </font>
    <font>
      <sz val="9"/>
      <color theme="1"/>
      <name val="Calibri"/>
      <family val="2"/>
      <scheme val="minor"/>
    </font>
    <font>
      <sz val="10"/>
      <color theme="1"/>
      <name val="Arial"/>
      <family val="2"/>
    </font>
    <font>
      <sz val="9"/>
      <name val="Calibri"/>
      <family val="2"/>
      <scheme val="minor"/>
    </font>
    <font>
      <b/>
      <sz val="10"/>
      <color theme="1"/>
      <name val="Arial"/>
      <family val="2"/>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61">
    <xf numFmtId="0" fontId="0" fillId="0" borderId="0" xfId="0"/>
    <xf numFmtId="0" fontId="0" fillId="0" borderId="0" xfId="0" applyBorder="1"/>
    <xf numFmtId="165" fontId="0" fillId="0" borderId="1" xfId="1" applyNumberFormat="1" applyFont="1" applyBorder="1"/>
    <xf numFmtId="0" fontId="4" fillId="0" borderId="0" xfId="0" applyFont="1" applyFill="1" applyBorder="1" applyAlignment="1">
      <alignment horizontal="center" vertical="center"/>
    </xf>
    <xf numFmtId="0" fontId="0" fillId="0" borderId="2" xfId="0" applyBorder="1"/>
    <xf numFmtId="0" fontId="0" fillId="0" borderId="3" xfId="0" applyBorder="1"/>
    <xf numFmtId="0" fontId="0" fillId="0" borderId="4" xfId="0" applyBorder="1"/>
    <xf numFmtId="0" fontId="2" fillId="0" borderId="4" xfId="0" applyFont="1" applyBorder="1"/>
    <xf numFmtId="0" fontId="2" fillId="0" borderId="0" xfId="0" applyFont="1" applyBorder="1"/>
    <xf numFmtId="0" fontId="3" fillId="0" borderId="4" xfId="0" applyFont="1" applyFill="1" applyBorder="1" applyAlignment="1">
      <alignment vertical="center"/>
    </xf>
    <xf numFmtId="0" fontId="4" fillId="0" borderId="4" xfId="0" applyFont="1" applyBorder="1"/>
    <xf numFmtId="0" fontId="4" fillId="0" borderId="0" xfId="0" applyFont="1" applyFill="1" applyBorder="1" applyAlignment="1">
      <alignment horizontal="center"/>
    </xf>
    <xf numFmtId="0" fontId="5" fillId="0" borderId="4" xfId="0" applyFont="1" applyBorder="1" applyAlignment="1">
      <alignment horizontal="left" vertical="center"/>
    </xf>
    <xf numFmtId="0" fontId="5" fillId="0" borderId="0" xfId="0" applyFont="1" applyBorder="1" applyAlignment="1">
      <alignment horizontal="left" vertical="center"/>
    </xf>
    <xf numFmtId="0" fontId="7" fillId="0" borderId="4" xfId="0" applyFont="1" applyBorder="1"/>
    <xf numFmtId="0" fontId="7" fillId="0" borderId="0" xfId="0" applyFont="1" applyFill="1" applyBorder="1" applyAlignment="1">
      <alignment horizontal="center"/>
    </xf>
    <xf numFmtId="0" fontId="8" fillId="0" borderId="3" xfId="0" applyFont="1" applyBorder="1" applyAlignment="1">
      <alignment horizontal="center"/>
    </xf>
    <xf numFmtId="0" fontId="0" fillId="0" borderId="1" xfId="0" applyBorder="1"/>
    <xf numFmtId="0" fontId="9" fillId="0" borderId="7" xfId="0" applyFont="1" applyBorder="1" applyAlignment="1">
      <alignment horizontal="center" vertical="center"/>
    </xf>
    <xf numFmtId="0" fontId="0" fillId="0" borderId="6" xfId="0" applyBorder="1"/>
    <xf numFmtId="3" fontId="0" fillId="0" borderId="0" xfId="0" applyNumberFormat="1" applyBorder="1" applyAlignment="1">
      <alignment horizontal="left"/>
    </xf>
    <xf numFmtId="0" fontId="0" fillId="0" borderId="10" xfId="0" applyBorder="1"/>
    <xf numFmtId="0" fontId="0" fillId="0" borderId="11" xfId="0" applyBorder="1"/>
    <xf numFmtId="0" fontId="5" fillId="0" borderId="4" xfId="0" applyFont="1" applyBorder="1" applyAlignment="1">
      <alignment horizontal="left" vertical="center" wrapText="1"/>
    </xf>
    <xf numFmtId="0" fontId="0" fillId="0" borderId="1" xfId="0" applyFill="1" applyBorder="1" applyAlignment="1">
      <alignment horizontal="center" vertical="center" wrapText="1"/>
    </xf>
    <xf numFmtId="0" fontId="0" fillId="0" borderId="1" xfId="0" applyFill="1" applyBorder="1" applyAlignment="1">
      <alignment horizontal="left" wrapText="1"/>
    </xf>
    <xf numFmtId="0" fontId="11" fillId="0" borderId="0" xfId="0" applyFont="1" applyBorder="1" applyAlignment="1">
      <alignment horizontal="left" vertical="center" wrapText="1"/>
    </xf>
    <xf numFmtId="0" fontId="12" fillId="0" borderId="1" xfId="0" applyFont="1" applyFill="1" applyBorder="1" applyAlignment="1">
      <alignment horizontal="center" vertical="center" wrapText="1"/>
    </xf>
    <xf numFmtId="0" fontId="15" fillId="0" borderId="1" xfId="0" applyFont="1" applyFill="1" applyBorder="1" applyAlignment="1">
      <alignment horizontal="left" wrapText="1"/>
    </xf>
    <xf numFmtId="0" fontId="14" fillId="0" borderId="1" xfId="0" applyFont="1" applyBorder="1"/>
    <xf numFmtId="0" fontId="17" fillId="0" borderId="1" xfId="0" applyFont="1" applyBorder="1" applyAlignment="1">
      <alignment vertical="center"/>
    </xf>
    <xf numFmtId="0" fontId="17" fillId="0" borderId="1" xfId="0" applyFont="1" applyBorder="1" applyAlignment="1">
      <alignment horizontal="center" vertical="center"/>
    </xf>
    <xf numFmtId="0" fontId="14" fillId="0" borderId="1" xfId="0" applyFont="1" applyBorder="1" applyAlignment="1">
      <alignment horizontal="center"/>
    </xf>
    <xf numFmtId="41" fontId="13" fillId="0" borderId="7" xfId="0" applyNumberFormat="1" applyFont="1" applyBorder="1" applyAlignment="1">
      <alignment horizontal="center" vertical="center"/>
    </xf>
    <xf numFmtId="0" fontId="9" fillId="0" borderId="10" xfId="0" applyFont="1" applyBorder="1" applyAlignment="1">
      <alignment horizontal="center" vertical="center"/>
    </xf>
    <xf numFmtId="0" fontId="0" fillId="0" borderId="11" xfId="0" applyFill="1" applyBorder="1" applyAlignment="1">
      <alignment horizontal="center" vertical="center" wrapText="1"/>
    </xf>
    <xf numFmtId="0" fontId="11" fillId="0" borderId="6" xfId="0" applyFont="1" applyBorder="1" applyAlignment="1">
      <alignment horizontal="left" vertical="center" wrapText="1"/>
    </xf>
    <xf numFmtId="0" fontId="5" fillId="0" borderId="0" xfId="0" applyFont="1" applyBorder="1" applyAlignment="1">
      <alignment horizontal="left" vertical="center" wrapText="1"/>
    </xf>
    <xf numFmtId="0" fontId="18" fillId="0" borderId="0" xfId="0" applyFont="1" applyAlignment="1">
      <alignment horizontal="justify" vertical="center"/>
    </xf>
    <xf numFmtId="41" fontId="14" fillId="0" borderId="1" xfId="2" applyNumberFormat="1" applyFont="1" applyBorder="1"/>
    <xf numFmtId="42" fontId="16" fillId="0" borderId="1" xfId="3" applyFont="1" applyBorder="1" applyAlignment="1">
      <alignment horizontal="center" vertical="center"/>
    </xf>
    <xf numFmtId="41" fontId="0" fillId="0" borderId="1" xfId="2" applyNumberFormat="1" applyFont="1" applyBorder="1"/>
    <xf numFmtId="0" fontId="19" fillId="0" borderId="1" xfId="0" applyFont="1" applyBorder="1" applyAlignment="1">
      <alignment horizontal="center" vertical="center" wrapText="1"/>
    </xf>
    <xf numFmtId="0" fontId="9" fillId="0" borderId="1" xfId="0" applyFont="1" applyBorder="1" applyAlignment="1">
      <alignment vertical="center" wrapText="1"/>
    </xf>
    <xf numFmtId="41" fontId="0" fillId="0" borderId="1" xfId="2" applyFont="1" applyBorder="1" applyAlignment="1">
      <alignment vertical="center"/>
    </xf>
    <xf numFmtId="0" fontId="20" fillId="0" borderId="1" xfId="0" applyFont="1" applyBorder="1" applyAlignment="1">
      <alignment horizontal="center" vertical="center"/>
    </xf>
    <xf numFmtId="0" fontId="22" fillId="0" borderId="1" xfId="0" applyFont="1" applyBorder="1" applyAlignment="1">
      <alignment horizontal="center" vertical="center"/>
    </xf>
    <xf numFmtId="41" fontId="9" fillId="0" borderId="1" xfId="2" applyFont="1" applyBorder="1" applyAlignment="1">
      <alignment vertical="center" wrapText="1"/>
    </xf>
    <xf numFmtId="0" fontId="10" fillId="0" borderId="8" xfId="0" applyFont="1" applyFill="1" applyBorder="1" applyAlignment="1">
      <alignment horizontal="center" wrapText="1"/>
    </xf>
    <xf numFmtId="0" fontId="10" fillId="0" borderId="9" xfId="0" applyFont="1" applyFill="1" applyBorder="1" applyAlignment="1">
      <alignment horizontal="center" wrapText="1"/>
    </xf>
    <xf numFmtId="0" fontId="21" fillId="0" borderId="0" xfId="0" applyFont="1" applyAlignment="1">
      <alignment horizontal="justify" vertical="center"/>
    </xf>
    <xf numFmtId="0" fontId="23" fillId="0" borderId="1" xfId="0" applyFont="1" applyBorder="1" applyAlignment="1">
      <alignment horizontal="left" wrapText="1"/>
    </xf>
    <xf numFmtId="0" fontId="21" fillId="0" borderId="1" xfId="0" applyFont="1" applyBorder="1" applyAlignment="1">
      <alignment horizontal="left" wrapText="1"/>
    </xf>
    <xf numFmtId="0" fontId="0" fillId="0" borderId="0" xfId="0" applyBorder="1" applyAlignment="1">
      <alignment horizontal="left"/>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5" fillId="0" borderId="4" xfId="0" applyFont="1" applyBorder="1" applyAlignment="1">
      <alignment horizontal="left" vertical="center" wrapText="1"/>
    </xf>
    <xf numFmtId="0" fontId="5" fillId="0" borderId="0" xfId="0" applyFont="1" applyBorder="1" applyAlignment="1">
      <alignment horizontal="left" vertical="center" wrapText="1"/>
    </xf>
    <xf numFmtId="0" fontId="11" fillId="0" borderId="4" xfId="0" applyFont="1" applyBorder="1" applyAlignment="1">
      <alignment horizontal="left" vertical="center" wrapText="1"/>
    </xf>
    <xf numFmtId="0" fontId="11" fillId="0" borderId="0" xfId="0" applyFont="1" applyBorder="1" applyAlignment="1">
      <alignment horizontal="left" vertical="center" wrapText="1"/>
    </xf>
    <xf numFmtId="0" fontId="21" fillId="0" borderId="0" xfId="0" applyFont="1" applyAlignment="1">
      <alignment horizontal="left" vertical="center" wrapText="1"/>
    </xf>
  </cellXfs>
  <cellStyles count="4">
    <cellStyle name="Millares" xfId="1" builtinId="3"/>
    <cellStyle name="Millares [0]" xfId="2" builtinId="6"/>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
  <sheetViews>
    <sheetView tabSelected="1" workbookViewId="0">
      <selection activeCell="H7" sqref="H7"/>
    </sheetView>
  </sheetViews>
  <sheetFormatPr baseColWidth="10" defaultRowHeight="14.4" x14ac:dyDescent="0.3"/>
  <cols>
    <col min="1" max="1" width="5.21875" customWidth="1"/>
    <col min="2" max="2" width="6.44140625" bestFit="1" customWidth="1"/>
    <col min="3" max="3" width="65.33203125" customWidth="1"/>
    <col min="4" max="4" width="12.6640625" bestFit="1" customWidth="1"/>
    <col min="5" max="6" width="12.6640625" customWidth="1"/>
    <col min="7" max="7" width="12.109375" customWidth="1"/>
    <col min="8" max="8" width="82.33203125" customWidth="1"/>
  </cols>
  <sheetData>
    <row r="1" spans="1:8" ht="15.6" x14ac:dyDescent="0.3">
      <c r="A1" s="4"/>
      <c r="B1" s="5"/>
      <c r="C1" s="16" t="s">
        <v>6</v>
      </c>
      <c r="D1" s="5"/>
      <c r="E1" s="5"/>
      <c r="F1" s="5"/>
      <c r="G1" s="5"/>
    </row>
    <row r="2" spans="1:8" x14ac:dyDescent="0.3">
      <c r="A2" s="6"/>
      <c r="B2" s="1"/>
      <c r="C2" s="8" t="s">
        <v>24</v>
      </c>
      <c r="D2" s="1"/>
      <c r="E2" s="1"/>
      <c r="F2" s="1"/>
      <c r="G2" s="1"/>
    </row>
    <row r="3" spans="1:8" x14ac:dyDescent="0.3">
      <c r="A3" s="6"/>
      <c r="B3" s="1"/>
      <c r="C3" s="8"/>
      <c r="D3" s="1"/>
      <c r="E3" s="1"/>
      <c r="F3" s="1"/>
      <c r="G3" s="1"/>
    </row>
    <row r="4" spans="1:8" x14ac:dyDescent="0.3">
      <c r="A4" s="7" t="s">
        <v>5</v>
      </c>
      <c r="B4" s="1"/>
      <c r="D4" s="53"/>
      <c r="E4" s="53"/>
      <c r="F4" s="53"/>
      <c r="G4" s="53"/>
    </row>
    <row r="5" spans="1:8" x14ac:dyDescent="0.3">
      <c r="A5" s="7" t="s">
        <v>9</v>
      </c>
      <c r="B5" s="1"/>
      <c r="D5" s="20"/>
      <c r="E5" s="20"/>
      <c r="F5" s="20"/>
      <c r="G5" s="1"/>
    </row>
    <row r="6" spans="1:8" x14ac:dyDescent="0.3">
      <c r="A6" s="7" t="s">
        <v>4</v>
      </c>
      <c r="B6" s="1"/>
      <c r="C6" s="1"/>
      <c r="D6" s="1"/>
      <c r="E6" s="1"/>
      <c r="F6" s="1"/>
      <c r="G6" s="1"/>
    </row>
    <row r="7" spans="1:8" ht="63.6" customHeight="1" thickBot="1" x14ac:dyDescent="0.35">
      <c r="A7" s="6"/>
      <c r="B7" s="1"/>
      <c r="C7" s="60" t="s">
        <v>23</v>
      </c>
      <c r="D7" s="60"/>
      <c r="E7" s="60"/>
      <c r="F7" s="60"/>
      <c r="G7" s="60"/>
      <c r="H7" s="50"/>
    </row>
    <row r="8" spans="1:8" ht="38.25" customHeight="1" x14ac:dyDescent="0.3">
      <c r="A8" s="30" t="s">
        <v>1</v>
      </c>
      <c r="B8" s="30" t="s">
        <v>8</v>
      </c>
      <c r="C8" s="31" t="s">
        <v>0</v>
      </c>
      <c r="D8" s="48" t="s">
        <v>15</v>
      </c>
      <c r="E8" s="48" t="s">
        <v>16</v>
      </c>
      <c r="F8" s="49" t="s">
        <v>17</v>
      </c>
      <c r="G8" s="49" t="s">
        <v>18</v>
      </c>
      <c r="H8" s="38"/>
    </row>
    <row r="9" spans="1:8" ht="71.400000000000006" customHeight="1" x14ac:dyDescent="0.3">
      <c r="A9" s="42">
        <v>1</v>
      </c>
      <c r="B9" s="45">
        <v>2</v>
      </c>
      <c r="C9" s="51" t="s">
        <v>22</v>
      </c>
      <c r="D9" s="47">
        <v>350000</v>
      </c>
      <c r="E9" s="44">
        <f>+D9*B9</f>
        <v>700000</v>
      </c>
      <c r="F9" s="43"/>
      <c r="G9" s="43"/>
    </row>
    <row r="10" spans="1:8" ht="27" x14ac:dyDescent="0.3">
      <c r="A10" s="42">
        <v>2</v>
      </c>
      <c r="B10" s="46">
        <v>1</v>
      </c>
      <c r="C10" s="52" t="s">
        <v>20</v>
      </c>
      <c r="D10" s="47">
        <v>412000</v>
      </c>
      <c r="E10" s="44">
        <f>+D10*B10</f>
        <v>412000</v>
      </c>
      <c r="F10" s="43"/>
      <c r="G10" s="43"/>
    </row>
    <row r="11" spans="1:8" ht="132.6" x14ac:dyDescent="0.3">
      <c r="A11" s="42">
        <v>3</v>
      </c>
      <c r="B11" s="45">
        <v>2</v>
      </c>
      <c r="C11" s="52" t="s">
        <v>21</v>
      </c>
      <c r="D11" s="47">
        <v>2000000</v>
      </c>
      <c r="E11" s="44">
        <f>+D11*B11</f>
        <v>4000000</v>
      </c>
      <c r="F11" s="43"/>
      <c r="G11" s="43"/>
    </row>
    <row r="12" spans="1:8" x14ac:dyDescent="0.3">
      <c r="A12" s="42"/>
      <c r="B12" s="32"/>
      <c r="C12" s="29"/>
      <c r="D12" s="39"/>
      <c r="E12" s="39"/>
      <c r="F12" s="39"/>
      <c r="G12" s="17"/>
    </row>
    <row r="13" spans="1:8" x14ac:dyDescent="0.3">
      <c r="A13" s="33"/>
      <c r="B13" s="27"/>
      <c r="C13" s="28" t="s">
        <v>13</v>
      </c>
      <c r="D13" s="17"/>
      <c r="E13" s="40">
        <f>SUM(E9:E12)</f>
        <v>5112000</v>
      </c>
      <c r="F13" s="40"/>
      <c r="G13" s="17"/>
    </row>
    <row r="14" spans="1:8" x14ac:dyDescent="0.3">
      <c r="A14" s="33"/>
      <c r="B14" s="27"/>
      <c r="D14" s="17"/>
      <c r="E14" s="40"/>
      <c r="F14" s="40"/>
      <c r="G14" s="17"/>
    </row>
    <row r="15" spans="1:8" x14ac:dyDescent="0.3">
      <c r="A15" s="18"/>
      <c r="B15" s="24"/>
      <c r="D15" s="17"/>
      <c r="E15" s="40"/>
      <c r="F15" s="40"/>
      <c r="G15" s="17"/>
    </row>
    <row r="16" spans="1:8" x14ac:dyDescent="0.3">
      <c r="A16" s="18"/>
      <c r="B16" s="24"/>
      <c r="C16" s="25"/>
      <c r="D16" s="40"/>
      <c r="E16" s="40"/>
      <c r="F16" s="40"/>
      <c r="G16" s="17"/>
    </row>
    <row r="17" spans="1:7" x14ac:dyDescent="0.3">
      <c r="A17" s="18"/>
      <c r="B17" s="24"/>
      <c r="C17" s="25"/>
      <c r="D17" s="41"/>
      <c r="E17" s="41"/>
      <c r="F17" s="41"/>
      <c r="G17" s="40"/>
    </row>
    <row r="18" spans="1:7" x14ac:dyDescent="0.3">
      <c r="A18" s="18"/>
      <c r="B18" s="24"/>
      <c r="C18" s="28" t="s">
        <v>14</v>
      </c>
      <c r="D18" s="41"/>
      <c r="E18" s="41"/>
      <c r="F18" s="41"/>
      <c r="G18" s="40">
        <f>SUM(G9:G17)</f>
        <v>0</v>
      </c>
    </row>
    <row r="19" spans="1:7" x14ac:dyDescent="0.3">
      <c r="A19" s="34"/>
      <c r="B19" s="35"/>
      <c r="C19" s="28"/>
      <c r="D19" s="41"/>
      <c r="E19" s="41"/>
      <c r="F19" s="41"/>
      <c r="G19" s="40"/>
    </row>
    <row r="20" spans="1:7" x14ac:dyDescent="0.3">
      <c r="A20" s="34"/>
      <c r="B20" s="35"/>
      <c r="D20" s="41"/>
      <c r="E20" s="41"/>
      <c r="F20" s="41"/>
      <c r="G20" s="40"/>
    </row>
    <row r="21" spans="1:7" ht="15" thickBot="1" x14ac:dyDescent="0.35">
      <c r="A21" s="21"/>
      <c r="B21" s="22"/>
      <c r="C21" s="25"/>
      <c r="D21" s="2"/>
      <c r="E21" s="2"/>
      <c r="F21" s="2"/>
      <c r="G21" s="17"/>
    </row>
    <row r="22" spans="1:7" x14ac:dyDescent="0.3">
      <c r="A22" s="4"/>
      <c r="B22" s="5"/>
      <c r="C22" s="1"/>
      <c r="D22" s="1"/>
      <c r="E22" s="1"/>
      <c r="F22" s="1"/>
      <c r="G22" s="1"/>
    </row>
    <row r="23" spans="1:7" x14ac:dyDescent="0.3">
      <c r="A23" s="9" t="s">
        <v>2</v>
      </c>
      <c r="B23" s="3"/>
      <c r="C23" s="3"/>
      <c r="D23" s="3"/>
      <c r="E23" s="3"/>
      <c r="F23" s="3"/>
      <c r="G23" s="1"/>
    </row>
    <row r="24" spans="1:7" ht="33.75" customHeight="1" x14ac:dyDescent="0.3">
      <c r="A24" s="56" t="s">
        <v>11</v>
      </c>
      <c r="B24" s="57"/>
      <c r="C24" s="57"/>
      <c r="D24" s="57"/>
      <c r="E24" s="37"/>
      <c r="F24" s="37"/>
      <c r="G24" s="1"/>
    </row>
    <row r="25" spans="1:7" x14ac:dyDescent="0.3">
      <c r="A25" s="10"/>
      <c r="B25" s="11"/>
      <c r="C25" s="11"/>
      <c r="D25" s="11"/>
      <c r="E25" s="11"/>
      <c r="F25" s="11"/>
      <c r="G25" s="1"/>
    </row>
    <row r="26" spans="1:7" ht="27.6" customHeight="1" x14ac:dyDescent="0.3">
      <c r="A26" s="56" t="s">
        <v>12</v>
      </c>
      <c r="B26" s="57"/>
      <c r="C26" s="57"/>
      <c r="D26" s="57"/>
      <c r="E26" s="37"/>
      <c r="F26" s="37"/>
      <c r="G26" s="1"/>
    </row>
    <row r="27" spans="1:7" x14ac:dyDescent="0.3">
      <c r="A27" s="10"/>
      <c r="B27" s="11"/>
      <c r="C27" s="11"/>
      <c r="D27" s="11"/>
      <c r="E27" s="11"/>
      <c r="F27" s="11"/>
      <c r="G27" s="1"/>
    </row>
    <row r="28" spans="1:7" x14ac:dyDescent="0.3">
      <c r="A28" s="12" t="s">
        <v>3</v>
      </c>
      <c r="B28" s="13"/>
      <c r="C28" s="13"/>
      <c r="D28" s="13"/>
      <c r="E28" s="13"/>
      <c r="F28" s="13"/>
      <c r="G28" s="1"/>
    </row>
    <row r="29" spans="1:7" x14ac:dyDescent="0.3">
      <c r="A29" s="14"/>
      <c r="B29" s="15"/>
      <c r="C29" s="15"/>
      <c r="D29" s="15"/>
      <c r="E29" s="15"/>
      <c r="F29" s="15"/>
      <c r="G29" s="1"/>
    </row>
    <row r="30" spans="1:7" ht="49.5" customHeight="1" x14ac:dyDescent="0.3">
      <c r="A30" s="56" t="s">
        <v>10</v>
      </c>
      <c r="B30" s="57"/>
      <c r="C30" s="57"/>
      <c r="D30" s="57"/>
      <c r="E30" s="37"/>
      <c r="F30" s="37"/>
      <c r="G30" s="1"/>
    </row>
    <row r="31" spans="1:7" ht="31.2" customHeight="1" x14ac:dyDescent="0.3">
      <c r="A31" s="58" t="s">
        <v>19</v>
      </c>
      <c r="B31" s="59"/>
      <c r="C31" s="59"/>
      <c r="D31" s="59"/>
      <c r="E31" s="37"/>
      <c r="F31" s="37"/>
      <c r="G31" s="26"/>
    </row>
    <row r="32" spans="1:7" x14ac:dyDescent="0.3">
      <c r="A32" s="23"/>
      <c r="B32" s="26"/>
      <c r="C32" s="26"/>
      <c r="D32" s="26"/>
      <c r="E32" s="26"/>
      <c r="F32" s="26"/>
      <c r="G32" s="26"/>
    </row>
    <row r="33" spans="1:7" ht="54" customHeight="1" thickBot="1" x14ac:dyDescent="0.35">
      <c r="A33" s="54" t="s">
        <v>7</v>
      </c>
      <c r="B33" s="55"/>
      <c r="C33" s="55"/>
      <c r="D33" s="55"/>
      <c r="E33" s="36"/>
      <c r="F33" s="36"/>
      <c r="G33" s="19"/>
    </row>
  </sheetData>
  <sheetProtection formatCells="0" selectLockedCells="1" selectUnlockedCells="1"/>
  <mergeCells count="7">
    <mergeCell ref="D4:G4"/>
    <mergeCell ref="A33:D33"/>
    <mergeCell ref="A24:D24"/>
    <mergeCell ref="A26:D26"/>
    <mergeCell ref="A30:D30"/>
    <mergeCell ref="A31:D31"/>
    <mergeCell ref="C7:G7"/>
  </mergeCells>
  <pageMargins left="0.70866141732283472" right="0.70866141732283472" top="0.74803149606299213" bottom="0.74803149606299213" header="0.31496062992125984" footer="0.31496062992125984"/>
  <pageSetup paperSize="120"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Pagaduria</dc:creator>
  <cp:lastModifiedBy>PAGADURIA</cp:lastModifiedBy>
  <cp:lastPrinted>2026-05-14T15:44:30Z</cp:lastPrinted>
  <dcterms:created xsi:type="dcterms:W3CDTF">2022-07-08T16:47:04Z</dcterms:created>
  <dcterms:modified xsi:type="dcterms:W3CDTF">2026-05-22T13:24:45Z</dcterms:modified>
</cp:coreProperties>
</file>