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SENA\Downloads\"/>
    </mc:Choice>
  </mc:AlternateContent>
  <xr:revisionPtr revIDLastSave="0" documentId="13_ncr:1_{257B55A0-85F9-4006-A0D9-855FC56364BA}" xr6:coauthVersionLast="47" xr6:coauthVersionMax="47" xr10:uidLastSave="{00000000-0000-0000-0000-000000000000}"/>
  <bookViews>
    <workbookView xWindow="-120" yWindow="-120" windowWidth="29040" windowHeight="15840" xr2:uid="{39E78AFA-79F2-4FB9-BA76-F6EE18D0E5D8}"/>
  </bookViews>
  <sheets>
    <sheet name="Hoja1"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 i="2" l="1"/>
  <c r="F5" i="2"/>
  <c r="F4" i="2"/>
  <c r="F3" i="2"/>
  <c r="H7" i="2" l="1"/>
  <c r="G7" i="2"/>
  <c r="F6" i="2"/>
  <c r="F7" i="2" l="1"/>
</calcChain>
</file>

<file path=xl/sharedStrings.xml><?xml version="1.0" encoding="utf-8"?>
<sst xmlns="http://schemas.openxmlformats.org/spreadsheetml/2006/main" count="23" uniqueCount="19">
  <si>
    <t>CANTIDAD</t>
  </si>
  <si>
    <t>ITEM</t>
  </si>
  <si>
    <t>ELEMENTO Y/O SERVICIO</t>
  </si>
  <si>
    <t>DESCRIPCIÓN TÉCNICA DEL BIEN O SERVICIO</t>
  </si>
  <si>
    <t>UNIDAD MEDIDA</t>
  </si>
  <si>
    <t xml:space="preserve">TOTAL: </t>
  </si>
  <si>
    <t xml:space="preserve">VALOR UNITARIO DE PRECIO DE REFERNEICA NO EXCEDER ESTE  VALOR EN LA OFERTA </t>
  </si>
  <si>
    <t xml:space="preserve">UNIDAD </t>
  </si>
  <si>
    <t xml:space="preserve">DINAMO DISTRIBUIDORA Y LOGISTICA </t>
  </si>
  <si>
    <t xml:space="preserve">DOTACIONES EMPRESARIALES ACOSTA </t>
  </si>
  <si>
    <t>Cobijas</t>
  </si>
  <si>
    <t xml:space="preserve">Almohadas </t>
  </si>
  <si>
    <t xml:space="preserve">Toallas </t>
  </si>
  <si>
    <t xml:space="preserve">kits de aseo </t>
  </si>
  <si>
    <t xml:space="preserve"> kits de aseo que contengan lo siguiente: 1 jabón de baño de 90 mg,  un rollo de papel higienico triple hoja  x 200mts en empaque individiual original de fábrica, una crema dental x 35ml marca reconocida, un Sachet (sobre)de shampo en presentación  individual de alta resistencia, de marca reconocida de aproximadamente 20 a 30 ml, una bolsa de jabon detergente liquido por 300 ml cada una de marca reconocida, una bolsa de suavizante para ropa por 300 ml de marca reconocida.  Los elementos del kit de aseo deberán entregarse empacados individualmente en una bolsa de tela tipo tula  ajustable mediante cordon, fabricada en poliéster impermeable, de aproximadamete 30 x 35 cm, que permita conservación de los elementos y ventilación de los implementos en su interior. Llevará estampado con el logo institucional . Color a convenir con la entidad.</t>
  </si>
  <si>
    <t>Toallas para cuerpo de 600 g/m², confeccionadas en 100% algodón peinado de rizo largo. Dimensiones de 70x140 cm, con acabado de doble costura de seguridad y tratamiento de suavidad superior. Alta capacidad de absorción y resistencia a ciclos de lavado intenso. El color de la toalla estara por definir con la entidad contratante. El empaque sera en una bolsa flexible, transparente y reutilizable, fabricada en polietileno de alta calidad, con cierre hermético (tipo cremallera o deslizante) que protege contra el aire, humedad y polvo.</t>
  </si>
  <si>
    <t>Almohadas acolchadas de trafico alto, (ideal para hotelería o uso intensivo), extra premium 100% algodón, de soporte medio de 70x45 cm ancho 45cm y largo de 70cm, con forro impermeable y funda de tela de 180 hilos (mezcla de algodón/poliéster para mayor frescura y durabilidad) con cremallera. Cada almohada dederá entregarse empacada en bolsa original de compra tipo plastico PVC, resistente, con cierre, además se entregará por cada almohada, una bolsa flexible, transparente y reutilizable, fabricadas en polietileno de alta calidad, reconocidos por su cierre hermético (tipo cremallera o deslizante) que protege contra el aire, humedad y polvo.</t>
  </si>
  <si>
    <t>Cobijas de piel de conejo sintética para cama sencilla, hipoalergénica y térmica, con un tacto aterciopelado tipo peluche que ofrece máxima suavidad, para cama sencilla de 1mt x 1.90) con aproximadamente las siguientes medidas: 1:50 com x 1.90cm, en colores por concertar con la entidad.  Cada cobija dederá entregarse empacada en bolsa original de compra tipo plastico PVC, resistente, con cierre, además se entregará por cada cobija una bolsa flexible, transparente y reutilizable, fabricadas en polietileno de alta calidad, reconocidos por su cierre hermético (tipo cremallera o deslizante) que protege contra el aire, humedad y polvo.</t>
  </si>
  <si>
    <t>Manteles tipo comedor, el color sera definifinido por la entidad, de forma rectangular con medidas aproximadas de 2.50cm de largo x 1:50cm de ancho, se recomienda utilizar tela tergal por su durabilidad o lino/algodón para mayor conservación. Los manteles llevarán bordado central en la parte frontal.  (motivo a concertar con el supervisor) Los manteles tendrán dobladillo simple de 2 cm en todo el contorno de los manteles y uno irá con bordado en cenefa o encaje.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</si>
</sst>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sz val="8"/>
      <color theme="1"/>
      <name val="Aptos Narrow"/>
      <family val="2"/>
      <scheme val="minor"/>
    </font>
    <font>
      <b/>
      <sz val="12"/>
      <color theme="1"/>
      <name val="Aptos Narrow"/>
      <family val="2"/>
      <scheme val="minor"/>
    </font>
    <font>
      <b/>
      <sz val="12"/>
      <color rgb="FFFF0000"/>
      <name val="Aptos Narrow"/>
      <family val="2"/>
      <scheme val="minor"/>
    </font>
    <font>
      <sz val="12"/>
      <color theme="1"/>
      <name val="Aptos Narrow"/>
      <family val="2"/>
      <scheme val="minor"/>
    </font>
    <font>
      <sz val="12"/>
      <name val="Aptos Narrow"/>
      <family val="2"/>
      <scheme val="minor"/>
    </font>
    <font>
      <sz val="12"/>
      <name val="Calibri"/>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5" tint="0.79998168889431442"/>
        <bgColor indexed="64"/>
      </patternFill>
    </fill>
    <fill>
      <patternFill patternType="solid">
        <fgColor theme="9"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2" borderId="0" xfId="0" applyFont="1" applyFill="1"/>
    <xf numFmtId="0" fontId="1" fillId="0" borderId="0" xfId="0" applyFont="1"/>
    <xf numFmtId="0" fontId="1" fillId="5" borderId="0" xfId="0" applyFont="1" applyFill="1"/>
    <xf numFmtId="0" fontId="1" fillId="0" borderId="0" xfId="0" applyFont="1" applyAlignment="1">
      <alignment wrapText="1"/>
    </xf>
    <xf numFmtId="0" fontId="1" fillId="4" borderId="0" xfId="0" applyFont="1" applyFill="1"/>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vertical="center" wrapText="1"/>
    </xf>
    <xf numFmtId="0" fontId="5" fillId="2" borderId="1" xfId="0" applyFont="1" applyFill="1" applyBorder="1" applyAlignment="1">
      <alignment vertical="top" wrapText="1"/>
    </xf>
    <xf numFmtId="0" fontId="4" fillId="4" borderId="1" xfId="0" applyFont="1" applyFill="1" applyBorder="1"/>
    <xf numFmtId="0" fontId="6" fillId="0" borderId="1" xfId="0" applyFont="1" applyBorder="1" applyAlignment="1">
      <alignment vertical="top" wrapText="1"/>
    </xf>
    <xf numFmtId="0" fontId="6" fillId="0" borderId="1" xfId="0" applyFont="1" applyBorder="1" applyAlignment="1">
      <alignment horizontal="center" vertical="top" wrapText="1"/>
    </xf>
    <xf numFmtId="3" fontId="4" fillId="0" borderId="1" xfId="0" applyNumberFormat="1" applyFont="1" applyBorder="1"/>
    <xf numFmtId="0" fontId="3" fillId="3" borderId="1" xfId="0" applyFont="1" applyFill="1" applyBorder="1"/>
    <xf numFmtId="0" fontId="4" fillId="5" borderId="1" xfId="0" applyFont="1" applyFill="1" applyBorder="1"/>
    <xf numFmtId="0" fontId="4" fillId="5" borderId="1"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9F316-DB3B-4053-BB31-CAC390F4B209}">
  <dimension ref="A1:H7"/>
  <sheetViews>
    <sheetView tabSelected="1" zoomScale="70" zoomScaleNormal="70" workbookViewId="0">
      <selection activeCell="I6" sqref="I6"/>
    </sheetView>
  </sheetViews>
  <sheetFormatPr baseColWidth="10" defaultRowHeight="11.25" x14ac:dyDescent="0.2"/>
  <cols>
    <col min="1" max="1" width="8.5703125" style="2" customWidth="1"/>
    <col min="2" max="2" width="16.140625" style="4" customWidth="1"/>
    <col min="3" max="3" width="68" style="2" customWidth="1"/>
    <col min="4" max="4" width="11.42578125" style="2"/>
    <col min="5" max="5" width="13.85546875" style="2" customWidth="1"/>
    <col min="6" max="6" width="17.42578125" style="5" customWidth="1"/>
    <col min="7" max="7" width="14.7109375" style="2" customWidth="1"/>
    <col min="8" max="8" width="15" style="2" customWidth="1"/>
    <col min="9" max="16384" width="11.42578125" style="2"/>
  </cols>
  <sheetData>
    <row r="1" spans="1:8" s="1" customFormat="1" ht="79.5" customHeight="1" x14ac:dyDescent="0.2">
      <c r="A1" s="6" t="s">
        <v>1</v>
      </c>
      <c r="B1" s="7" t="s">
        <v>2</v>
      </c>
      <c r="C1" s="6" t="s">
        <v>3</v>
      </c>
      <c r="D1" s="7" t="s">
        <v>4</v>
      </c>
      <c r="E1" s="6" t="s">
        <v>0</v>
      </c>
      <c r="F1" s="8" t="s">
        <v>6</v>
      </c>
      <c r="G1" s="9" t="s">
        <v>8</v>
      </c>
      <c r="H1" s="7" t="s">
        <v>9</v>
      </c>
    </row>
    <row r="2" spans="1:8" ht="174.75" customHeight="1" x14ac:dyDescent="0.25">
      <c r="A2" s="10">
        <v>1</v>
      </c>
      <c r="B2" s="11" t="s">
        <v>13</v>
      </c>
      <c r="C2" s="12" t="s">
        <v>14</v>
      </c>
      <c r="D2" s="12" t="s">
        <v>7</v>
      </c>
      <c r="E2" s="10">
        <v>1</v>
      </c>
      <c r="F2" s="13">
        <f>(G2+H2)/2</f>
        <v>55666.5</v>
      </c>
      <c r="G2" s="10">
        <v>60000</v>
      </c>
      <c r="H2" s="10">
        <v>51333</v>
      </c>
    </row>
    <row r="3" spans="1:8" ht="117.75" customHeight="1" x14ac:dyDescent="0.25">
      <c r="A3" s="10">
        <v>2</v>
      </c>
      <c r="B3" s="11" t="s">
        <v>12</v>
      </c>
      <c r="C3" s="14" t="s">
        <v>15</v>
      </c>
      <c r="D3" s="12" t="s">
        <v>7</v>
      </c>
      <c r="E3" s="10">
        <v>1</v>
      </c>
      <c r="F3" s="13">
        <f>(G3+H3)/2</f>
        <v>71600</v>
      </c>
      <c r="G3" s="10">
        <v>70000</v>
      </c>
      <c r="H3" s="10">
        <v>73200</v>
      </c>
    </row>
    <row r="4" spans="1:8" ht="72.75" customHeight="1" x14ac:dyDescent="0.25">
      <c r="A4" s="10">
        <v>3</v>
      </c>
      <c r="B4" s="11" t="s">
        <v>11</v>
      </c>
      <c r="C4" s="12" t="s">
        <v>16</v>
      </c>
      <c r="D4" s="12" t="s">
        <v>7</v>
      </c>
      <c r="E4" s="10">
        <v>1</v>
      </c>
      <c r="F4" s="13">
        <f>(G4+H4)/2</f>
        <v>101200</v>
      </c>
      <c r="G4" s="10">
        <v>100000</v>
      </c>
      <c r="H4" s="10">
        <v>102400</v>
      </c>
    </row>
    <row r="5" spans="1:8" ht="69.75" customHeight="1" x14ac:dyDescent="0.25">
      <c r="A5" s="10">
        <v>4</v>
      </c>
      <c r="B5" s="11" t="s">
        <v>10</v>
      </c>
      <c r="C5" s="15" t="s">
        <v>17</v>
      </c>
      <c r="D5" s="12" t="s">
        <v>7</v>
      </c>
      <c r="E5" s="10">
        <v>1</v>
      </c>
      <c r="F5" s="13">
        <f>(G5+H5)/2</f>
        <v>130350</v>
      </c>
      <c r="G5" s="10">
        <v>130000</v>
      </c>
      <c r="H5" s="10">
        <v>130700</v>
      </c>
    </row>
    <row r="6" spans="1:8" ht="109.5" customHeight="1" x14ac:dyDescent="0.25">
      <c r="A6" s="10">
        <v>5</v>
      </c>
      <c r="B6" s="11"/>
      <c r="C6" s="12" t="s">
        <v>18</v>
      </c>
      <c r="D6" s="12" t="s">
        <v>7</v>
      </c>
      <c r="E6" s="10">
        <v>1</v>
      </c>
      <c r="F6" s="13">
        <f t="shared" ref="F6" si="0">(G6+H6)/2</f>
        <v>135793</v>
      </c>
      <c r="G6" s="10">
        <v>153000</v>
      </c>
      <c r="H6" s="16">
        <v>118586</v>
      </c>
    </row>
    <row r="7" spans="1:8" s="3" customFormat="1" ht="15.75" x14ac:dyDescent="0.25">
      <c r="A7" s="19" t="s">
        <v>5</v>
      </c>
      <c r="B7" s="19"/>
      <c r="C7" s="19"/>
      <c r="D7" s="19"/>
      <c r="E7" s="19"/>
      <c r="F7" s="17">
        <f>SUM(F2:F6)</f>
        <v>494609.5</v>
      </c>
      <c r="G7" s="18">
        <f>SUM(G2:G6)</f>
        <v>513000</v>
      </c>
      <c r="H7" s="18">
        <f>SUM(H2:H6)</f>
        <v>476219</v>
      </c>
    </row>
  </sheetData>
  <mergeCells count="1">
    <mergeCell ref="A7:E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AMAYA GOMEZ</dc:creator>
  <cp:lastModifiedBy>Maria Fernanda Imbachi Dorado</cp:lastModifiedBy>
  <dcterms:created xsi:type="dcterms:W3CDTF">2025-11-13T23:46:29Z</dcterms:created>
  <dcterms:modified xsi:type="dcterms:W3CDTF">2026-05-13T16:42:22Z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2026-02-26T15:25:12Z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2b383dce-4b0d-4886-84cd-68ad5bcd4724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