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C:\Users\Administrador\Downloads\"/>
    </mc:Choice>
  </mc:AlternateContent>
  <xr:revisionPtr revIDLastSave="0" documentId="13_ncr:1_{4DEAB12E-A107-4B93-B919-6BB8FE252B54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</sheets>
  <externalReferences>
    <externalReference r:id="rId5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[1]INSUMOS!#REF!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'[1]ESTADO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'[1]RH&amp;H'!$D$24</definedName>
    <definedName name="CuadrillaNo.2">'[1]RH&amp;H'!$D$29</definedName>
    <definedName name="CuadrillaNo.4">'[1]RH&amp;H'!$D$39</definedName>
    <definedName name="CuadrillaNo.5">'[1]RH&amp;H'!$D$44</definedName>
    <definedName name="CuadrillaNo.9">'[1]RH&amp;H'!$D$64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[1]BASE!$C$4:$H$268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[1]INSUMOS!#REF!</definedName>
    <definedName name="kjk">#REF!</definedName>
    <definedName name="lote">#REF!</definedName>
    <definedName name="Maquinaria">[1]Insum!$A$76:$E$99</definedName>
    <definedName name="PEDRO">#REF!</definedName>
    <definedName name="PRECIO">[1]PRECIOS!$A$5:$M$161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[1]CARRETERAS!$A$2</definedName>
    <definedName name="residente">'[1]GENERALIDADES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8" l="1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 s="1"/>
  <c r="J19" i="5"/>
  <c r="H19" i="5"/>
  <c r="I19" i="5" s="1"/>
  <c r="K19" i="5" s="1"/>
  <c r="J18" i="5"/>
  <c r="H18" i="5"/>
  <c r="I18" i="5"/>
  <c r="J17" i="5"/>
  <c r="H17" i="5"/>
  <c r="I17" i="5" s="1"/>
  <c r="K17" i="5" s="1"/>
  <c r="J16" i="5"/>
  <c r="H16" i="5"/>
  <c r="I16" i="5" s="1"/>
  <c r="J15" i="5"/>
  <c r="H15" i="5"/>
  <c r="I15" i="5" s="1"/>
  <c r="J14" i="5"/>
  <c r="K14" i="5" s="1"/>
  <c r="H14" i="5"/>
  <c r="I14" i="5" s="1"/>
  <c r="F12" i="4"/>
  <c r="F13" i="4"/>
  <c r="F14" i="4"/>
  <c r="F15" i="4"/>
  <c r="F16" i="4"/>
  <c r="F17" i="4"/>
  <c r="F18" i="4"/>
  <c r="F19" i="4"/>
  <c r="F20" i="4"/>
  <c r="F21" i="4"/>
  <c r="K20" i="5" l="1"/>
  <c r="K22" i="5"/>
  <c r="K16" i="5"/>
  <c r="F22" i="4"/>
  <c r="K18" i="5"/>
  <c r="F19" i="8"/>
  <c r="K15" i="5"/>
  <c r="F20" i="8"/>
  <c r="F21" i="8" l="1"/>
  <c r="F22" i="8" l="1"/>
  <c r="F23" i="8" l="1"/>
  <c r="F27" i="8" l="1"/>
  <c r="F24" i="8"/>
  <c r="F26" i="8" l="1"/>
  <c r="F25" i="8"/>
  <c r="F28" i="8" l="1"/>
</calcChain>
</file>

<file path=xl/sharedStrings.xml><?xml version="1.0" encoding="utf-8"?>
<sst xmlns="http://schemas.openxmlformats.org/spreadsheetml/2006/main" count="106" uniqueCount="74">
  <si>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</si>
  <si>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</si>
  <si>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</si>
  <si>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</si>
  <si>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</si>
  <si>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No. 5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</si>
  <si>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</si>
  <si>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</si>
  <si>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</si>
  <si>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</si>
  <si>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</si>
  <si>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</si>
  <si>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del SMMLV Vigente 2026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</si>
  <si>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</si>
  <si>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</si>
  <si>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</si>
  <si>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</si>
  <si>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</si>
  <si>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</si>
  <si>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</si>
  <si>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</si>
  <si>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2026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</si>
  <si>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</si>
  <si>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</si>
  <si>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</si>
  <si>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</si>
  <si>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</si>
  <si>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</si>
  <si>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</si>
  <si>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</si>
  <si>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</si>
  <si>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</si>
  <si>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</si>
  <si>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</si>
  <si>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2026.</t>
    </r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</si>
  <si>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</si>
  <si>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</si>
  <si>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</si>
  <si>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</si>
  <si>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</si>
  <si>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</si>
  <si>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2026.</t>
    </r>
  </si>
  <si>
    <t xml:space="preserve">Doc. de Identidad: </t>
  </si>
  <si>
    <t>SALDO CONTRATOS EN EJECUCION (SCE)</t>
  </si>
  <si>
    <t>Señores:</t>
  </si>
  <si>
    <t>HOSPITAL UNIVERSITARIO SAN JUAN DE DIOS Y MATERNO INFANTIL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</si>
  <si>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</si>
  <si>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</si>
  <si>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xx/xx/2026</t>
  </si>
  <si>
    <t>Con el fin de acreditar la Capacidad Residual para la Contratación de Obras (CR) de conformidad con los formatos y la metodología señalada en la "Guía para Determinar y Verificar la Capacidad Residual del Proponente en los Procesos de Contratación de Obra Pública" de la Agencia Nacional de Contratación Pública - Colombia Compra Eficiente,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</si>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</sst>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11" fillId="0" borderId="0"/>
    <xf numFmtId="165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66" fontId="11" fillId="0" borderId="0" applyFont="0" applyFill="0" applyBorder="0" applyAlignment="0" applyProtection="0"/>
    <xf numFmtId="0" fontId="39" fillId="0" borderId="0"/>
    <xf numFmtId="0" fontId="21" fillId="0" borderId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79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8" fontId="3" fillId="0" borderId="11" xfId="1" applyFont="1" applyBorder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8" fontId="3" fillId="0" borderId="7" xfId="1" applyFont="1" applyBorder="1" applyAlignment="1">
      <alignment vertical="top" wrapText="1"/>
    </xf>
    <xf numFmtId="168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2" fillId="0" borderId="0" xfId="0" applyFont="1"/>
    <xf numFmtId="168" fontId="4" fillId="0" borderId="0" xfId="1" applyFont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3" fillId="0" borderId="0" xfId="6" applyFont="1"/>
    <xf numFmtId="0" fontId="20" fillId="0" borderId="0" xfId="6" applyFont="1" applyAlignment="1">
      <alignment horizontal="center"/>
    </xf>
    <xf numFmtId="0" fontId="23" fillId="0" borderId="0" xfId="5" applyFont="1"/>
    <xf numFmtId="0" fontId="18" fillId="0" borderId="0" xfId="6" applyFont="1"/>
    <xf numFmtId="0" fontId="30" fillId="0" borderId="0" xfId="6" applyFont="1"/>
    <xf numFmtId="14" fontId="23" fillId="0" borderId="0" xfId="6" applyNumberFormat="1" applyFont="1" applyAlignment="1">
      <alignment horizontal="left"/>
    </xf>
    <xf numFmtId="0" fontId="23" fillId="0" borderId="23" xfId="6" applyFont="1" applyBorder="1" applyAlignment="1">
      <alignment horizontal="center" vertical="center"/>
    </xf>
    <xf numFmtId="169" fontId="23" fillId="2" borderId="24" xfId="6" applyNumberFormat="1" applyFont="1" applyFill="1" applyBorder="1" applyAlignment="1">
      <alignment horizontal="center"/>
    </xf>
    <xf numFmtId="171" fontId="23" fillId="2" borderId="3" xfId="8" applyNumberFormat="1" applyFont="1" applyFill="1" applyBorder="1" applyAlignment="1">
      <alignment horizontal="center"/>
    </xf>
    <xf numFmtId="171" fontId="23" fillId="2" borderId="9" xfId="8" applyNumberFormat="1" applyFont="1" applyFill="1" applyBorder="1" applyAlignment="1">
      <alignment horizontal="center"/>
    </xf>
    <xf numFmtId="0" fontId="23" fillId="0" borderId="8" xfId="6" applyFont="1" applyBorder="1" applyAlignment="1">
      <alignment horizontal="center" vertical="center"/>
    </xf>
    <xf numFmtId="0" fontId="18" fillId="0" borderId="12" xfId="5" applyFont="1" applyBorder="1"/>
    <xf numFmtId="0" fontId="22" fillId="0" borderId="0" xfId="6" applyFont="1"/>
    <xf numFmtId="0" fontId="31" fillId="0" borderId="0" xfId="6" applyFont="1" applyAlignment="1">
      <alignment wrapText="1"/>
    </xf>
    <xf numFmtId="0" fontId="23" fillId="0" borderId="0" xfId="6" applyFont="1" applyAlignment="1">
      <alignment wrapText="1"/>
    </xf>
    <xf numFmtId="0" fontId="23" fillId="0" borderId="0" xfId="5" applyFont="1" applyAlignment="1">
      <alignment wrapText="1"/>
    </xf>
    <xf numFmtId="0" fontId="24" fillId="0" borderId="0" xfId="6" applyFont="1" applyAlignment="1">
      <alignment wrapText="1"/>
    </xf>
    <xf numFmtId="0" fontId="31" fillId="0" borderId="0" xfId="5" applyFont="1" applyAlignment="1">
      <alignment wrapText="1"/>
    </xf>
    <xf numFmtId="0" fontId="27" fillId="0" borderId="0" xfId="6" applyFont="1"/>
    <xf numFmtId="0" fontId="32" fillId="0" borderId="0" xfId="6" applyFont="1"/>
    <xf numFmtId="0" fontId="32" fillId="0" borderId="0" xfId="5" applyFont="1" applyAlignment="1">
      <alignment wrapText="1"/>
    </xf>
    <xf numFmtId="0" fontId="24" fillId="0" borderId="0" xfId="6" applyFont="1" applyAlignment="1">
      <alignment horizontal="center" vertical="center" wrapText="1"/>
    </xf>
    <xf numFmtId="0" fontId="32" fillId="0" borderId="0" xfId="6" applyFont="1" applyAlignment="1">
      <alignment horizontal="right" wrapText="1"/>
    </xf>
    <xf numFmtId="0" fontId="27" fillId="0" borderId="0" xfId="6" applyFont="1" applyAlignment="1">
      <alignment horizontal="left" wrapText="1"/>
    </xf>
    <xf numFmtId="0" fontId="23" fillId="0" borderId="0" xfId="5" applyFont="1" applyBorder="1" applyAlignment="1">
      <alignment wrapText="1"/>
    </xf>
    <xf numFmtId="0" fontId="0" fillId="2" borderId="0" xfId="0" applyFill="1"/>
    <xf numFmtId="0" fontId="21" fillId="2" borderId="0" xfId="5" applyFont="1" applyFill="1" applyBorder="1"/>
    <xf numFmtId="0" fontId="23" fillId="2" borderId="0" xfId="0" applyFont="1" applyFill="1"/>
    <xf numFmtId="0" fontId="23" fillId="2" borderId="0" xfId="5" applyFont="1" applyFill="1" applyBorder="1"/>
    <xf numFmtId="0" fontId="18" fillId="2" borderId="0" xfId="6" applyFont="1" applyFill="1" applyAlignment="1">
      <alignment horizontal="center" vertical="center" wrapText="1"/>
    </xf>
    <xf numFmtId="172" fontId="13" fillId="2" borderId="0" xfId="9" applyNumberFormat="1" applyFont="1" applyFill="1" applyAlignment="1">
      <alignment vertical="center"/>
    </xf>
    <xf numFmtId="0" fontId="23" fillId="2" borderId="0" xfId="5" applyFont="1" applyFill="1" applyBorder="1" applyAlignment="1">
      <alignment horizontal="center" vertical="center"/>
    </xf>
    <xf numFmtId="14" fontId="23" fillId="2" borderId="0" xfId="6" applyNumberFormat="1" applyFont="1" applyFill="1"/>
    <xf numFmtId="9" fontId="23" fillId="2" borderId="0" xfId="7" applyFont="1" applyFill="1" applyBorder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" fontId="23" fillId="2" borderId="0" xfId="6" applyNumberFormat="1" applyFont="1" applyFill="1" applyAlignment="1">
      <alignment horizontal="center"/>
    </xf>
    <xf numFmtId="0" fontId="23" fillId="2" borderId="0" xfId="5" applyFont="1" applyFill="1" applyBorder="1" applyAlignment="1">
      <alignment horizontal="center"/>
    </xf>
    <xf numFmtId="172" fontId="23" fillId="2" borderId="0" xfId="9" applyNumberFormat="1" applyFont="1" applyFill="1" applyAlignment="1">
      <alignment vertical="center"/>
    </xf>
    <xf numFmtId="14" fontId="23" fillId="2" borderId="0" xfId="6" applyNumberFormat="1" applyFont="1" applyFill="1" applyAlignment="1">
      <alignment vertical="center"/>
    </xf>
    <xf numFmtId="0" fontId="23" fillId="2" borderId="0" xfId="6" applyFont="1" applyFill="1" applyAlignment="1">
      <alignment horizontal="center" vertical="center"/>
    </xf>
    <xf numFmtId="14" fontId="23" fillId="2" borderId="0" xfId="6" applyNumberFormat="1" applyFont="1" applyFill="1" applyAlignment="1">
      <alignment horizontal="center" vertical="center"/>
    </xf>
    <xf numFmtId="14" fontId="23" fillId="2" borderId="0" xfId="11" applyNumberFormat="1" applyFont="1" applyFill="1" applyBorder="1" applyAlignment="1">
      <alignment horizontal="center" vertical="center"/>
    </xf>
    <xf numFmtId="0" fontId="23" fillId="2" borderId="0" xfId="5" applyFont="1" applyFill="1" applyBorder="1" applyAlignment="1">
      <alignment vertical="center"/>
    </xf>
    <xf numFmtId="164" fontId="23" fillId="2" borderId="0" xfId="12" applyFont="1" applyFill="1" applyBorder="1" applyAlignment="1">
      <alignment horizontal="center" vertical="center"/>
    </xf>
    <xf numFmtId="169" fontId="33" fillId="2" borderId="0" xfId="0" applyNumberFormat="1" applyFont="1" applyFill="1" applyAlignment="1">
      <alignment horizontal="center" vertical="center"/>
    </xf>
    <xf numFmtId="173" fontId="33" fillId="2" borderId="0" xfId="0" applyNumberFormat="1" applyFont="1" applyFill="1" applyAlignment="1">
      <alignment horizontal="center" vertical="center"/>
    </xf>
    <xf numFmtId="14" fontId="33" fillId="2" borderId="0" xfId="0" applyNumberFormat="1" applyFont="1" applyFill="1" applyAlignment="1">
      <alignment horizontal="center" vertical="center"/>
    </xf>
    <xf numFmtId="10" fontId="33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" fontId="25" fillId="2" borderId="0" xfId="6" applyNumberFormat="1" applyFont="1" applyFill="1" applyAlignment="1">
      <alignment horizontal="center" vertical="center"/>
    </xf>
    <xf numFmtId="164" fontId="25" fillId="2" borderId="0" xfId="12" applyFont="1" applyFill="1" applyBorder="1" applyAlignment="1">
      <alignment horizontal="center" vertical="center"/>
    </xf>
    <xf numFmtId="166" fontId="18" fillId="2" borderId="0" xfId="13" applyFont="1" applyFill="1" applyBorder="1" applyAlignment="1">
      <alignment vertical="center"/>
    </xf>
    <xf numFmtId="0" fontId="23" fillId="2" borderId="0" xfId="6" applyFont="1" applyFill="1" applyAlignment="1">
      <alignment horizontal="center"/>
    </xf>
    <xf numFmtId="167" fontId="23" fillId="2" borderId="0" xfId="8" applyFont="1" applyFill="1" applyBorder="1" applyAlignment="1">
      <alignment horizontal="center"/>
    </xf>
    <xf numFmtId="9" fontId="23" fillId="2" borderId="0" xfId="7" applyFont="1" applyFill="1" applyBorder="1" applyAlignment="1">
      <alignment horizontal="center"/>
    </xf>
    <xf numFmtId="166" fontId="23" fillId="2" borderId="0" xfId="13" applyFont="1" applyFill="1" applyBorder="1" applyAlignment="1">
      <alignment horizontal="center"/>
    </xf>
    <xf numFmtId="166" fontId="23" fillId="2" borderId="0" xfId="13" applyFont="1" applyFill="1" applyBorder="1"/>
    <xf numFmtId="0" fontId="36" fillId="2" borderId="0" xfId="0" applyFont="1" applyFill="1" applyAlignment="1">
      <alignment horizontal="center" vertical="center" wrapText="1"/>
    </xf>
    <xf numFmtId="174" fontId="36" fillId="2" borderId="0" xfId="0" applyNumberFormat="1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10" fontId="23" fillId="2" borderId="0" xfId="0" applyNumberFormat="1" applyFont="1" applyFill="1" applyAlignment="1">
      <alignment horizontal="center" vertical="center" wrapText="1"/>
    </xf>
    <xf numFmtId="175" fontId="23" fillId="2" borderId="0" xfId="5" applyNumberFormat="1" applyFont="1" applyFill="1" applyBorder="1" applyAlignment="1">
      <alignment horizontal="center" vertical="center"/>
    </xf>
    <xf numFmtId="167" fontId="23" fillId="2" borderId="0" xfId="5" applyNumberFormat="1" applyFont="1" applyFill="1" applyBorder="1" applyAlignment="1">
      <alignment vertical="center"/>
    </xf>
    <xf numFmtId="167" fontId="36" fillId="2" borderId="0" xfId="0" applyNumberFormat="1" applyFont="1" applyFill="1"/>
    <xf numFmtId="14" fontId="37" fillId="2" borderId="0" xfId="0" applyNumberFormat="1" applyFont="1" applyFill="1" applyAlignment="1">
      <alignment horizontal="center" vertical="center"/>
    </xf>
    <xf numFmtId="0" fontId="25" fillId="2" borderId="0" xfId="6" applyFont="1" applyFill="1" applyAlignment="1">
      <alignment horizontal="center"/>
    </xf>
    <xf numFmtId="167" fontId="25" fillId="2" borderId="0" xfId="8" applyFont="1" applyFill="1" applyBorder="1" applyAlignment="1">
      <alignment horizontal="center"/>
    </xf>
    <xf numFmtId="9" fontId="25" fillId="2" borderId="0" xfId="7" applyFont="1" applyFill="1" applyBorder="1" applyAlignment="1">
      <alignment horizontal="center"/>
    </xf>
    <xf numFmtId="1" fontId="25" fillId="2" borderId="0" xfId="6" applyNumberFormat="1" applyFont="1" applyFill="1" applyAlignment="1">
      <alignment horizontal="center"/>
    </xf>
    <xf numFmtId="168" fontId="23" fillId="2" borderId="0" xfId="8" applyNumberFormat="1" applyFont="1" applyFill="1" applyBorder="1" applyAlignment="1">
      <alignment horizontal="center"/>
    </xf>
    <xf numFmtId="14" fontId="13" fillId="2" borderId="0" xfId="14" applyNumberFormat="1" applyFont="1" applyFill="1" applyAlignment="1">
      <alignment horizontal="center" vertical="center"/>
    </xf>
    <xf numFmtId="4" fontId="23" fillId="2" borderId="0" xfId="6" applyNumberFormat="1" applyFont="1" applyFill="1" applyAlignment="1">
      <alignment horizontal="center"/>
    </xf>
    <xf numFmtId="2" fontId="23" fillId="2" borderId="0" xfId="6" applyNumberFormat="1" applyFont="1" applyFill="1" applyAlignment="1">
      <alignment horizontal="center"/>
    </xf>
    <xf numFmtId="165" fontId="23" fillId="2" borderId="0" xfId="10" applyFont="1" applyFill="1" applyBorder="1" applyAlignment="1">
      <alignment horizontal="center"/>
    </xf>
    <xf numFmtId="14" fontId="25" fillId="2" borderId="0" xfId="6" applyNumberFormat="1" applyFont="1" applyFill="1" applyAlignment="1">
      <alignment horizontal="center"/>
    </xf>
    <xf numFmtId="14" fontId="25" fillId="2" borderId="0" xfId="13" applyNumberFormat="1" applyFont="1" applyFill="1" applyBorder="1" applyAlignment="1">
      <alignment horizontal="center"/>
    </xf>
    <xf numFmtId="1" fontId="23" fillId="2" borderId="0" xfId="0" applyNumberFormat="1" applyFont="1" applyFill="1" applyAlignment="1">
      <alignment horizontal="center" vertical="center" wrapText="1"/>
    </xf>
    <xf numFmtId="166" fontId="23" fillId="2" borderId="0" xfId="12" applyNumberFormat="1" applyFont="1" applyFill="1" applyBorder="1" applyAlignment="1">
      <alignment horizontal="center" vertical="center"/>
    </xf>
    <xf numFmtId="166" fontId="25" fillId="2" borderId="0" xfId="13" applyFont="1" applyFill="1" applyBorder="1" applyAlignment="1">
      <alignment horizontal="center"/>
    </xf>
    <xf numFmtId="167" fontId="23" fillId="2" borderId="0" xfId="8" applyFont="1" applyFill="1" applyBorder="1" applyAlignment="1">
      <alignment horizontal="center" vertical="center"/>
    </xf>
    <xf numFmtId="1" fontId="23" fillId="2" borderId="0" xfId="6" applyNumberFormat="1" applyFont="1" applyFill="1" applyAlignment="1">
      <alignment horizontal="center" vertical="center"/>
    </xf>
    <xf numFmtId="0" fontId="18" fillId="2" borderId="0" xfId="15" applyFont="1" applyFill="1" applyAlignment="1">
      <alignment horizontal="center" vertical="center" wrapText="1"/>
    </xf>
    <xf numFmtId="0" fontId="23" fillId="2" borderId="0" xfId="15" applyFont="1" applyFill="1" applyAlignment="1">
      <alignment horizontal="center" vertical="center"/>
    </xf>
    <xf numFmtId="176" fontId="23" fillId="2" borderId="0" xfId="10" applyNumberFormat="1" applyFont="1" applyFill="1" applyBorder="1" applyAlignment="1">
      <alignment horizontal="center" vertical="center"/>
    </xf>
    <xf numFmtId="1" fontId="23" fillId="2" borderId="0" xfId="15" applyNumberFormat="1" applyFont="1" applyFill="1" applyAlignment="1">
      <alignment horizontal="center" vertical="center"/>
    </xf>
    <xf numFmtId="0" fontId="18" fillId="2" borderId="0" xfId="11" applyFont="1" applyFill="1" applyBorder="1" applyAlignment="1">
      <alignment horizontal="center" vertical="center"/>
    </xf>
    <xf numFmtId="10" fontId="23" fillId="2" borderId="0" xfId="7" applyNumberFormat="1" applyFont="1" applyFill="1" applyBorder="1" applyAlignment="1">
      <alignment horizontal="center" vertical="center"/>
    </xf>
    <xf numFmtId="2" fontId="23" fillId="2" borderId="0" xfId="6" applyNumberFormat="1" applyFont="1" applyFill="1" applyAlignment="1">
      <alignment horizontal="center" vertical="center"/>
    </xf>
    <xf numFmtId="177" fontId="23" fillId="2" borderId="0" xfId="7" applyNumberFormat="1" applyFont="1" applyFill="1" applyBorder="1" applyAlignment="1">
      <alignment horizontal="center" vertical="center"/>
    </xf>
    <xf numFmtId="169" fontId="23" fillId="2" borderId="0" xfId="16" applyNumberFormat="1" applyFont="1" applyFill="1" applyAlignment="1">
      <alignment horizontal="center" vertical="center"/>
    </xf>
    <xf numFmtId="166" fontId="23" fillId="2" borderId="0" xfId="17" applyFont="1" applyFill="1" applyBorder="1" applyAlignment="1">
      <alignment horizontal="center" vertical="center"/>
    </xf>
    <xf numFmtId="14" fontId="23" fillId="2" borderId="0" xfId="16" applyNumberFormat="1" applyFont="1" applyFill="1" applyAlignment="1">
      <alignment horizontal="center" vertical="center"/>
    </xf>
    <xf numFmtId="9" fontId="23" fillId="2" borderId="0" xfId="15" applyNumberFormat="1" applyFont="1" applyFill="1" applyAlignment="1">
      <alignment horizontal="center" vertical="center"/>
    </xf>
    <xf numFmtId="14" fontId="23" fillId="2" borderId="0" xfId="6" applyNumberFormat="1" applyFont="1" applyFill="1" applyAlignment="1">
      <alignment horizontal="center"/>
    </xf>
    <xf numFmtId="168" fontId="23" fillId="2" borderId="0" xfId="5" applyNumberFormat="1" applyFont="1" applyFill="1" applyBorder="1" applyAlignment="1">
      <alignment horizontal="center"/>
    </xf>
    <xf numFmtId="169" fontId="23" fillId="2" borderId="0" xfId="9" applyNumberFormat="1" applyFont="1" applyFill="1" applyAlignment="1">
      <alignment horizontal="center" vertical="center" wrapText="1"/>
    </xf>
    <xf numFmtId="167" fontId="23" fillId="2" borderId="0" xfId="8" applyFont="1" applyFill="1" applyBorder="1" applyAlignment="1">
      <alignment horizontal="center" vertical="center" wrapText="1"/>
    </xf>
    <xf numFmtId="14" fontId="23" fillId="2" borderId="0" xfId="9" applyNumberFormat="1" applyFont="1" applyFill="1" applyAlignment="1">
      <alignment horizontal="center" vertical="center" wrapText="1"/>
    </xf>
    <xf numFmtId="9" fontId="23" fillId="2" borderId="0" xfId="9" applyNumberFormat="1" applyFont="1" applyFill="1" applyAlignment="1">
      <alignment horizontal="center" vertical="center" wrapText="1"/>
    </xf>
    <xf numFmtId="169" fontId="23" fillId="2" borderId="0" xfId="6" applyNumberFormat="1" applyFont="1" applyFill="1" applyAlignment="1">
      <alignment horizontal="center" vertical="center"/>
    </xf>
    <xf numFmtId="14" fontId="13" fillId="2" borderId="0" xfId="6" applyNumberFormat="1" applyFont="1" applyFill="1" applyAlignment="1">
      <alignment horizontal="center" vertical="center"/>
    </xf>
    <xf numFmtId="0" fontId="23" fillId="2" borderId="0" xfId="11" applyFont="1" applyFill="1" applyBorder="1"/>
    <xf numFmtId="177" fontId="23" fillId="2" borderId="0" xfId="7" applyNumberFormat="1" applyFont="1" applyFill="1" applyBorder="1" applyAlignment="1">
      <alignment horizontal="center"/>
    </xf>
    <xf numFmtId="14" fontId="25" fillId="2" borderId="0" xfId="8" applyNumberFormat="1" applyFont="1" applyFill="1" applyBorder="1" applyAlignment="1">
      <alignment horizontal="center" vertical="center"/>
    </xf>
    <xf numFmtId="14" fontId="38" fillId="2" borderId="0" xfId="0" applyNumberFormat="1" applyFont="1" applyFill="1" applyAlignment="1">
      <alignment horizontal="center" vertical="center"/>
    </xf>
    <xf numFmtId="14" fontId="23" fillId="2" borderId="0" xfId="0" applyNumberFormat="1" applyFont="1" applyFill="1" applyAlignment="1">
      <alignment horizontal="center"/>
    </xf>
    <xf numFmtId="0" fontId="23" fillId="2" borderId="0" xfId="5" applyFont="1" applyFill="1" applyBorder="1" applyAlignment="1">
      <alignment horizontal="right" vertical="center"/>
    </xf>
    <xf numFmtId="14" fontId="23" fillId="2" borderId="0" xfId="13" applyNumberFormat="1" applyFont="1" applyFill="1" applyBorder="1" applyAlignment="1">
      <alignment horizontal="center"/>
    </xf>
    <xf numFmtId="0" fontId="21" fillId="2" borderId="0" xfId="5" applyFont="1" applyFill="1"/>
    <xf numFmtId="0" fontId="23" fillId="2" borderId="0" xfId="6" applyFont="1" applyFill="1" applyAlignment="1">
      <alignment horizontal="center" vertical="center" wrapText="1"/>
    </xf>
    <xf numFmtId="165" fontId="23" fillId="2" borderId="0" xfId="10" applyFont="1" applyFill="1" applyBorder="1" applyAlignment="1">
      <alignment horizontal="center" vertical="center"/>
    </xf>
    <xf numFmtId="173" fontId="23" fillId="2" borderId="0" xfId="6" applyNumberFormat="1" applyFont="1" applyFill="1" applyAlignment="1">
      <alignment horizontal="center" vertical="center"/>
    </xf>
    <xf numFmtId="14" fontId="18" fillId="2" borderId="0" xfId="7" applyNumberFormat="1" applyFont="1" applyFill="1" applyBorder="1" applyAlignment="1">
      <alignment horizontal="center" vertical="center" wrapText="1"/>
    </xf>
    <xf numFmtId="2" fontId="13" fillId="2" borderId="0" xfId="5" applyNumberFormat="1" applyFont="1" applyFill="1" applyBorder="1" applyAlignment="1">
      <alignment horizontal="center" vertical="center" wrapText="1"/>
    </xf>
    <xf numFmtId="14" fontId="13" fillId="2" borderId="0" xfId="7" applyNumberFormat="1" applyFont="1" applyFill="1" applyBorder="1" applyAlignment="1">
      <alignment horizontal="center" vertical="center" wrapText="1"/>
    </xf>
    <xf numFmtId="9" fontId="23" fillId="2" borderId="0" xfId="7" applyFont="1" applyFill="1" applyBorder="1" applyAlignment="1">
      <alignment horizontal="center" vertical="center" wrapText="1"/>
    </xf>
    <xf numFmtId="14" fontId="23" fillId="2" borderId="0" xfId="13" applyNumberFormat="1" applyFont="1" applyFill="1" applyBorder="1" applyAlignment="1">
      <alignment vertical="center"/>
    </xf>
    <xf numFmtId="2" fontId="23" fillId="2" borderId="0" xfId="18" applyNumberFormat="1" applyFont="1" applyFill="1" applyAlignment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 wrapText="1"/>
    </xf>
    <xf numFmtId="0" fontId="23" fillId="2" borderId="0" xfId="18" applyFont="1" applyFill="1" applyAlignment="1">
      <alignment horizontal="center" vertical="center" wrapText="1"/>
    </xf>
    <xf numFmtId="0" fontId="23" fillId="2" borderId="0" xfId="18" applyFont="1" applyFill="1" applyAlignment="1">
      <alignment vertical="center" wrapText="1"/>
    </xf>
    <xf numFmtId="0" fontId="23" fillId="2" borderId="0" xfId="0" applyFont="1" applyFill="1" applyAlignment="1">
      <alignment horizontal="left" vertical="center" wrapText="1"/>
    </xf>
    <xf numFmtId="17" fontId="13" fillId="2" borderId="0" xfId="5" applyNumberFormat="1" applyFont="1" applyFill="1" applyBorder="1" applyAlignment="1">
      <alignment horizontal="center" vertical="center" wrapText="1"/>
    </xf>
    <xf numFmtId="14" fontId="13" fillId="2" borderId="0" xfId="5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vertical="center" wrapText="1"/>
    </xf>
    <xf numFmtId="1" fontId="13" fillId="2" borderId="0" xfId="5" applyNumberFormat="1" applyFont="1" applyFill="1" applyBorder="1" applyAlignment="1">
      <alignment horizontal="center" vertical="center" wrapText="1"/>
    </xf>
    <xf numFmtId="166" fontId="18" fillId="2" borderId="0" xfId="0" applyNumberFormat="1" applyFont="1" applyFill="1" applyAlignment="1">
      <alignment vertical="center" wrapText="1"/>
    </xf>
    <xf numFmtId="10" fontId="23" fillId="2" borderId="0" xfId="7" applyNumberFormat="1" applyFont="1" applyFill="1" applyBorder="1" applyAlignment="1">
      <alignment horizontal="center"/>
    </xf>
    <xf numFmtId="0" fontId="25" fillId="2" borderId="0" xfId="0" applyFont="1" applyFill="1"/>
    <xf numFmtId="2" fontId="23" fillId="2" borderId="0" xfId="19" applyNumberFormat="1" applyFont="1" applyFill="1" applyAlignment="1">
      <alignment horizontal="center" vertical="center" wrapText="1"/>
    </xf>
    <xf numFmtId="0" fontId="23" fillId="0" borderId="0" xfId="0" applyFont="1"/>
    <xf numFmtId="168" fontId="23" fillId="2" borderId="0" xfId="5" applyNumberFormat="1" applyFont="1" applyFill="1" applyBorder="1" applyAlignment="1">
      <alignment horizontal="center" vertical="center"/>
    </xf>
    <xf numFmtId="14" fontId="23" fillId="2" borderId="0" xfId="13" applyNumberFormat="1" applyFont="1" applyFill="1" applyBorder="1" applyAlignment="1">
      <alignment horizontal="center" vertical="center"/>
    </xf>
    <xf numFmtId="14" fontId="23" fillId="0" borderId="0" xfId="6" applyNumberFormat="1" applyFont="1" applyAlignment="1">
      <alignment horizontal="center"/>
    </xf>
    <xf numFmtId="0" fontId="23" fillId="0" borderId="0" xfId="6" applyFont="1" applyAlignment="1">
      <alignment horizontal="center"/>
    </xf>
    <xf numFmtId="166" fontId="18" fillId="2" borderId="0" xfId="13" applyFont="1" applyFill="1" applyBorder="1"/>
    <xf numFmtId="168" fontId="23" fillId="2" borderId="0" xfId="20" applyFont="1" applyFill="1" applyBorder="1" applyAlignment="1">
      <alignment horizontal="center" vertical="center" wrapText="1"/>
    </xf>
    <xf numFmtId="14" fontId="23" fillId="2" borderId="0" xfId="0" applyNumberFormat="1" applyFont="1" applyFill="1" applyAlignment="1">
      <alignment horizontal="center" vertical="center"/>
    </xf>
    <xf numFmtId="172" fontId="23" fillId="2" borderId="0" xfId="5" applyNumberFormat="1" applyFont="1" applyFill="1" applyBorder="1" applyAlignment="1">
      <alignment vertical="center"/>
    </xf>
    <xf numFmtId="174" fontId="23" fillId="2" borderId="0" xfId="0" applyNumberFormat="1" applyFont="1" applyFill="1" applyAlignment="1">
      <alignment horizontal="center" vertical="center"/>
    </xf>
    <xf numFmtId="2" fontId="25" fillId="2" borderId="0" xfId="6" applyNumberFormat="1" applyFont="1" applyFill="1" applyAlignment="1">
      <alignment horizontal="center"/>
    </xf>
    <xf numFmtId="179" fontId="25" fillId="2" borderId="0" xfId="8" applyNumberFormat="1" applyFont="1" applyFill="1" applyBorder="1" applyAlignment="1">
      <alignment horizontal="center"/>
    </xf>
    <xf numFmtId="164" fontId="23" fillId="2" borderId="0" xfId="12" applyFont="1" applyFill="1" applyBorder="1" applyAlignment="1">
      <alignment horizontal="center"/>
    </xf>
    <xf numFmtId="1" fontId="13" fillId="2" borderId="0" xfId="6" applyNumberFormat="1" applyFont="1" applyFill="1" applyAlignment="1">
      <alignment horizontal="center"/>
    </xf>
    <xf numFmtId="9" fontId="13" fillId="2" borderId="0" xfId="7" applyFont="1" applyFill="1" applyBorder="1" applyAlignment="1">
      <alignment horizontal="center" wrapText="1"/>
    </xf>
    <xf numFmtId="0" fontId="23" fillId="2" borderId="0" xfId="5" applyFont="1" applyFill="1" applyBorder="1" applyAlignment="1">
      <alignment vertical="center" wrapText="1"/>
    </xf>
    <xf numFmtId="9" fontId="23" fillId="2" borderId="0" xfId="19" applyNumberFormat="1" applyFont="1" applyFill="1" applyAlignment="1">
      <alignment horizontal="center" vertical="center" wrapText="1"/>
    </xf>
    <xf numFmtId="0" fontId="23" fillId="2" borderId="0" xfId="6" applyFont="1" applyFill="1"/>
    <xf numFmtId="0" fontId="23" fillId="2" borderId="0" xfId="19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center" vertical="center"/>
    </xf>
    <xf numFmtId="0" fontId="13" fillId="2" borderId="0" xfId="5" applyFont="1" applyFill="1" applyBorder="1" applyAlignment="1">
      <alignment horizontal="center" vertical="center"/>
    </xf>
    <xf numFmtId="180" fontId="23" fillId="2" borderId="0" xfId="6" applyNumberFormat="1" applyFont="1" applyFill="1" applyAlignment="1">
      <alignment horizontal="center" vertical="center"/>
    </xf>
    <xf numFmtId="180" fontId="23" fillId="2" borderId="0" xfId="6" applyNumberFormat="1" applyFont="1" applyFill="1" applyAlignment="1">
      <alignment horizontal="right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9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9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41" fillId="0" borderId="0" xfId="0" applyFont="1"/>
    <xf numFmtId="168" fontId="3" fillId="0" borderId="11" xfId="20" applyFont="1" applyBorder="1" applyAlignment="1">
      <alignment vertical="center" wrapText="1"/>
    </xf>
    <xf numFmtId="168" fontId="4" fillId="0" borderId="11" xfId="20" applyFont="1" applyBorder="1" applyAlignment="1">
      <alignment vertical="center" wrapText="1"/>
    </xf>
    <xf numFmtId="168" fontId="4" fillId="0" borderId="12" xfId="20" applyFont="1" applyBorder="1" applyAlignment="1">
      <alignment vertical="center" wrapText="1"/>
    </xf>
    <xf numFmtId="168" fontId="3" fillId="0" borderId="6" xfId="20" applyFont="1" applyBorder="1" applyAlignment="1">
      <alignment horizontal="center" vertical="center" wrapText="1"/>
    </xf>
    <xf numFmtId="168" fontId="3" fillId="0" borderId="7" xfId="20" applyFont="1" applyBorder="1" applyAlignment="1">
      <alignment horizontal="center" vertical="center" wrapText="1"/>
    </xf>
    <xf numFmtId="168" fontId="3" fillId="0" borderId="3" xfId="20" applyFont="1" applyBorder="1" applyAlignment="1">
      <alignment horizontal="center" vertical="center" wrapText="1"/>
    </xf>
    <xf numFmtId="168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3" fillId="0" borderId="34" xfId="20" applyFont="1" applyBorder="1" applyAlignment="1">
      <alignment vertical="center" wrapText="1"/>
    </xf>
    <xf numFmtId="168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8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8" fontId="3" fillId="3" borderId="6" xfId="1" applyFont="1" applyFill="1" applyBorder="1" applyAlignment="1">
      <alignment vertical="top" wrapText="1"/>
    </xf>
    <xf numFmtId="9" fontId="29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8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3" fillId="3" borderId="24" xfId="6" applyFont="1" applyFill="1" applyBorder="1" applyAlignment="1">
      <alignment horizontal="center"/>
    </xf>
    <xf numFmtId="168" fontId="23" fillId="3" borderId="24" xfId="5" applyNumberFormat="1" applyFont="1" applyFill="1" applyBorder="1" applyAlignment="1">
      <alignment horizontal="center"/>
    </xf>
    <xf numFmtId="14" fontId="23" fillId="3" borderId="24" xfId="6" applyNumberFormat="1" applyFont="1" applyFill="1" applyBorder="1" applyAlignment="1">
      <alignment horizontal="center"/>
    </xf>
    <xf numFmtId="9" fontId="23" fillId="3" borderId="24" xfId="7" applyFont="1" applyFill="1" applyBorder="1" applyAlignment="1">
      <alignment horizontal="center"/>
    </xf>
    <xf numFmtId="0" fontId="23" fillId="3" borderId="3" xfId="6" applyFont="1" applyFill="1" applyBorder="1" applyAlignment="1">
      <alignment horizontal="center"/>
    </xf>
    <xf numFmtId="168" fontId="23" fillId="3" borderId="3" xfId="5" applyNumberFormat="1" applyFont="1" applyFill="1" applyBorder="1" applyAlignment="1">
      <alignment horizontal="center"/>
    </xf>
    <xf numFmtId="14" fontId="23" fillId="3" borderId="3" xfId="6" applyNumberFormat="1" applyFont="1" applyFill="1" applyBorder="1" applyAlignment="1">
      <alignment horizontal="center"/>
    </xf>
    <xf numFmtId="9" fontId="23" fillId="3" borderId="3" xfId="7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44" fillId="4" borderId="0" xfId="0" applyFont="1" applyFill="1" applyAlignment="1">
      <alignment horizontal="center" wrapText="1"/>
    </xf>
    <xf numFmtId="0" fontId="43" fillId="0" borderId="0" xfId="0" applyFont="1" applyAlignment="1">
      <alignment horizontal="left"/>
    </xf>
    <xf numFmtId="0" fontId="12" fillId="0" borderId="13" xfId="0" applyFont="1" applyBorder="1" applyAlignment="1">
      <alignment horizontal="left"/>
    </xf>
    <xf numFmtId="0" fontId="18" fillId="0" borderId="0" xfId="6" applyFont="1" applyAlignment="1">
      <alignment horizontal="left"/>
    </xf>
    <xf numFmtId="0" fontId="23" fillId="2" borderId="0" xfId="6" applyFont="1" applyFill="1" applyAlignment="1">
      <alignment horizontal="left" vertical="center" wrapText="1"/>
    </xf>
    <xf numFmtId="0" fontId="27" fillId="3" borderId="17" xfId="6" applyFont="1" applyFill="1" applyBorder="1" applyAlignment="1">
      <alignment horizontal="center" vertical="center" wrapText="1"/>
    </xf>
    <xf numFmtId="0" fontId="27" fillId="3" borderId="20" xfId="6" applyFont="1" applyFill="1" applyBorder="1" applyAlignment="1">
      <alignment horizontal="center" vertical="center" wrapText="1"/>
    </xf>
    <xf numFmtId="0" fontId="27" fillId="3" borderId="18" xfId="6" applyFont="1" applyFill="1" applyBorder="1" applyAlignment="1">
      <alignment horizontal="center" vertical="center" wrapText="1"/>
    </xf>
    <xf numFmtId="0" fontId="27" fillId="3" borderId="21" xfId="6" applyFont="1" applyFill="1" applyBorder="1" applyAlignment="1">
      <alignment horizontal="center" vertical="center" wrapText="1"/>
    </xf>
    <xf numFmtId="0" fontId="22" fillId="0" borderId="0" xfId="6" applyFont="1" applyAlignment="1">
      <alignment horizontal="left" vertical="top" wrapText="1"/>
    </xf>
    <xf numFmtId="0" fontId="22" fillId="0" borderId="0" xfId="6" applyFont="1" applyAlignment="1">
      <alignment horizontal="left" vertical="center" wrapText="1"/>
    </xf>
    <xf numFmtId="0" fontId="27" fillId="0" borderId="0" xfId="6" applyFont="1" applyAlignment="1">
      <alignment horizontal="left" wrapText="1"/>
    </xf>
    <xf numFmtId="0" fontId="32" fillId="0" borderId="0" xfId="6" applyFont="1" applyAlignment="1">
      <alignment horizontal="right" wrapText="1"/>
    </xf>
    <xf numFmtId="0" fontId="27" fillId="3" borderId="18" xfId="5" applyFont="1" applyFill="1" applyBorder="1" applyAlignment="1">
      <alignment horizontal="center" vertical="center" wrapText="1"/>
    </xf>
    <xf numFmtId="0" fontId="27" fillId="3" borderId="21" xfId="5" applyFont="1" applyFill="1" applyBorder="1" applyAlignment="1">
      <alignment horizontal="center" vertical="center" wrapText="1"/>
    </xf>
    <xf numFmtId="0" fontId="27" fillId="3" borderId="19" xfId="5" applyFont="1" applyFill="1" applyBorder="1" applyAlignment="1">
      <alignment horizontal="center" vertical="center" wrapText="1"/>
    </xf>
    <xf numFmtId="0" fontId="27" fillId="3" borderId="22" xfId="5" applyFont="1" applyFill="1" applyBorder="1" applyAlignment="1">
      <alignment horizontal="center" vertical="center" wrapText="1"/>
    </xf>
    <xf numFmtId="0" fontId="18" fillId="0" borderId="10" xfId="6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0" fontId="18" fillId="2" borderId="0" xfId="6" applyFont="1" applyFill="1" applyAlignment="1">
      <alignment horizontal="center" vertical="center" wrapText="1"/>
    </xf>
    <xf numFmtId="0" fontId="18" fillId="2" borderId="0" xfId="6" applyFont="1" applyFill="1" applyAlignment="1">
      <alignment horizontal="right" vertical="center"/>
    </xf>
    <xf numFmtId="0" fontId="27" fillId="0" borderId="0" xfId="6" applyFont="1" applyAlignment="1">
      <alignment horizontal="left" vertical="center" wrapText="1"/>
    </xf>
    <xf numFmtId="165" fontId="18" fillId="2" borderId="0" xfId="10" applyFont="1" applyFill="1" applyBorder="1" applyAlignment="1">
      <alignment horizontal="center" vertical="center" wrapText="1"/>
    </xf>
    <xf numFmtId="0" fontId="35" fillId="2" borderId="0" xfId="6" applyFont="1" applyFill="1" applyAlignment="1">
      <alignment horizontal="right" vertical="center"/>
    </xf>
    <xf numFmtId="0" fontId="36" fillId="2" borderId="0" xfId="0" applyFont="1" applyFill="1" applyAlignment="1">
      <alignment horizontal="right"/>
    </xf>
    <xf numFmtId="167" fontId="18" fillId="2" borderId="0" xfId="8" applyFont="1" applyFill="1" applyBorder="1" applyAlignment="1">
      <alignment horizontal="center" vertical="center" wrapText="1"/>
    </xf>
    <xf numFmtId="0" fontId="18" fillId="2" borderId="0" xfId="15" applyFont="1" applyFill="1" applyAlignment="1">
      <alignment horizontal="center" vertical="center" wrapText="1"/>
    </xf>
    <xf numFmtId="0" fontId="18" fillId="2" borderId="0" xfId="15" applyFont="1" applyFill="1" applyAlignment="1">
      <alignment horizontal="right" vertical="center"/>
    </xf>
    <xf numFmtId="0" fontId="18" fillId="2" borderId="0" xfId="5" applyFont="1" applyFill="1" applyBorder="1" applyAlignment="1">
      <alignment horizontal="center" vertical="center" wrapText="1"/>
    </xf>
    <xf numFmtId="14" fontId="18" fillId="2" borderId="0" xfId="7" applyNumberFormat="1" applyFont="1" applyFill="1" applyBorder="1" applyAlignment="1">
      <alignment horizontal="center" vertical="center" wrapText="1"/>
    </xf>
    <xf numFmtId="178" fontId="18" fillId="2" borderId="0" xfId="12" applyNumberFormat="1" applyFont="1" applyFill="1" applyBorder="1" applyAlignment="1">
      <alignment horizontal="center" vertical="center" wrapText="1"/>
    </xf>
    <xf numFmtId="9" fontId="18" fillId="2" borderId="0" xfId="7" applyFont="1" applyFill="1" applyBorder="1" applyAlignment="1">
      <alignment horizontal="center" vertical="center" wrapText="1"/>
    </xf>
    <xf numFmtId="0" fontId="23" fillId="2" borderId="0" xfId="6" applyFont="1" applyFill="1" applyAlignment="1">
      <alignment horizontal="center" vertical="center" wrapText="1"/>
    </xf>
    <xf numFmtId="0" fontId="23" fillId="2" borderId="0" xfId="6" applyFont="1" applyFill="1" applyAlignment="1">
      <alignment horizontal="right" vertical="center"/>
    </xf>
    <xf numFmtId="167" fontId="10" fillId="2" borderId="0" xfId="8" applyFont="1" applyFill="1" applyBorder="1" applyAlignment="1">
      <alignment horizontal="center" vertical="center"/>
    </xf>
    <xf numFmtId="167" fontId="25" fillId="2" borderId="0" xfId="8" applyFont="1" applyFill="1" applyBorder="1" applyAlignment="1">
      <alignment horizontal="center" vertical="center"/>
    </xf>
    <xf numFmtId="0" fontId="0" fillId="0" borderId="0" xfId="0" applyAlignment="1"/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TAREAS"/>
      <sheetName val="MAT Y MO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  <sheetName val="TITULOS"/>
      <sheetName val="BASE"/>
      <sheetName val="LISTA"/>
      <sheetName val="CUADRO"/>
      <sheetName val="SCV-046-2001"/>
      <sheetName val="JORNALE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3"/>
  <sheetViews>
    <sheetView view="pageBreakPreview" zoomScaleNormal="100" zoomScaleSheetLayoutView="100" workbookViewId="0">
      <selection activeCell="A6" sqref="A6:I6"/>
    </sheetView>
  </sheetViews>
  <sheetFormatPr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1" spans="1:9">
      <c r="A1" s="243" t="s">
        <v>0</v>
      </c>
      <c r="B1" s="243"/>
      <c r="C1" s="243"/>
      <c r="D1" s="243"/>
      <c r="E1" s="243"/>
      <c r="F1" s="243"/>
      <c r="G1" s="243"/>
      <c r="H1" s="243"/>
      <c r="I1" s="243"/>
    </row>
    <row r="2" spans="1:9">
      <c r="A2" s="243" t="s">
        <v>1</v>
      </c>
      <c r="B2" s="243"/>
      <c r="C2" s="243"/>
      <c r="D2" s="243"/>
      <c r="E2" s="243"/>
      <c r="F2" s="243"/>
      <c r="G2" s="243"/>
      <c r="H2" s="243"/>
      <c r="I2" s="243"/>
    </row>
    <row r="3" spans="1:9">
      <c r="A3" s="241"/>
      <c r="B3" s="241"/>
      <c r="C3" s="241"/>
      <c r="D3" s="241"/>
      <c r="E3" s="241"/>
      <c r="F3" s="241"/>
      <c r="G3" s="241"/>
      <c r="H3" s="241"/>
      <c r="I3" s="241"/>
    </row>
    <row r="4" spans="1:9">
      <c r="A4" s="241" t="s">
        <v>2</v>
      </c>
      <c r="B4" s="241"/>
      <c r="C4" s="241"/>
      <c r="D4" s="241"/>
      <c r="E4" s="241"/>
      <c r="F4" s="241"/>
      <c r="G4" s="241"/>
      <c r="H4" s="241"/>
      <c r="I4" s="241"/>
    </row>
    <row r="5" spans="1:9">
      <c r="A5" s="241" t="s">
        <v>3</v>
      </c>
      <c r="B5" s="241"/>
      <c r="C5" s="241"/>
      <c r="D5" s="241"/>
      <c r="E5" s="241"/>
      <c r="F5" s="241"/>
      <c r="G5" s="241"/>
      <c r="H5" s="241"/>
      <c r="I5" s="241"/>
    </row>
    <row r="6" spans="1:9" ht="71.25" customHeight="1">
      <c r="A6" s="242" t="s">
        <v>4</v>
      </c>
      <c r="B6" s="242"/>
      <c r="C6" s="242"/>
      <c r="D6" s="242"/>
      <c r="E6" s="242"/>
      <c r="F6" s="242"/>
      <c r="G6" s="242"/>
      <c r="H6" s="242"/>
      <c r="I6" s="242"/>
    </row>
    <row r="7" spans="1:9">
      <c r="A7" s="241"/>
      <c r="B7" s="241"/>
      <c r="C7" s="241"/>
      <c r="D7" s="241"/>
      <c r="E7" s="241"/>
      <c r="F7" s="241"/>
      <c r="G7" s="241"/>
      <c r="H7" s="241"/>
      <c r="I7" s="241"/>
    </row>
    <row r="8" spans="1:9" ht="20.25">
      <c r="B8" s="237" t="s">
        <v>5</v>
      </c>
      <c r="C8" s="278"/>
      <c r="D8" s="278"/>
      <c r="E8" s="278"/>
      <c r="F8" s="278"/>
    </row>
    <row r="9" spans="1:9" ht="20.25">
      <c r="B9" s="237" t="s">
        <v>3</v>
      </c>
      <c r="C9" s="278"/>
      <c r="D9" s="278"/>
      <c r="E9" s="278"/>
      <c r="F9" s="278"/>
    </row>
    <row r="10" spans="1:9" ht="20.25">
      <c r="C10" s="12"/>
    </row>
    <row r="11" spans="1:9" ht="20.25">
      <c r="B11" s="237" t="s">
        <v>6</v>
      </c>
      <c r="C11" s="278"/>
      <c r="D11" s="278"/>
      <c r="E11" s="278"/>
      <c r="F11" s="278"/>
      <c r="G11" s="238"/>
    </row>
    <row r="12" spans="1:9" ht="15.75">
      <c r="B12" s="239" t="s">
        <v>7</v>
      </c>
      <c r="C12" s="278"/>
      <c r="D12" s="278"/>
      <c r="E12" s="278"/>
      <c r="F12" s="278"/>
      <c r="G12" s="238"/>
    </row>
    <row r="13" spans="1:9" ht="15" customHeight="1">
      <c r="C13" s="1"/>
    </row>
    <row r="14" spans="1:9" ht="18">
      <c r="B14" s="10" t="s">
        <v>8</v>
      </c>
    </row>
    <row r="15" spans="1:9" ht="18.75" thickBot="1">
      <c r="C15" s="2"/>
    </row>
    <row r="16" spans="1:9" ht="51">
      <c r="B16" s="215" t="s">
        <v>9</v>
      </c>
      <c r="C16" s="215" t="s">
        <v>10</v>
      </c>
      <c r="D16" s="216" t="s">
        <v>11</v>
      </c>
      <c r="E16" s="216" t="s">
        <v>12</v>
      </c>
      <c r="F16" s="216" t="s">
        <v>13</v>
      </c>
    </row>
    <row r="17" spans="2:6" ht="15.75" thickBot="1">
      <c r="B17" s="217"/>
      <c r="C17" s="218" t="s">
        <v>14</v>
      </c>
      <c r="D17" s="219" t="s">
        <v>15</v>
      </c>
      <c r="E17" s="219" t="s">
        <v>16</v>
      </c>
      <c r="F17" s="219" t="s">
        <v>17</v>
      </c>
    </row>
    <row r="18" spans="2:6" ht="16.5">
      <c r="B18" s="8">
        <v>1</v>
      </c>
      <c r="C18" s="205"/>
      <c r="D18" s="206"/>
      <c r="E18" s="199"/>
      <c r="F18" s="200">
        <f>+C18*D18*E18</f>
        <v>0</v>
      </c>
    </row>
    <row r="19" spans="2:6" ht="16.5">
      <c r="B19" s="9">
        <v>2</v>
      </c>
      <c r="C19" s="207"/>
      <c r="D19" s="208"/>
      <c r="E19" s="201"/>
      <c r="F19" s="202">
        <f t="shared" ref="F19:F27" si="0">+C19*D19*E19</f>
        <v>0</v>
      </c>
    </row>
    <row r="20" spans="2:6" ht="16.5">
      <c r="B20" s="9">
        <v>3</v>
      </c>
      <c r="C20" s="207"/>
      <c r="D20" s="208"/>
      <c r="E20" s="201"/>
      <c r="F20" s="202">
        <f t="shared" si="0"/>
        <v>0</v>
      </c>
    </row>
    <row r="21" spans="2:6" ht="16.5">
      <c r="B21" s="9">
        <v>4</v>
      </c>
      <c r="C21" s="207"/>
      <c r="D21" s="208"/>
      <c r="E21" s="201"/>
      <c r="F21" s="202">
        <f t="shared" si="0"/>
        <v>0</v>
      </c>
    </row>
    <row r="22" spans="2:6" ht="16.5">
      <c r="B22" s="9">
        <v>5</v>
      </c>
      <c r="C22" s="207"/>
      <c r="D22" s="208"/>
      <c r="E22" s="201"/>
      <c r="F22" s="202">
        <f t="shared" si="0"/>
        <v>0</v>
      </c>
    </row>
    <row r="23" spans="2:6" ht="16.5">
      <c r="B23" s="9">
        <v>6</v>
      </c>
      <c r="C23" s="207"/>
      <c r="D23" s="208"/>
      <c r="E23" s="201"/>
      <c r="F23" s="202">
        <f t="shared" si="0"/>
        <v>0</v>
      </c>
    </row>
    <row r="24" spans="2:6" ht="16.5">
      <c r="B24" s="9">
        <v>7</v>
      </c>
      <c r="C24" s="207"/>
      <c r="D24" s="208"/>
      <c r="E24" s="201"/>
      <c r="F24" s="202">
        <f t="shared" si="0"/>
        <v>0</v>
      </c>
    </row>
    <row r="25" spans="2:6" ht="16.5">
      <c r="B25" s="9">
        <v>8</v>
      </c>
      <c r="C25" s="207"/>
      <c r="D25" s="208"/>
      <c r="E25" s="201"/>
      <c r="F25" s="202">
        <f t="shared" si="0"/>
        <v>0</v>
      </c>
    </row>
    <row r="26" spans="2:6" ht="16.5">
      <c r="B26" s="9">
        <v>9</v>
      </c>
      <c r="C26" s="207"/>
      <c r="D26" s="208"/>
      <c r="E26" s="201"/>
      <c r="F26" s="202">
        <f t="shared" si="0"/>
        <v>0</v>
      </c>
    </row>
    <row r="27" spans="2:6" ht="16.5">
      <c r="B27" s="9">
        <v>10</v>
      </c>
      <c r="C27" s="207"/>
      <c r="D27" s="208"/>
      <c r="E27" s="201"/>
      <c r="F27" s="202">
        <f t="shared" si="0"/>
        <v>0</v>
      </c>
    </row>
    <row r="28" spans="2:6" ht="17.25" thickBot="1">
      <c r="B28" s="203"/>
      <c r="C28" s="204"/>
      <c r="D28" s="196"/>
      <c r="E28" s="197" t="s">
        <v>18</v>
      </c>
      <c r="F28" s="198">
        <f>SUM(F18:F27)</f>
        <v>0</v>
      </c>
    </row>
    <row r="29" spans="2:6">
      <c r="B29" s="244" t="s">
        <v>19</v>
      </c>
      <c r="C29" s="244"/>
    </row>
    <row r="30" spans="2:6">
      <c r="B30" s="20" t="s">
        <v>20</v>
      </c>
      <c r="C30" s="20"/>
    </row>
    <row r="32" spans="2:6" ht="15.75">
      <c r="B32" s="3" t="s">
        <v>21</v>
      </c>
    </row>
    <row r="33" spans="2:3" ht="15.75">
      <c r="C33" s="3"/>
    </row>
    <row r="34" spans="2:3" ht="16.5">
      <c r="B34" s="236" t="s">
        <v>22</v>
      </c>
      <c r="C34" s="236"/>
    </row>
    <row r="35" spans="2:3" ht="16.5">
      <c r="B35" s="236" t="s">
        <v>23</v>
      </c>
      <c r="C35" s="236"/>
    </row>
    <row r="36" spans="2:3" ht="16.5">
      <c r="B36" s="236" t="s">
        <v>24</v>
      </c>
      <c r="C36" s="236"/>
    </row>
    <row r="37" spans="2:3" ht="16.5">
      <c r="B37" s="236" t="s">
        <v>25</v>
      </c>
      <c r="C37" s="236"/>
    </row>
    <row r="38" spans="2:3" ht="16.5">
      <c r="B38" s="11"/>
      <c r="C38" s="4"/>
    </row>
    <row r="39" spans="2:3" ht="16.5">
      <c r="B39" s="236" t="s">
        <v>26</v>
      </c>
      <c r="C39" s="236"/>
    </row>
    <row r="40" spans="2:3" ht="16.5">
      <c r="B40" s="236" t="s">
        <v>23</v>
      </c>
      <c r="C40" s="236"/>
    </row>
    <row r="41" spans="2:3" ht="16.5">
      <c r="B41" s="236" t="s">
        <v>24</v>
      </c>
      <c r="C41" s="236"/>
    </row>
    <row r="42" spans="2:3" ht="16.5">
      <c r="B42" s="236" t="s">
        <v>25</v>
      </c>
      <c r="C42" s="236"/>
    </row>
    <row r="43" spans="2:3" ht="15.75">
      <c r="C43" s="3"/>
    </row>
  </sheetData>
  <mergeCells count="21">
    <mergeCell ref="A1:I1"/>
    <mergeCell ref="B42:C42"/>
    <mergeCell ref="B35:C35"/>
    <mergeCell ref="B36:C36"/>
    <mergeCell ref="B37:C37"/>
    <mergeCell ref="B39:C39"/>
    <mergeCell ref="B40:C40"/>
    <mergeCell ref="B41:C41"/>
    <mergeCell ref="B8:F8"/>
    <mergeCell ref="B34:C34"/>
    <mergeCell ref="B9:F9"/>
    <mergeCell ref="B11:F11"/>
    <mergeCell ref="G11:G12"/>
    <mergeCell ref="B12:F12"/>
    <mergeCell ref="B29:C29"/>
    <mergeCell ref="A7:I7"/>
    <mergeCell ref="A6:I6"/>
    <mergeCell ref="A3:I3"/>
    <mergeCell ref="A2:I2"/>
    <mergeCell ref="A4:I4"/>
    <mergeCell ref="A5:I5"/>
  </mergeCells>
  <pageMargins left="0.7" right="0.7" top="0.75" bottom="0.75" header="0.3" footer="0.3"/>
  <pageSetup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10" zoomScale="90" zoomScaleNormal="100" zoomScaleSheetLayoutView="90" workbookViewId="0">
      <selection activeCell="D26" sqref="D26"/>
    </sheetView>
  </sheetViews>
  <sheetFormatPr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237"/>
      <c r="C3" s="278"/>
      <c r="D3" s="278"/>
      <c r="E3" s="278"/>
      <c r="F3" s="278"/>
    </row>
    <row r="4" spans="2:6" ht="20.25">
      <c r="C4" s="12"/>
    </row>
    <row r="5" spans="2:6" ht="20.25">
      <c r="B5" s="237" t="s">
        <v>27</v>
      </c>
      <c r="C5" s="278"/>
      <c r="D5" s="278"/>
      <c r="E5" s="278"/>
      <c r="F5" s="278"/>
    </row>
    <row r="6" spans="2:6" ht="15.75">
      <c r="B6" s="239" t="s">
        <v>28</v>
      </c>
      <c r="C6" s="278"/>
      <c r="D6" s="278"/>
      <c r="E6" s="278"/>
      <c r="F6" s="278"/>
    </row>
    <row r="7" spans="2:6">
      <c r="C7" s="1"/>
    </row>
    <row r="8" spans="2:6" ht="18">
      <c r="B8" s="10" t="s">
        <v>8</v>
      </c>
    </row>
    <row r="9" spans="2:6" ht="18.75" thickBot="1">
      <c r="C9" s="13"/>
    </row>
    <row r="10" spans="2:6" ht="99.75" customHeight="1">
      <c r="B10" s="215" t="s">
        <v>9</v>
      </c>
      <c r="C10" s="215" t="s">
        <v>29</v>
      </c>
      <c r="D10" s="220" t="s">
        <v>30</v>
      </c>
      <c r="E10" s="221" t="s">
        <v>31</v>
      </c>
      <c r="F10" s="215" t="s">
        <v>32</v>
      </c>
    </row>
    <row r="11" spans="2:6" ht="15.75" thickBot="1">
      <c r="B11" s="217"/>
      <c r="C11" s="222" t="s">
        <v>14</v>
      </c>
      <c r="D11" s="223" t="s">
        <v>15</v>
      </c>
      <c r="E11" s="224" t="s">
        <v>16</v>
      </c>
      <c r="F11" s="225" t="s">
        <v>33</v>
      </c>
    </row>
    <row r="12" spans="2:6" ht="16.5">
      <c r="B12" s="8">
        <v>1</v>
      </c>
      <c r="C12" s="209"/>
      <c r="D12" s="210"/>
      <c r="E12" s="211"/>
      <c r="F12" s="14">
        <f>+D12*E12</f>
        <v>0</v>
      </c>
    </row>
    <row r="13" spans="2:6" ht="16.5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 ht="16.5">
      <c r="B14" s="9">
        <v>3</v>
      </c>
      <c r="C14" s="212"/>
      <c r="D14" s="213"/>
      <c r="E14" s="214"/>
      <c r="F14" s="15">
        <f t="shared" si="0"/>
        <v>0</v>
      </c>
    </row>
    <row r="15" spans="2:6" ht="16.5">
      <c r="B15" s="9">
        <v>4</v>
      </c>
      <c r="C15" s="212"/>
      <c r="D15" s="213"/>
      <c r="E15" s="214"/>
      <c r="F15" s="15">
        <f t="shared" si="0"/>
        <v>0</v>
      </c>
    </row>
    <row r="16" spans="2:6" ht="16.5">
      <c r="B16" s="9">
        <v>5</v>
      </c>
      <c r="C16" s="212"/>
      <c r="D16" s="213"/>
      <c r="E16" s="214"/>
      <c r="F16" s="15">
        <f t="shared" si="0"/>
        <v>0</v>
      </c>
    </row>
    <row r="17" spans="2:6" ht="16.5">
      <c r="B17" s="9">
        <v>6</v>
      </c>
      <c r="C17" s="212"/>
      <c r="D17" s="213"/>
      <c r="E17" s="214"/>
      <c r="F17" s="15">
        <f t="shared" si="0"/>
        <v>0</v>
      </c>
    </row>
    <row r="18" spans="2:6" ht="16.5">
      <c r="B18" s="9">
        <v>7</v>
      </c>
      <c r="C18" s="212"/>
      <c r="D18" s="213"/>
      <c r="E18" s="214"/>
      <c r="F18" s="15">
        <f t="shared" si="0"/>
        <v>0</v>
      </c>
    </row>
    <row r="19" spans="2:6" ht="16.5">
      <c r="B19" s="9">
        <v>8</v>
      </c>
      <c r="C19" s="212"/>
      <c r="D19" s="213"/>
      <c r="E19" s="214"/>
      <c r="F19" s="15">
        <f t="shared" si="0"/>
        <v>0</v>
      </c>
    </row>
    <row r="20" spans="2:6" ht="16.5">
      <c r="B20" s="9">
        <v>9</v>
      </c>
      <c r="C20" s="212"/>
      <c r="D20" s="213"/>
      <c r="E20" s="214"/>
      <c r="F20" s="15">
        <f t="shared" si="0"/>
        <v>0</v>
      </c>
    </row>
    <row r="21" spans="2:6" ht="16.5">
      <c r="B21" s="9">
        <v>10</v>
      </c>
      <c r="C21" s="212"/>
      <c r="D21" s="213"/>
      <c r="E21" s="214"/>
      <c r="F21" s="15">
        <f t="shared" si="0"/>
        <v>0</v>
      </c>
    </row>
    <row r="22" spans="2:6" ht="17.25" thickBot="1">
      <c r="B22" s="16"/>
      <c r="C22" s="17"/>
      <c r="D22" s="5"/>
      <c r="E22" s="6" t="s">
        <v>18</v>
      </c>
      <c r="F22" s="7">
        <f>+SUM(F12:F21)</f>
        <v>0</v>
      </c>
    </row>
    <row r="23" spans="2:6" ht="16.5">
      <c r="B23" s="18" t="s">
        <v>19</v>
      </c>
      <c r="F23" s="19"/>
    </row>
    <row r="24" spans="2:6" ht="16.5">
      <c r="B24" s="20" t="s">
        <v>20</v>
      </c>
      <c r="F24" s="19"/>
    </row>
    <row r="25" spans="2:6">
      <c r="C25" s="21"/>
    </row>
    <row r="26" spans="2:6" ht="15.75">
      <c r="B26" s="3" t="s">
        <v>34</v>
      </c>
    </row>
    <row r="27" spans="2:6" ht="16.5">
      <c r="C27" s="4"/>
    </row>
    <row r="28" spans="2:6" ht="16.5" customHeight="1">
      <c r="B28" s="236" t="s">
        <v>22</v>
      </c>
      <c r="C28" s="236"/>
    </row>
    <row r="29" spans="2:6" ht="16.5" customHeight="1">
      <c r="B29" s="236" t="s">
        <v>23</v>
      </c>
      <c r="C29" s="236"/>
    </row>
    <row r="30" spans="2:6" ht="16.5">
      <c r="B30" s="236" t="s">
        <v>24</v>
      </c>
      <c r="C30" s="236"/>
    </row>
    <row r="31" spans="2:6" ht="15" customHeight="1">
      <c r="B31" s="236" t="s">
        <v>25</v>
      </c>
      <c r="C31" s="236"/>
    </row>
    <row r="32" spans="2:6" ht="16.5">
      <c r="B32" s="11"/>
      <c r="C32" s="4"/>
    </row>
    <row r="33" spans="2:3" ht="16.5" customHeight="1">
      <c r="B33" s="236" t="s">
        <v>26</v>
      </c>
      <c r="C33" s="236"/>
    </row>
    <row r="34" spans="2:3" ht="16.5" customHeight="1">
      <c r="B34" s="236" t="s">
        <v>23</v>
      </c>
      <c r="C34" s="236"/>
    </row>
    <row r="35" spans="2:3" ht="16.5">
      <c r="B35" s="236" t="s">
        <v>24</v>
      </c>
      <c r="C35" s="236"/>
    </row>
    <row r="36" spans="2:3" ht="18" customHeight="1">
      <c r="B36" s="236" t="s">
        <v>25</v>
      </c>
      <c r="C36" s="236"/>
    </row>
    <row r="37" spans="2:3" ht="15.75">
      <c r="C37" s="3"/>
    </row>
    <row r="38" spans="2:3" ht="15.75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tabSelected="1" view="pageBreakPreview" zoomScale="90" zoomScaleNormal="100" zoomScaleSheetLayoutView="90" workbookViewId="0">
      <selection activeCell="D13" sqref="D13"/>
    </sheetView>
  </sheetViews>
  <sheetFormatPr defaultColWidth="11.42578125" defaultRowHeight="1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>
      <c r="A2" s="237"/>
      <c r="B2" s="278"/>
      <c r="C2" s="278"/>
      <c r="D2" s="278"/>
      <c r="E2" s="278"/>
    </row>
    <row r="3" spans="1:6" ht="20.25">
      <c r="A3" s="237" t="s">
        <v>35</v>
      </c>
      <c r="B3" s="278"/>
      <c r="C3" s="278"/>
      <c r="D3" s="278"/>
      <c r="E3" s="278"/>
      <c r="F3" s="238"/>
    </row>
    <row r="4" spans="1:6" ht="15.75">
      <c r="A4" s="239"/>
      <c r="B4" s="278"/>
      <c r="C4" s="278"/>
      <c r="D4" s="278"/>
      <c r="E4" s="278"/>
      <c r="F4" s="238"/>
    </row>
    <row r="5" spans="1:6" ht="18">
      <c r="B5" s="10" t="s">
        <v>8</v>
      </c>
    </row>
    <row r="6" spans="1:6" ht="18.75" thickBot="1">
      <c r="B6" s="2"/>
    </row>
    <row r="7" spans="1:6" ht="51.75" thickBot="1">
      <c r="B7" s="226" t="s">
        <v>36</v>
      </c>
      <c r="C7" s="227" t="s">
        <v>37</v>
      </c>
      <c r="D7" s="227" t="s">
        <v>38</v>
      </c>
      <c r="E7" s="227" t="s">
        <v>39</v>
      </c>
      <c r="F7" s="227" t="s">
        <v>40</v>
      </c>
    </row>
    <row r="8" spans="1:6" ht="16.5">
      <c r="B8" s="176"/>
      <c r="C8" s="177"/>
      <c r="D8" s="178"/>
      <c r="E8" s="177"/>
      <c r="F8" s="179"/>
    </row>
    <row r="9" spans="1:6" ht="16.5">
      <c r="B9" s="180"/>
      <c r="C9" s="181"/>
      <c r="D9" s="182"/>
      <c r="E9" s="181"/>
      <c r="F9" s="183"/>
    </row>
    <row r="10" spans="1:6" ht="16.5">
      <c r="B10" s="180"/>
      <c r="C10" s="181"/>
      <c r="D10" s="182"/>
      <c r="E10" s="181"/>
      <c r="F10" s="183"/>
    </row>
    <row r="11" spans="1:6" ht="16.5">
      <c r="B11" s="180"/>
      <c r="C11" s="181"/>
      <c r="D11" s="182"/>
      <c r="E11" s="181"/>
      <c r="F11" s="183"/>
    </row>
    <row r="12" spans="1:6" ht="16.5">
      <c r="B12" s="180"/>
      <c r="C12" s="181"/>
      <c r="D12" s="182"/>
      <c r="E12" s="181"/>
      <c r="F12" s="183"/>
    </row>
    <row r="13" spans="1:6" ht="16.5">
      <c r="B13" s="184"/>
      <c r="C13" s="185"/>
      <c r="D13" s="186"/>
      <c r="E13" s="185"/>
      <c r="F13" s="187"/>
    </row>
    <row r="14" spans="1:6" ht="16.5">
      <c r="B14" s="184"/>
      <c r="C14" s="185"/>
      <c r="D14" s="186"/>
      <c r="E14" s="185"/>
      <c r="F14" s="187"/>
    </row>
    <row r="15" spans="1:6" ht="16.5">
      <c r="B15" s="184"/>
      <c r="C15" s="185"/>
      <c r="D15" s="186"/>
      <c r="E15" s="185"/>
      <c r="F15" s="187"/>
    </row>
    <row r="16" spans="1:6" ht="16.5">
      <c r="B16" s="184"/>
      <c r="C16" s="185"/>
      <c r="D16" s="186"/>
      <c r="E16" s="185"/>
      <c r="F16" s="187"/>
    </row>
    <row r="17" spans="2:6" ht="16.5">
      <c r="B17" s="184"/>
      <c r="C17" s="185"/>
      <c r="D17" s="186"/>
      <c r="E17" s="185"/>
      <c r="F17" s="187"/>
    </row>
    <row r="18" spans="2:6" ht="16.5">
      <c r="B18" s="184"/>
      <c r="C18" s="185"/>
      <c r="D18" s="186"/>
      <c r="E18" s="185"/>
      <c r="F18" s="187"/>
    </row>
    <row r="19" spans="2:6" ht="16.5">
      <c r="B19" s="184"/>
      <c r="C19" s="185"/>
      <c r="D19" s="186"/>
      <c r="E19" s="185"/>
      <c r="F19" s="187"/>
    </row>
    <row r="20" spans="2:6" ht="17.25" thickBot="1">
      <c r="B20" s="188"/>
      <c r="C20" s="189"/>
      <c r="D20" s="190"/>
      <c r="E20" s="190"/>
      <c r="F20" s="191"/>
    </row>
    <row r="21" spans="2:6" ht="16.5">
      <c r="B21" s="192"/>
      <c r="C21" s="192"/>
      <c r="D21" s="193"/>
      <c r="E21" s="193"/>
      <c r="F21" s="193"/>
    </row>
    <row r="22" spans="2:6" ht="15.75">
      <c r="B22" s="240" t="s">
        <v>20</v>
      </c>
      <c r="C22" s="240"/>
      <c r="D22" s="240"/>
      <c r="E22" s="240"/>
      <c r="F22" s="240"/>
    </row>
    <row r="24" spans="2:6" ht="15.75">
      <c r="B24" s="3" t="s">
        <v>41</v>
      </c>
    </row>
    <row r="25" spans="2:6" ht="15.75">
      <c r="B25" s="3"/>
    </row>
    <row r="26" spans="2:6" ht="16.5">
      <c r="B26" s="236" t="s">
        <v>22</v>
      </c>
      <c r="C26" s="236"/>
    </row>
    <row r="27" spans="2:6" ht="16.5">
      <c r="B27" s="236" t="s">
        <v>23</v>
      </c>
      <c r="C27" s="236"/>
    </row>
    <row r="28" spans="2:6" ht="16.5">
      <c r="B28" s="236" t="s">
        <v>24</v>
      </c>
      <c r="C28" s="236"/>
    </row>
    <row r="29" spans="2:6" ht="16.5">
      <c r="B29" s="236" t="s">
        <v>42</v>
      </c>
      <c r="C29" s="236"/>
    </row>
    <row r="30" spans="2:6" ht="16.5">
      <c r="B30" s="194"/>
      <c r="C30" s="195"/>
    </row>
    <row r="31" spans="2:6" ht="16.5">
      <c r="B31" s="236" t="s">
        <v>26</v>
      </c>
      <c r="C31" s="236"/>
    </row>
    <row r="32" spans="2:6" ht="16.5">
      <c r="B32" s="236" t="s">
        <v>23</v>
      </c>
      <c r="C32" s="236"/>
    </row>
    <row r="33" spans="2:3" ht="16.5">
      <c r="B33" s="236" t="s">
        <v>24</v>
      </c>
      <c r="C33" s="236"/>
    </row>
    <row r="34" spans="2:3" ht="16.5">
      <c r="B34" s="236" t="s">
        <v>42</v>
      </c>
      <c r="C34" s="236"/>
    </row>
    <row r="35" spans="2:3" ht="15.75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="85" zoomScaleNormal="100" zoomScaleSheetLayoutView="85" workbookViewId="0">
      <selection activeCell="I31" sqref="I31"/>
    </sheetView>
  </sheetViews>
  <sheetFormatPr defaultColWidth="11.42578125" defaultRowHeight="15"/>
  <cols>
    <col min="2" max="2" width="13.5703125" customWidth="1"/>
    <col min="3" max="3" width="12.85546875" customWidth="1"/>
    <col min="4" max="4" width="13.28515625" customWidth="1"/>
    <col min="5" max="5" width="12.28515625" customWidth="1"/>
    <col min="9" max="9" width="14.5703125" customWidth="1"/>
    <col min="10" max="10" width="16.85546875" style="22" customWidth="1"/>
    <col min="11" max="11" width="16.7109375" style="22" customWidth="1"/>
    <col min="256" max="256" width="9.5703125" customWidth="1"/>
    <col min="258" max="258" width="13.5703125" customWidth="1"/>
    <col min="259" max="259" width="12.85546875" customWidth="1"/>
    <col min="260" max="260" width="13.28515625" customWidth="1"/>
    <col min="261" max="261" width="12.28515625" customWidth="1"/>
    <col min="265" max="265" width="14.5703125" customWidth="1"/>
    <col min="266" max="266" width="16.85546875" customWidth="1"/>
    <col min="267" max="267" width="16.7109375" customWidth="1"/>
    <col min="512" max="512" width="9.5703125" customWidth="1"/>
    <col min="514" max="514" width="13.5703125" customWidth="1"/>
    <col min="515" max="515" width="12.85546875" customWidth="1"/>
    <col min="516" max="516" width="13.28515625" customWidth="1"/>
    <col min="517" max="517" width="12.28515625" customWidth="1"/>
    <col min="521" max="521" width="14.5703125" customWidth="1"/>
    <col min="522" max="522" width="16.85546875" customWidth="1"/>
    <col min="523" max="523" width="16.7109375" customWidth="1"/>
    <col min="768" max="768" width="9.5703125" customWidth="1"/>
    <col min="770" max="770" width="13.5703125" customWidth="1"/>
    <col min="771" max="771" width="12.85546875" customWidth="1"/>
    <col min="772" max="772" width="13.28515625" customWidth="1"/>
    <col min="773" max="773" width="12.28515625" customWidth="1"/>
    <col min="777" max="777" width="14.5703125" customWidth="1"/>
    <col min="778" max="778" width="16.85546875" customWidth="1"/>
    <col min="779" max="779" width="16.7109375" customWidth="1"/>
    <col min="1024" max="1024" width="9.5703125" customWidth="1"/>
    <col min="1026" max="1026" width="13.5703125" customWidth="1"/>
    <col min="1027" max="1027" width="12.85546875" customWidth="1"/>
    <col min="1028" max="1028" width="13.28515625" customWidth="1"/>
    <col min="1029" max="1029" width="12.28515625" customWidth="1"/>
    <col min="1033" max="1033" width="14.5703125" customWidth="1"/>
    <col min="1034" max="1034" width="16.85546875" customWidth="1"/>
    <col min="1035" max="1035" width="16.7109375" customWidth="1"/>
    <col min="1280" max="1280" width="9.5703125" customWidth="1"/>
    <col min="1282" max="1282" width="13.5703125" customWidth="1"/>
    <col min="1283" max="1283" width="12.85546875" customWidth="1"/>
    <col min="1284" max="1284" width="13.28515625" customWidth="1"/>
    <col min="1285" max="1285" width="12.28515625" customWidth="1"/>
    <col min="1289" max="1289" width="14.5703125" customWidth="1"/>
    <col min="1290" max="1290" width="16.85546875" customWidth="1"/>
    <col min="1291" max="1291" width="16.7109375" customWidth="1"/>
    <col min="1536" max="1536" width="9.5703125" customWidth="1"/>
    <col min="1538" max="1538" width="13.5703125" customWidth="1"/>
    <col min="1539" max="1539" width="12.85546875" customWidth="1"/>
    <col min="1540" max="1540" width="13.28515625" customWidth="1"/>
    <col min="1541" max="1541" width="12.28515625" customWidth="1"/>
    <col min="1545" max="1545" width="14.5703125" customWidth="1"/>
    <col min="1546" max="1546" width="16.85546875" customWidth="1"/>
    <col min="1547" max="1547" width="16.7109375" customWidth="1"/>
    <col min="1792" max="1792" width="9.5703125" customWidth="1"/>
    <col min="1794" max="1794" width="13.5703125" customWidth="1"/>
    <col min="1795" max="1795" width="12.85546875" customWidth="1"/>
    <col min="1796" max="1796" width="13.28515625" customWidth="1"/>
    <col min="1797" max="1797" width="12.28515625" customWidth="1"/>
    <col min="1801" max="1801" width="14.5703125" customWidth="1"/>
    <col min="1802" max="1802" width="16.85546875" customWidth="1"/>
    <col min="1803" max="1803" width="16.7109375" customWidth="1"/>
    <col min="2048" max="2048" width="9.5703125" customWidth="1"/>
    <col min="2050" max="2050" width="13.5703125" customWidth="1"/>
    <col min="2051" max="2051" width="12.85546875" customWidth="1"/>
    <col min="2052" max="2052" width="13.28515625" customWidth="1"/>
    <col min="2053" max="2053" width="12.28515625" customWidth="1"/>
    <col min="2057" max="2057" width="14.5703125" customWidth="1"/>
    <col min="2058" max="2058" width="16.85546875" customWidth="1"/>
    <col min="2059" max="2059" width="16.7109375" customWidth="1"/>
    <col min="2304" max="2304" width="9.5703125" customWidth="1"/>
    <col min="2306" max="2306" width="13.5703125" customWidth="1"/>
    <col min="2307" max="2307" width="12.85546875" customWidth="1"/>
    <col min="2308" max="2308" width="13.28515625" customWidth="1"/>
    <col min="2309" max="2309" width="12.28515625" customWidth="1"/>
    <col min="2313" max="2313" width="14.5703125" customWidth="1"/>
    <col min="2314" max="2314" width="16.85546875" customWidth="1"/>
    <col min="2315" max="2315" width="16.7109375" customWidth="1"/>
    <col min="2560" max="2560" width="9.5703125" customWidth="1"/>
    <col min="2562" max="2562" width="13.5703125" customWidth="1"/>
    <col min="2563" max="2563" width="12.85546875" customWidth="1"/>
    <col min="2564" max="2564" width="13.28515625" customWidth="1"/>
    <col min="2565" max="2565" width="12.28515625" customWidth="1"/>
    <col min="2569" max="2569" width="14.5703125" customWidth="1"/>
    <col min="2570" max="2570" width="16.85546875" customWidth="1"/>
    <col min="2571" max="2571" width="16.7109375" customWidth="1"/>
    <col min="2816" max="2816" width="9.5703125" customWidth="1"/>
    <col min="2818" max="2818" width="13.5703125" customWidth="1"/>
    <col min="2819" max="2819" width="12.85546875" customWidth="1"/>
    <col min="2820" max="2820" width="13.28515625" customWidth="1"/>
    <col min="2821" max="2821" width="12.28515625" customWidth="1"/>
    <col min="2825" max="2825" width="14.5703125" customWidth="1"/>
    <col min="2826" max="2826" width="16.85546875" customWidth="1"/>
    <col min="2827" max="2827" width="16.7109375" customWidth="1"/>
    <col min="3072" max="3072" width="9.5703125" customWidth="1"/>
    <col min="3074" max="3074" width="13.5703125" customWidth="1"/>
    <col min="3075" max="3075" width="12.85546875" customWidth="1"/>
    <col min="3076" max="3076" width="13.28515625" customWidth="1"/>
    <col min="3077" max="3077" width="12.28515625" customWidth="1"/>
    <col min="3081" max="3081" width="14.5703125" customWidth="1"/>
    <col min="3082" max="3082" width="16.85546875" customWidth="1"/>
    <col min="3083" max="3083" width="16.7109375" customWidth="1"/>
    <col min="3328" max="3328" width="9.5703125" customWidth="1"/>
    <col min="3330" max="3330" width="13.5703125" customWidth="1"/>
    <col min="3331" max="3331" width="12.85546875" customWidth="1"/>
    <col min="3332" max="3332" width="13.28515625" customWidth="1"/>
    <col min="3333" max="3333" width="12.28515625" customWidth="1"/>
    <col min="3337" max="3337" width="14.5703125" customWidth="1"/>
    <col min="3338" max="3338" width="16.85546875" customWidth="1"/>
    <col min="3339" max="3339" width="16.7109375" customWidth="1"/>
    <col min="3584" max="3584" width="9.5703125" customWidth="1"/>
    <col min="3586" max="3586" width="13.5703125" customWidth="1"/>
    <col min="3587" max="3587" width="12.85546875" customWidth="1"/>
    <col min="3588" max="3588" width="13.28515625" customWidth="1"/>
    <col min="3589" max="3589" width="12.28515625" customWidth="1"/>
    <col min="3593" max="3593" width="14.5703125" customWidth="1"/>
    <col min="3594" max="3594" width="16.85546875" customWidth="1"/>
    <col min="3595" max="3595" width="16.7109375" customWidth="1"/>
    <col min="3840" max="3840" width="9.5703125" customWidth="1"/>
    <col min="3842" max="3842" width="13.5703125" customWidth="1"/>
    <col min="3843" max="3843" width="12.85546875" customWidth="1"/>
    <col min="3844" max="3844" width="13.28515625" customWidth="1"/>
    <col min="3845" max="3845" width="12.28515625" customWidth="1"/>
    <col min="3849" max="3849" width="14.5703125" customWidth="1"/>
    <col min="3850" max="3850" width="16.85546875" customWidth="1"/>
    <col min="3851" max="3851" width="16.7109375" customWidth="1"/>
    <col min="4096" max="4096" width="9.5703125" customWidth="1"/>
    <col min="4098" max="4098" width="13.5703125" customWidth="1"/>
    <col min="4099" max="4099" width="12.85546875" customWidth="1"/>
    <col min="4100" max="4100" width="13.28515625" customWidth="1"/>
    <col min="4101" max="4101" width="12.28515625" customWidth="1"/>
    <col min="4105" max="4105" width="14.5703125" customWidth="1"/>
    <col min="4106" max="4106" width="16.85546875" customWidth="1"/>
    <col min="4107" max="4107" width="16.7109375" customWidth="1"/>
    <col min="4352" max="4352" width="9.5703125" customWidth="1"/>
    <col min="4354" max="4354" width="13.5703125" customWidth="1"/>
    <col min="4355" max="4355" width="12.85546875" customWidth="1"/>
    <col min="4356" max="4356" width="13.28515625" customWidth="1"/>
    <col min="4357" max="4357" width="12.28515625" customWidth="1"/>
    <col min="4361" max="4361" width="14.5703125" customWidth="1"/>
    <col min="4362" max="4362" width="16.85546875" customWidth="1"/>
    <col min="4363" max="4363" width="16.7109375" customWidth="1"/>
    <col min="4608" max="4608" width="9.5703125" customWidth="1"/>
    <col min="4610" max="4610" width="13.5703125" customWidth="1"/>
    <col min="4611" max="4611" width="12.85546875" customWidth="1"/>
    <col min="4612" max="4612" width="13.28515625" customWidth="1"/>
    <col min="4613" max="4613" width="12.28515625" customWidth="1"/>
    <col min="4617" max="4617" width="14.5703125" customWidth="1"/>
    <col min="4618" max="4618" width="16.85546875" customWidth="1"/>
    <col min="4619" max="4619" width="16.7109375" customWidth="1"/>
    <col min="4864" max="4864" width="9.5703125" customWidth="1"/>
    <col min="4866" max="4866" width="13.5703125" customWidth="1"/>
    <col min="4867" max="4867" width="12.85546875" customWidth="1"/>
    <col min="4868" max="4868" width="13.28515625" customWidth="1"/>
    <col min="4869" max="4869" width="12.28515625" customWidth="1"/>
    <col min="4873" max="4873" width="14.5703125" customWidth="1"/>
    <col min="4874" max="4874" width="16.85546875" customWidth="1"/>
    <col min="4875" max="4875" width="16.7109375" customWidth="1"/>
    <col min="5120" max="5120" width="9.5703125" customWidth="1"/>
    <col min="5122" max="5122" width="13.5703125" customWidth="1"/>
    <col min="5123" max="5123" width="12.85546875" customWidth="1"/>
    <col min="5124" max="5124" width="13.28515625" customWidth="1"/>
    <col min="5125" max="5125" width="12.28515625" customWidth="1"/>
    <col min="5129" max="5129" width="14.5703125" customWidth="1"/>
    <col min="5130" max="5130" width="16.85546875" customWidth="1"/>
    <col min="5131" max="5131" width="16.7109375" customWidth="1"/>
    <col min="5376" max="5376" width="9.5703125" customWidth="1"/>
    <col min="5378" max="5378" width="13.5703125" customWidth="1"/>
    <col min="5379" max="5379" width="12.85546875" customWidth="1"/>
    <col min="5380" max="5380" width="13.28515625" customWidth="1"/>
    <col min="5381" max="5381" width="12.28515625" customWidth="1"/>
    <col min="5385" max="5385" width="14.5703125" customWidth="1"/>
    <col min="5386" max="5386" width="16.85546875" customWidth="1"/>
    <col min="5387" max="5387" width="16.7109375" customWidth="1"/>
    <col min="5632" max="5632" width="9.5703125" customWidth="1"/>
    <col min="5634" max="5634" width="13.5703125" customWidth="1"/>
    <col min="5635" max="5635" width="12.85546875" customWidth="1"/>
    <col min="5636" max="5636" width="13.28515625" customWidth="1"/>
    <col min="5637" max="5637" width="12.28515625" customWidth="1"/>
    <col min="5641" max="5641" width="14.5703125" customWidth="1"/>
    <col min="5642" max="5642" width="16.85546875" customWidth="1"/>
    <col min="5643" max="5643" width="16.7109375" customWidth="1"/>
    <col min="5888" max="5888" width="9.5703125" customWidth="1"/>
    <col min="5890" max="5890" width="13.5703125" customWidth="1"/>
    <col min="5891" max="5891" width="12.85546875" customWidth="1"/>
    <col min="5892" max="5892" width="13.28515625" customWidth="1"/>
    <col min="5893" max="5893" width="12.28515625" customWidth="1"/>
    <col min="5897" max="5897" width="14.5703125" customWidth="1"/>
    <col min="5898" max="5898" width="16.85546875" customWidth="1"/>
    <col min="5899" max="5899" width="16.7109375" customWidth="1"/>
    <col min="6144" max="6144" width="9.5703125" customWidth="1"/>
    <col min="6146" max="6146" width="13.5703125" customWidth="1"/>
    <col min="6147" max="6147" width="12.85546875" customWidth="1"/>
    <col min="6148" max="6148" width="13.28515625" customWidth="1"/>
    <col min="6149" max="6149" width="12.28515625" customWidth="1"/>
    <col min="6153" max="6153" width="14.5703125" customWidth="1"/>
    <col min="6154" max="6154" width="16.85546875" customWidth="1"/>
    <col min="6155" max="6155" width="16.7109375" customWidth="1"/>
    <col min="6400" max="6400" width="9.5703125" customWidth="1"/>
    <col min="6402" max="6402" width="13.5703125" customWidth="1"/>
    <col min="6403" max="6403" width="12.85546875" customWidth="1"/>
    <col min="6404" max="6404" width="13.28515625" customWidth="1"/>
    <col min="6405" max="6405" width="12.28515625" customWidth="1"/>
    <col min="6409" max="6409" width="14.5703125" customWidth="1"/>
    <col min="6410" max="6410" width="16.85546875" customWidth="1"/>
    <col min="6411" max="6411" width="16.7109375" customWidth="1"/>
    <col min="6656" max="6656" width="9.5703125" customWidth="1"/>
    <col min="6658" max="6658" width="13.5703125" customWidth="1"/>
    <col min="6659" max="6659" width="12.85546875" customWidth="1"/>
    <col min="6660" max="6660" width="13.28515625" customWidth="1"/>
    <col min="6661" max="6661" width="12.28515625" customWidth="1"/>
    <col min="6665" max="6665" width="14.5703125" customWidth="1"/>
    <col min="6666" max="6666" width="16.85546875" customWidth="1"/>
    <col min="6667" max="6667" width="16.7109375" customWidth="1"/>
    <col min="6912" max="6912" width="9.5703125" customWidth="1"/>
    <col min="6914" max="6914" width="13.5703125" customWidth="1"/>
    <col min="6915" max="6915" width="12.85546875" customWidth="1"/>
    <col min="6916" max="6916" width="13.28515625" customWidth="1"/>
    <col min="6917" max="6917" width="12.28515625" customWidth="1"/>
    <col min="6921" max="6921" width="14.5703125" customWidth="1"/>
    <col min="6922" max="6922" width="16.85546875" customWidth="1"/>
    <col min="6923" max="6923" width="16.7109375" customWidth="1"/>
    <col min="7168" max="7168" width="9.5703125" customWidth="1"/>
    <col min="7170" max="7170" width="13.5703125" customWidth="1"/>
    <col min="7171" max="7171" width="12.85546875" customWidth="1"/>
    <col min="7172" max="7172" width="13.28515625" customWidth="1"/>
    <col min="7173" max="7173" width="12.28515625" customWidth="1"/>
    <col min="7177" max="7177" width="14.5703125" customWidth="1"/>
    <col min="7178" max="7178" width="16.85546875" customWidth="1"/>
    <col min="7179" max="7179" width="16.7109375" customWidth="1"/>
    <col min="7424" max="7424" width="9.5703125" customWidth="1"/>
    <col min="7426" max="7426" width="13.5703125" customWidth="1"/>
    <col min="7427" max="7427" width="12.85546875" customWidth="1"/>
    <col min="7428" max="7428" width="13.28515625" customWidth="1"/>
    <col min="7429" max="7429" width="12.28515625" customWidth="1"/>
    <col min="7433" max="7433" width="14.5703125" customWidth="1"/>
    <col min="7434" max="7434" width="16.85546875" customWidth="1"/>
    <col min="7435" max="7435" width="16.7109375" customWidth="1"/>
    <col min="7680" max="7680" width="9.5703125" customWidth="1"/>
    <col min="7682" max="7682" width="13.5703125" customWidth="1"/>
    <col min="7683" max="7683" width="12.85546875" customWidth="1"/>
    <col min="7684" max="7684" width="13.28515625" customWidth="1"/>
    <col min="7685" max="7685" width="12.28515625" customWidth="1"/>
    <col min="7689" max="7689" width="14.5703125" customWidth="1"/>
    <col min="7690" max="7690" width="16.85546875" customWidth="1"/>
    <col min="7691" max="7691" width="16.7109375" customWidth="1"/>
    <col min="7936" max="7936" width="9.5703125" customWidth="1"/>
    <col min="7938" max="7938" width="13.5703125" customWidth="1"/>
    <col min="7939" max="7939" width="12.85546875" customWidth="1"/>
    <col min="7940" max="7940" width="13.28515625" customWidth="1"/>
    <col min="7941" max="7941" width="12.28515625" customWidth="1"/>
    <col min="7945" max="7945" width="14.5703125" customWidth="1"/>
    <col min="7946" max="7946" width="16.85546875" customWidth="1"/>
    <col min="7947" max="7947" width="16.7109375" customWidth="1"/>
    <col min="8192" max="8192" width="9.5703125" customWidth="1"/>
    <col min="8194" max="8194" width="13.5703125" customWidth="1"/>
    <col min="8195" max="8195" width="12.85546875" customWidth="1"/>
    <col min="8196" max="8196" width="13.28515625" customWidth="1"/>
    <col min="8197" max="8197" width="12.28515625" customWidth="1"/>
    <col min="8201" max="8201" width="14.5703125" customWidth="1"/>
    <col min="8202" max="8202" width="16.85546875" customWidth="1"/>
    <col min="8203" max="8203" width="16.7109375" customWidth="1"/>
    <col min="8448" max="8448" width="9.5703125" customWidth="1"/>
    <col min="8450" max="8450" width="13.5703125" customWidth="1"/>
    <col min="8451" max="8451" width="12.85546875" customWidth="1"/>
    <col min="8452" max="8452" width="13.28515625" customWidth="1"/>
    <col min="8453" max="8453" width="12.28515625" customWidth="1"/>
    <col min="8457" max="8457" width="14.5703125" customWidth="1"/>
    <col min="8458" max="8458" width="16.85546875" customWidth="1"/>
    <col min="8459" max="8459" width="16.7109375" customWidth="1"/>
    <col min="8704" max="8704" width="9.5703125" customWidth="1"/>
    <col min="8706" max="8706" width="13.5703125" customWidth="1"/>
    <col min="8707" max="8707" width="12.85546875" customWidth="1"/>
    <col min="8708" max="8708" width="13.28515625" customWidth="1"/>
    <col min="8709" max="8709" width="12.28515625" customWidth="1"/>
    <col min="8713" max="8713" width="14.5703125" customWidth="1"/>
    <col min="8714" max="8714" width="16.85546875" customWidth="1"/>
    <col min="8715" max="8715" width="16.7109375" customWidth="1"/>
    <col min="8960" max="8960" width="9.5703125" customWidth="1"/>
    <col min="8962" max="8962" width="13.5703125" customWidth="1"/>
    <col min="8963" max="8963" width="12.85546875" customWidth="1"/>
    <col min="8964" max="8964" width="13.28515625" customWidth="1"/>
    <col min="8965" max="8965" width="12.28515625" customWidth="1"/>
    <col min="8969" max="8969" width="14.5703125" customWidth="1"/>
    <col min="8970" max="8970" width="16.85546875" customWidth="1"/>
    <col min="8971" max="8971" width="16.7109375" customWidth="1"/>
    <col min="9216" max="9216" width="9.5703125" customWidth="1"/>
    <col min="9218" max="9218" width="13.5703125" customWidth="1"/>
    <col min="9219" max="9219" width="12.85546875" customWidth="1"/>
    <col min="9220" max="9220" width="13.28515625" customWidth="1"/>
    <col min="9221" max="9221" width="12.28515625" customWidth="1"/>
    <col min="9225" max="9225" width="14.5703125" customWidth="1"/>
    <col min="9226" max="9226" width="16.85546875" customWidth="1"/>
    <col min="9227" max="9227" width="16.7109375" customWidth="1"/>
    <col min="9472" max="9472" width="9.5703125" customWidth="1"/>
    <col min="9474" max="9474" width="13.5703125" customWidth="1"/>
    <col min="9475" max="9475" width="12.85546875" customWidth="1"/>
    <col min="9476" max="9476" width="13.28515625" customWidth="1"/>
    <col min="9477" max="9477" width="12.28515625" customWidth="1"/>
    <col min="9481" max="9481" width="14.5703125" customWidth="1"/>
    <col min="9482" max="9482" width="16.85546875" customWidth="1"/>
    <col min="9483" max="9483" width="16.7109375" customWidth="1"/>
    <col min="9728" max="9728" width="9.5703125" customWidth="1"/>
    <col min="9730" max="9730" width="13.5703125" customWidth="1"/>
    <col min="9731" max="9731" width="12.85546875" customWidth="1"/>
    <col min="9732" max="9732" width="13.28515625" customWidth="1"/>
    <col min="9733" max="9733" width="12.28515625" customWidth="1"/>
    <col min="9737" max="9737" width="14.5703125" customWidth="1"/>
    <col min="9738" max="9738" width="16.85546875" customWidth="1"/>
    <col min="9739" max="9739" width="16.7109375" customWidth="1"/>
    <col min="9984" max="9984" width="9.5703125" customWidth="1"/>
    <col min="9986" max="9986" width="13.5703125" customWidth="1"/>
    <col min="9987" max="9987" width="12.85546875" customWidth="1"/>
    <col min="9988" max="9988" width="13.28515625" customWidth="1"/>
    <col min="9989" max="9989" width="12.28515625" customWidth="1"/>
    <col min="9993" max="9993" width="14.5703125" customWidth="1"/>
    <col min="9994" max="9994" width="16.85546875" customWidth="1"/>
    <col min="9995" max="9995" width="16.7109375" customWidth="1"/>
    <col min="10240" max="10240" width="9.5703125" customWidth="1"/>
    <col min="10242" max="10242" width="13.5703125" customWidth="1"/>
    <col min="10243" max="10243" width="12.85546875" customWidth="1"/>
    <col min="10244" max="10244" width="13.28515625" customWidth="1"/>
    <col min="10245" max="10245" width="12.28515625" customWidth="1"/>
    <col min="10249" max="10249" width="14.5703125" customWidth="1"/>
    <col min="10250" max="10250" width="16.85546875" customWidth="1"/>
    <col min="10251" max="10251" width="16.7109375" customWidth="1"/>
    <col min="10496" max="10496" width="9.5703125" customWidth="1"/>
    <col min="10498" max="10498" width="13.5703125" customWidth="1"/>
    <col min="10499" max="10499" width="12.85546875" customWidth="1"/>
    <col min="10500" max="10500" width="13.28515625" customWidth="1"/>
    <col min="10501" max="10501" width="12.28515625" customWidth="1"/>
    <col min="10505" max="10505" width="14.5703125" customWidth="1"/>
    <col min="10506" max="10506" width="16.85546875" customWidth="1"/>
    <col min="10507" max="10507" width="16.7109375" customWidth="1"/>
    <col min="10752" max="10752" width="9.5703125" customWidth="1"/>
    <col min="10754" max="10754" width="13.5703125" customWidth="1"/>
    <col min="10755" max="10755" width="12.85546875" customWidth="1"/>
    <col min="10756" max="10756" width="13.28515625" customWidth="1"/>
    <col min="10757" max="10757" width="12.28515625" customWidth="1"/>
    <col min="10761" max="10761" width="14.5703125" customWidth="1"/>
    <col min="10762" max="10762" width="16.85546875" customWidth="1"/>
    <col min="10763" max="10763" width="16.7109375" customWidth="1"/>
    <col min="11008" max="11008" width="9.5703125" customWidth="1"/>
    <col min="11010" max="11010" width="13.5703125" customWidth="1"/>
    <col min="11011" max="11011" width="12.85546875" customWidth="1"/>
    <col min="11012" max="11012" width="13.28515625" customWidth="1"/>
    <col min="11013" max="11013" width="12.28515625" customWidth="1"/>
    <col min="11017" max="11017" width="14.5703125" customWidth="1"/>
    <col min="11018" max="11018" width="16.85546875" customWidth="1"/>
    <col min="11019" max="11019" width="16.7109375" customWidth="1"/>
    <col min="11264" max="11264" width="9.5703125" customWidth="1"/>
    <col min="11266" max="11266" width="13.5703125" customWidth="1"/>
    <col min="11267" max="11267" width="12.85546875" customWidth="1"/>
    <col min="11268" max="11268" width="13.28515625" customWidth="1"/>
    <col min="11269" max="11269" width="12.28515625" customWidth="1"/>
    <col min="11273" max="11273" width="14.5703125" customWidth="1"/>
    <col min="11274" max="11274" width="16.85546875" customWidth="1"/>
    <col min="11275" max="11275" width="16.7109375" customWidth="1"/>
    <col min="11520" max="11520" width="9.5703125" customWidth="1"/>
    <col min="11522" max="11522" width="13.5703125" customWidth="1"/>
    <col min="11523" max="11523" width="12.85546875" customWidth="1"/>
    <col min="11524" max="11524" width="13.28515625" customWidth="1"/>
    <col min="11525" max="11525" width="12.28515625" customWidth="1"/>
    <col min="11529" max="11529" width="14.5703125" customWidth="1"/>
    <col min="11530" max="11530" width="16.85546875" customWidth="1"/>
    <col min="11531" max="11531" width="16.7109375" customWidth="1"/>
    <col min="11776" max="11776" width="9.5703125" customWidth="1"/>
    <col min="11778" max="11778" width="13.5703125" customWidth="1"/>
    <col min="11779" max="11779" width="12.85546875" customWidth="1"/>
    <col min="11780" max="11780" width="13.28515625" customWidth="1"/>
    <col min="11781" max="11781" width="12.28515625" customWidth="1"/>
    <col min="11785" max="11785" width="14.5703125" customWidth="1"/>
    <col min="11786" max="11786" width="16.85546875" customWidth="1"/>
    <col min="11787" max="11787" width="16.7109375" customWidth="1"/>
    <col min="12032" max="12032" width="9.5703125" customWidth="1"/>
    <col min="12034" max="12034" width="13.5703125" customWidth="1"/>
    <col min="12035" max="12035" width="12.85546875" customWidth="1"/>
    <col min="12036" max="12036" width="13.28515625" customWidth="1"/>
    <col min="12037" max="12037" width="12.28515625" customWidth="1"/>
    <col min="12041" max="12041" width="14.5703125" customWidth="1"/>
    <col min="12042" max="12042" width="16.85546875" customWidth="1"/>
    <col min="12043" max="12043" width="16.7109375" customWidth="1"/>
    <col min="12288" max="12288" width="9.5703125" customWidth="1"/>
    <col min="12290" max="12290" width="13.5703125" customWidth="1"/>
    <col min="12291" max="12291" width="12.85546875" customWidth="1"/>
    <col min="12292" max="12292" width="13.28515625" customWidth="1"/>
    <col min="12293" max="12293" width="12.28515625" customWidth="1"/>
    <col min="12297" max="12297" width="14.5703125" customWidth="1"/>
    <col min="12298" max="12298" width="16.85546875" customWidth="1"/>
    <col min="12299" max="12299" width="16.7109375" customWidth="1"/>
    <col min="12544" max="12544" width="9.5703125" customWidth="1"/>
    <col min="12546" max="12546" width="13.5703125" customWidth="1"/>
    <col min="12547" max="12547" width="12.85546875" customWidth="1"/>
    <col min="12548" max="12548" width="13.28515625" customWidth="1"/>
    <col min="12549" max="12549" width="12.28515625" customWidth="1"/>
    <col min="12553" max="12553" width="14.5703125" customWidth="1"/>
    <col min="12554" max="12554" width="16.85546875" customWidth="1"/>
    <col min="12555" max="12555" width="16.7109375" customWidth="1"/>
    <col min="12800" max="12800" width="9.5703125" customWidth="1"/>
    <col min="12802" max="12802" width="13.5703125" customWidth="1"/>
    <col min="12803" max="12803" width="12.85546875" customWidth="1"/>
    <col min="12804" max="12804" width="13.28515625" customWidth="1"/>
    <col min="12805" max="12805" width="12.28515625" customWidth="1"/>
    <col min="12809" max="12809" width="14.5703125" customWidth="1"/>
    <col min="12810" max="12810" width="16.85546875" customWidth="1"/>
    <col min="12811" max="12811" width="16.7109375" customWidth="1"/>
    <col min="13056" max="13056" width="9.5703125" customWidth="1"/>
    <col min="13058" max="13058" width="13.5703125" customWidth="1"/>
    <col min="13059" max="13059" width="12.85546875" customWidth="1"/>
    <col min="13060" max="13060" width="13.28515625" customWidth="1"/>
    <col min="13061" max="13061" width="12.28515625" customWidth="1"/>
    <col min="13065" max="13065" width="14.5703125" customWidth="1"/>
    <col min="13066" max="13066" width="16.85546875" customWidth="1"/>
    <col min="13067" max="13067" width="16.7109375" customWidth="1"/>
    <col min="13312" max="13312" width="9.5703125" customWidth="1"/>
    <col min="13314" max="13314" width="13.5703125" customWidth="1"/>
    <col min="13315" max="13315" width="12.85546875" customWidth="1"/>
    <col min="13316" max="13316" width="13.28515625" customWidth="1"/>
    <col min="13317" max="13317" width="12.28515625" customWidth="1"/>
    <col min="13321" max="13321" width="14.5703125" customWidth="1"/>
    <col min="13322" max="13322" width="16.85546875" customWidth="1"/>
    <col min="13323" max="13323" width="16.7109375" customWidth="1"/>
    <col min="13568" max="13568" width="9.5703125" customWidth="1"/>
    <col min="13570" max="13570" width="13.5703125" customWidth="1"/>
    <col min="13571" max="13571" width="12.85546875" customWidth="1"/>
    <col min="13572" max="13572" width="13.28515625" customWidth="1"/>
    <col min="13573" max="13573" width="12.28515625" customWidth="1"/>
    <col min="13577" max="13577" width="14.5703125" customWidth="1"/>
    <col min="13578" max="13578" width="16.85546875" customWidth="1"/>
    <col min="13579" max="13579" width="16.7109375" customWidth="1"/>
    <col min="13824" max="13824" width="9.5703125" customWidth="1"/>
    <col min="13826" max="13826" width="13.5703125" customWidth="1"/>
    <col min="13827" max="13827" width="12.85546875" customWidth="1"/>
    <col min="13828" max="13828" width="13.28515625" customWidth="1"/>
    <col min="13829" max="13829" width="12.28515625" customWidth="1"/>
    <col min="13833" max="13833" width="14.5703125" customWidth="1"/>
    <col min="13834" max="13834" width="16.85546875" customWidth="1"/>
    <col min="13835" max="13835" width="16.7109375" customWidth="1"/>
    <col min="14080" max="14080" width="9.5703125" customWidth="1"/>
    <col min="14082" max="14082" width="13.5703125" customWidth="1"/>
    <col min="14083" max="14083" width="12.85546875" customWidth="1"/>
    <col min="14084" max="14084" width="13.28515625" customWidth="1"/>
    <col min="14085" max="14085" width="12.28515625" customWidth="1"/>
    <col min="14089" max="14089" width="14.5703125" customWidth="1"/>
    <col min="14090" max="14090" width="16.85546875" customWidth="1"/>
    <col min="14091" max="14091" width="16.7109375" customWidth="1"/>
    <col min="14336" max="14336" width="9.5703125" customWidth="1"/>
    <col min="14338" max="14338" width="13.5703125" customWidth="1"/>
    <col min="14339" max="14339" width="12.85546875" customWidth="1"/>
    <col min="14340" max="14340" width="13.28515625" customWidth="1"/>
    <col min="14341" max="14341" width="12.28515625" customWidth="1"/>
    <col min="14345" max="14345" width="14.5703125" customWidth="1"/>
    <col min="14346" max="14346" width="16.85546875" customWidth="1"/>
    <col min="14347" max="14347" width="16.7109375" customWidth="1"/>
    <col min="14592" max="14592" width="9.5703125" customWidth="1"/>
    <col min="14594" max="14594" width="13.5703125" customWidth="1"/>
    <col min="14595" max="14595" width="12.85546875" customWidth="1"/>
    <col min="14596" max="14596" width="13.28515625" customWidth="1"/>
    <col min="14597" max="14597" width="12.28515625" customWidth="1"/>
    <col min="14601" max="14601" width="14.5703125" customWidth="1"/>
    <col min="14602" max="14602" width="16.85546875" customWidth="1"/>
    <col min="14603" max="14603" width="16.7109375" customWidth="1"/>
    <col min="14848" max="14848" width="9.5703125" customWidth="1"/>
    <col min="14850" max="14850" width="13.5703125" customWidth="1"/>
    <col min="14851" max="14851" width="12.85546875" customWidth="1"/>
    <col min="14852" max="14852" width="13.28515625" customWidth="1"/>
    <col min="14853" max="14853" width="12.28515625" customWidth="1"/>
    <col min="14857" max="14857" width="14.5703125" customWidth="1"/>
    <col min="14858" max="14858" width="16.85546875" customWidth="1"/>
    <col min="14859" max="14859" width="16.7109375" customWidth="1"/>
    <col min="15104" max="15104" width="9.5703125" customWidth="1"/>
    <col min="15106" max="15106" width="13.5703125" customWidth="1"/>
    <col min="15107" max="15107" width="12.85546875" customWidth="1"/>
    <col min="15108" max="15108" width="13.28515625" customWidth="1"/>
    <col min="15109" max="15109" width="12.28515625" customWidth="1"/>
    <col min="15113" max="15113" width="14.5703125" customWidth="1"/>
    <col min="15114" max="15114" width="16.85546875" customWidth="1"/>
    <col min="15115" max="15115" width="16.7109375" customWidth="1"/>
    <col min="15360" max="15360" width="9.5703125" customWidth="1"/>
    <col min="15362" max="15362" width="13.5703125" customWidth="1"/>
    <col min="15363" max="15363" width="12.85546875" customWidth="1"/>
    <col min="15364" max="15364" width="13.28515625" customWidth="1"/>
    <col min="15365" max="15365" width="12.28515625" customWidth="1"/>
    <col min="15369" max="15369" width="14.5703125" customWidth="1"/>
    <col min="15370" max="15370" width="16.85546875" customWidth="1"/>
    <col min="15371" max="15371" width="16.7109375" customWidth="1"/>
    <col min="15616" max="15616" width="9.5703125" customWidth="1"/>
    <col min="15618" max="15618" width="13.5703125" customWidth="1"/>
    <col min="15619" max="15619" width="12.85546875" customWidth="1"/>
    <col min="15620" max="15620" width="13.28515625" customWidth="1"/>
    <col min="15621" max="15621" width="12.28515625" customWidth="1"/>
    <col min="15625" max="15625" width="14.5703125" customWidth="1"/>
    <col min="15626" max="15626" width="16.85546875" customWidth="1"/>
    <col min="15627" max="15627" width="16.7109375" customWidth="1"/>
    <col min="15872" max="15872" width="9.5703125" customWidth="1"/>
    <col min="15874" max="15874" width="13.5703125" customWidth="1"/>
    <col min="15875" max="15875" width="12.85546875" customWidth="1"/>
    <col min="15876" max="15876" width="13.28515625" customWidth="1"/>
    <col min="15877" max="15877" width="12.28515625" customWidth="1"/>
    <col min="15881" max="15881" width="14.5703125" customWidth="1"/>
    <col min="15882" max="15882" width="16.85546875" customWidth="1"/>
    <col min="15883" max="15883" width="16.7109375" customWidth="1"/>
    <col min="16128" max="16128" width="9.5703125" customWidth="1"/>
    <col min="16130" max="16130" width="13.5703125" customWidth="1"/>
    <col min="16131" max="16131" width="12.85546875" customWidth="1"/>
    <col min="16132" max="16132" width="13.28515625" customWidth="1"/>
    <col min="16133" max="16133" width="12.28515625" customWidth="1"/>
    <col min="16137" max="16137" width="14.5703125" customWidth="1"/>
    <col min="16138" max="16138" width="16.85546875" customWidth="1"/>
    <col min="16139" max="16139" width="16.7109375" customWidth="1"/>
  </cols>
  <sheetData>
    <row r="1" spans="1:11" ht="13.5" customHeight="1">
      <c r="E1" s="27"/>
      <c r="G1" s="24" t="s">
        <v>43</v>
      </c>
    </row>
    <row r="2" spans="1:11" ht="18">
      <c r="A2" s="23" t="s">
        <v>44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>
      <c r="A3" s="26" t="s">
        <v>45</v>
      </c>
      <c r="B3" s="23"/>
      <c r="C3" s="23"/>
      <c r="D3" s="23"/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45" t="s">
        <v>46</v>
      </c>
      <c r="B5" s="245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45"/>
      <c r="B6" s="245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45" t="s">
        <v>47</v>
      </c>
      <c r="B7" s="245"/>
      <c r="C7" s="28" t="s">
        <v>48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46" t="s">
        <v>49</v>
      </c>
      <c r="B9" s="246"/>
      <c r="C9" s="246"/>
      <c r="D9" s="246"/>
      <c r="E9" s="246"/>
      <c r="F9" s="246"/>
      <c r="G9" s="246"/>
      <c r="H9" s="246"/>
      <c r="I9" s="246"/>
      <c r="J9" s="246"/>
      <c r="K9" s="246"/>
    </row>
    <row r="10" spans="1:11" ht="15.75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47" t="s">
        <v>50</v>
      </c>
      <c r="B11" s="249" t="s">
        <v>51</v>
      </c>
      <c r="C11" s="249" t="s">
        <v>52</v>
      </c>
      <c r="D11" s="249" t="s">
        <v>53</v>
      </c>
      <c r="E11" s="249" t="s">
        <v>54</v>
      </c>
      <c r="F11" s="249" t="s">
        <v>55</v>
      </c>
      <c r="G11" s="249" t="s">
        <v>56</v>
      </c>
      <c r="H11" s="249" t="s">
        <v>57</v>
      </c>
      <c r="I11" s="249" t="s">
        <v>58</v>
      </c>
      <c r="J11" s="255" t="s">
        <v>59</v>
      </c>
      <c r="K11" s="257" t="s">
        <v>60</v>
      </c>
    </row>
    <row r="12" spans="1:11" ht="105" customHeight="1" thickBot="1">
      <c r="A12" s="248"/>
      <c r="B12" s="250"/>
      <c r="C12" s="250" t="s">
        <v>61</v>
      </c>
      <c r="D12" s="250" t="s">
        <v>61</v>
      </c>
      <c r="E12" s="250"/>
      <c r="F12" s="250" t="s">
        <v>62</v>
      </c>
      <c r="G12" s="250"/>
      <c r="H12" s="250"/>
      <c r="I12" s="250"/>
      <c r="J12" s="256"/>
      <c r="K12" s="258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5.75" thickBot="1">
      <c r="A23" s="259" t="s">
        <v>63</v>
      </c>
      <c r="B23" s="260"/>
      <c r="C23" s="260"/>
      <c r="D23" s="260"/>
      <c r="E23" s="260"/>
      <c r="F23" s="260"/>
      <c r="G23" s="260"/>
      <c r="H23" s="260"/>
      <c r="I23" s="260"/>
      <c r="J23" s="260"/>
      <c r="K23" s="34" t="e">
        <f>+SUM(K13:K21)</f>
        <v>#DIV/0!</v>
      </c>
    </row>
    <row r="24" spans="1:11">
      <c r="A24" s="35" t="s">
        <v>64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51" t="s">
        <v>65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</row>
    <row r="26" spans="1:11" ht="14.25" customHeight="1">
      <c r="A26" s="251" t="s">
        <v>66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</row>
    <row r="27" spans="1:11" ht="12.75" customHeight="1">
      <c r="A27" s="251" t="s">
        <v>67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</row>
    <row r="28" spans="1:11" ht="66.75" customHeight="1">
      <c r="A28" s="252" t="s">
        <v>68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53" t="s">
        <v>69</v>
      </c>
      <c r="B30" s="253"/>
      <c r="C30" s="253"/>
      <c r="D30" s="39"/>
      <c r="E30" s="39"/>
      <c r="F30" s="39"/>
      <c r="G30" s="39"/>
      <c r="H30" s="254" t="s">
        <v>70</v>
      </c>
      <c r="I30" s="254"/>
      <c r="J30" s="254"/>
      <c r="K30" s="40" t="s">
        <v>70</v>
      </c>
    </row>
    <row r="31" spans="1:11" ht="12.75" customHeight="1">
      <c r="A31" s="263" t="s">
        <v>71</v>
      </c>
      <c r="B31" s="263"/>
      <c r="C31" s="263"/>
      <c r="D31" s="39"/>
      <c r="E31" s="39"/>
      <c r="F31" s="41" t="s">
        <v>72</v>
      </c>
      <c r="H31" s="42"/>
      <c r="I31" s="43"/>
      <c r="K31" s="38"/>
    </row>
    <row r="32" spans="1:11" ht="0.75" customHeight="1">
      <c r="A32" s="263"/>
      <c r="B32" s="263"/>
      <c r="C32" s="263"/>
      <c r="D32" s="44"/>
      <c r="E32" s="39"/>
      <c r="F32" s="45"/>
      <c r="H32" s="45"/>
      <c r="I32" s="45"/>
      <c r="K32" s="38"/>
    </row>
    <row r="33" spans="1:11">
      <c r="A33" s="253" t="s">
        <v>73</v>
      </c>
      <c r="B33" s="253"/>
      <c r="C33" s="253"/>
      <c r="D33" s="39"/>
      <c r="E33" s="39"/>
      <c r="F33" s="46" t="s">
        <v>73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61"/>
      <c r="B45" s="261"/>
      <c r="C45" s="261"/>
      <c r="D45" s="52"/>
      <c r="E45" s="261"/>
      <c r="F45" s="261"/>
      <c r="G45" s="261"/>
      <c r="H45" s="261"/>
      <c r="I45" s="261"/>
      <c r="J45" s="261"/>
    </row>
    <row r="46" spans="1:11">
      <c r="A46" s="261"/>
      <c r="B46" s="261"/>
      <c r="C46" s="261"/>
      <c r="D46" s="52"/>
      <c r="E46" s="261"/>
      <c r="F46" s="261"/>
      <c r="G46" s="261"/>
      <c r="H46" s="261"/>
      <c r="I46" s="261"/>
      <c r="J46" s="261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62"/>
      <c r="B53" s="262"/>
      <c r="C53" s="262"/>
      <c r="D53" s="262"/>
      <c r="E53" s="262"/>
      <c r="F53" s="262"/>
      <c r="G53" s="262"/>
      <c r="H53" s="262"/>
      <c r="I53" s="262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61"/>
      <c r="B59" s="261"/>
      <c r="C59" s="261"/>
      <c r="D59" s="52"/>
      <c r="E59" s="261"/>
      <c r="F59" s="261"/>
      <c r="G59" s="261"/>
      <c r="H59" s="261"/>
      <c r="I59" s="264"/>
      <c r="J59" s="261"/>
    </row>
    <row r="60" spans="1:10">
      <c r="A60" s="261"/>
      <c r="B60" s="261"/>
      <c r="C60" s="261"/>
      <c r="D60" s="52"/>
      <c r="E60" s="261"/>
      <c r="F60" s="261"/>
      <c r="G60" s="261"/>
      <c r="H60" s="261"/>
      <c r="I60" s="264"/>
      <c r="J60" s="261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62"/>
      <c r="B64" s="262"/>
      <c r="C64" s="262"/>
      <c r="D64" s="262"/>
      <c r="E64" s="262"/>
      <c r="F64" s="262"/>
      <c r="G64" s="262"/>
      <c r="H64" s="262"/>
      <c r="I64" s="262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61"/>
      <c r="B67" s="261"/>
      <c r="C67" s="261"/>
      <c r="D67" s="52"/>
      <c r="E67" s="261"/>
      <c r="F67" s="261"/>
      <c r="G67" s="261"/>
      <c r="H67" s="261"/>
      <c r="I67" s="264"/>
      <c r="J67" s="261"/>
    </row>
    <row r="68" spans="1:10">
      <c r="A68" s="261"/>
      <c r="B68" s="261"/>
      <c r="C68" s="261"/>
      <c r="D68" s="52"/>
      <c r="E68" s="261"/>
      <c r="F68" s="261"/>
      <c r="G68" s="261"/>
      <c r="H68" s="261"/>
      <c r="I68" s="264"/>
      <c r="J68" s="261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62"/>
      <c r="B74" s="262"/>
      <c r="C74" s="262"/>
      <c r="D74" s="262"/>
      <c r="E74" s="262"/>
      <c r="F74" s="262"/>
      <c r="G74" s="262"/>
      <c r="H74" s="262"/>
      <c r="I74" s="262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61"/>
      <c r="B79" s="261"/>
      <c r="C79" s="261"/>
      <c r="D79" s="52"/>
      <c r="E79" s="261"/>
      <c r="F79" s="261"/>
      <c r="G79" s="261"/>
      <c r="H79" s="261"/>
      <c r="I79" s="261"/>
      <c r="J79" s="261"/>
    </row>
    <row r="80" spans="1:10">
      <c r="A80" s="261"/>
      <c r="B80" s="261"/>
      <c r="C80" s="261"/>
      <c r="D80" s="52"/>
      <c r="E80" s="261"/>
      <c r="F80" s="261"/>
      <c r="G80" s="261"/>
      <c r="H80" s="261"/>
      <c r="I80" s="261"/>
      <c r="J80" s="261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 ht="16.5">
      <c r="A85" s="265"/>
      <c r="B85" s="265"/>
      <c r="C85" s="265"/>
      <c r="D85" s="265"/>
      <c r="E85" s="265"/>
      <c r="F85" s="265"/>
      <c r="G85" s="265"/>
      <c r="H85" s="265"/>
      <c r="I85" s="265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61"/>
      <c r="B95" s="261"/>
      <c r="C95" s="261"/>
      <c r="D95" s="52"/>
      <c r="E95" s="261"/>
      <c r="F95" s="261"/>
      <c r="G95" s="261"/>
      <c r="H95" s="261"/>
      <c r="I95" s="261"/>
      <c r="J95" s="261"/>
    </row>
    <row r="96" spans="1:10">
      <c r="A96" s="261"/>
      <c r="B96" s="261"/>
      <c r="C96" s="261"/>
      <c r="D96" s="52"/>
      <c r="E96" s="261"/>
      <c r="F96" s="261"/>
      <c r="G96" s="261"/>
      <c r="H96" s="261"/>
      <c r="I96" s="261"/>
      <c r="J96" s="261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62"/>
      <c r="B102" s="262"/>
      <c r="C102" s="262"/>
      <c r="D102" s="262"/>
      <c r="E102" s="262"/>
      <c r="F102" s="262"/>
      <c r="G102" s="262"/>
      <c r="H102" s="262"/>
      <c r="I102" s="262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66"/>
      <c r="B109" s="266"/>
      <c r="C109" s="266"/>
      <c r="D109" s="266"/>
      <c r="E109" s="266"/>
      <c r="F109" s="266"/>
      <c r="G109" s="266"/>
      <c r="H109" s="266"/>
      <c r="I109" s="266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61"/>
      <c r="B117" s="261"/>
      <c r="C117" s="261"/>
      <c r="D117" s="52"/>
      <c r="E117" s="261"/>
      <c r="F117" s="261"/>
      <c r="G117" s="261"/>
      <c r="H117" s="261"/>
      <c r="I117" s="261"/>
      <c r="J117" s="261"/>
    </row>
    <row r="118" spans="1:10">
      <c r="A118" s="261"/>
      <c r="B118" s="261"/>
      <c r="C118" s="261"/>
      <c r="D118" s="52"/>
      <c r="E118" s="261"/>
      <c r="F118" s="261"/>
      <c r="G118" s="261"/>
      <c r="H118" s="261"/>
      <c r="I118" s="261"/>
      <c r="J118" s="261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62"/>
      <c r="B121" s="262"/>
      <c r="C121" s="262"/>
      <c r="D121" s="262"/>
      <c r="E121" s="262"/>
      <c r="F121" s="262"/>
      <c r="G121" s="262"/>
      <c r="H121" s="262"/>
      <c r="I121" s="262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61"/>
      <c r="B124" s="261"/>
      <c r="C124" s="261"/>
      <c r="D124" s="52"/>
      <c r="E124" s="261"/>
      <c r="F124" s="261"/>
      <c r="G124" s="261"/>
      <c r="H124" s="261"/>
      <c r="I124" s="261"/>
      <c r="J124" s="261"/>
    </row>
    <row r="125" spans="1:10">
      <c r="A125" s="261"/>
      <c r="B125" s="261"/>
      <c r="C125" s="261"/>
      <c r="D125" s="52"/>
      <c r="E125" s="261"/>
      <c r="F125" s="261"/>
      <c r="G125" s="261"/>
      <c r="H125" s="261"/>
      <c r="I125" s="261"/>
      <c r="J125" s="261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62"/>
      <c r="B128" s="262"/>
      <c r="C128" s="262"/>
      <c r="D128" s="262"/>
      <c r="E128" s="262"/>
      <c r="F128" s="262"/>
      <c r="G128" s="262"/>
      <c r="H128" s="262"/>
      <c r="I128" s="262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61"/>
      <c r="B134" s="261"/>
      <c r="C134" s="261"/>
      <c r="D134" s="52"/>
      <c r="E134" s="261"/>
      <c r="F134" s="261"/>
      <c r="G134" s="261"/>
      <c r="H134" s="261"/>
      <c r="I134" s="261"/>
      <c r="J134" s="261"/>
    </row>
    <row r="135" spans="1:10">
      <c r="A135" s="261"/>
      <c r="B135" s="261"/>
      <c r="C135" s="261"/>
      <c r="D135" s="52"/>
      <c r="E135" s="261"/>
      <c r="F135" s="261"/>
      <c r="G135" s="261"/>
      <c r="H135" s="261"/>
      <c r="I135" s="261"/>
      <c r="J135" s="261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62"/>
      <c r="B137" s="262"/>
      <c r="C137" s="262"/>
      <c r="D137" s="262"/>
      <c r="E137" s="262"/>
      <c r="F137" s="262"/>
      <c r="G137" s="262"/>
      <c r="H137" s="262"/>
      <c r="I137" s="262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61"/>
      <c r="B140" s="261"/>
      <c r="C140" s="261"/>
      <c r="D140" s="52"/>
      <c r="E140" s="261"/>
      <c r="F140" s="261"/>
      <c r="G140" s="261"/>
      <c r="H140" s="261"/>
      <c r="I140" s="261"/>
      <c r="J140" s="261"/>
    </row>
    <row r="141" spans="1:10">
      <c r="A141" s="261"/>
      <c r="B141" s="261"/>
      <c r="C141" s="261"/>
      <c r="D141" s="52"/>
      <c r="E141" s="261"/>
      <c r="F141" s="261"/>
      <c r="G141" s="261"/>
      <c r="H141" s="261"/>
      <c r="I141" s="261"/>
      <c r="J141" s="261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62"/>
      <c r="B143" s="262"/>
      <c r="C143" s="262"/>
      <c r="D143" s="262"/>
      <c r="E143" s="262"/>
      <c r="F143" s="262"/>
      <c r="G143" s="262"/>
      <c r="H143" s="262"/>
      <c r="I143" s="262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61"/>
      <c r="B148" s="261"/>
      <c r="C148" s="261"/>
      <c r="D148" s="52"/>
      <c r="E148" s="261"/>
      <c r="F148" s="261"/>
      <c r="G148" s="261"/>
      <c r="H148" s="261"/>
      <c r="I148" s="261"/>
      <c r="J148" s="261"/>
    </row>
    <row r="149" spans="1:10">
      <c r="A149" s="261"/>
      <c r="B149" s="261"/>
      <c r="C149" s="261"/>
      <c r="D149" s="52"/>
      <c r="E149" s="261"/>
      <c r="F149" s="261"/>
      <c r="G149" s="261"/>
      <c r="H149" s="261"/>
      <c r="I149" s="261"/>
      <c r="J149" s="261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 ht="16.5">
      <c r="A161" s="265"/>
      <c r="B161" s="265"/>
      <c r="C161" s="265"/>
      <c r="D161" s="265"/>
      <c r="E161" s="265"/>
      <c r="F161" s="265"/>
      <c r="G161" s="265"/>
      <c r="H161" s="265"/>
      <c r="I161" s="265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61"/>
      <c r="B167" s="261"/>
      <c r="C167" s="261"/>
      <c r="D167" s="52"/>
      <c r="E167" s="261"/>
      <c r="F167" s="261"/>
      <c r="G167" s="261"/>
      <c r="H167" s="261"/>
      <c r="I167" s="261"/>
      <c r="J167" s="261"/>
    </row>
    <row r="168" spans="1:10">
      <c r="A168" s="261"/>
      <c r="B168" s="261"/>
      <c r="C168" s="261"/>
      <c r="D168" s="52"/>
      <c r="E168" s="261"/>
      <c r="F168" s="261"/>
      <c r="G168" s="261"/>
      <c r="H168" s="261"/>
      <c r="I168" s="261"/>
      <c r="J168" s="261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62"/>
      <c r="B172" s="262"/>
      <c r="C172" s="262"/>
      <c r="D172" s="262"/>
      <c r="E172" s="262"/>
      <c r="F172" s="262"/>
      <c r="G172" s="262"/>
      <c r="H172" s="262"/>
      <c r="I172" s="262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61"/>
      <c r="B175" s="261"/>
      <c r="C175" s="261"/>
      <c r="D175" s="52"/>
      <c r="E175" s="261"/>
      <c r="F175" s="261"/>
      <c r="G175" s="261"/>
      <c r="H175" s="261"/>
      <c r="I175" s="261"/>
      <c r="J175" s="261"/>
    </row>
    <row r="176" spans="1:10">
      <c r="A176" s="261"/>
      <c r="B176" s="261"/>
      <c r="C176" s="261"/>
      <c r="D176" s="52"/>
      <c r="E176" s="261"/>
      <c r="F176" s="261"/>
      <c r="G176" s="261"/>
      <c r="H176" s="261"/>
      <c r="I176" s="261"/>
      <c r="J176" s="261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62"/>
      <c r="B179" s="262"/>
      <c r="C179" s="262"/>
      <c r="D179" s="262"/>
      <c r="E179" s="262"/>
      <c r="F179" s="262"/>
      <c r="G179" s="262"/>
      <c r="H179" s="262"/>
      <c r="I179" s="262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61"/>
      <c r="B185" s="261"/>
      <c r="C185" s="261"/>
      <c r="D185" s="52"/>
      <c r="E185" s="261"/>
      <c r="F185" s="261"/>
      <c r="G185" s="261"/>
      <c r="H185" s="261"/>
      <c r="I185" s="261"/>
      <c r="J185" s="261"/>
    </row>
    <row r="186" spans="1:10">
      <c r="A186" s="261"/>
      <c r="B186" s="261"/>
      <c r="C186" s="261"/>
      <c r="D186" s="52"/>
      <c r="E186" s="261"/>
      <c r="F186" s="261"/>
      <c r="G186" s="261"/>
      <c r="H186" s="261"/>
      <c r="I186" s="261"/>
      <c r="J186" s="261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62"/>
      <c r="B193" s="262"/>
      <c r="C193" s="262"/>
      <c r="D193" s="262"/>
      <c r="E193" s="262"/>
      <c r="F193" s="262"/>
      <c r="G193" s="262"/>
      <c r="H193" s="262"/>
      <c r="I193" s="262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61"/>
      <c r="B196" s="261"/>
      <c r="C196" s="261"/>
      <c r="D196" s="52"/>
      <c r="E196" s="261"/>
      <c r="F196" s="261"/>
      <c r="G196" s="261"/>
      <c r="H196" s="261"/>
      <c r="I196" s="261"/>
      <c r="J196" s="261"/>
    </row>
    <row r="197" spans="1:10">
      <c r="A197" s="261"/>
      <c r="B197" s="261"/>
      <c r="C197" s="261"/>
      <c r="D197" s="52"/>
      <c r="E197" s="261"/>
      <c r="F197" s="261"/>
      <c r="G197" s="261"/>
      <c r="H197" s="261"/>
      <c r="I197" s="261"/>
      <c r="J197" s="261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 ht="16.5">
      <c r="A207" s="265"/>
      <c r="B207" s="265"/>
      <c r="C207" s="265"/>
      <c r="D207" s="265"/>
      <c r="E207" s="265"/>
      <c r="F207" s="265"/>
      <c r="G207" s="265"/>
      <c r="H207" s="265"/>
      <c r="I207" s="265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61"/>
      <c r="B216" s="261"/>
      <c r="C216" s="261"/>
      <c r="D216" s="52"/>
      <c r="E216" s="261"/>
      <c r="F216" s="261"/>
      <c r="G216" s="261"/>
      <c r="H216" s="261"/>
      <c r="I216" s="267"/>
      <c r="J216" s="261"/>
    </row>
    <row r="217" spans="1:10">
      <c r="A217" s="261"/>
      <c r="B217" s="261"/>
      <c r="C217" s="261"/>
      <c r="D217" s="52"/>
      <c r="E217" s="261"/>
      <c r="F217" s="261"/>
      <c r="G217" s="261"/>
      <c r="H217" s="261"/>
      <c r="I217" s="267"/>
      <c r="J217" s="261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 ht="16.5">
      <c r="A221" s="265"/>
      <c r="B221" s="265"/>
      <c r="C221" s="265"/>
      <c r="D221" s="265"/>
      <c r="E221" s="265"/>
      <c r="F221" s="265"/>
      <c r="G221" s="265"/>
      <c r="H221" s="265"/>
      <c r="I221" s="265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61"/>
      <c r="B230" s="261"/>
      <c r="C230" s="261"/>
      <c r="D230" s="52"/>
      <c r="E230" s="261"/>
      <c r="F230" s="261"/>
      <c r="G230" s="261"/>
      <c r="H230" s="261"/>
      <c r="I230" s="261"/>
      <c r="J230" s="261"/>
    </row>
    <row r="231" spans="1:10">
      <c r="A231" s="261"/>
      <c r="B231" s="261"/>
      <c r="C231" s="261"/>
      <c r="D231" s="52"/>
      <c r="E231" s="261"/>
      <c r="F231" s="261"/>
      <c r="G231" s="261"/>
      <c r="H231" s="261"/>
      <c r="I231" s="261"/>
      <c r="J231" s="261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 ht="16.5">
      <c r="A233" s="265"/>
      <c r="B233" s="265"/>
      <c r="C233" s="265"/>
      <c r="D233" s="265"/>
      <c r="E233" s="265"/>
      <c r="F233" s="265"/>
      <c r="G233" s="265"/>
      <c r="H233" s="265"/>
      <c r="I233" s="265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61"/>
      <c r="B236" s="261"/>
      <c r="C236" s="261"/>
      <c r="D236" s="52"/>
      <c r="E236" s="261"/>
      <c r="F236" s="261"/>
      <c r="G236" s="261"/>
      <c r="H236" s="261"/>
      <c r="I236" s="261"/>
      <c r="J236" s="261"/>
    </row>
    <row r="237" spans="1:10">
      <c r="A237" s="261"/>
      <c r="B237" s="261"/>
      <c r="C237" s="261"/>
      <c r="D237" s="52"/>
      <c r="E237" s="261"/>
      <c r="F237" s="261"/>
      <c r="G237" s="261"/>
      <c r="H237" s="261"/>
      <c r="I237" s="261"/>
      <c r="J237" s="261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 ht="16.5">
      <c r="A239" s="265"/>
      <c r="B239" s="265"/>
      <c r="C239" s="265"/>
      <c r="D239" s="265"/>
      <c r="E239" s="265"/>
      <c r="F239" s="265"/>
      <c r="G239" s="265"/>
      <c r="H239" s="265"/>
      <c r="I239" s="265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61"/>
      <c r="B256" s="261"/>
      <c r="C256" s="261"/>
      <c r="D256" s="52"/>
      <c r="E256" s="261"/>
      <c r="F256" s="261"/>
      <c r="G256" s="261"/>
      <c r="H256" s="261"/>
      <c r="I256" s="261"/>
      <c r="J256" s="261"/>
    </row>
    <row r="257" spans="1:10" ht="17.25" customHeight="1">
      <c r="A257" s="261"/>
      <c r="B257" s="261"/>
      <c r="C257" s="261"/>
      <c r="D257" s="52"/>
      <c r="E257" s="261"/>
      <c r="F257" s="261"/>
      <c r="G257" s="261"/>
      <c r="H257" s="261"/>
      <c r="I257" s="261"/>
      <c r="J257" s="261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 ht="16.5">
      <c r="A259" s="265"/>
      <c r="B259" s="265"/>
      <c r="C259" s="265"/>
      <c r="D259" s="265"/>
      <c r="E259" s="265"/>
      <c r="F259" s="265"/>
      <c r="G259" s="265"/>
      <c r="H259" s="265"/>
      <c r="I259" s="265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68"/>
      <c r="B268" s="268"/>
      <c r="C268" s="268"/>
      <c r="D268" s="104"/>
      <c r="E268" s="268"/>
      <c r="F268" s="268"/>
      <c r="G268" s="268"/>
      <c r="H268" s="268"/>
      <c r="I268" s="268"/>
      <c r="J268" s="268"/>
    </row>
    <row r="269" spans="1:10">
      <c r="A269" s="268"/>
      <c r="B269" s="268"/>
      <c r="C269" s="268"/>
      <c r="D269" s="104"/>
      <c r="E269" s="268"/>
      <c r="F269" s="268"/>
      <c r="G269" s="268"/>
      <c r="H269" s="268"/>
      <c r="I269" s="268"/>
      <c r="J269" s="268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69"/>
      <c r="B272" s="269"/>
      <c r="C272" s="269"/>
      <c r="D272" s="269"/>
      <c r="E272" s="269"/>
      <c r="F272" s="269"/>
      <c r="G272" s="269"/>
      <c r="H272" s="269"/>
      <c r="I272" s="269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68"/>
      <c r="B275" s="268"/>
      <c r="C275" s="268"/>
      <c r="D275" s="104"/>
      <c r="E275" s="268"/>
      <c r="F275" s="268"/>
      <c r="G275" s="268"/>
      <c r="H275" s="268"/>
      <c r="I275" s="268"/>
      <c r="J275" s="268"/>
    </row>
    <row r="276" spans="1:10">
      <c r="A276" s="268"/>
      <c r="B276" s="268"/>
      <c r="C276" s="268"/>
      <c r="D276" s="104"/>
      <c r="E276" s="268"/>
      <c r="F276" s="268"/>
      <c r="G276" s="268"/>
      <c r="H276" s="268"/>
      <c r="I276" s="268"/>
      <c r="J276" s="268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69"/>
      <c r="B279" s="269"/>
      <c r="C279" s="269"/>
      <c r="D279" s="269"/>
      <c r="E279" s="269"/>
      <c r="F279" s="269"/>
      <c r="G279" s="269"/>
      <c r="H279" s="269"/>
      <c r="I279" s="269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68"/>
      <c r="B282" s="268"/>
      <c r="C282" s="268"/>
      <c r="D282" s="104"/>
      <c r="E282" s="268"/>
      <c r="F282" s="268"/>
      <c r="G282" s="268"/>
      <c r="H282" s="268"/>
      <c r="I282" s="268"/>
      <c r="J282" s="268"/>
    </row>
    <row r="283" spans="1:10">
      <c r="A283" s="268"/>
      <c r="B283" s="268"/>
      <c r="C283" s="268"/>
      <c r="D283" s="104"/>
      <c r="E283" s="268"/>
      <c r="F283" s="268"/>
      <c r="G283" s="268"/>
      <c r="H283" s="268"/>
      <c r="I283" s="268"/>
      <c r="J283" s="268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69"/>
      <c r="B288" s="269"/>
      <c r="C288" s="269"/>
      <c r="D288" s="269"/>
      <c r="E288" s="269"/>
      <c r="F288" s="269"/>
      <c r="G288" s="269"/>
      <c r="H288" s="269"/>
      <c r="I288" s="269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61"/>
      <c r="B294" s="261"/>
      <c r="C294" s="261"/>
      <c r="D294" s="52"/>
      <c r="E294" s="261"/>
      <c r="F294" s="261"/>
      <c r="G294" s="261"/>
      <c r="H294" s="261"/>
      <c r="I294" s="261"/>
      <c r="J294" s="261"/>
    </row>
    <row r="295" spans="1:10">
      <c r="A295" s="261"/>
      <c r="B295" s="261"/>
      <c r="C295" s="261"/>
      <c r="D295" s="52"/>
      <c r="E295" s="261"/>
      <c r="F295" s="261"/>
      <c r="G295" s="261"/>
      <c r="H295" s="261"/>
      <c r="I295" s="261"/>
      <c r="J295" s="261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62"/>
      <c r="B302" s="262"/>
      <c r="C302" s="262"/>
      <c r="D302" s="262"/>
      <c r="E302" s="262"/>
      <c r="F302" s="262"/>
      <c r="G302" s="262"/>
      <c r="H302" s="262"/>
      <c r="I302" s="262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61"/>
      <c r="B306" s="261"/>
      <c r="C306" s="261"/>
      <c r="D306" s="52"/>
      <c r="E306" s="261"/>
      <c r="F306" s="261"/>
      <c r="G306" s="261"/>
      <c r="H306" s="261"/>
      <c r="I306" s="261"/>
      <c r="J306" s="261"/>
    </row>
    <row r="307" spans="1:10">
      <c r="A307" s="261"/>
      <c r="B307" s="261"/>
      <c r="C307" s="261"/>
      <c r="D307" s="52"/>
      <c r="E307" s="261"/>
      <c r="F307" s="261"/>
      <c r="G307" s="261"/>
      <c r="H307" s="261"/>
      <c r="I307" s="261"/>
      <c r="J307" s="261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62"/>
      <c r="B336" s="262"/>
      <c r="C336" s="262"/>
      <c r="D336" s="262"/>
      <c r="E336" s="262"/>
      <c r="F336" s="262"/>
      <c r="G336" s="262"/>
      <c r="H336" s="262"/>
      <c r="I336" s="262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68"/>
      <c r="B342" s="268"/>
      <c r="C342" s="268"/>
      <c r="D342" s="104"/>
      <c r="E342" s="268"/>
      <c r="F342" s="268"/>
      <c r="G342" s="268"/>
      <c r="H342" s="268"/>
      <c r="I342" s="268"/>
      <c r="J342" s="268"/>
    </row>
    <row r="343" spans="1:10">
      <c r="A343" s="268"/>
      <c r="B343" s="268"/>
      <c r="C343" s="268"/>
      <c r="D343" s="104"/>
      <c r="E343" s="268"/>
      <c r="F343" s="268"/>
      <c r="G343" s="268"/>
      <c r="H343" s="268"/>
      <c r="I343" s="268"/>
      <c r="J343" s="268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69"/>
      <c r="B348" s="269"/>
      <c r="C348" s="269"/>
      <c r="D348" s="269"/>
      <c r="E348" s="269"/>
      <c r="F348" s="269"/>
      <c r="G348" s="269"/>
      <c r="H348" s="269"/>
      <c r="I348" s="269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68"/>
      <c r="B351" s="268"/>
      <c r="C351" s="268"/>
      <c r="D351" s="104"/>
      <c r="E351" s="268"/>
      <c r="F351" s="268"/>
      <c r="G351" s="268"/>
      <c r="H351" s="268"/>
      <c r="I351" s="268"/>
      <c r="J351" s="268"/>
    </row>
    <row r="352" spans="1:10">
      <c r="A352" s="268"/>
      <c r="B352" s="268"/>
      <c r="C352" s="268"/>
      <c r="D352" s="104"/>
      <c r="E352" s="268"/>
      <c r="F352" s="268"/>
      <c r="G352" s="268"/>
      <c r="H352" s="268"/>
      <c r="I352" s="268"/>
      <c r="J352" s="268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69"/>
      <c r="B355" s="269"/>
      <c r="C355" s="269"/>
      <c r="D355" s="269"/>
      <c r="E355" s="269"/>
      <c r="F355" s="269"/>
      <c r="G355" s="269"/>
      <c r="H355" s="269"/>
      <c r="I355" s="269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61"/>
      <c r="B361" s="261"/>
      <c r="C361" s="261"/>
      <c r="D361" s="52"/>
      <c r="E361" s="261"/>
      <c r="F361" s="261"/>
      <c r="G361" s="261"/>
      <c r="H361" s="261"/>
      <c r="I361" s="261"/>
      <c r="J361" s="261"/>
    </row>
    <row r="362" spans="1:10">
      <c r="A362" s="261"/>
      <c r="B362" s="261"/>
      <c r="C362" s="261"/>
      <c r="D362" s="52"/>
      <c r="E362" s="261"/>
      <c r="F362" s="261"/>
      <c r="G362" s="261"/>
      <c r="H362" s="261"/>
      <c r="I362" s="261"/>
      <c r="J362" s="261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62"/>
      <c r="B371" s="262"/>
      <c r="C371" s="262"/>
      <c r="D371" s="262"/>
      <c r="E371" s="262"/>
      <c r="F371" s="262"/>
      <c r="G371" s="262"/>
      <c r="H371" s="262"/>
      <c r="I371" s="262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61"/>
      <c r="B374" s="261"/>
      <c r="C374" s="261"/>
      <c r="D374" s="52"/>
      <c r="E374" s="261"/>
      <c r="F374" s="261"/>
      <c r="G374" s="261"/>
      <c r="H374" s="261"/>
      <c r="I374" s="261"/>
      <c r="J374" s="261"/>
    </row>
    <row r="375" spans="1:10">
      <c r="A375" s="261"/>
      <c r="B375" s="261"/>
      <c r="C375" s="261"/>
      <c r="D375" s="52"/>
      <c r="E375" s="261"/>
      <c r="F375" s="261"/>
      <c r="G375" s="261"/>
      <c r="H375" s="261"/>
      <c r="I375" s="261"/>
      <c r="J375" s="261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62"/>
      <c r="B380" s="262"/>
      <c r="C380" s="262"/>
      <c r="D380" s="262"/>
      <c r="E380" s="262"/>
      <c r="F380" s="262"/>
      <c r="G380" s="262"/>
      <c r="H380" s="262"/>
      <c r="I380" s="262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61"/>
      <c r="B385" s="261"/>
      <c r="C385" s="261"/>
      <c r="D385" s="52"/>
      <c r="E385" s="261"/>
      <c r="F385" s="261"/>
      <c r="G385" s="261"/>
      <c r="H385" s="261"/>
      <c r="I385" s="270"/>
      <c r="J385" s="270"/>
    </row>
    <row r="386" spans="1:10">
      <c r="A386" s="261"/>
      <c r="B386" s="261"/>
      <c r="C386" s="261"/>
      <c r="D386" s="52"/>
      <c r="E386" s="261"/>
      <c r="F386" s="261"/>
      <c r="G386" s="261"/>
      <c r="H386" s="261"/>
      <c r="I386" s="270"/>
      <c r="J386" s="270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62"/>
      <c r="B393" s="262"/>
      <c r="C393" s="262"/>
      <c r="D393" s="262"/>
      <c r="E393" s="262"/>
      <c r="F393" s="262"/>
      <c r="G393" s="262"/>
      <c r="H393" s="262"/>
      <c r="I393" s="262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61"/>
      <c r="B408" s="261"/>
      <c r="C408" s="261"/>
      <c r="D408" s="52"/>
      <c r="E408" s="261"/>
      <c r="F408" s="261"/>
      <c r="G408" s="261"/>
      <c r="H408" s="261"/>
      <c r="I408" s="261"/>
      <c r="J408" s="261"/>
    </row>
    <row r="409" spans="1:10">
      <c r="A409" s="261"/>
      <c r="B409" s="261"/>
      <c r="C409" s="261"/>
      <c r="D409" s="52"/>
      <c r="E409" s="261"/>
      <c r="F409" s="261"/>
      <c r="G409" s="261"/>
      <c r="H409" s="261"/>
      <c r="I409" s="261"/>
      <c r="J409" s="261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62"/>
      <c r="B413" s="262"/>
      <c r="C413" s="262"/>
      <c r="D413" s="262"/>
      <c r="E413" s="262"/>
      <c r="F413" s="262"/>
      <c r="G413" s="262"/>
      <c r="H413" s="262"/>
      <c r="I413" s="262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61"/>
      <c r="B416" s="261"/>
      <c r="C416" s="261"/>
      <c r="D416" s="52"/>
      <c r="E416" s="261"/>
      <c r="F416" s="261"/>
      <c r="G416" s="261"/>
      <c r="H416" s="261"/>
      <c r="I416" s="261"/>
      <c r="J416" s="261"/>
    </row>
    <row r="417" spans="1:10">
      <c r="A417" s="261"/>
      <c r="B417" s="261"/>
      <c r="C417" s="261"/>
      <c r="D417" s="52"/>
      <c r="E417" s="261"/>
      <c r="F417" s="261"/>
      <c r="G417" s="261"/>
      <c r="H417" s="261"/>
      <c r="I417" s="261"/>
      <c r="J417" s="261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62"/>
      <c r="B423" s="262"/>
      <c r="C423" s="262"/>
      <c r="D423" s="262"/>
      <c r="E423" s="262"/>
      <c r="F423" s="262"/>
      <c r="G423" s="262"/>
      <c r="H423" s="262"/>
      <c r="I423" s="262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61"/>
      <c r="B428" s="261"/>
      <c r="C428" s="261"/>
      <c r="D428" s="52"/>
      <c r="E428" s="261"/>
      <c r="F428" s="261"/>
      <c r="G428" s="261"/>
      <c r="H428" s="261"/>
      <c r="I428" s="261"/>
      <c r="J428" s="261"/>
    </row>
    <row r="429" spans="1:10">
      <c r="A429" s="261"/>
      <c r="B429" s="261"/>
      <c r="C429" s="261"/>
      <c r="D429" s="52"/>
      <c r="E429" s="261"/>
      <c r="F429" s="261"/>
      <c r="G429" s="261"/>
      <c r="H429" s="261"/>
      <c r="I429" s="261"/>
      <c r="J429" s="261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62"/>
      <c r="B442" s="262"/>
      <c r="C442" s="262"/>
      <c r="D442" s="262"/>
      <c r="E442" s="262"/>
      <c r="F442" s="262"/>
      <c r="G442" s="262"/>
      <c r="H442" s="262"/>
      <c r="I442" s="262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61"/>
      <c r="B451" s="261"/>
      <c r="C451" s="261"/>
      <c r="D451" s="52"/>
      <c r="E451" s="261"/>
      <c r="F451" s="261"/>
      <c r="G451" s="261"/>
      <c r="H451" s="261"/>
      <c r="I451" s="261"/>
      <c r="J451" s="261"/>
    </row>
    <row r="452" spans="1:10">
      <c r="A452" s="261"/>
      <c r="B452" s="261"/>
      <c r="C452" s="261"/>
      <c r="D452" s="52"/>
      <c r="E452" s="261"/>
      <c r="F452" s="261"/>
      <c r="G452" s="261"/>
      <c r="H452" s="261"/>
      <c r="I452" s="261"/>
      <c r="J452" s="261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62"/>
      <c r="B461" s="262"/>
      <c r="C461" s="262"/>
      <c r="D461" s="262"/>
      <c r="E461" s="262"/>
      <c r="F461" s="262"/>
      <c r="G461" s="262"/>
      <c r="H461" s="262"/>
      <c r="I461" s="262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61"/>
      <c r="B466" s="261"/>
      <c r="C466" s="261"/>
      <c r="D466" s="52"/>
      <c r="E466" s="261"/>
      <c r="F466" s="261"/>
      <c r="G466" s="261"/>
      <c r="H466" s="261"/>
      <c r="I466" s="261"/>
      <c r="J466" s="261"/>
    </row>
    <row r="467" spans="1:10">
      <c r="A467" s="261"/>
      <c r="B467" s="261"/>
      <c r="C467" s="261"/>
      <c r="D467" s="52"/>
      <c r="E467" s="261"/>
      <c r="F467" s="261"/>
      <c r="G467" s="261"/>
      <c r="H467" s="261"/>
      <c r="I467" s="261"/>
      <c r="J467" s="261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 ht="16.5">
      <c r="A484" s="265"/>
      <c r="B484" s="265"/>
      <c r="C484" s="265"/>
      <c r="D484" s="265"/>
      <c r="E484" s="265"/>
      <c r="F484" s="265"/>
      <c r="G484" s="265"/>
      <c r="H484" s="265"/>
      <c r="I484" s="265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61"/>
      <c r="B489" s="261"/>
      <c r="C489" s="261"/>
      <c r="D489" s="52"/>
      <c r="E489" s="261"/>
      <c r="F489" s="261"/>
      <c r="G489" s="261"/>
      <c r="H489" s="261"/>
      <c r="I489" s="261"/>
      <c r="J489" s="261"/>
    </row>
    <row r="490" spans="1:10">
      <c r="A490" s="261"/>
      <c r="B490" s="261"/>
      <c r="C490" s="261"/>
      <c r="D490" s="52"/>
      <c r="E490" s="261"/>
      <c r="F490" s="261"/>
      <c r="G490" s="261"/>
      <c r="H490" s="261"/>
      <c r="I490" s="261"/>
      <c r="J490" s="261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62"/>
      <c r="B495" s="262"/>
      <c r="C495" s="262"/>
      <c r="D495" s="262"/>
      <c r="E495" s="262"/>
      <c r="F495" s="262"/>
      <c r="G495" s="262"/>
      <c r="H495" s="262"/>
      <c r="I495" s="262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61"/>
      <c r="B501" s="261"/>
      <c r="C501" s="261"/>
      <c r="D501" s="52"/>
      <c r="E501" s="261"/>
      <c r="F501" s="261"/>
      <c r="G501" s="261"/>
      <c r="H501" s="261"/>
      <c r="I501" s="261"/>
      <c r="J501" s="261"/>
    </row>
    <row r="502" spans="1:11">
      <c r="A502" s="261"/>
      <c r="B502" s="261"/>
      <c r="C502" s="261"/>
      <c r="D502" s="52"/>
      <c r="E502" s="261"/>
      <c r="F502" s="261"/>
      <c r="G502" s="261"/>
      <c r="H502" s="261"/>
      <c r="I502" s="261"/>
      <c r="J502" s="261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 ht="16.5">
      <c r="A507" s="265"/>
      <c r="B507" s="265"/>
      <c r="C507" s="265"/>
      <c r="D507" s="265"/>
      <c r="E507" s="265"/>
      <c r="F507" s="265"/>
      <c r="G507" s="265"/>
      <c r="H507" s="265"/>
      <c r="I507" s="265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61"/>
      <c r="B516" s="261"/>
      <c r="C516" s="261"/>
      <c r="D516" s="52"/>
      <c r="E516" s="261"/>
      <c r="F516" s="261"/>
      <c r="G516" s="261"/>
      <c r="H516" s="261"/>
      <c r="I516" s="261"/>
      <c r="J516" s="261"/>
    </row>
    <row r="517" spans="1:10">
      <c r="A517" s="261"/>
      <c r="B517" s="261"/>
      <c r="C517" s="261"/>
      <c r="D517" s="52"/>
      <c r="E517" s="261"/>
      <c r="F517" s="261"/>
      <c r="G517" s="261"/>
      <c r="H517" s="261"/>
      <c r="I517" s="261"/>
      <c r="J517" s="261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62"/>
      <c r="B520" s="262"/>
      <c r="C520" s="262"/>
      <c r="D520" s="262"/>
      <c r="E520" s="262"/>
      <c r="F520" s="262"/>
      <c r="G520" s="262"/>
      <c r="H520" s="262"/>
      <c r="I520" s="262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61"/>
      <c r="B528" s="261"/>
      <c r="C528" s="261"/>
      <c r="D528" s="52"/>
      <c r="E528" s="261"/>
      <c r="F528" s="261"/>
      <c r="G528" s="261"/>
      <c r="H528" s="261"/>
      <c r="I528" s="261"/>
      <c r="J528" s="261"/>
    </row>
    <row r="529" spans="1:10">
      <c r="A529" s="261"/>
      <c r="B529" s="261"/>
      <c r="C529" s="261"/>
      <c r="D529" s="52"/>
      <c r="E529" s="261"/>
      <c r="F529" s="261"/>
      <c r="G529" s="261"/>
      <c r="H529" s="261"/>
      <c r="I529" s="261"/>
      <c r="J529" s="261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 ht="16.5">
      <c r="A533" s="265"/>
      <c r="B533" s="265"/>
      <c r="C533" s="265"/>
      <c r="D533" s="265"/>
      <c r="E533" s="265"/>
      <c r="F533" s="265"/>
      <c r="G533" s="265"/>
      <c r="H533" s="265"/>
      <c r="I533" s="265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61"/>
      <c r="B538" s="261"/>
      <c r="C538" s="261"/>
      <c r="D538" s="52"/>
      <c r="E538" s="261"/>
      <c r="F538" s="261"/>
      <c r="G538" s="261"/>
      <c r="H538" s="261"/>
      <c r="I538" s="261"/>
      <c r="J538" s="261"/>
    </row>
    <row r="539" spans="1:10">
      <c r="A539" s="261"/>
      <c r="B539" s="261"/>
      <c r="C539" s="261"/>
      <c r="D539" s="52"/>
      <c r="E539" s="261"/>
      <c r="F539" s="261"/>
      <c r="G539" s="261"/>
      <c r="H539" s="261"/>
      <c r="I539" s="261"/>
      <c r="J539" s="261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62"/>
      <c r="B542" s="262"/>
      <c r="C542" s="262"/>
      <c r="D542" s="262"/>
      <c r="E542" s="262"/>
      <c r="F542" s="262"/>
      <c r="G542" s="262"/>
      <c r="H542" s="262"/>
      <c r="I542" s="262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71"/>
      <c r="B548" s="272"/>
      <c r="C548" s="271"/>
      <c r="D548" s="135"/>
      <c r="E548" s="273"/>
      <c r="F548" s="273"/>
      <c r="G548" s="273"/>
      <c r="H548" s="273"/>
      <c r="I548" s="273"/>
      <c r="J548" s="273"/>
    </row>
    <row r="549" spans="1:10">
      <c r="A549" s="271"/>
      <c r="B549" s="272"/>
      <c r="C549" s="271"/>
      <c r="D549" s="135"/>
      <c r="E549" s="273"/>
      <c r="F549" s="273"/>
      <c r="G549" s="273"/>
      <c r="H549" s="273"/>
      <c r="I549" s="273"/>
      <c r="J549" s="273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62"/>
      <c r="B554" s="262"/>
      <c r="C554" s="262"/>
      <c r="D554" s="262"/>
      <c r="E554" s="262"/>
      <c r="F554" s="262"/>
      <c r="G554" s="262"/>
      <c r="H554" s="262"/>
      <c r="I554" s="262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71"/>
      <c r="B558" s="272"/>
      <c r="C558" s="271"/>
      <c r="D558" s="135"/>
      <c r="E558" s="273"/>
      <c r="F558" s="273"/>
      <c r="G558" s="273"/>
      <c r="H558" s="273"/>
      <c r="I558" s="273"/>
      <c r="J558" s="273"/>
    </row>
    <row r="559" spans="1:10">
      <c r="A559" s="271"/>
      <c r="B559" s="272"/>
      <c r="C559" s="271"/>
      <c r="D559" s="135"/>
      <c r="E559" s="273"/>
      <c r="F559" s="273"/>
      <c r="G559" s="273"/>
      <c r="H559" s="273"/>
      <c r="I559" s="273"/>
      <c r="J559" s="273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62"/>
      <c r="B564" s="262"/>
      <c r="C564" s="262"/>
      <c r="D564" s="262"/>
      <c r="E564" s="262"/>
      <c r="F564" s="262"/>
      <c r="G564" s="262"/>
      <c r="H564" s="262"/>
      <c r="I564" s="262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61"/>
      <c r="B568" s="261"/>
      <c r="C568" s="261"/>
      <c r="D568" s="52"/>
      <c r="E568" s="261"/>
      <c r="F568" s="261"/>
      <c r="G568" s="261"/>
      <c r="H568" s="261"/>
      <c r="I568" s="261"/>
      <c r="J568" s="261"/>
    </row>
    <row r="569" spans="1:10" ht="13.5" customHeight="1">
      <c r="A569" s="261"/>
      <c r="B569" s="261"/>
      <c r="C569" s="261"/>
      <c r="D569" s="52"/>
      <c r="E569" s="261"/>
      <c r="F569" s="261"/>
      <c r="G569" s="261"/>
      <c r="H569" s="261"/>
      <c r="I569" s="261"/>
      <c r="J569" s="261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62"/>
      <c r="B599" s="262"/>
      <c r="C599" s="262"/>
      <c r="D599" s="262"/>
      <c r="E599" s="262"/>
      <c r="F599" s="262"/>
      <c r="G599" s="262"/>
      <c r="H599" s="262"/>
      <c r="I599" s="262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74"/>
      <c r="B604" s="274"/>
      <c r="C604" s="274"/>
      <c r="D604" s="132"/>
      <c r="E604" s="274"/>
      <c r="F604" s="274"/>
      <c r="G604" s="274"/>
      <c r="H604" s="274"/>
      <c r="I604" s="274"/>
      <c r="J604" s="274"/>
    </row>
    <row r="605" spans="1:10" ht="12.75" customHeight="1">
      <c r="A605" s="274"/>
      <c r="B605" s="274"/>
      <c r="C605" s="274"/>
      <c r="D605" s="132"/>
      <c r="E605" s="274"/>
      <c r="F605" s="274"/>
      <c r="G605" s="274"/>
      <c r="H605" s="274"/>
      <c r="I605" s="274"/>
      <c r="J605" s="274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75"/>
      <c r="B621" s="275"/>
      <c r="C621" s="275"/>
      <c r="D621" s="275"/>
      <c r="E621" s="275"/>
      <c r="F621" s="275"/>
      <c r="G621" s="275"/>
      <c r="H621" s="275"/>
      <c r="I621" s="275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61"/>
      <c r="B626" s="261"/>
      <c r="C626" s="261"/>
      <c r="D626" s="52"/>
      <c r="E626" s="261"/>
      <c r="F626" s="261"/>
      <c r="G626" s="261"/>
      <c r="H626" s="261"/>
      <c r="I626" s="261"/>
      <c r="J626" s="261"/>
      <c r="K626" s="153"/>
    </row>
    <row r="627" spans="1:11">
      <c r="A627" s="261"/>
      <c r="B627" s="261"/>
      <c r="C627" s="261"/>
      <c r="D627" s="52"/>
      <c r="E627" s="261"/>
      <c r="F627" s="261"/>
      <c r="G627" s="261"/>
      <c r="H627" s="261"/>
      <c r="I627" s="261"/>
      <c r="J627" s="261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62"/>
      <c r="B656" s="262"/>
      <c r="C656" s="262"/>
      <c r="D656" s="262"/>
      <c r="E656" s="262"/>
      <c r="F656" s="262"/>
      <c r="G656" s="262"/>
      <c r="H656" s="262"/>
      <c r="I656" s="262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61"/>
      <c r="B661" s="261"/>
      <c r="C661" s="261"/>
      <c r="D661" s="52"/>
      <c r="E661" s="261"/>
      <c r="F661" s="261"/>
      <c r="G661" s="261"/>
      <c r="H661" s="261"/>
      <c r="I661" s="261"/>
      <c r="J661" s="261"/>
    </row>
    <row r="662" spans="1:10">
      <c r="A662" s="261"/>
      <c r="B662" s="261"/>
      <c r="C662" s="261"/>
      <c r="D662" s="52"/>
      <c r="E662" s="261"/>
      <c r="F662" s="261"/>
      <c r="G662" s="261"/>
      <c r="H662" s="261"/>
      <c r="I662" s="261"/>
      <c r="J662" s="261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62"/>
      <c r="B678" s="262"/>
      <c r="C678" s="262"/>
      <c r="D678" s="262"/>
      <c r="E678" s="262"/>
      <c r="F678" s="262"/>
      <c r="G678" s="262"/>
      <c r="H678" s="262"/>
      <c r="I678" s="262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61"/>
      <c r="B688" s="261"/>
      <c r="C688" s="261"/>
      <c r="D688" s="52"/>
      <c r="E688" s="261"/>
      <c r="F688" s="261"/>
      <c r="G688" s="261"/>
      <c r="H688" s="261"/>
      <c r="I688" s="261"/>
      <c r="J688" s="261"/>
    </row>
    <row r="689" spans="1:10">
      <c r="A689" s="261"/>
      <c r="B689" s="261"/>
      <c r="C689" s="261"/>
      <c r="D689" s="52"/>
      <c r="E689" s="261"/>
      <c r="F689" s="261"/>
      <c r="G689" s="261"/>
      <c r="H689" s="261"/>
      <c r="I689" s="261"/>
      <c r="J689" s="261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62"/>
      <c r="B699" s="262"/>
      <c r="C699" s="262"/>
      <c r="D699" s="262"/>
      <c r="E699" s="262"/>
      <c r="F699" s="262"/>
      <c r="G699" s="262"/>
      <c r="H699" s="262"/>
      <c r="I699" s="262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66"/>
      <c r="B708" s="266"/>
      <c r="C708" s="266"/>
      <c r="D708" s="266"/>
      <c r="E708" s="266"/>
      <c r="F708" s="266"/>
      <c r="G708" s="266"/>
      <c r="H708" s="266"/>
      <c r="I708" s="266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61"/>
      <c r="B719" s="261"/>
      <c r="C719" s="261"/>
      <c r="D719" s="52"/>
      <c r="E719" s="261"/>
      <c r="F719" s="261"/>
      <c r="G719" s="261"/>
      <c r="H719" s="261"/>
      <c r="I719" s="261"/>
      <c r="J719" s="261"/>
    </row>
    <row r="720" spans="1:10">
      <c r="A720" s="261"/>
      <c r="B720" s="261"/>
      <c r="C720" s="261"/>
      <c r="D720" s="52"/>
      <c r="E720" s="261"/>
      <c r="F720" s="261"/>
      <c r="G720" s="261"/>
      <c r="H720" s="261"/>
      <c r="I720" s="261"/>
      <c r="J720" s="261"/>
    </row>
    <row r="721" spans="1:10">
      <c r="A721" s="88"/>
      <c r="B721" s="276"/>
      <c r="C721" s="277"/>
      <c r="D721" s="277"/>
      <c r="E721" s="277"/>
      <c r="F721" s="277"/>
      <c r="G721" s="163"/>
      <c r="H721" s="163"/>
      <c r="I721" s="163"/>
      <c r="J721" s="89"/>
    </row>
    <row r="722" spans="1:10">
      <c r="A722" s="88"/>
      <c r="B722" s="277"/>
      <c r="C722" s="277"/>
      <c r="D722" s="277"/>
      <c r="E722" s="277"/>
      <c r="F722" s="277"/>
      <c r="G722" s="163"/>
      <c r="H722" s="163"/>
      <c r="I722" s="163"/>
      <c r="J722" s="89"/>
    </row>
    <row r="723" spans="1:10">
      <c r="A723" s="88"/>
      <c r="B723" s="277"/>
      <c r="C723" s="277"/>
      <c r="D723" s="277"/>
      <c r="E723" s="277"/>
      <c r="F723" s="277"/>
      <c r="G723" s="163"/>
      <c r="H723" s="163"/>
      <c r="I723" s="163"/>
      <c r="J723" s="89"/>
    </row>
    <row r="724" spans="1:10">
      <c r="A724" s="88"/>
      <c r="B724" s="277"/>
      <c r="C724" s="277"/>
      <c r="D724" s="277"/>
      <c r="E724" s="277"/>
      <c r="F724" s="277"/>
      <c r="G724" s="163"/>
      <c r="H724" s="163"/>
      <c r="I724" s="163"/>
      <c r="J724" s="89"/>
    </row>
    <row r="725" spans="1:10" ht="16.5">
      <c r="A725" s="265"/>
      <c r="B725" s="265"/>
      <c r="C725" s="265"/>
      <c r="D725" s="265"/>
      <c r="E725" s="265"/>
      <c r="F725" s="265"/>
      <c r="G725" s="265"/>
      <c r="H725" s="265"/>
      <c r="I725" s="265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61"/>
      <c r="B728" s="261"/>
      <c r="C728" s="261"/>
      <c r="D728" s="52"/>
      <c r="E728" s="261"/>
      <c r="F728" s="261"/>
      <c r="G728" s="261"/>
      <c r="H728" s="261"/>
      <c r="I728" s="261"/>
      <c r="J728" s="261"/>
    </row>
    <row r="729" spans="1:10">
      <c r="A729" s="261"/>
      <c r="B729" s="261"/>
      <c r="C729" s="261"/>
      <c r="D729" s="52"/>
      <c r="E729" s="261"/>
      <c r="F729" s="261"/>
      <c r="G729" s="261"/>
      <c r="H729" s="261"/>
      <c r="I729" s="261"/>
      <c r="J729" s="261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 ht="16.5">
      <c r="A740" s="265"/>
      <c r="B740" s="265"/>
      <c r="C740" s="265"/>
      <c r="D740" s="265"/>
      <c r="E740" s="265"/>
      <c r="F740" s="265"/>
      <c r="G740" s="265"/>
      <c r="H740" s="265"/>
      <c r="I740" s="265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61"/>
      <c r="B743" s="261"/>
      <c r="C743" s="261"/>
      <c r="D743" s="52"/>
      <c r="E743" s="261"/>
      <c r="F743" s="261"/>
      <c r="G743" s="261"/>
      <c r="H743" s="261"/>
      <c r="I743" s="261"/>
      <c r="J743" s="261"/>
    </row>
    <row r="744" spans="1:10">
      <c r="A744" s="261"/>
      <c r="B744" s="261"/>
      <c r="C744" s="261"/>
      <c r="D744" s="52"/>
      <c r="E744" s="261"/>
      <c r="F744" s="261"/>
      <c r="G744" s="261"/>
      <c r="H744" s="261"/>
      <c r="I744" s="261"/>
      <c r="J744" s="261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62"/>
      <c r="B756" s="262"/>
      <c r="C756" s="262"/>
      <c r="D756" s="262"/>
      <c r="E756" s="262"/>
      <c r="F756" s="262"/>
      <c r="G756" s="262"/>
      <c r="H756" s="262"/>
      <c r="I756" s="262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61"/>
      <c r="B761" s="261"/>
      <c r="C761" s="261"/>
      <c r="D761" s="52"/>
      <c r="E761" s="261"/>
      <c r="F761" s="261"/>
      <c r="G761" s="261"/>
      <c r="H761" s="261"/>
      <c r="I761" s="261"/>
      <c r="J761" s="261"/>
    </row>
    <row r="762" spans="1:10">
      <c r="A762" s="261"/>
      <c r="B762" s="261"/>
      <c r="C762" s="261"/>
      <c r="D762" s="52"/>
      <c r="E762" s="261"/>
      <c r="F762" s="261"/>
      <c r="G762" s="261"/>
      <c r="H762" s="261"/>
      <c r="I762" s="261"/>
      <c r="J762" s="261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62"/>
      <c r="B777" s="262"/>
      <c r="C777" s="262"/>
      <c r="D777" s="262"/>
      <c r="E777" s="262"/>
      <c r="F777" s="262"/>
      <c r="G777" s="262"/>
      <c r="H777" s="262"/>
      <c r="I777" s="262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61"/>
      <c r="B782" s="261"/>
      <c r="C782" s="261"/>
      <c r="D782" s="52"/>
      <c r="E782" s="261"/>
      <c r="F782" s="261"/>
      <c r="G782" s="261"/>
      <c r="H782" s="261"/>
      <c r="I782" s="261"/>
      <c r="J782" s="261"/>
    </row>
    <row r="783" spans="1:10">
      <c r="A783" s="261"/>
      <c r="B783" s="261"/>
      <c r="C783" s="261"/>
      <c r="D783" s="52"/>
      <c r="E783" s="261"/>
      <c r="F783" s="261"/>
      <c r="G783" s="261"/>
      <c r="H783" s="261"/>
      <c r="I783" s="261"/>
      <c r="J783" s="261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62"/>
      <c r="B791" s="262"/>
      <c r="C791" s="262"/>
      <c r="D791" s="262"/>
      <c r="E791" s="262"/>
      <c r="F791" s="262"/>
      <c r="G791" s="262"/>
      <c r="H791" s="262"/>
      <c r="I791" s="262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61"/>
      <c r="B796" s="261"/>
      <c r="C796" s="261"/>
      <c r="D796" s="52"/>
      <c r="E796" s="261"/>
      <c r="F796" s="261"/>
      <c r="G796" s="261"/>
      <c r="H796" s="261"/>
      <c r="I796" s="261"/>
      <c r="J796" s="261"/>
    </row>
    <row r="797" spans="1:10">
      <c r="A797" s="261"/>
      <c r="B797" s="261"/>
      <c r="C797" s="261"/>
      <c r="D797" s="52"/>
      <c r="E797" s="261"/>
      <c r="F797" s="261"/>
      <c r="G797" s="261"/>
      <c r="H797" s="261"/>
      <c r="I797" s="261"/>
      <c r="J797" s="261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62"/>
      <c r="B805" s="262"/>
      <c r="C805" s="262"/>
      <c r="D805" s="262"/>
      <c r="E805" s="262"/>
      <c r="F805" s="262"/>
      <c r="G805" s="262"/>
      <c r="H805" s="262"/>
      <c r="I805" s="262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61"/>
      <c r="B811" s="261"/>
      <c r="C811" s="261"/>
      <c r="D811" s="52"/>
      <c r="E811" s="261"/>
      <c r="F811" s="261"/>
      <c r="G811" s="261"/>
      <c r="H811" s="261"/>
      <c r="I811" s="261"/>
      <c r="J811" s="261"/>
    </row>
    <row r="812" spans="1:10">
      <c r="A812" s="261"/>
      <c r="B812" s="261"/>
      <c r="C812" s="261"/>
      <c r="D812" s="52"/>
      <c r="E812" s="261"/>
      <c r="F812" s="261"/>
      <c r="G812" s="261"/>
      <c r="H812" s="261"/>
      <c r="I812" s="261"/>
      <c r="J812" s="261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62"/>
      <c r="B816" s="262"/>
      <c r="C816" s="262"/>
      <c r="D816" s="262"/>
      <c r="E816" s="262"/>
      <c r="F816" s="262"/>
      <c r="G816" s="262"/>
      <c r="H816" s="262"/>
      <c r="I816" s="262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61"/>
      <c r="B819" s="261"/>
      <c r="C819" s="261"/>
      <c r="D819" s="52"/>
      <c r="E819" s="261"/>
      <c r="F819" s="261"/>
      <c r="G819" s="261"/>
      <c r="H819" s="261"/>
      <c r="I819" s="261"/>
      <c r="J819" s="261"/>
    </row>
    <row r="820" spans="1:10">
      <c r="A820" s="261"/>
      <c r="B820" s="261"/>
      <c r="C820" s="261"/>
      <c r="D820" s="52"/>
      <c r="E820" s="261"/>
      <c r="F820" s="261"/>
      <c r="G820" s="261"/>
      <c r="H820" s="261"/>
      <c r="I820" s="261"/>
      <c r="J820" s="261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62"/>
      <c r="B828" s="262"/>
      <c r="C828" s="262"/>
      <c r="D828" s="262"/>
      <c r="E828" s="262"/>
      <c r="F828" s="262"/>
      <c r="G828" s="262"/>
      <c r="H828" s="262"/>
      <c r="I828" s="262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61"/>
      <c r="B834" s="261"/>
      <c r="C834" s="261"/>
      <c r="D834" s="52"/>
      <c r="E834" s="261"/>
      <c r="F834" s="261"/>
      <c r="G834" s="261"/>
      <c r="H834" s="261"/>
      <c r="I834" s="261"/>
      <c r="J834" s="261"/>
    </row>
    <row r="835" spans="1:10">
      <c r="A835" s="261"/>
      <c r="B835" s="261"/>
      <c r="C835" s="261"/>
      <c r="D835" s="52"/>
      <c r="E835" s="261"/>
      <c r="F835" s="261"/>
      <c r="G835" s="261"/>
      <c r="H835" s="261"/>
      <c r="I835" s="261"/>
      <c r="J835" s="261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62"/>
      <c r="B839" s="262"/>
      <c r="C839" s="262"/>
      <c r="D839" s="262"/>
      <c r="E839" s="262"/>
      <c r="F839" s="262"/>
      <c r="G839" s="262"/>
      <c r="H839" s="262"/>
      <c r="I839" s="262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61"/>
      <c r="B842" s="261"/>
      <c r="C842" s="261"/>
      <c r="D842" s="52"/>
      <c r="E842" s="261"/>
      <c r="F842" s="261"/>
      <c r="G842" s="261"/>
      <c r="H842" s="261"/>
      <c r="I842" s="261"/>
      <c r="J842" s="261"/>
    </row>
    <row r="843" spans="1:10">
      <c r="A843" s="261"/>
      <c r="B843" s="261"/>
      <c r="C843" s="261"/>
      <c r="D843" s="52"/>
      <c r="E843" s="261"/>
      <c r="F843" s="261"/>
      <c r="G843" s="261"/>
      <c r="H843" s="261"/>
      <c r="I843" s="261"/>
      <c r="J843" s="261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62"/>
      <c r="B849" s="262"/>
      <c r="C849" s="262"/>
      <c r="D849" s="262"/>
      <c r="E849" s="262"/>
      <c r="F849" s="262"/>
      <c r="G849" s="262"/>
      <c r="H849" s="262"/>
      <c r="I849" s="262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61"/>
      <c r="B857" s="261"/>
      <c r="C857" s="261"/>
      <c r="D857" s="52"/>
      <c r="E857" s="261"/>
      <c r="F857" s="261"/>
      <c r="G857" s="261"/>
      <c r="H857" s="261"/>
      <c r="I857" s="261"/>
      <c r="J857" s="261"/>
    </row>
    <row r="858" spans="1:10">
      <c r="A858" s="261"/>
      <c r="B858" s="261"/>
      <c r="C858" s="261"/>
      <c r="D858" s="52"/>
      <c r="E858" s="261"/>
      <c r="F858" s="261"/>
      <c r="G858" s="261"/>
      <c r="H858" s="261"/>
      <c r="I858" s="261"/>
      <c r="J858" s="261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62"/>
      <c r="B871" s="262"/>
      <c r="C871" s="262"/>
      <c r="D871" s="262"/>
      <c r="E871" s="262"/>
      <c r="F871" s="262"/>
      <c r="G871" s="262"/>
      <c r="H871" s="262"/>
      <c r="I871" s="262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61"/>
      <c r="B877" s="261"/>
      <c r="C877" s="261"/>
      <c r="D877" s="52"/>
      <c r="E877" s="261"/>
      <c r="F877" s="261"/>
      <c r="G877" s="261"/>
      <c r="H877" s="261"/>
      <c r="I877" s="261"/>
      <c r="J877" s="261"/>
    </row>
    <row r="878" spans="1:10">
      <c r="A878" s="261"/>
      <c r="B878" s="261"/>
      <c r="C878" s="261"/>
      <c r="D878" s="52"/>
      <c r="E878" s="261"/>
      <c r="F878" s="261"/>
      <c r="G878" s="261"/>
      <c r="H878" s="261"/>
      <c r="I878" s="261"/>
      <c r="J878" s="261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62"/>
      <c r="B884" s="262"/>
      <c r="C884" s="262"/>
      <c r="D884" s="262"/>
      <c r="E884" s="262"/>
      <c r="F884" s="262"/>
      <c r="G884" s="262"/>
      <c r="H884" s="262"/>
      <c r="I884" s="262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61"/>
      <c r="B887" s="261"/>
      <c r="C887" s="261"/>
      <c r="D887" s="52"/>
      <c r="E887" s="261"/>
      <c r="F887" s="261"/>
      <c r="G887" s="261"/>
      <c r="H887" s="261"/>
      <c r="I887" s="261"/>
      <c r="J887" s="261"/>
    </row>
    <row r="888" spans="1:10">
      <c r="A888" s="261"/>
      <c r="B888" s="261"/>
      <c r="C888" s="261"/>
      <c r="D888" s="52"/>
      <c r="E888" s="261"/>
      <c r="F888" s="261"/>
      <c r="G888" s="261"/>
      <c r="H888" s="261"/>
      <c r="I888" s="261"/>
      <c r="J888" s="261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62"/>
      <c r="B891" s="262"/>
      <c r="C891" s="262"/>
      <c r="D891" s="262"/>
      <c r="E891" s="262"/>
      <c r="F891" s="262"/>
      <c r="G891" s="262"/>
      <c r="H891" s="262"/>
      <c r="I891" s="262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61"/>
      <c r="B894" s="261"/>
      <c r="C894" s="261"/>
      <c r="D894" s="52"/>
      <c r="E894" s="261"/>
      <c r="F894" s="261"/>
      <c r="G894" s="261"/>
      <c r="H894" s="261"/>
      <c r="I894" s="261"/>
      <c r="J894" s="261"/>
    </row>
    <row r="895" spans="1:10">
      <c r="A895" s="261"/>
      <c r="B895" s="261"/>
      <c r="C895" s="261"/>
      <c r="D895" s="52"/>
      <c r="E895" s="261"/>
      <c r="F895" s="261"/>
      <c r="G895" s="261"/>
      <c r="H895" s="261"/>
      <c r="I895" s="261"/>
      <c r="J895" s="261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62"/>
      <c r="B900" s="262"/>
      <c r="C900" s="262"/>
      <c r="D900" s="262"/>
      <c r="E900" s="262"/>
      <c r="F900" s="262"/>
      <c r="G900" s="262"/>
      <c r="H900" s="262"/>
      <c r="I900" s="262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61"/>
      <c r="B905" s="52"/>
      <c r="C905" s="261"/>
      <c r="D905" s="52"/>
      <c r="E905" s="52"/>
      <c r="F905" s="261"/>
      <c r="G905" s="261"/>
      <c r="H905" s="261"/>
      <c r="I905" s="261"/>
      <c r="J905" s="261"/>
    </row>
    <row r="906" spans="1:10">
      <c r="A906" s="261"/>
      <c r="B906" s="52"/>
      <c r="C906" s="261"/>
      <c r="D906" s="52"/>
      <c r="E906" s="52"/>
      <c r="F906" s="261"/>
      <c r="G906" s="261"/>
      <c r="H906" s="261"/>
      <c r="I906" s="261"/>
      <c r="J906" s="261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62"/>
      <c r="B912" s="262"/>
      <c r="C912" s="262"/>
      <c r="D912" s="262"/>
      <c r="E912" s="262"/>
      <c r="F912" s="262"/>
      <c r="G912" s="262"/>
      <c r="H912" s="262"/>
      <c r="I912" s="262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Daniel Morales Ramírez</cp:lastModifiedBy>
  <cp:revision/>
  <dcterms:created xsi:type="dcterms:W3CDTF">2015-01-23T18:57:03Z</dcterms:created>
  <dcterms:modified xsi:type="dcterms:W3CDTF">2026-05-13T14:16:07Z</dcterms:modified>
  <cp:category/>
  <cp:contentStatus/>
</cp:coreProperties>
</file>