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10"/>
  <workbookPr/>
  <mc:AlternateContent xmlns:mc="http://schemas.openxmlformats.org/markup-compatibility/2006">
    <mc:Choice Requires="x15">
      <x15ac:absPath xmlns:x15ac="http://schemas.microsoft.com/office/spreadsheetml/2010/11/ac" url="C:\Users\Diana Bejarano\Downloads\"/>
    </mc:Choice>
  </mc:AlternateContent>
  <xr:revisionPtr revIDLastSave="3" documentId="13_ncr:1_{2FB4EB5C-E6BB-43F4-BC8E-2D083FA40B79}" xr6:coauthVersionLast="47" xr6:coauthVersionMax="47" xr10:uidLastSave="{72839E4E-2583-4264-A608-7F479AC00A4E}"/>
  <bookViews>
    <workbookView xWindow="-110" yWindow="-110" windowWidth="19420" windowHeight="10300" xr2:uid="{00000000-000D-0000-FFFF-FFFF00000000}"/>
  </bookViews>
  <sheets>
    <sheet name="FORMATO OFERTA ECONÓMICA " sheetId="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uri="GoogleSheetsCustomDataVersion2">
      <go:sheetsCustomData xmlns:go="http://customooxmlschemas.google.com/" r:id="rId5" roundtripDataChecksum="+pacaLFkoctOKP2RMZ6ynG0L6W25qF/kNnva7YExN8A="/>
    </ext>
  </extLst>
</workbook>
</file>

<file path=xl/calcChain.xml><?xml version="1.0" encoding="utf-8"?>
<calcChain xmlns="http://schemas.openxmlformats.org/spreadsheetml/2006/main">
  <c r="I9" i="4" l="1"/>
  <c r="J9" i="4" s="1"/>
  <c r="I8" i="4"/>
  <c r="J8" i="4" s="1"/>
  <c r="I7" i="4"/>
  <c r="J7" i="4" s="1"/>
  <c r="I6" i="4"/>
  <c r="J6" i="4" s="1"/>
  <c r="F9" i="4"/>
  <c r="F8" i="4"/>
  <c r="F7" i="4"/>
  <c r="F6" i="4"/>
  <c r="F5" i="4"/>
  <c r="I5" i="4"/>
  <c r="J5" i="4" s="1"/>
</calcChain>
</file>

<file path=xl/sharedStrings.xml><?xml version="1.0" encoding="utf-8"?>
<sst xmlns="http://schemas.openxmlformats.org/spreadsheetml/2006/main" count="31" uniqueCount="27">
  <si>
    <t>OBJETO DEL PROCESO</t>
  </si>
  <si>
    <t xml:space="preserve">Contratar los servicios para la automatización y digitalización de trámites y procesos de negocio sobre la plataforma de software BPMS AuraQuantic de la ADRES, así como la adquisición, renovación y gestión del licenciamiento requerido, incluyendo su soporte técnico, mantenimiento y actualización. ID-023-DGTIC </t>
  </si>
  <si>
    <t>OFERTA ECONÓMICA</t>
  </si>
  <si>
    <t>INFORMACIÓN ENTIDAD - ADRES</t>
  </si>
  <si>
    <t xml:space="preserve">INFORMACIÓN EMPRESA </t>
  </si>
  <si>
    <t>Item</t>
  </si>
  <si>
    <t>Unidad de medidad</t>
  </si>
  <si>
    <t>Cantidad</t>
  </si>
  <si>
    <t>Valor Precio Techo ADRES</t>
  </si>
  <si>
    <t>Valor IVA Precio Techo ADRES</t>
  </si>
  <si>
    <t>Valor Unitario incluido IVA</t>
  </si>
  <si>
    <t>Valor Precio Techo ADRES Incluido IVA</t>
  </si>
  <si>
    <t>Valor Unitario</t>
  </si>
  <si>
    <t>Iva</t>
  </si>
  <si>
    <t>Valor Unitario Incluido IVA</t>
  </si>
  <si>
    <t>Valor Total</t>
  </si>
  <si>
    <t>Licencia nominativa usuario empleado configuración mínima*</t>
  </si>
  <si>
    <t>Unidad</t>
  </si>
  <si>
    <t>Licencia concurrente usuario empleado configuración mínima*</t>
  </si>
  <si>
    <t>2 años</t>
  </si>
  <si>
    <t>Valor Hora Integral</t>
  </si>
  <si>
    <t>Hora</t>
  </si>
  <si>
    <r>
      <rPr>
        <b/>
        <sz val="11"/>
        <color rgb="FF000000"/>
        <rFont val="Arial Narrow"/>
        <family val="2"/>
      </rPr>
      <t>NOTA 1: </t>
    </r>
    <r>
      <rPr>
        <sz val="11"/>
        <color rgb="FF000000"/>
        <rFont val="Arial Narrow"/>
        <family val="2"/>
      </rPr>
      <t>El valor de la oferta incluye IVA (si aplica) y todos los impuestos, derechos, tasas, contribuciones y todos los costos directos e indirectos que se generen para la ejecución del contrato. Los anteriores valores se estiman para un plazo de ejecución del contrato a corte del 31 de diciembre de 2026, por lo cual, no habrá lugar a reajustes de los precios ofrecidos durante dicho plazo.</t>
    </r>
  </si>
  <si>
    <r>
      <rPr>
        <b/>
        <sz val="11"/>
        <color rgb="FF000000"/>
        <rFont val="Arial Narrow"/>
        <family val="2"/>
      </rPr>
      <t xml:space="preserve">NOTA 2: </t>
    </r>
    <r>
      <rPr>
        <sz val="11"/>
        <color rgb="FF000000"/>
        <rFont val="Arial Narrow"/>
        <family val="2"/>
      </rPr>
      <t xml:space="preserve">El valor total se basa en las especificaciones del producto/servicio requerido las cuales se encuentran detalladas en el documento </t>
    </r>
    <r>
      <rPr>
        <b/>
        <sz val="11"/>
        <color rgb="FF000000"/>
        <rFont val="Arial Narrow"/>
        <family val="2"/>
      </rPr>
      <t>Anexo 1 - Especificaciones Técnicas</t>
    </r>
    <r>
      <rPr>
        <sz val="11"/>
        <color rgb="FF000000"/>
        <rFont val="Arial Narrow"/>
        <family val="2"/>
      </rPr>
      <t xml:space="preserve"> publicado. En este sentido, el proponente será el responsable del valor que registre. </t>
    </r>
  </si>
  <si>
    <r>
      <rPr>
        <b/>
        <sz val="11"/>
        <color rgb="FF222222"/>
        <rFont val="Arial Narrow"/>
        <family val="2"/>
      </rPr>
      <t>NOTA 3:</t>
    </r>
    <r>
      <rPr>
        <sz val="11"/>
        <color theme="1"/>
        <rFont val="Arial Narrow"/>
        <family val="2"/>
      </rPr>
      <t> Para la presentación de la oferta en ningún caso se podrán variar las cantidades estimadas.</t>
    </r>
  </si>
  <si>
    <r>
      <rPr>
        <b/>
        <sz val="11"/>
        <rFont val="Arial Narrow"/>
        <family val="2"/>
      </rPr>
      <t>NOTA 4:</t>
    </r>
    <r>
      <rPr>
        <sz val="11"/>
        <color rgb="FF000000"/>
        <rFont val="Arial Narrow"/>
        <family val="2"/>
      </rPr>
      <t> Diligenciar Unicamente el Valor Unitario, las demas celdas se encuentran formuladas.</t>
    </r>
  </si>
  <si>
    <r>
      <rPr>
        <b/>
        <sz val="11"/>
        <rFont val="Arial Narrow"/>
        <family val="2"/>
      </rPr>
      <t>NOTA 5:</t>
    </r>
    <r>
      <rPr>
        <sz val="11"/>
        <color rgb="FF000000"/>
        <rFont val="Arial Narrow"/>
        <family val="2"/>
      </rPr>
      <t> La oferta</t>
    </r>
    <r>
      <rPr>
        <sz val="11"/>
        <color rgb="FFFF0000"/>
        <rFont val="Arial Narrow"/>
        <family val="2"/>
      </rPr>
      <t xml:space="preserve"> </t>
    </r>
    <r>
      <rPr>
        <sz val="11"/>
        <color rgb="FF000000"/>
        <rFont val="Arial Narrow"/>
        <family val="2"/>
      </rPr>
      <t>se presenta en Pesos Colombianos.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</si>
</sst>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.00;[Red]\-&quot;$&quot;\ #,##0.00"/>
    <numFmt numFmtId="165" formatCode="_-&quot;$&quot;\ * #,##0.00_-;\-&quot;$&quot;\ * #,##0.00_-;_-&quot;$&quot;\ * &quot;-&quot;??_-;_-@_-"/>
    <numFmt numFmtId="166" formatCode="&quot;$&quot;\ #,##0"/>
  </numFmts>
  <fonts count="17">
    <font>
      <sz val="10"/>
      <color rgb="FF000000"/>
      <name val="Arial"/>
      <scheme val="minor"/>
    </font>
    <font>
      <sz val="10"/>
      <color rgb="FF000000"/>
      <name val="Arial"/>
      <family val="2"/>
    </font>
    <font>
      <sz val="11"/>
      <color theme="1"/>
      <name val="Arial Narrow"/>
      <family val="2"/>
    </font>
    <font>
      <sz val="10"/>
      <color theme="1"/>
      <name val="Arial"/>
      <family val="2"/>
    </font>
    <font>
      <sz val="10"/>
      <color rgb="FF000000"/>
      <name val="Arial"/>
      <family val="2"/>
      <scheme val="minor"/>
    </font>
    <font>
      <sz val="11"/>
      <name val="Arial Narrow"/>
      <family val="2"/>
    </font>
    <font>
      <b/>
      <sz val="11"/>
      <name val="Arial Narrow"/>
      <family val="2"/>
    </font>
    <font>
      <b/>
      <sz val="10"/>
      <name val="Arial Narrow"/>
      <family val="2"/>
    </font>
    <font>
      <b/>
      <sz val="11"/>
      <color theme="0"/>
      <name val="Arial Narrow"/>
      <family val="2"/>
    </font>
    <font>
      <sz val="11"/>
      <color rgb="FF222222"/>
      <name val="Arial Narrow"/>
      <family val="2"/>
    </font>
    <font>
      <sz val="11"/>
      <color rgb="FF000000"/>
      <name val="Arial Narrow"/>
      <family val="2"/>
    </font>
    <font>
      <b/>
      <sz val="11"/>
      <color rgb="FF222222"/>
      <name val="Arial Narrow"/>
      <family val="2"/>
    </font>
    <font>
      <b/>
      <sz val="11"/>
      <color rgb="FF000000"/>
      <name val="Arial Narrow"/>
      <family val="2"/>
    </font>
    <font>
      <sz val="11"/>
      <color rgb="FFFF0000"/>
      <name val="Arial Narrow"/>
      <family val="2"/>
    </font>
    <font>
      <sz val="10"/>
      <name val="Arial"/>
      <family val="2"/>
    </font>
    <font>
      <b/>
      <sz val="12"/>
      <name val="Arial"/>
      <family val="2"/>
      <scheme val="minor"/>
    </font>
    <font>
      <sz val="10"/>
      <color rgb="FF000000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2" tint="-0.14999847407452621"/>
        <bgColor rgb="FF073763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5" fontId="4" fillId="0" borderId="0" applyFont="0" applyFill="0" applyBorder="0" applyAlignment="0" applyProtection="0"/>
  </cellStyleXfs>
  <cellXfs count="26">
    <xf numFmtId="0" fontId="0" fillId="0" borderId="0" xfId="0"/>
    <xf numFmtId="0" fontId="8" fillId="2" borderId="4" xfId="0" applyFont="1" applyFill="1" applyBorder="1" applyAlignment="1">
      <alignment horizontal="center" vertical="center" wrapText="1"/>
    </xf>
    <xf numFmtId="165" fontId="1" fillId="0" borderId="4" xfId="1" applyFont="1" applyFill="1" applyBorder="1" applyAlignment="1">
      <alignment horizontal="center" vertical="center"/>
    </xf>
    <xf numFmtId="0" fontId="1" fillId="0" borderId="4" xfId="1" applyNumberFormat="1" applyFont="1" applyFill="1" applyBorder="1" applyAlignment="1">
      <alignment horizontal="center" vertical="center"/>
    </xf>
    <xf numFmtId="165" fontId="3" fillId="0" borderId="4" xfId="1" applyFont="1" applyFill="1" applyBorder="1" applyAlignment="1">
      <alignment horizontal="center" vertical="center" wrapText="1"/>
    </xf>
    <xf numFmtId="166" fontId="14" fillId="0" borderId="4" xfId="0" applyNumberFormat="1" applyFont="1" applyBorder="1" applyAlignment="1">
      <alignment horizontal="center" vertical="center"/>
    </xf>
    <xf numFmtId="0" fontId="15" fillId="0" borderId="2" xfId="0" applyFont="1" applyBorder="1" applyAlignment="1">
      <alignment horizontal="center"/>
    </xf>
    <xf numFmtId="0" fontId="10" fillId="0" borderId="4" xfId="0" applyFont="1" applyBorder="1" applyAlignment="1">
      <alignment vertical="top" wrapText="1"/>
    </xf>
    <xf numFmtId="0" fontId="16" fillId="0" borderId="4" xfId="0" applyFont="1" applyBorder="1"/>
    <xf numFmtId="0" fontId="4" fillId="0" borderId="4" xfId="0" applyFont="1" applyBorder="1" applyAlignment="1">
      <alignment horizontal="center" vertical="center"/>
    </xf>
    <xf numFmtId="164" fontId="3" fillId="0" borderId="4" xfId="1" applyNumberFormat="1" applyFont="1" applyFill="1" applyBorder="1" applyAlignment="1">
      <alignment horizontal="center" vertical="center" wrapText="1"/>
    </xf>
    <xf numFmtId="165" fontId="3" fillId="0" borderId="4" xfId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15" fillId="0" borderId="1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customschemas.google.com/relationships/workbookmetadata" Target="metadata"/><Relationship Id="rId10" Type="http://schemas.openxmlformats.org/officeDocument/2006/relationships/customXml" Target="../customXml/item1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050E5-C616-4983-BC2C-828A8EB1A4F6}">
  <dimension ref="A1:L14"/>
  <sheetViews>
    <sheetView tabSelected="1" zoomScale="130" zoomScaleNormal="130" workbookViewId="0">
      <selection activeCell="A5" sqref="A5"/>
    </sheetView>
  </sheetViews>
  <sheetFormatPr defaultColWidth="11.42578125" defaultRowHeight="12.6"/>
  <cols>
    <col min="1" max="1" width="36.140625" customWidth="1"/>
    <col min="2" max="2" width="11.42578125" customWidth="1"/>
    <col min="3" max="3" width="10" customWidth="1"/>
    <col min="4" max="4" width="33.85546875" customWidth="1"/>
    <col min="5" max="5" width="14.7109375" bestFit="1" customWidth="1"/>
    <col min="6" max="6" width="14.7109375" customWidth="1"/>
    <col min="7" max="7" width="18.28515625" bestFit="1" customWidth="1"/>
    <col min="8" max="8" width="14.28515625" customWidth="1"/>
    <col min="9" max="9" width="15.140625" customWidth="1"/>
    <col min="10" max="10" width="14.140625" customWidth="1"/>
    <col min="11" max="12" width="10.42578125" customWidth="1"/>
  </cols>
  <sheetData>
    <row r="1" spans="1:12" ht="61.5" customHeight="1">
      <c r="A1" s="15" t="s">
        <v>0</v>
      </c>
      <c r="B1" s="16"/>
      <c r="C1" s="17"/>
      <c r="D1" s="12" t="s">
        <v>1</v>
      </c>
      <c r="E1" s="13"/>
      <c r="F1" s="13"/>
      <c r="G1" s="13"/>
      <c r="H1" s="13"/>
      <c r="I1" s="13"/>
      <c r="J1" s="13"/>
      <c r="K1" s="13"/>
      <c r="L1" s="14"/>
    </row>
    <row r="2" spans="1:12" ht="15" customHeight="1">
      <c r="A2" s="23" t="s">
        <v>2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5"/>
    </row>
    <row r="3" spans="1:12" ht="15" customHeight="1">
      <c r="A3" s="6"/>
      <c r="B3" s="24" t="s">
        <v>3</v>
      </c>
      <c r="C3" s="24"/>
      <c r="D3" s="24"/>
      <c r="E3" s="24"/>
      <c r="F3" s="24"/>
      <c r="G3" s="24"/>
      <c r="H3" s="24" t="s">
        <v>4</v>
      </c>
      <c r="I3" s="24"/>
      <c r="J3" s="24"/>
      <c r="K3" s="24"/>
      <c r="L3" s="25"/>
    </row>
    <row r="4" spans="1:12" ht="35.25" customHeight="1">
      <c r="A4" s="1" t="s">
        <v>5</v>
      </c>
      <c r="B4" s="1" t="s">
        <v>6</v>
      </c>
      <c r="C4" s="1" t="s">
        <v>7</v>
      </c>
      <c r="D4" s="1" t="s">
        <v>8</v>
      </c>
      <c r="E4" s="1" t="s">
        <v>9</v>
      </c>
      <c r="F4" s="1" t="s">
        <v>10</v>
      </c>
      <c r="G4" s="1" t="s">
        <v>11</v>
      </c>
      <c r="H4" s="1" t="s">
        <v>12</v>
      </c>
      <c r="I4" s="1" t="s">
        <v>13</v>
      </c>
      <c r="J4" s="1" t="s">
        <v>14</v>
      </c>
      <c r="K4" s="22" t="s">
        <v>15</v>
      </c>
      <c r="L4" s="22"/>
    </row>
    <row r="5" spans="1:12" ht="36" customHeight="1">
      <c r="A5" s="7" t="s">
        <v>16</v>
      </c>
      <c r="B5" s="9" t="s">
        <v>17</v>
      </c>
      <c r="C5" s="3">
        <v>2</v>
      </c>
      <c r="D5" s="10">
        <v>5703640</v>
      </c>
      <c r="E5" s="10">
        <v>1083692</v>
      </c>
      <c r="F5" s="10">
        <f>D5+E5</f>
        <v>6787332</v>
      </c>
      <c r="G5" s="10">
        <v>13574664</v>
      </c>
      <c r="H5" s="5">
        <v>0</v>
      </c>
      <c r="I5" s="4">
        <f>ROUND((H5*19%),0)</f>
        <v>0</v>
      </c>
      <c r="J5" s="4">
        <f>H5+I5</f>
        <v>0</v>
      </c>
      <c r="K5" s="11"/>
      <c r="L5" s="11"/>
    </row>
    <row r="6" spans="1:12" ht="22.5" customHeight="1">
      <c r="A6" s="7" t="s">
        <v>18</v>
      </c>
      <c r="B6" s="9" t="s">
        <v>17</v>
      </c>
      <c r="C6" s="3">
        <v>2</v>
      </c>
      <c r="D6" s="10">
        <v>22814563</v>
      </c>
      <c r="E6" s="10">
        <v>4334767</v>
      </c>
      <c r="F6" s="10">
        <f>D6+E6</f>
        <v>27149330</v>
      </c>
      <c r="G6" s="10">
        <v>54298660</v>
      </c>
      <c r="H6" s="5">
        <v>0</v>
      </c>
      <c r="I6" s="4">
        <f>ROUND((H6*19%),0)</f>
        <v>0</v>
      </c>
      <c r="J6" s="4">
        <f>H6+I6</f>
        <v>0</v>
      </c>
      <c r="K6" s="11"/>
      <c r="L6" s="11"/>
    </row>
    <row r="7" spans="1:12" ht="22.5" customHeight="1">
      <c r="A7" s="7" t="s">
        <v>16</v>
      </c>
      <c r="B7" s="9" t="s">
        <v>19</v>
      </c>
      <c r="C7" s="3">
        <v>2</v>
      </c>
      <c r="D7" s="10">
        <v>1920193</v>
      </c>
      <c r="E7" s="10">
        <v>364837</v>
      </c>
      <c r="F7" s="10">
        <f>D7+E7</f>
        <v>2285030</v>
      </c>
      <c r="G7" s="10">
        <v>4570060</v>
      </c>
      <c r="H7" s="5">
        <v>0</v>
      </c>
      <c r="I7" s="4">
        <f>ROUND((H7*19%),0)</f>
        <v>0</v>
      </c>
      <c r="J7" s="4">
        <f>H7+I7</f>
        <v>0</v>
      </c>
      <c r="K7" s="11"/>
      <c r="L7" s="11"/>
    </row>
    <row r="8" spans="1:12" ht="22.5" customHeight="1">
      <c r="A8" s="7" t="s">
        <v>18</v>
      </c>
      <c r="B8" s="9" t="s">
        <v>19</v>
      </c>
      <c r="C8" s="3">
        <v>2</v>
      </c>
      <c r="D8" s="10">
        <v>7687628</v>
      </c>
      <c r="E8" s="10">
        <v>1460649</v>
      </c>
      <c r="F8" s="10">
        <f>D8+E8</f>
        <v>9148277</v>
      </c>
      <c r="G8" s="10">
        <v>18296554</v>
      </c>
      <c r="H8" s="5">
        <v>0</v>
      </c>
      <c r="I8" s="4">
        <f>ROUND((H8*19%),0)</f>
        <v>0</v>
      </c>
      <c r="J8" s="4">
        <f>H8+I8</f>
        <v>0</v>
      </c>
      <c r="K8" s="11"/>
      <c r="L8" s="11"/>
    </row>
    <row r="9" spans="1:12" ht="22.5" customHeight="1">
      <c r="A9" s="8" t="s">
        <v>20</v>
      </c>
      <c r="B9" s="2" t="s">
        <v>21</v>
      </c>
      <c r="C9" s="3">
        <v>4606</v>
      </c>
      <c r="D9" s="10">
        <v>231651</v>
      </c>
      <c r="E9" s="10">
        <v>44014</v>
      </c>
      <c r="F9" s="10">
        <f>D9+E9</f>
        <v>275665</v>
      </c>
      <c r="G9" s="10">
        <v>1269712990</v>
      </c>
      <c r="H9" s="5">
        <v>0</v>
      </c>
      <c r="I9" s="4">
        <f>ROUND((H9*19%),0)</f>
        <v>0</v>
      </c>
      <c r="J9" s="4">
        <f>H9+I9</f>
        <v>0</v>
      </c>
      <c r="K9" s="11"/>
      <c r="L9" s="11"/>
    </row>
    <row r="10" spans="1:12" ht="54" customHeight="1">
      <c r="A10" s="19" t="s">
        <v>22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</row>
    <row r="11" spans="1:12" ht="42.75" customHeight="1">
      <c r="A11" s="21" t="s">
        <v>23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</row>
    <row r="12" spans="1:12" ht="42.75" customHeight="1">
      <c r="A12" s="18" t="s">
        <v>24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</row>
    <row r="13" spans="1:12" ht="24" customHeight="1">
      <c r="A13" s="18" t="s">
        <v>25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</row>
    <row r="14" spans="1:12" ht="24" customHeight="1">
      <c r="A14" s="18" t="s">
        <v>26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</row>
  </sheetData>
  <mergeCells count="16">
    <mergeCell ref="K9:L9"/>
    <mergeCell ref="D1:L1"/>
    <mergeCell ref="A1:C1"/>
    <mergeCell ref="A14:L14"/>
    <mergeCell ref="A13:L13"/>
    <mergeCell ref="A10:L10"/>
    <mergeCell ref="A11:L11"/>
    <mergeCell ref="A12:L12"/>
    <mergeCell ref="K4:L4"/>
    <mergeCell ref="K5:L5"/>
    <mergeCell ref="A2:L2"/>
    <mergeCell ref="K6:L6"/>
    <mergeCell ref="B3:G3"/>
    <mergeCell ref="H3:L3"/>
    <mergeCell ref="K7:L7"/>
    <mergeCell ref="K8:L8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45112f2-9cb9-47ff-a343-6d47b068fae8">
      <Terms xmlns="http://schemas.microsoft.com/office/infopath/2007/PartnerControls"/>
    </lcf76f155ced4ddcb4097134ff3c332f>
    <TaxCatchAll xmlns="920976a0-7f20-48a6-a4c2-7282566ff7e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E2BCC2A6ED9274CA2783525B59602D6" ma:contentTypeVersion="10" ma:contentTypeDescription="Crear nuevo documento." ma:contentTypeScope="" ma:versionID="1e896775358ffcec8def14fe7fe17660">
  <xsd:schema xmlns:xsd="http://www.w3.org/2001/XMLSchema" xmlns:xs="http://www.w3.org/2001/XMLSchema" xmlns:p="http://schemas.microsoft.com/office/2006/metadata/properties" xmlns:ns2="245112f2-9cb9-47ff-a343-6d47b068fae8" xmlns:ns3="920976a0-7f20-48a6-a4c2-7282566ff7ee" targetNamespace="http://schemas.microsoft.com/office/2006/metadata/properties" ma:root="true" ma:fieldsID="7654172d8ee53fee410a7acaecae0b5b" ns2:_="" ns3:_="">
    <xsd:import namespace="245112f2-9cb9-47ff-a343-6d47b068fae8"/>
    <xsd:import namespace="920976a0-7f20-48a6-a4c2-7282566ff7e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5112f2-9cb9-47ff-a343-6d47b068fa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062773c2-46e9-4179-8cf5-0c7eca55dd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0976a0-7f20-48a6-a4c2-7282566ff7e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Columna global de taxonomía" ma:hidden="true" ma:list="{5c80eb34-5165-42f0-b345-8a1abefb2444}" ma:internalName="TaxCatchAll" ma:showField="CatchAllData" ma:web="920976a0-7f20-48a6-a4c2-7282566ff7e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0630B4-52A4-46DF-9232-6BB172951283}"/>
</file>

<file path=customXml/itemProps2.xml><?xml version="1.0" encoding="utf-8"?>
<ds:datastoreItem xmlns:ds="http://schemas.openxmlformats.org/officeDocument/2006/customXml" ds:itemID="{56095969-8E11-4901-BB3C-AADDE6E9D5BB}"/>
</file>

<file path=customXml/itemProps3.xml><?xml version="1.0" encoding="utf-8"?>
<ds:datastoreItem xmlns:ds="http://schemas.openxmlformats.org/officeDocument/2006/customXml" ds:itemID="{562C2222-8CFD-4A57-A485-B260BE6CD91C}"/>
</file>

<file path=docMetadata/LabelInfo.xml><?xml version="1.0" encoding="utf-8"?>
<clbl:labelList xmlns:clbl="http://schemas.microsoft.com/office/2020/mipLabelMetadata">
  <clbl:label id="{806240d0-3ba3-4102-984c-4f5d6f1b3bc4}" enabled="0" method="" siteId="{806240d0-3ba3-4102-984c-4f5d6f1b3bc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CAROLINA CASTRO</dc:creator>
  <cp:keywords/>
  <dc:description/>
  <cp:lastModifiedBy>Ruby Mercedes Perez Perez</cp:lastModifiedBy>
  <cp:revision/>
  <dcterms:created xsi:type="dcterms:W3CDTF">2021-05-22T01:09:11Z</dcterms:created>
  <dcterms:modified xsi:type="dcterms:W3CDTF">2026-05-11T16:33:41Z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0x0101008E2BCC2A6ED9274CA2783525B59602D6</vt:lpwstr>
  </property>
  <property fmtid="{D5CDD505-2E9C-101B-9397-08002B2CF9AE}" pid="3" name="MediaServiceImageTags">
    <vt:lpwstr/>
  </property>
</Properties>
</file>