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47AB978A-2589-42FD-B88B-9DCF913DF373}" xr6:coauthVersionLast="47" xr6:coauthVersionMax="47" xr10:uidLastSave="{00000000-0000-0000-0000-000000000000}"/>
  <bookViews>
    <workbookView xWindow="-120" yWindow="-120" windowWidth="20730" windowHeight="11160" xr2:uid="{29F42CBF-BFFB-4194-A26A-815F40E6133C}"/>
  </bookViews>
  <sheets>
    <sheet name="OFERTA ECONOMIC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0" i="1" l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6" i="1"/>
  <c r="F105" i="1"/>
  <c r="F104" i="1"/>
  <c r="F103" i="1"/>
  <c r="F102" i="1"/>
  <c r="F101" i="1"/>
  <c r="F100" i="1"/>
  <c r="F99" i="1"/>
  <c r="F98" i="1"/>
  <c r="F97" i="1"/>
  <c r="F96" i="1"/>
  <c r="F95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28" i="1"/>
  <c r="F27" i="1"/>
  <c r="F26" i="1"/>
  <c r="F25" i="1"/>
  <c r="F24" i="1"/>
  <c r="F23" i="1"/>
  <c r="F22" i="1"/>
  <c r="F21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A4" i="1" l="1"/>
  <c r="A4" i="1" a="1"/>
</calcChain>
</file>

<file path=xl/sharedStrings.xml><?xml version="1.0" encoding="utf-8"?>
<sst xmlns="http://schemas.openxmlformats.org/spreadsheetml/2006/main" count="383" uniqueCount="251">
  <si>
    <t xml:space="preserve">ITEM </t>
  </si>
  <si>
    <t xml:space="preserve">CODIGOS UNSPSC </t>
  </si>
  <si>
    <t xml:space="preserve">DESCRIPCION </t>
  </si>
  <si>
    <t>UNIDAD DE MEDIDA</t>
  </si>
  <si>
    <t xml:space="preserve">CANTIDAD MINIMA </t>
  </si>
  <si>
    <t xml:space="preserve">VALOR TOTAL UNITARIO  </t>
  </si>
  <si>
    <t>89.0.2.</t>
  </si>
  <si>
    <t>CONSULTA DESCRITA COMO GLOBAL O DE PRIMERA VEZ</t>
  </si>
  <si>
    <t>SERVICIO</t>
  </si>
  <si>
    <t>89.0.2.04</t>
  </si>
  <si>
    <t>CONSULTA DE PRIMERA VEZ POR OTRAS ESPECIALIDADES EN ODONTOLOGIA</t>
  </si>
  <si>
    <t>89.0.2.17</t>
  </si>
  <si>
    <t>CONSULTA DE PRIMERA VEZ POR ESPECIALISTA EN CIRUGÍA ORAL</t>
  </si>
  <si>
    <t>89.0.2.18</t>
  </si>
  <si>
    <t>CONSULTA DE PRIMERA VEZ POR ESPECIALISTA EN ENDODONCIA</t>
  </si>
  <si>
    <t>89.0.2.19</t>
  </si>
  <si>
    <t>CONSULTA DE PRIMERA VEZ POR ESPECIALISTA EN ESTOMATOLOGÍA Y CIRUGÍA ORAL</t>
  </si>
  <si>
    <t>89.0.2.20</t>
  </si>
  <si>
    <t>CONSULTA DE PRIMERA VEZ POR ESPECIALISTA EN ODONTOPEDIATRÍA</t>
  </si>
  <si>
    <t>89.0.2.21</t>
  </si>
  <si>
    <t>CONSULTA DE PRIMERA VEZ POR ESPECIALISTA EN PERIODONCIA</t>
  </si>
  <si>
    <t>890236</t>
  </si>
  <si>
    <t>CONSULTA DE PRIMERA VEZ POR ESPECIALISTA EN CIRUGIA MAXILOFACIAL</t>
  </si>
  <si>
    <t>890304</t>
  </si>
  <si>
    <t>CONSULTA DE CONTROL O DE SEGUIMIENTO POR OTRAS ESPECIALIDADES EN ODONTOLOGIA</t>
  </si>
  <si>
    <t>890317</t>
  </si>
  <si>
    <t>CONSULTA DE CONTROL O DE SEGUIMIENTO POR ESPECIALISTA EN CIRUGIA ORAL</t>
  </si>
  <si>
    <t>890318</t>
  </si>
  <si>
    <t>CONSULTA DE CONTROL O DE SEGUIMIENTO POR ESPECIALISTA EN ENDODONCIA</t>
  </si>
  <si>
    <t>890319</t>
  </si>
  <si>
    <t>CONSULTA DE CONTROL O DE SEGUIMIENTO POR ESPECIALISTA EN ESTOMATOLOGIA Y CIRUGIA ORAL</t>
  </si>
  <si>
    <t>890320</t>
  </si>
  <si>
    <t>CONSULTA DE CONTROL O DE SEGUIMIENTO POR ESPECIALISTA EN ODONTOPEDIATRIA</t>
  </si>
  <si>
    <t>890321</t>
  </si>
  <si>
    <t>CONSULTA DE CONTROL O DE SEGUIMIENTO POR ESPECIALISTA EN PERIODONCIA</t>
  </si>
  <si>
    <t>890336</t>
  </si>
  <si>
    <t>CONSULTA DE CONTROL O DE SEGUIMIENTO POR ESPECIALISTA EN CIRUGIA MAXILOFACIAL</t>
  </si>
  <si>
    <t>RADIOLOGÍA GENERAL DE CARA O HUESOS FACIALES Y TEJIDOS DENTARIOS</t>
  </si>
  <si>
    <t>ITEM</t>
  </si>
  <si>
    <r>
      <rPr>
        <b/>
        <sz val="8"/>
        <rFont val="Calibri"/>
        <family val="2"/>
        <scheme val="minor"/>
      </rPr>
      <t>CODIGO
CUPS</t>
    </r>
  </si>
  <si>
    <t>OBSERVACIÓN</t>
  </si>
  <si>
    <r>
      <rPr>
        <b/>
        <sz val="8"/>
        <rFont val="Calibri"/>
        <family val="2"/>
        <scheme val="minor"/>
      </rPr>
      <t>UNIDAD DE
MEDIDA</t>
    </r>
  </si>
  <si>
    <t>87.0.1.14</t>
  </si>
  <si>
    <t>RADIOGRAFÍA PANORÁMICA DE MAXILARES, SUPERIOR E INFERIOR [ORTOPANTOMOGRAFÍA]</t>
  </si>
  <si>
    <t>UNIDAD</t>
  </si>
  <si>
    <t>87.0.1.31</t>
  </si>
  <si>
    <t>RADIOGRAFÍA DE ARTICULACIÓN TEMPOROMAXILAR [ATM]</t>
  </si>
  <si>
    <t>87.0.4.40</t>
  </si>
  <si>
    <t>RADIOGRAFÍAS INTRAORALES OCLUSALES</t>
  </si>
  <si>
    <t>87.0.4.51</t>
  </si>
  <si>
    <t>RADIOGRAFÍAS INTRAORALES PERIAPICALES DIENTES ANTERIORES SUPERIORES</t>
  </si>
  <si>
    <t>87.0.4.52</t>
  </si>
  <si>
    <t>RADIOGRAFÍAS INTRAORALES PERIAPICALES DIENTES ANTERIORES INFERIORES</t>
  </si>
  <si>
    <t>87.0.4.53</t>
  </si>
  <si>
    <t>RADIOGRAFÍAS INTRAORALES PERIAPICALES ZONA DE CANINOS</t>
  </si>
  <si>
    <t>87.0.4.54</t>
  </si>
  <si>
    <t>RADIOGRAFÍAS INTRAORALES PERIAPICALES PREMOLARES</t>
  </si>
  <si>
    <t>87.0.4.55</t>
  </si>
  <si>
    <t>RADIOGRAFÍAS INTRAORALES PERIAPICALES MOLARES</t>
  </si>
  <si>
    <t>CIRUGIA</t>
  </si>
  <si>
    <t>23.0.1.</t>
  </si>
  <si>
    <t>EXODONCIAS DE DIENTES PERMANENTES</t>
  </si>
  <si>
    <t>23.0.1.01</t>
  </si>
  <si>
    <t>EXODONCIA DE DIENTE PERMANENTE UNIRRADICULAR</t>
  </si>
  <si>
    <t>23.0.1.02</t>
  </si>
  <si>
    <t>EXODONCIA DE DIENTE PERMANENTE MULTIRRADICULAR</t>
  </si>
  <si>
    <t>23.0.1.03</t>
  </si>
  <si>
    <t>EXODONCIA DE DIENTES PERMANENTES</t>
  </si>
  <si>
    <t>23.0.2.</t>
  </si>
  <si>
    <t>EXODONCIAS DE DIENTES TEMPORALES</t>
  </si>
  <si>
    <t>23.0.2.01</t>
  </si>
  <si>
    <t>EXODONCIA DE DIENTE TEMPORAL UNIRRADICULAR</t>
  </si>
  <si>
    <t>230202</t>
  </si>
  <si>
    <t>EXODONCIA DE DIENTE TEMPORAL MULTIRRADICULAR</t>
  </si>
  <si>
    <t>23.1.3.</t>
  </si>
  <si>
    <t>EXODONCIAS DE DIENTES INCLUIDOS</t>
  </si>
  <si>
    <t>23.1.3.01</t>
  </si>
  <si>
    <t>EXODONCIA DE INCLUIDO EN POSICIÓN ECTÓPICA CON ABORDAJE INTRAORAL</t>
  </si>
  <si>
    <t>23.1.3.02</t>
  </si>
  <si>
    <t>EXODONCIA DE INCLUIDO EN POSICIÓN ECTÓPICA CON ABORDAJE EXTRAORAL</t>
  </si>
  <si>
    <t>23.1.3.03</t>
  </si>
  <si>
    <t>EXODONCIA DE DIENTE INCLUIDO</t>
  </si>
  <si>
    <t>23.1.4.</t>
  </si>
  <si>
    <t>EXODONCIAS MÚLTIPLES CON ALVEOLOPLASTIA</t>
  </si>
  <si>
    <t>23.1.4.01</t>
  </si>
  <si>
    <t>EXODONCIAS MÚLTIPLES CON ALVEOLOPLASTIA, POR CUADRANTE</t>
  </si>
  <si>
    <t>23.1.5.</t>
  </si>
  <si>
    <t>COLGAJO DESPLAZADO PARA ABORDAJE DE DIENTE RETENIDO</t>
  </si>
  <si>
    <t>23.1.5.01</t>
  </si>
  <si>
    <t>COLGAJO DESPLAZADO PARA ABORDAJE DE DIENTE RETENIDO (VENTANA QUIRÚRGICA)</t>
  </si>
  <si>
    <t>25.5.</t>
  </si>
  <si>
    <t>REPARACIÓN DE LENGUA Y GLOSOPLASTIA</t>
  </si>
  <si>
    <t>25.5.0.</t>
  </si>
  <si>
    <t>REPARACIONES Y PROCEDIMIENTOS EN LENGUA</t>
  </si>
  <si>
    <t>25.5.0.06</t>
  </si>
  <si>
    <t>PLASTIA DE FRENILLO LINGUAL</t>
  </si>
  <si>
    <t>Incluye:</t>
  </si>
  <si>
    <t>LIBERACIÓN DE ADHERENCIAS (LENGUA EN ANQUILOGLOSIA)</t>
  </si>
  <si>
    <t>25.5.0.07</t>
  </si>
  <si>
    <t>DRENAJE DE COLECCIÓN EN LENGUA</t>
  </si>
  <si>
    <t>25.5.1.</t>
  </si>
  <si>
    <t>SUTURA DE LACERACIÓN DE LENGUA (GLOSORRAFIA)</t>
  </si>
  <si>
    <t>25.5.1.01</t>
  </si>
  <si>
    <t>SUTURA DE LACERACIÓN DE LENGUA (GLOSORRAFIA) VÍA ABIERTA</t>
  </si>
  <si>
    <t>26.2.</t>
  </si>
  <si>
    <t>ESCISIÓN DE LESIÓN DE GLÁNDULA SALIVAL</t>
  </si>
  <si>
    <t>26.2.0.</t>
  </si>
  <si>
    <t>RESECCIÓN DE LESIÓN DE GLÁNDULA SALIVAL</t>
  </si>
  <si>
    <t>26.2.0.01</t>
  </si>
  <si>
    <t>MARSUPIALIZACIÓN DE LA RÁNULA</t>
  </si>
  <si>
    <t>26.2.0.02</t>
  </si>
  <si>
    <t>RESECCIÓN DE MUCOCELE DE GLÁNDULA SALIVAL</t>
  </si>
  <si>
    <t>24.4.</t>
  </si>
  <si>
    <t>ESCISIÓN DE LESIÓN MAXILAR DE ORIGEN DENTARIO</t>
  </si>
  <si>
    <t>24.4.1.</t>
  </si>
  <si>
    <t>ESCISIÓN DE LESIÓN ODONTOGÉNICA</t>
  </si>
  <si>
    <t>24.4.1</t>
  </si>
  <si>
    <t>244101</t>
  </si>
  <si>
    <t>ENUCLEACION DE QUISTE ODONTOGENICO HASTA DE TRES CENTIMETROS DE DIAMETRO</t>
  </si>
  <si>
    <t>24.4.1.02</t>
  </si>
  <si>
    <t>ENUCLEACIÓN DE QUISTE ODONTOGÉNICO HASTA DE TRES CENTÍMETROS DE DIÁMETRO</t>
  </si>
  <si>
    <t>24.4.1.03</t>
  </si>
  <si>
    <t>ENUCLEACIÓN DE QUISTE ODONTOGÉNICO DE MÁS DE TRES CENTÍMETROS DE DIÁMETRO</t>
  </si>
  <si>
    <t>24.7.4.</t>
  </si>
  <si>
    <t xml:space="preserve"> FERULIZACIONES</t>
  </si>
  <si>
    <t>24.7.4.01</t>
  </si>
  <si>
    <t xml:space="preserve"> FERULIZACIÓN RÍGIDA (SUPERIOR O INFERIOR)</t>
  </si>
  <si>
    <t xml:space="preserve">24.7.4.02 </t>
  </si>
  <si>
    <t>FERULIZACIÓN SEMIRRÍGIDA (SUPERIOR O INFERIOR)</t>
  </si>
  <si>
    <t>24.7.4.03</t>
  </si>
  <si>
    <t xml:space="preserve"> FERULIZACIÓN</t>
  </si>
  <si>
    <t>768601</t>
  </si>
  <si>
    <t>INYECCION DE SUSTANCIA TERAPEUTICA EN ARTICULACION TEMPOROMANDIBULAR</t>
  </si>
  <si>
    <t>PERIODONCIA</t>
  </si>
  <si>
    <t>24.</t>
  </si>
  <si>
    <t>PROCEDIMIENTOS EN DIENTES, ENCÍAS Y ALVÉOLOS [TERAPIA PERIODONTAL]</t>
  </si>
  <si>
    <t>24.0.</t>
  </si>
  <si>
    <t>INCISIÓN DE ENCÍA O HUESO ALVEOLAR</t>
  </si>
  <si>
    <t>24.0.2.</t>
  </si>
  <si>
    <t>DETARTRAJES SUBGINGIVALES</t>
  </si>
  <si>
    <t>AQUEL DETARTRAJE QUIRÚRGICO SUPRAGINGIVAL Y SUBGINGIVAL</t>
  </si>
  <si>
    <t>24.0.2.01</t>
  </si>
  <si>
    <t>DETARTRAJE SUBGINGIVAL</t>
  </si>
  <si>
    <t>24.0.3.01</t>
  </si>
  <si>
    <t>ALISADO RADICULAR, CAMPO CERRADO</t>
  </si>
  <si>
    <t>24.0.4.01</t>
  </si>
  <si>
    <t>DRENAJE DE COLECCIÓN PERIODONTAL (CERRADO CON ALISADO RADICULAR)</t>
  </si>
  <si>
    <t>24.1.1.01</t>
  </si>
  <si>
    <t>BIOPSIA INCISIONAL DE ENCÍA</t>
  </si>
  <si>
    <t>24.1.1.02</t>
  </si>
  <si>
    <t>BIOPSIA ESCISIONAL DE ENCÍA CON CIERRE PRIMARIO</t>
  </si>
  <si>
    <t>24.1.1.03</t>
  </si>
  <si>
    <t>BIOPSIA ESCISIONAL DE ENCÍA Y RECUBRIMIENTO CON COLGAJO O INJERTO</t>
  </si>
  <si>
    <t>24.1.1.04</t>
  </si>
  <si>
    <t>BIOPSIA DE ENCÍA</t>
  </si>
  <si>
    <t>24.1.2.01</t>
  </si>
  <si>
    <t>BIOPSIA DE PARED ALVEOLAR</t>
  </si>
  <si>
    <t>24.3.1.10</t>
  </si>
  <si>
    <t>RESECCIÓN DE LESIÓN DE ENCÍA</t>
  </si>
  <si>
    <t>24.3.2.01</t>
  </si>
  <si>
    <t>SUTURA DE LACERACIÓN DE ENCÍA, MENOR DE TRES CENTÍMETROS</t>
  </si>
  <si>
    <t>24.3.2.02</t>
  </si>
  <si>
    <t>SUTURA DE LACERACIÓN DE ENCÍA, MAYOR DE TRES CENTÍMETROS</t>
  </si>
  <si>
    <t>24.3.2.03</t>
  </si>
  <si>
    <t>SUTURA DE LACERACIÓN DE ENCÍA</t>
  </si>
  <si>
    <t>24.3.3.01</t>
  </si>
  <si>
    <t>ENUCLEACIÓN DE QUISTE EPIDERMOIDE, VÍA INTRAORAL</t>
  </si>
  <si>
    <t>24.3.3.02</t>
  </si>
  <si>
    <t>ENUCLEACIÓN DE QUISTE EPIDERMOIDE, VÍA EXTRAORAL</t>
  </si>
  <si>
    <t>24.3.3.03</t>
  </si>
  <si>
    <t>ENUCLEACIÓN DE QUISTE EPIDERMOIDE</t>
  </si>
  <si>
    <t>24.3.4.01</t>
  </si>
  <si>
    <t>GINGIVECTOMÍAS</t>
  </si>
  <si>
    <t>24.3.5.02</t>
  </si>
  <si>
    <t>OPERCULECTOMÍA</t>
  </si>
  <si>
    <t>24.5.1.01</t>
  </si>
  <si>
    <t>REGULARIZACIÓN DE REBORDES</t>
  </si>
  <si>
    <t>24.5.2.01</t>
  </si>
  <si>
    <t>ALVEOLECTOMÍAS</t>
  </si>
  <si>
    <t>ODONTOPEDIATRIA</t>
  </si>
  <si>
    <t>23.4.1.02</t>
  </si>
  <si>
    <t>COLOCACIÓN O APLICACIÓN DE CORONA EN POLICARBOXILATO (PARA DIENTES TEMPORALES)</t>
  </si>
  <si>
    <t>23.4.1.03</t>
  </si>
  <si>
    <t>COLOCACIÓN O APLICACIÓN DE CORONA EN FORMA PLÁSTICA</t>
  </si>
  <si>
    <t>23.4.1.06</t>
  </si>
  <si>
    <t>COLOCACIÓN O APLICACIÓN DE CORONA PROVISIONAL</t>
  </si>
  <si>
    <t>23.7.1.02</t>
  </si>
  <si>
    <t>PULPOTOMÍA</t>
  </si>
  <si>
    <t>23.7.1.03</t>
  </si>
  <si>
    <t>PULPECTOMÍA</t>
  </si>
  <si>
    <t>23.2.2.01</t>
  </si>
  <si>
    <t>OBTURACIÓN TEMPORAL POR DIENTE</t>
  </si>
  <si>
    <t>23.2.1.02</t>
  </si>
  <si>
    <t>OBTURACIÓN DENTAL CON RESINA DE FOTOCURADO</t>
  </si>
  <si>
    <t>23.2.4.02</t>
  </si>
  <si>
    <t>RECONSTRUCCIÓN TERCIO INCISAL</t>
  </si>
  <si>
    <t>23.2.1.03</t>
  </si>
  <si>
    <t>OBTURACIÓN DENTAL CON IONÓMERO DE VIDRIO</t>
  </si>
  <si>
    <t>99.8.7.</t>
  </si>
  <si>
    <t>OTROS PROCEDIMIENTOS MISCELÁNEOS DE APOYO</t>
  </si>
  <si>
    <t>99.8.7.01</t>
  </si>
  <si>
    <t>SOPORTE ANESTÉSICO PARA CONSULTA O APOYO DIAGNÓSTICO</t>
  </si>
  <si>
    <t>2DS002</t>
  </si>
  <si>
    <t>DERECHOS DE SALA DE CIRUGÍA (QUIRÓFANOS) COMPLEJIDAD MEDIANA</t>
  </si>
  <si>
    <t>ENDONDOCIA</t>
  </si>
  <si>
    <t>237102</t>
  </si>
  <si>
    <t>PULPOTOMIA</t>
  </si>
  <si>
    <t>237103</t>
  </si>
  <si>
    <t>PULPECTOMIA</t>
  </si>
  <si>
    <t>23.7.2.</t>
  </si>
  <si>
    <t>TERAPIAS REGENERATIVAS EN ENDODONCIA</t>
  </si>
  <si>
    <t>23.7.2.01</t>
  </si>
  <si>
    <t>APEXIFICACIÓN (INDUCCIÓN DE APEXOGÉNESIS)</t>
  </si>
  <si>
    <t>23.7.2.03</t>
  </si>
  <si>
    <t>RECUBRIMIENTO PULPAR DIRECTO</t>
  </si>
  <si>
    <t>23.7.2.04</t>
  </si>
  <si>
    <t>RECUBRIMIENTO PULPAR INDIRECTO</t>
  </si>
  <si>
    <t>23.7.3.</t>
  </si>
  <si>
    <t>TERAPIAS DE CONDUCTOS RADICULARES</t>
  </si>
  <si>
    <t>23.7.3.01</t>
  </si>
  <si>
    <t>TERAPIA DE CONDUCTO RADICULAR EN DIENTE UNIRRADICULAR</t>
  </si>
  <si>
    <t>23.7.3.02</t>
  </si>
  <si>
    <t>TERAPIA DE CONDUCTO RADICULAR EN DIENTE BIRRADICULAR</t>
  </si>
  <si>
    <t>23.7.3.03</t>
  </si>
  <si>
    <t>TERAPIA DE CONDUCTO RADICULAR EN DIENTE MULTIRRADICULAR</t>
  </si>
  <si>
    <t>23.7.3.04</t>
  </si>
  <si>
    <t>TERAPIA DE CONDUCTO RADICULAR EN DIENTE TEMPORAL UNIRRADICULAR</t>
  </si>
  <si>
    <t>23.7.3.05</t>
  </si>
  <si>
    <t>TERAPIA DE CONDUCTO RADICULAR EN DIENTE TEMPORAL MULTIRRADICULAR</t>
  </si>
  <si>
    <t>23.7.3.07</t>
  </si>
  <si>
    <t>DESOBTURACIÓN DE CONDUCTO RADICULAR</t>
  </si>
  <si>
    <t>23.7.5.</t>
  </si>
  <si>
    <t>PROCEDIMIENTOS CORRECTIVOS</t>
  </si>
  <si>
    <t>23.7.5.03</t>
  </si>
  <si>
    <t>SELLADO QUIRÚRGICO DE PERFORACIÓN ENDODÓNTICA</t>
  </si>
  <si>
    <t>23.7.5.04</t>
  </si>
  <si>
    <t>SELLADO NO QUIRÚRGICO DE PERFORACIÓN ENDODÓNTICA</t>
  </si>
  <si>
    <t>23.7.6.</t>
  </si>
  <si>
    <t>FISTULIZACIONES ENDODÓNTICAS</t>
  </si>
  <si>
    <t>23.7.6.01</t>
  </si>
  <si>
    <t>FISTULIZACIÓN ENDODÓNTICA POR TREPANACIÓN Y DRENAJE</t>
  </si>
  <si>
    <t>23.7.6.02</t>
  </si>
  <si>
    <t>FISTULIZACIÓN ENDODÓNTICA POR INCISIÓN</t>
  </si>
  <si>
    <t>23.7.6.03</t>
  </si>
  <si>
    <t>FISTULIZACIÓN ENDODÓNTICA</t>
  </si>
  <si>
    <t>23.7.4.</t>
  </si>
  <si>
    <t>PROCEDIMIENTOS PERIRRADICULARES</t>
  </si>
  <si>
    <t>23.7.4.01</t>
  </si>
  <si>
    <t>CURETAJE APICAL CON APICECTOMÍA Y OBTURACIÓN RETRÓGRADA (CIRUGÍA PERIRRADICULAR)</t>
  </si>
  <si>
    <t xml:space="preserve">OFERTA ECONOMICA ESM BAS08 ARMENIA </t>
  </si>
  <si>
    <t xml:space="preserve">VALOR OFERTADO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</si>
</sst>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theme="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3" fontId="7" fillId="0" borderId="1" xfId="1" applyFont="1" applyBorder="1" applyAlignment="1">
      <alignment vertical="center"/>
    </xf>
    <xf numFmtId="1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43" fontId="7" fillId="4" borderId="1" xfId="1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/>
    </xf>
    <xf numFmtId="0" fontId="9" fillId="4" borderId="1" xfId="0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6</xdr:row>
      <xdr:rowOff>0</xdr:rowOff>
    </xdr:from>
    <xdr:ext cx="569185" cy="931"/>
    <xdr:pic>
      <xdr:nvPicPr>
        <xdr:cNvPr id="2" name="30770 Imagen" descr="H:\Logo-insignias.JPG">
          <a:extLst>
            <a:ext uri="{FF2B5EF4-FFF2-40B4-BE49-F238E27FC236}">
              <a16:creationId xmlns:a16="http://schemas.microsoft.com/office/drawing/2014/main" id="{38EDBF65-2B05-4100-A09E-0025EA4465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" name="30772 Imagen" descr="H:\Logo-insignias.JPG">
          <a:extLst>
            <a:ext uri="{FF2B5EF4-FFF2-40B4-BE49-F238E27FC236}">
              <a16:creationId xmlns:a16="http://schemas.microsoft.com/office/drawing/2014/main" id="{9CB4608B-FC9E-474A-A693-7C0384240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" name="30777 Imagen" descr="H:\Logo-insignias.JPG">
          <a:extLst>
            <a:ext uri="{FF2B5EF4-FFF2-40B4-BE49-F238E27FC236}">
              <a16:creationId xmlns:a16="http://schemas.microsoft.com/office/drawing/2014/main" id="{664EB76F-89F3-4D40-B5EA-0308DF6565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" name="30778 Imagen" descr="H:\Logo-insignias.JPG">
          <a:extLst>
            <a:ext uri="{FF2B5EF4-FFF2-40B4-BE49-F238E27FC236}">
              <a16:creationId xmlns:a16="http://schemas.microsoft.com/office/drawing/2014/main" id="{0ECD9BF6-F18E-4F93-AD29-E143DE3ECE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" name="30779 Imagen" descr="H:\Logo-insignias.JPG">
          <a:extLst>
            <a:ext uri="{FF2B5EF4-FFF2-40B4-BE49-F238E27FC236}">
              <a16:creationId xmlns:a16="http://schemas.microsoft.com/office/drawing/2014/main" id="{9963AE94-15BE-49B3-B6AD-867AE0591C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" name="30780 Imagen" descr="H:\Logo-insignias.JPG">
          <a:extLst>
            <a:ext uri="{FF2B5EF4-FFF2-40B4-BE49-F238E27FC236}">
              <a16:creationId xmlns:a16="http://schemas.microsoft.com/office/drawing/2014/main" id="{FA5C8CAC-BAA8-4ADD-8AB4-C5003D0D8A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8" name="30781 Imagen" descr="H:\Logo-insignias.JPG">
          <a:extLst>
            <a:ext uri="{FF2B5EF4-FFF2-40B4-BE49-F238E27FC236}">
              <a16:creationId xmlns:a16="http://schemas.microsoft.com/office/drawing/2014/main" id="{8A172CF0-70E7-4CA4-9A54-790D84241B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9" name="30782 Imagen" descr="H:\Logo-insignias.JPG">
          <a:extLst>
            <a:ext uri="{FF2B5EF4-FFF2-40B4-BE49-F238E27FC236}">
              <a16:creationId xmlns:a16="http://schemas.microsoft.com/office/drawing/2014/main" id="{FF86D8DA-7729-450B-9D12-2522EE21CC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0" name="30783 Imagen" descr="H:\Logo-insignias.JPG">
          <a:extLst>
            <a:ext uri="{FF2B5EF4-FFF2-40B4-BE49-F238E27FC236}">
              <a16:creationId xmlns:a16="http://schemas.microsoft.com/office/drawing/2014/main" id="{20F9D116-6611-4186-B2BA-805AD53588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1" name="30784 Imagen" descr="H:\Logo-insignias.JPG">
          <a:extLst>
            <a:ext uri="{FF2B5EF4-FFF2-40B4-BE49-F238E27FC236}">
              <a16:creationId xmlns:a16="http://schemas.microsoft.com/office/drawing/2014/main" id="{7922BA87-090C-49CA-BE39-1DE920F60A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2" name="30785 Imagen" descr="H:\Logo-insignias.JPG">
          <a:extLst>
            <a:ext uri="{FF2B5EF4-FFF2-40B4-BE49-F238E27FC236}">
              <a16:creationId xmlns:a16="http://schemas.microsoft.com/office/drawing/2014/main" id="{34BB0CF9-D48F-4418-AA1A-5ABA7DBFA3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3" name="30786 Imagen" descr="H:\Logo-insignias.JPG">
          <a:extLst>
            <a:ext uri="{FF2B5EF4-FFF2-40B4-BE49-F238E27FC236}">
              <a16:creationId xmlns:a16="http://schemas.microsoft.com/office/drawing/2014/main" id="{78A69B1C-3C77-490A-9E5C-8E9BB2A739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4" name="30787 Imagen" descr="H:\Logo-insignias.JPG">
          <a:extLst>
            <a:ext uri="{FF2B5EF4-FFF2-40B4-BE49-F238E27FC236}">
              <a16:creationId xmlns:a16="http://schemas.microsoft.com/office/drawing/2014/main" id="{33C591CD-9A49-4BBC-B9BD-D7F2494081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5" name="30788 Imagen" descr="H:\Logo-insignias.JPG">
          <a:extLst>
            <a:ext uri="{FF2B5EF4-FFF2-40B4-BE49-F238E27FC236}">
              <a16:creationId xmlns:a16="http://schemas.microsoft.com/office/drawing/2014/main" id="{72240ADE-13F2-4BE1-8126-98DA8CA13D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6" name="30789 Imagen" descr="H:\Logo-insignias.JPG">
          <a:extLst>
            <a:ext uri="{FF2B5EF4-FFF2-40B4-BE49-F238E27FC236}">
              <a16:creationId xmlns:a16="http://schemas.microsoft.com/office/drawing/2014/main" id="{7A50DB74-B4CE-43CD-8FBF-CE1D072A93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7" name="30790 Imagen" descr="H:\Logo-insignias.JPG">
          <a:extLst>
            <a:ext uri="{FF2B5EF4-FFF2-40B4-BE49-F238E27FC236}">
              <a16:creationId xmlns:a16="http://schemas.microsoft.com/office/drawing/2014/main" id="{5CACB6A1-0419-4FE3-ACDF-520741CCBB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8" name="30796 Imagen" descr="H:\Logo-insignias.JPG">
          <a:extLst>
            <a:ext uri="{FF2B5EF4-FFF2-40B4-BE49-F238E27FC236}">
              <a16:creationId xmlns:a16="http://schemas.microsoft.com/office/drawing/2014/main" id="{4552845C-401D-4F0C-ACBF-5A9715BA20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9" name="30797 Imagen" descr="H:\Logo-insignias.JPG">
          <a:extLst>
            <a:ext uri="{FF2B5EF4-FFF2-40B4-BE49-F238E27FC236}">
              <a16:creationId xmlns:a16="http://schemas.microsoft.com/office/drawing/2014/main" id="{FE4A857C-9A76-4903-BABE-2C8BA150F4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0" name="30798 Imagen" descr="H:\Logo-insignias.JPG">
          <a:extLst>
            <a:ext uri="{FF2B5EF4-FFF2-40B4-BE49-F238E27FC236}">
              <a16:creationId xmlns:a16="http://schemas.microsoft.com/office/drawing/2014/main" id="{4998875C-50EF-4442-9C98-7465BA9968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1" name="30799 Imagen" descr="H:\Logo-insignias.JPG">
          <a:extLst>
            <a:ext uri="{FF2B5EF4-FFF2-40B4-BE49-F238E27FC236}">
              <a16:creationId xmlns:a16="http://schemas.microsoft.com/office/drawing/2014/main" id="{F018215E-6065-40EF-BF42-2A39C2D066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2" name="30800 Imagen" descr="H:\Logo-insignias.JPG">
          <a:extLst>
            <a:ext uri="{FF2B5EF4-FFF2-40B4-BE49-F238E27FC236}">
              <a16:creationId xmlns:a16="http://schemas.microsoft.com/office/drawing/2014/main" id="{E4A9CC39-5717-4240-AEEF-27E9780448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3" name="30801 Imagen" descr="H:\Logo-insignias.JPG">
          <a:extLst>
            <a:ext uri="{FF2B5EF4-FFF2-40B4-BE49-F238E27FC236}">
              <a16:creationId xmlns:a16="http://schemas.microsoft.com/office/drawing/2014/main" id="{A1DD35DB-3A62-44F1-9FF1-FF0830F6CB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4" name="30802 Imagen" descr="H:\Logo-insignias.JPG">
          <a:extLst>
            <a:ext uri="{FF2B5EF4-FFF2-40B4-BE49-F238E27FC236}">
              <a16:creationId xmlns:a16="http://schemas.microsoft.com/office/drawing/2014/main" id="{0769596B-D809-4DB9-882C-5756946FE2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5" name="30803 Imagen" descr="H:\Logo-insignias.JPG">
          <a:extLst>
            <a:ext uri="{FF2B5EF4-FFF2-40B4-BE49-F238E27FC236}">
              <a16:creationId xmlns:a16="http://schemas.microsoft.com/office/drawing/2014/main" id="{D5DCB16F-0262-4EFB-909B-86AA1E5785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6" name="30804 Imagen" descr="H:\Logo-insignias.JPG">
          <a:extLst>
            <a:ext uri="{FF2B5EF4-FFF2-40B4-BE49-F238E27FC236}">
              <a16:creationId xmlns:a16="http://schemas.microsoft.com/office/drawing/2014/main" id="{DFB096F3-DBD0-449F-B864-71D441675C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7" name="30805 Imagen" descr="H:\Logo-insignias.JPG">
          <a:extLst>
            <a:ext uri="{FF2B5EF4-FFF2-40B4-BE49-F238E27FC236}">
              <a16:creationId xmlns:a16="http://schemas.microsoft.com/office/drawing/2014/main" id="{7EFE3886-CBB2-44DA-AAF2-BAA41FCA31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8" name="30806 Imagen" descr="H:\Logo-insignias.JPG">
          <a:extLst>
            <a:ext uri="{FF2B5EF4-FFF2-40B4-BE49-F238E27FC236}">
              <a16:creationId xmlns:a16="http://schemas.microsoft.com/office/drawing/2014/main" id="{001F5571-1621-4CB3-BE09-88943B4A0B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9" name="30807 Imagen" descr="H:\Logo-insignias.JPG">
          <a:extLst>
            <a:ext uri="{FF2B5EF4-FFF2-40B4-BE49-F238E27FC236}">
              <a16:creationId xmlns:a16="http://schemas.microsoft.com/office/drawing/2014/main" id="{A61EFBD1-58BF-402E-9A81-2796825E31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0" name="30808 Imagen" descr="H:\Logo-insignias.JPG">
          <a:extLst>
            <a:ext uri="{FF2B5EF4-FFF2-40B4-BE49-F238E27FC236}">
              <a16:creationId xmlns:a16="http://schemas.microsoft.com/office/drawing/2014/main" id="{911B5C98-30A8-4DFC-892C-4C0660A070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1" name="30809 Imagen" descr="H:\Logo-insignias.JPG">
          <a:extLst>
            <a:ext uri="{FF2B5EF4-FFF2-40B4-BE49-F238E27FC236}">
              <a16:creationId xmlns:a16="http://schemas.microsoft.com/office/drawing/2014/main" id="{53E18387-A868-4DFF-975D-33AB556955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2" name="30810 Imagen" descr="H:\Logo-insignias.JPG">
          <a:extLst>
            <a:ext uri="{FF2B5EF4-FFF2-40B4-BE49-F238E27FC236}">
              <a16:creationId xmlns:a16="http://schemas.microsoft.com/office/drawing/2014/main" id="{B84DAEBD-0721-42FF-9FCA-DBB1EF8094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3" name="30811 Imagen" descr="H:\Logo-insignias.JPG">
          <a:extLst>
            <a:ext uri="{FF2B5EF4-FFF2-40B4-BE49-F238E27FC236}">
              <a16:creationId xmlns:a16="http://schemas.microsoft.com/office/drawing/2014/main" id="{CBCB0179-8865-4536-B1E6-59C76F161A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4" name="30812 Imagen" descr="H:\Logo-insignias.JPG">
          <a:extLst>
            <a:ext uri="{FF2B5EF4-FFF2-40B4-BE49-F238E27FC236}">
              <a16:creationId xmlns:a16="http://schemas.microsoft.com/office/drawing/2014/main" id="{261A1247-F77E-468C-A0CB-6E500B9E65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5" name="30813 Imagen" descr="H:\Logo-insignias.JPG">
          <a:extLst>
            <a:ext uri="{FF2B5EF4-FFF2-40B4-BE49-F238E27FC236}">
              <a16:creationId xmlns:a16="http://schemas.microsoft.com/office/drawing/2014/main" id="{98FAE2F6-2F7E-420F-A0E1-D07BEA9FA2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6" name="30814 Imagen" descr="H:\Logo-insignias.JPG">
          <a:extLst>
            <a:ext uri="{FF2B5EF4-FFF2-40B4-BE49-F238E27FC236}">
              <a16:creationId xmlns:a16="http://schemas.microsoft.com/office/drawing/2014/main" id="{CEF52089-E323-4BA5-9289-BF71CB7882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7" name="30815 Imagen" descr="H:\Logo-insignias.JPG">
          <a:extLst>
            <a:ext uri="{FF2B5EF4-FFF2-40B4-BE49-F238E27FC236}">
              <a16:creationId xmlns:a16="http://schemas.microsoft.com/office/drawing/2014/main" id="{987FCC5D-77DB-4536-BC62-8C6EA95967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8" name="30816 Imagen" descr="H:\Logo-insignias.JPG">
          <a:extLst>
            <a:ext uri="{FF2B5EF4-FFF2-40B4-BE49-F238E27FC236}">
              <a16:creationId xmlns:a16="http://schemas.microsoft.com/office/drawing/2014/main" id="{06903B5F-D7C6-4E47-AF31-AE3A187AC9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9" name="30817 Imagen" descr="H:\Logo-insignias.JPG">
          <a:extLst>
            <a:ext uri="{FF2B5EF4-FFF2-40B4-BE49-F238E27FC236}">
              <a16:creationId xmlns:a16="http://schemas.microsoft.com/office/drawing/2014/main" id="{7B9D5CE4-720B-4463-8BDE-AE2ACD5707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0" name="30818 Imagen" descr="H:\Logo-insignias.JPG">
          <a:extLst>
            <a:ext uri="{FF2B5EF4-FFF2-40B4-BE49-F238E27FC236}">
              <a16:creationId xmlns:a16="http://schemas.microsoft.com/office/drawing/2014/main" id="{10C0C563-7031-4B9F-A4DA-2B0CBB8620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1" name="30819 Imagen" descr="H:\Logo-insignias.JPG">
          <a:extLst>
            <a:ext uri="{FF2B5EF4-FFF2-40B4-BE49-F238E27FC236}">
              <a16:creationId xmlns:a16="http://schemas.microsoft.com/office/drawing/2014/main" id="{67793E4F-3485-4F33-A39E-8ED9C7676E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2" name="30820 Imagen" descr="H:\Logo-insignias.JPG">
          <a:extLst>
            <a:ext uri="{FF2B5EF4-FFF2-40B4-BE49-F238E27FC236}">
              <a16:creationId xmlns:a16="http://schemas.microsoft.com/office/drawing/2014/main" id="{0AD3183A-A408-4699-B789-E1CD6D6DD7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3" name="30821 Imagen" descr="H:\Logo-insignias.JPG">
          <a:extLst>
            <a:ext uri="{FF2B5EF4-FFF2-40B4-BE49-F238E27FC236}">
              <a16:creationId xmlns:a16="http://schemas.microsoft.com/office/drawing/2014/main" id="{5BCE143F-A70E-4E78-8117-282A8168C2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4" name="30822 Imagen" descr="H:\Logo-insignias.JPG">
          <a:extLst>
            <a:ext uri="{FF2B5EF4-FFF2-40B4-BE49-F238E27FC236}">
              <a16:creationId xmlns:a16="http://schemas.microsoft.com/office/drawing/2014/main" id="{46C2D8F6-BC0E-4C23-A63B-3E3E83A874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5" name="30823 Imagen" descr="H:\Logo-insignias.JPG">
          <a:extLst>
            <a:ext uri="{FF2B5EF4-FFF2-40B4-BE49-F238E27FC236}">
              <a16:creationId xmlns:a16="http://schemas.microsoft.com/office/drawing/2014/main" id="{ED4A1E52-04CB-4966-ACA5-B4FB2AEAFD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6" name="30824 Imagen" descr="H:\Logo-insignias.JPG">
          <a:extLst>
            <a:ext uri="{FF2B5EF4-FFF2-40B4-BE49-F238E27FC236}">
              <a16:creationId xmlns:a16="http://schemas.microsoft.com/office/drawing/2014/main" id="{8695F067-F36A-4FE2-8130-6F992DD53D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7" name="30825 Imagen" descr="H:\Logo-insignias.JPG">
          <a:extLst>
            <a:ext uri="{FF2B5EF4-FFF2-40B4-BE49-F238E27FC236}">
              <a16:creationId xmlns:a16="http://schemas.microsoft.com/office/drawing/2014/main" id="{07F87014-DA92-40EE-8358-8984272E7E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8" name="30826 Imagen" descr="H:\Logo-insignias.JPG">
          <a:extLst>
            <a:ext uri="{FF2B5EF4-FFF2-40B4-BE49-F238E27FC236}">
              <a16:creationId xmlns:a16="http://schemas.microsoft.com/office/drawing/2014/main" id="{AC1E288D-9451-4D12-8A2D-1D879CC574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9" name="30827 Imagen" descr="H:\Logo-insignias.JPG">
          <a:extLst>
            <a:ext uri="{FF2B5EF4-FFF2-40B4-BE49-F238E27FC236}">
              <a16:creationId xmlns:a16="http://schemas.microsoft.com/office/drawing/2014/main" id="{E4E093E2-6659-4D73-82DB-EA371B2A55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0" name="30828 Imagen" descr="H:\Logo-insignias.JPG">
          <a:extLst>
            <a:ext uri="{FF2B5EF4-FFF2-40B4-BE49-F238E27FC236}">
              <a16:creationId xmlns:a16="http://schemas.microsoft.com/office/drawing/2014/main" id="{2A6DB0A4-F345-444C-BDBA-4012F7AD37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1" name="30829 Imagen" descr="H:\Logo-insignias.JPG">
          <a:extLst>
            <a:ext uri="{FF2B5EF4-FFF2-40B4-BE49-F238E27FC236}">
              <a16:creationId xmlns:a16="http://schemas.microsoft.com/office/drawing/2014/main" id="{7A6F676A-8348-403D-8910-51219AE0CD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2" name="30830 Imagen" descr="H:\Logo-insignias.JPG">
          <a:extLst>
            <a:ext uri="{FF2B5EF4-FFF2-40B4-BE49-F238E27FC236}">
              <a16:creationId xmlns:a16="http://schemas.microsoft.com/office/drawing/2014/main" id="{7BB1696B-A1A5-4885-A056-B6AC6A4066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3" name="30831 Imagen" descr="H:\Logo-insignias.JPG">
          <a:extLst>
            <a:ext uri="{FF2B5EF4-FFF2-40B4-BE49-F238E27FC236}">
              <a16:creationId xmlns:a16="http://schemas.microsoft.com/office/drawing/2014/main" id="{C74BAB90-B812-4929-BF65-956FD5AE63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4" name="30832 Imagen" descr="H:\Logo-insignias.JPG">
          <a:extLst>
            <a:ext uri="{FF2B5EF4-FFF2-40B4-BE49-F238E27FC236}">
              <a16:creationId xmlns:a16="http://schemas.microsoft.com/office/drawing/2014/main" id="{3E8595EA-74E7-4A0A-982B-FF1A84A200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5" name="30833 Imagen" descr="H:\Logo-insignias.JPG">
          <a:extLst>
            <a:ext uri="{FF2B5EF4-FFF2-40B4-BE49-F238E27FC236}">
              <a16:creationId xmlns:a16="http://schemas.microsoft.com/office/drawing/2014/main" id="{0D76661A-785C-4F78-95A4-6B2BD86EA6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6" name="30834 Imagen" descr="H:\Logo-insignias.JPG">
          <a:extLst>
            <a:ext uri="{FF2B5EF4-FFF2-40B4-BE49-F238E27FC236}">
              <a16:creationId xmlns:a16="http://schemas.microsoft.com/office/drawing/2014/main" id="{1A145DC8-15DF-45C6-858B-3D43817E39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7" name="30835 Imagen" descr="H:\Logo-insignias.JPG">
          <a:extLst>
            <a:ext uri="{FF2B5EF4-FFF2-40B4-BE49-F238E27FC236}">
              <a16:creationId xmlns:a16="http://schemas.microsoft.com/office/drawing/2014/main" id="{2116F689-2CC2-4CB4-A04F-F95FB536A7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8" name="30847 Imagen" descr="H:\Logo-insignias.JPG">
          <a:extLst>
            <a:ext uri="{FF2B5EF4-FFF2-40B4-BE49-F238E27FC236}">
              <a16:creationId xmlns:a16="http://schemas.microsoft.com/office/drawing/2014/main" id="{D52143BA-C4A9-4237-A22E-FA949900EC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9" name="30848 Imagen" descr="H:\Logo-insignias.JPG">
          <a:extLst>
            <a:ext uri="{FF2B5EF4-FFF2-40B4-BE49-F238E27FC236}">
              <a16:creationId xmlns:a16="http://schemas.microsoft.com/office/drawing/2014/main" id="{74BB7D7E-4574-4D72-BE5F-37F4E966CA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0" name="30849 Imagen" descr="H:\Logo-insignias.JPG">
          <a:extLst>
            <a:ext uri="{FF2B5EF4-FFF2-40B4-BE49-F238E27FC236}">
              <a16:creationId xmlns:a16="http://schemas.microsoft.com/office/drawing/2014/main" id="{661CA6E1-0CDB-4F91-868C-255BD0C115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1" name="30850 Imagen" descr="H:\Logo-insignias.JPG">
          <a:extLst>
            <a:ext uri="{FF2B5EF4-FFF2-40B4-BE49-F238E27FC236}">
              <a16:creationId xmlns:a16="http://schemas.microsoft.com/office/drawing/2014/main" id="{260745B4-45D4-4BE1-A403-D635ED72F3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2" name="30851 Imagen" descr="H:\Logo-insignias.JPG">
          <a:extLst>
            <a:ext uri="{FF2B5EF4-FFF2-40B4-BE49-F238E27FC236}">
              <a16:creationId xmlns:a16="http://schemas.microsoft.com/office/drawing/2014/main" id="{5DFAE6F0-90DD-4565-B599-8A63001DF4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3" name="30852 Imagen" descr="H:\Logo-insignias.JPG">
          <a:extLst>
            <a:ext uri="{FF2B5EF4-FFF2-40B4-BE49-F238E27FC236}">
              <a16:creationId xmlns:a16="http://schemas.microsoft.com/office/drawing/2014/main" id="{82B60320-40F0-4557-9113-D9163B8828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4" name="30853 Imagen" descr="H:\Logo-insignias.JPG">
          <a:extLst>
            <a:ext uri="{FF2B5EF4-FFF2-40B4-BE49-F238E27FC236}">
              <a16:creationId xmlns:a16="http://schemas.microsoft.com/office/drawing/2014/main" id="{1D60EC40-5130-4178-B377-E5F592B4C7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5" name="30854 Imagen" descr="H:\Logo-insignias.JPG">
          <a:extLst>
            <a:ext uri="{FF2B5EF4-FFF2-40B4-BE49-F238E27FC236}">
              <a16:creationId xmlns:a16="http://schemas.microsoft.com/office/drawing/2014/main" id="{2EAA78DD-4CB0-45F5-B986-6AFAC448E0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6" name="30855 Imagen" descr="H:\Logo-insignias.JPG">
          <a:extLst>
            <a:ext uri="{FF2B5EF4-FFF2-40B4-BE49-F238E27FC236}">
              <a16:creationId xmlns:a16="http://schemas.microsoft.com/office/drawing/2014/main" id="{2127F194-6842-474C-B721-E53F0C71CF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7" name="30856 Imagen" descr="H:\Logo-insignias.JPG">
          <a:extLst>
            <a:ext uri="{FF2B5EF4-FFF2-40B4-BE49-F238E27FC236}">
              <a16:creationId xmlns:a16="http://schemas.microsoft.com/office/drawing/2014/main" id="{010CF5ED-A536-4658-A80A-C2C200A20B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8" name="30857 Imagen" descr="H:\Logo-insignias.JPG">
          <a:extLst>
            <a:ext uri="{FF2B5EF4-FFF2-40B4-BE49-F238E27FC236}">
              <a16:creationId xmlns:a16="http://schemas.microsoft.com/office/drawing/2014/main" id="{E969C328-C2CE-4D57-882D-C6B12D9168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9" name="30858 Imagen" descr="H:\Logo-insignias.JPG">
          <a:extLst>
            <a:ext uri="{FF2B5EF4-FFF2-40B4-BE49-F238E27FC236}">
              <a16:creationId xmlns:a16="http://schemas.microsoft.com/office/drawing/2014/main" id="{260F8D06-C7D9-42DC-BA33-AC26429CA4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0" name="30859 Imagen" descr="H:\Logo-insignias.JPG">
          <a:extLst>
            <a:ext uri="{FF2B5EF4-FFF2-40B4-BE49-F238E27FC236}">
              <a16:creationId xmlns:a16="http://schemas.microsoft.com/office/drawing/2014/main" id="{8D4996D1-1D11-4C01-B332-BB9C2F9935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1" name="30860 Imagen" descr="H:\Logo-insignias.JPG">
          <a:extLst>
            <a:ext uri="{FF2B5EF4-FFF2-40B4-BE49-F238E27FC236}">
              <a16:creationId xmlns:a16="http://schemas.microsoft.com/office/drawing/2014/main" id="{D4A7C198-3A80-46FF-AFBE-DE02EE1679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2" name="30861 Imagen" descr="H:\Logo-insignias.JPG">
          <a:extLst>
            <a:ext uri="{FF2B5EF4-FFF2-40B4-BE49-F238E27FC236}">
              <a16:creationId xmlns:a16="http://schemas.microsoft.com/office/drawing/2014/main" id="{31E8925D-3F9A-4124-88F2-61BB40563F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3" name="30862 Imagen" descr="H:\Logo-insignias.JPG">
          <a:extLst>
            <a:ext uri="{FF2B5EF4-FFF2-40B4-BE49-F238E27FC236}">
              <a16:creationId xmlns:a16="http://schemas.microsoft.com/office/drawing/2014/main" id="{BA340B30-006C-48A9-9E13-4DAF1259CC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4" name="30863 Imagen" descr="H:\Logo-insignias.JPG">
          <a:extLst>
            <a:ext uri="{FF2B5EF4-FFF2-40B4-BE49-F238E27FC236}">
              <a16:creationId xmlns:a16="http://schemas.microsoft.com/office/drawing/2014/main" id="{2557443E-EF38-4DF1-8A57-BBF9A9F26D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5" name="30864 Imagen" descr="H:\Logo-insignias.JPG">
          <a:extLst>
            <a:ext uri="{FF2B5EF4-FFF2-40B4-BE49-F238E27FC236}">
              <a16:creationId xmlns:a16="http://schemas.microsoft.com/office/drawing/2014/main" id="{F0CB79A6-7EB1-4C16-BE9A-83345A7C0A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6" name="30865 Imagen" descr="H:\Logo-insignias.JPG">
          <a:extLst>
            <a:ext uri="{FF2B5EF4-FFF2-40B4-BE49-F238E27FC236}">
              <a16:creationId xmlns:a16="http://schemas.microsoft.com/office/drawing/2014/main" id="{6BAF2EB7-27EC-4AB8-9275-A0D3C8EA36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7" name="30866 Imagen" descr="H:\Logo-insignias.JPG">
          <a:extLst>
            <a:ext uri="{FF2B5EF4-FFF2-40B4-BE49-F238E27FC236}">
              <a16:creationId xmlns:a16="http://schemas.microsoft.com/office/drawing/2014/main" id="{08E931F3-6CC6-481B-B56B-33E32E569F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8" name="30867 Imagen" descr="H:\Logo-insignias.JPG">
          <a:extLst>
            <a:ext uri="{FF2B5EF4-FFF2-40B4-BE49-F238E27FC236}">
              <a16:creationId xmlns:a16="http://schemas.microsoft.com/office/drawing/2014/main" id="{FB71B156-8455-48B8-8501-FAB414B545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9" name="30868 Imagen" descr="H:\Logo-insignias.JPG">
          <a:extLst>
            <a:ext uri="{FF2B5EF4-FFF2-40B4-BE49-F238E27FC236}">
              <a16:creationId xmlns:a16="http://schemas.microsoft.com/office/drawing/2014/main" id="{3716793F-34C2-402C-A87A-D72CCB1B19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0" name="30770 Imagen" descr="H:\Logo-insignias.JPG">
          <a:extLst>
            <a:ext uri="{FF2B5EF4-FFF2-40B4-BE49-F238E27FC236}">
              <a16:creationId xmlns:a16="http://schemas.microsoft.com/office/drawing/2014/main" id="{C8CFD3E3-6C41-413A-A424-A44B3C8AF7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1" name="30772 Imagen" descr="H:\Logo-insignias.JPG">
          <a:extLst>
            <a:ext uri="{FF2B5EF4-FFF2-40B4-BE49-F238E27FC236}">
              <a16:creationId xmlns:a16="http://schemas.microsoft.com/office/drawing/2014/main" id="{FBE9B0FB-8AA4-4A63-9D7D-5C1D671316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2" name="30777 Imagen" descr="H:\Logo-insignias.JPG">
          <a:extLst>
            <a:ext uri="{FF2B5EF4-FFF2-40B4-BE49-F238E27FC236}">
              <a16:creationId xmlns:a16="http://schemas.microsoft.com/office/drawing/2014/main" id="{6E19E060-EFFE-4446-A59A-E0AD6B6B9B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3" name="30778 Imagen" descr="H:\Logo-insignias.JPG">
          <a:extLst>
            <a:ext uri="{FF2B5EF4-FFF2-40B4-BE49-F238E27FC236}">
              <a16:creationId xmlns:a16="http://schemas.microsoft.com/office/drawing/2014/main" id="{9680AE31-08A1-4FC0-8DB4-28BFECD64B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4" name="30779 Imagen" descr="H:\Logo-insignias.JPG">
          <a:extLst>
            <a:ext uri="{FF2B5EF4-FFF2-40B4-BE49-F238E27FC236}">
              <a16:creationId xmlns:a16="http://schemas.microsoft.com/office/drawing/2014/main" id="{A532F926-E4CF-4431-8292-10CE2B8709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5" name="30780 Imagen" descr="H:\Logo-insignias.JPG">
          <a:extLst>
            <a:ext uri="{FF2B5EF4-FFF2-40B4-BE49-F238E27FC236}">
              <a16:creationId xmlns:a16="http://schemas.microsoft.com/office/drawing/2014/main" id="{1D9C456A-DB48-475F-9347-116F4192E1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6" name="30781 Imagen" descr="H:\Logo-insignias.JPG">
          <a:extLst>
            <a:ext uri="{FF2B5EF4-FFF2-40B4-BE49-F238E27FC236}">
              <a16:creationId xmlns:a16="http://schemas.microsoft.com/office/drawing/2014/main" id="{39F7BE82-DD4B-4FCC-8C85-7A3E17E7DE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7" name="30782 Imagen" descr="H:\Logo-insignias.JPG">
          <a:extLst>
            <a:ext uri="{FF2B5EF4-FFF2-40B4-BE49-F238E27FC236}">
              <a16:creationId xmlns:a16="http://schemas.microsoft.com/office/drawing/2014/main" id="{6870D06D-9E73-400E-A4AD-9017816D63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8" name="30783 Imagen" descr="H:\Logo-insignias.JPG">
          <a:extLst>
            <a:ext uri="{FF2B5EF4-FFF2-40B4-BE49-F238E27FC236}">
              <a16:creationId xmlns:a16="http://schemas.microsoft.com/office/drawing/2014/main" id="{FE1BE515-FB67-4BEC-82A8-B363177627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9" name="30784 Imagen" descr="H:\Logo-insignias.JPG">
          <a:extLst>
            <a:ext uri="{FF2B5EF4-FFF2-40B4-BE49-F238E27FC236}">
              <a16:creationId xmlns:a16="http://schemas.microsoft.com/office/drawing/2014/main" id="{EB0CECBE-0B5E-4037-A19C-0B08A46C14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0" name="30785 Imagen" descr="H:\Logo-insignias.JPG">
          <a:extLst>
            <a:ext uri="{FF2B5EF4-FFF2-40B4-BE49-F238E27FC236}">
              <a16:creationId xmlns:a16="http://schemas.microsoft.com/office/drawing/2014/main" id="{9E3AC62F-72AE-470F-9B71-A1AEE5E753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1" name="30786 Imagen" descr="H:\Logo-insignias.JPG">
          <a:extLst>
            <a:ext uri="{FF2B5EF4-FFF2-40B4-BE49-F238E27FC236}">
              <a16:creationId xmlns:a16="http://schemas.microsoft.com/office/drawing/2014/main" id="{609F9B31-4AD2-48E2-AB0B-E01D86BC4F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2" name="30787 Imagen" descr="H:\Logo-insignias.JPG">
          <a:extLst>
            <a:ext uri="{FF2B5EF4-FFF2-40B4-BE49-F238E27FC236}">
              <a16:creationId xmlns:a16="http://schemas.microsoft.com/office/drawing/2014/main" id="{EEDF8570-6B0C-4D01-91D8-9B679274EE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3" name="30788 Imagen" descr="H:\Logo-insignias.JPG">
          <a:extLst>
            <a:ext uri="{FF2B5EF4-FFF2-40B4-BE49-F238E27FC236}">
              <a16:creationId xmlns:a16="http://schemas.microsoft.com/office/drawing/2014/main" id="{CE8AE5D1-BA96-461E-A994-1D00F41AD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4" name="30789 Imagen" descr="H:\Logo-insignias.JPG">
          <a:extLst>
            <a:ext uri="{FF2B5EF4-FFF2-40B4-BE49-F238E27FC236}">
              <a16:creationId xmlns:a16="http://schemas.microsoft.com/office/drawing/2014/main" id="{3B8B5E08-54F6-4AA6-8C74-99DAAC1710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5" name="30790 Imagen" descr="H:\Logo-insignias.JPG">
          <a:extLst>
            <a:ext uri="{FF2B5EF4-FFF2-40B4-BE49-F238E27FC236}">
              <a16:creationId xmlns:a16="http://schemas.microsoft.com/office/drawing/2014/main" id="{DE5E084D-41B2-425F-9221-B6C5A12DF0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6" name="30796 Imagen" descr="H:\Logo-insignias.JPG">
          <a:extLst>
            <a:ext uri="{FF2B5EF4-FFF2-40B4-BE49-F238E27FC236}">
              <a16:creationId xmlns:a16="http://schemas.microsoft.com/office/drawing/2014/main" id="{39641CC6-FD07-4432-851E-3BD5F47CB5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7" name="30797 Imagen" descr="H:\Logo-insignias.JPG">
          <a:extLst>
            <a:ext uri="{FF2B5EF4-FFF2-40B4-BE49-F238E27FC236}">
              <a16:creationId xmlns:a16="http://schemas.microsoft.com/office/drawing/2014/main" id="{3F8A8CCC-745E-4159-B47C-D555E553AC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8" name="30798 Imagen" descr="H:\Logo-insignias.JPG">
          <a:extLst>
            <a:ext uri="{FF2B5EF4-FFF2-40B4-BE49-F238E27FC236}">
              <a16:creationId xmlns:a16="http://schemas.microsoft.com/office/drawing/2014/main" id="{C76073A3-3D57-4EBC-AA47-4B7D5EF4EA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9" name="30799 Imagen" descr="H:\Logo-insignias.JPG">
          <a:extLst>
            <a:ext uri="{FF2B5EF4-FFF2-40B4-BE49-F238E27FC236}">
              <a16:creationId xmlns:a16="http://schemas.microsoft.com/office/drawing/2014/main" id="{B6180932-8C78-4F6C-8E95-F3000865C1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0" name="30800 Imagen" descr="H:\Logo-insignias.JPG">
          <a:extLst>
            <a:ext uri="{FF2B5EF4-FFF2-40B4-BE49-F238E27FC236}">
              <a16:creationId xmlns:a16="http://schemas.microsoft.com/office/drawing/2014/main" id="{5449BE38-BB44-484E-AC0D-360C6F3A32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1" name="30801 Imagen" descr="H:\Logo-insignias.JPG">
          <a:extLst>
            <a:ext uri="{FF2B5EF4-FFF2-40B4-BE49-F238E27FC236}">
              <a16:creationId xmlns:a16="http://schemas.microsoft.com/office/drawing/2014/main" id="{0932D156-67A8-4B28-9321-49E9B86858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2" name="30802 Imagen" descr="H:\Logo-insignias.JPG">
          <a:extLst>
            <a:ext uri="{FF2B5EF4-FFF2-40B4-BE49-F238E27FC236}">
              <a16:creationId xmlns:a16="http://schemas.microsoft.com/office/drawing/2014/main" id="{EB012939-7E1C-4AC1-90A4-1304D8C007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3" name="30803 Imagen" descr="H:\Logo-insignias.JPG">
          <a:extLst>
            <a:ext uri="{FF2B5EF4-FFF2-40B4-BE49-F238E27FC236}">
              <a16:creationId xmlns:a16="http://schemas.microsoft.com/office/drawing/2014/main" id="{0E6861A2-0F61-4DFC-998D-4A3E41FB66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4" name="30804 Imagen" descr="H:\Logo-insignias.JPG">
          <a:extLst>
            <a:ext uri="{FF2B5EF4-FFF2-40B4-BE49-F238E27FC236}">
              <a16:creationId xmlns:a16="http://schemas.microsoft.com/office/drawing/2014/main" id="{5660B437-F539-4A1F-9559-370DB12CB6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5" name="30805 Imagen" descr="H:\Logo-insignias.JPG">
          <a:extLst>
            <a:ext uri="{FF2B5EF4-FFF2-40B4-BE49-F238E27FC236}">
              <a16:creationId xmlns:a16="http://schemas.microsoft.com/office/drawing/2014/main" id="{49792C1A-2A5B-4A4A-9A03-ABA76B7B68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6" name="30806 Imagen" descr="H:\Logo-insignias.JPG">
          <a:extLst>
            <a:ext uri="{FF2B5EF4-FFF2-40B4-BE49-F238E27FC236}">
              <a16:creationId xmlns:a16="http://schemas.microsoft.com/office/drawing/2014/main" id="{608D541F-018E-43A4-9B70-C39E6452EC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7" name="30807 Imagen" descr="H:\Logo-insignias.JPG">
          <a:extLst>
            <a:ext uri="{FF2B5EF4-FFF2-40B4-BE49-F238E27FC236}">
              <a16:creationId xmlns:a16="http://schemas.microsoft.com/office/drawing/2014/main" id="{54835078-1069-4D1B-B6A0-4138D8D1FA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8" name="30808 Imagen" descr="H:\Logo-insignias.JPG">
          <a:extLst>
            <a:ext uri="{FF2B5EF4-FFF2-40B4-BE49-F238E27FC236}">
              <a16:creationId xmlns:a16="http://schemas.microsoft.com/office/drawing/2014/main" id="{35475579-1671-4627-ABBF-CF4C81D8F4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9" name="30809 Imagen" descr="H:\Logo-insignias.JPG">
          <a:extLst>
            <a:ext uri="{FF2B5EF4-FFF2-40B4-BE49-F238E27FC236}">
              <a16:creationId xmlns:a16="http://schemas.microsoft.com/office/drawing/2014/main" id="{60896A95-FFD6-4E31-B07C-52BDC3FA5B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0" name="30810 Imagen" descr="H:\Logo-insignias.JPG">
          <a:extLst>
            <a:ext uri="{FF2B5EF4-FFF2-40B4-BE49-F238E27FC236}">
              <a16:creationId xmlns:a16="http://schemas.microsoft.com/office/drawing/2014/main" id="{8C2CE770-7B9B-4C8B-A183-0035A1E9DF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1" name="30811 Imagen" descr="H:\Logo-insignias.JPG">
          <a:extLst>
            <a:ext uri="{FF2B5EF4-FFF2-40B4-BE49-F238E27FC236}">
              <a16:creationId xmlns:a16="http://schemas.microsoft.com/office/drawing/2014/main" id="{762F0DD1-807B-443B-9E43-940E9435B0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2" name="30812 Imagen" descr="H:\Logo-insignias.JPG">
          <a:extLst>
            <a:ext uri="{FF2B5EF4-FFF2-40B4-BE49-F238E27FC236}">
              <a16:creationId xmlns:a16="http://schemas.microsoft.com/office/drawing/2014/main" id="{12317728-8C8C-42F5-955C-E3E88117AE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3" name="30813 Imagen" descr="H:\Logo-insignias.JPG">
          <a:extLst>
            <a:ext uri="{FF2B5EF4-FFF2-40B4-BE49-F238E27FC236}">
              <a16:creationId xmlns:a16="http://schemas.microsoft.com/office/drawing/2014/main" id="{D57BCEAD-244E-4E65-B775-D41BBFBC55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4" name="30814 Imagen" descr="H:\Logo-insignias.JPG">
          <a:extLst>
            <a:ext uri="{FF2B5EF4-FFF2-40B4-BE49-F238E27FC236}">
              <a16:creationId xmlns:a16="http://schemas.microsoft.com/office/drawing/2014/main" id="{BD11E6F1-CBC7-4BB0-AF48-39B4A1848F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5" name="30815 Imagen" descr="H:\Logo-insignias.JPG">
          <a:extLst>
            <a:ext uri="{FF2B5EF4-FFF2-40B4-BE49-F238E27FC236}">
              <a16:creationId xmlns:a16="http://schemas.microsoft.com/office/drawing/2014/main" id="{274A661E-EC8B-4D59-9566-016F58889D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6" name="30816 Imagen" descr="H:\Logo-insignias.JPG">
          <a:extLst>
            <a:ext uri="{FF2B5EF4-FFF2-40B4-BE49-F238E27FC236}">
              <a16:creationId xmlns:a16="http://schemas.microsoft.com/office/drawing/2014/main" id="{674BCDB4-A0AE-4D98-8512-81432BBE0B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7" name="30817 Imagen" descr="H:\Logo-insignias.JPG">
          <a:extLst>
            <a:ext uri="{FF2B5EF4-FFF2-40B4-BE49-F238E27FC236}">
              <a16:creationId xmlns:a16="http://schemas.microsoft.com/office/drawing/2014/main" id="{086E6874-FA3B-4CC3-B045-27939049F3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8" name="30818 Imagen" descr="H:\Logo-insignias.JPG">
          <a:extLst>
            <a:ext uri="{FF2B5EF4-FFF2-40B4-BE49-F238E27FC236}">
              <a16:creationId xmlns:a16="http://schemas.microsoft.com/office/drawing/2014/main" id="{719538A6-8525-4E30-BD06-87753037C0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9" name="30819 Imagen" descr="H:\Logo-insignias.JPG">
          <a:extLst>
            <a:ext uri="{FF2B5EF4-FFF2-40B4-BE49-F238E27FC236}">
              <a16:creationId xmlns:a16="http://schemas.microsoft.com/office/drawing/2014/main" id="{D76CD0F4-21A1-470F-A7C4-8A58A7FAF9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0" name="30820 Imagen" descr="H:\Logo-insignias.JPG">
          <a:extLst>
            <a:ext uri="{FF2B5EF4-FFF2-40B4-BE49-F238E27FC236}">
              <a16:creationId xmlns:a16="http://schemas.microsoft.com/office/drawing/2014/main" id="{68F5E315-B918-4DCC-B03C-37B93FF67E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1" name="30821 Imagen" descr="H:\Logo-insignias.JPG">
          <a:extLst>
            <a:ext uri="{FF2B5EF4-FFF2-40B4-BE49-F238E27FC236}">
              <a16:creationId xmlns:a16="http://schemas.microsoft.com/office/drawing/2014/main" id="{86437B7D-0D2B-4E14-AA3A-BF019F695F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2" name="30822 Imagen" descr="H:\Logo-insignias.JPG">
          <a:extLst>
            <a:ext uri="{FF2B5EF4-FFF2-40B4-BE49-F238E27FC236}">
              <a16:creationId xmlns:a16="http://schemas.microsoft.com/office/drawing/2014/main" id="{9EB4D080-C60B-422D-BB87-A8BBD92511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3" name="30823 Imagen" descr="H:\Logo-insignias.JPG">
          <a:extLst>
            <a:ext uri="{FF2B5EF4-FFF2-40B4-BE49-F238E27FC236}">
              <a16:creationId xmlns:a16="http://schemas.microsoft.com/office/drawing/2014/main" id="{5B7775FF-C5E0-496C-A9C2-720CCCE180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4" name="30824 Imagen" descr="H:\Logo-insignias.JPG">
          <a:extLst>
            <a:ext uri="{FF2B5EF4-FFF2-40B4-BE49-F238E27FC236}">
              <a16:creationId xmlns:a16="http://schemas.microsoft.com/office/drawing/2014/main" id="{C7DBA736-359F-4CBD-BBE0-768F093FEC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5" name="30825 Imagen" descr="H:\Logo-insignias.JPG">
          <a:extLst>
            <a:ext uri="{FF2B5EF4-FFF2-40B4-BE49-F238E27FC236}">
              <a16:creationId xmlns:a16="http://schemas.microsoft.com/office/drawing/2014/main" id="{0D8EDCCF-0B13-46C6-ABC2-4613C73716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6" name="30826 Imagen" descr="H:\Logo-insignias.JPG">
          <a:extLst>
            <a:ext uri="{FF2B5EF4-FFF2-40B4-BE49-F238E27FC236}">
              <a16:creationId xmlns:a16="http://schemas.microsoft.com/office/drawing/2014/main" id="{8D53AEAD-94BD-419F-ACB3-27956AC1A7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7" name="30827 Imagen" descr="H:\Logo-insignias.JPG">
          <a:extLst>
            <a:ext uri="{FF2B5EF4-FFF2-40B4-BE49-F238E27FC236}">
              <a16:creationId xmlns:a16="http://schemas.microsoft.com/office/drawing/2014/main" id="{E2C8E088-85FA-41C7-AF73-A154E23BCC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8" name="30828 Imagen" descr="H:\Logo-insignias.JPG">
          <a:extLst>
            <a:ext uri="{FF2B5EF4-FFF2-40B4-BE49-F238E27FC236}">
              <a16:creationId xmlns:a16="http://schemas.microsoft.com/office/drawing/2014/main" id="{72B6460B-4368-4419-BAA1-2114D94F17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9" name="30829 Imagen" descr="H:\Logo-insignias.JPG">
          <a:extLst>
            <a:ext uri="{FF2B5EF4-FFF2-40B4-BE49-F238E27FC236}">
              <a16:creationId xmlns:a16="http://schemas.microsoft.com/office/drawing/2014/main" id="{448452A3-9270-46F8-BA3D-FFC5480400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0" name="30830 Imagen" descr="H:\Logo-insignias.JPG">
          <a:extLst>
            <a:ext uri="{FF2B5EF4-FFF2-40B4-BE49-F238E27FC236}">
              <a16:creationId xmlns:a16="http://schemas.microsoft.com/office/drawing/2014/main" id="{00AE0127-8A80-4A8F-82D6-1F8F82282F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1" name="30831 Imagen" descr="H:\Logo-insignias.JPG">
          <a:extLst>
            <a:ext uri="{FF2B5EF4-FFF2-40B4-BE49-F238E27FC236}">
              <a16:creationId xmlns:a16="http://schemas.microsoft.com/office/drawing/2014/main" id="{D42AF191-9F42-4850-AB69-9C397D9A00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2" name="30832 Imagen" descr="H:\Logo-insignias.JPG">
          <a:extLst>
            <a:ext uri="{FF2B5EF4-FFF2-40B4-BE49-F238E27FC236}">
              <a16:creationId xmlns:a16="http://schemas.microsoft.com/office/drawing/2014/main" id="{04FDC50E-CBF1-4D0D-B1AB-8F20ED3A07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3" name="30833 Imagen" descr="H:\Logo-insignias.JPG">
          <a:extLst>
            <a:ext uri="{FF2B5EF4-FFF2-40B4-BE49-F238E27FC236}">
              <a16:creationId xmlns:a16="http://schemas.microsoft.com/office/drawing/2014/main" id="{E767819F-77CE-42BF-A8A9-CB1F6344E3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4" name="30834 Imagen" descr="H:\Logo-insignias.JPG">
          <a:extLst>
            <a:ext uri="{FF2B5EF4-FFF2-40B4-BE49-F238E27FC236}">
              <a16:creationId xmlns:a16="http://schemas.microsoft.com/office/drawing/2014/main" id="{0C395CB8-4EF2-4283-9A5F-32B048D0C8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5" name="30835 Imagen" descr="H:\Logo-insignias.JPG">
          <a:extLst>
            <a:ext uri="{FF2B5EF4-FFF2-40B4-BE49-F238E27FC236}">
              <a16:creationId xmlns:a16="http://schemas.microsoft.com/office/drawing/2014/main" id="{AB724013-26F1-42D1-99F2-88B6CA286D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6" name="30847 Imagen" descr="H:\Logo-insignias.JPG">
          <a:extLst>
            <a:ext uri="{FF2B5EF4-FFF2-40B4-BE49-F238E27FC236}">
              <a16:creationId xmlns:a16="http://schemas.microsoft.com/office/drawing/2014/main" id="{6562E745-E2D5-4EEE-824F-0BA63C9089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7" name="30848 Imagen" descr="H:\Logo-insignias.JPG">
          <a:extLst>
            <a:ext uri="{FF2B5EF4-FFF2-40B4-BE49-F238E27FC236}">
              <a16:creationId xmlns:a16="http://schemas.microsoft.com/office/drawing/2014/main" id="{52FB8FC7-5B23-4E4F-80BF-706A99341C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8" name="30849 Imagen" descr="H:\Logo-insignias.JPG">
          <a:extLst>
            <a:ext uri="{FF2B5EF4-FFF2-40B4-BE49-F238E27FC236}">
              <a16:creationId xmlns:a16="http://schemas.microsoft.com/office/drawing/2014/main" id="{EDD4044C-76BC-4D73-BC10-6AEA6F2B5E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9" name="30850 Imagen" descr="H:\Logo-insignias.JPG">
          <a:extLst>
            <a:ext uri="{FF2B5EF4-FFF2-40B4-BE49-F238E27FC236}">
              <a16:creationId xmlns:a16="http://schemas.microsoft.com/office/drawing/2014/main" id="{6E3310A9-3B35-4942-BE24-19DC6AC8A7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0" name="30851 Imagen" descr="H:\Logo-insignias.JPG">
          <a:extLst>
            <a:ext uri="{FF2B5EF4-FFF2-40B4-BE49-F238E27FC236}">
              <a16:creationId xmlns:a16="http://schemas.microsoft.com/office/drawing/2014/main" id="{25B3C54C-7A1A-4556-B157-45FBC4D22C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1" name="30852 Imagen" descr="H:\Logo-insignias.JPG">
          <a:extLst>
            <a:ext uri="{FF2B5EF4-FFF2-40B4-BE49-F238E27FC236}">
              <a16:creationId xmlns:a16="http://schemas.microsoft.com/office/drawing/2014/main" id="{02F9910E-E229-4AC2-B45B-8C0E63F97E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2" name="30853 Imagen" descr="H:\Logo-insignias.JPG">
          <a:extLst>
            <a:ext uri="{FF2B5EF4-FFF2-40B4-BE49-F238E27FC236}">
              <a16:creationId xmlns:a16="http://schemas.microsoft.com/office/drawing/2014/main" id="{07F7B6E8-7D49-46D1-97F2-DB8F6639C6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3" name="30854 Imagen" descr="H:\Logo-insignias.JPG">
          <a:extLst>
            <a:ext uri="{FF2B5EF4-FFF2-40B4-BE49-F238E27FC236}">
              <a16:creationId xmlns:a16="http://schemas.microsoft.com/office/drawing/2014/main" id="{0376D8AA-EAC0-44A3-8EB8-81E59C0406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4" name="30855 Imagen" descr="H:\Logo-insignias.JPG">
          <a:extLst>
            <a:ext uri="{FF2B5EF4-FFF2-40B4-BE49-F238E27FC236}">
              <a16:creationId xmlns:a16="http://schemas.microsoft.com/office/drawing/2014/main" id="{60A9EE22-6523-4F27-9F33-0B821EAFCF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5" name="30856 Imagen" descr="H:\Logo-insignias.JPG">
          <a:extLst>
            <a:ext uri="{FF2B5EF4-FFF2-40B4-BE49-F238E27FC236}">
              <a16:creationId xmlns:a16="http://schemas.microsoft.com/office/drawing/2014/main" id="{E1496100-80D3-43B4-86FD-DEF7FA8AEA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6" name="30857 Imagen" descr="H:\Logo-insignias.JPG">
          <a:extLst>
            <a:ext uri="{FF2B5EF4-FFF2-40B4-BE49-F238E27FC236}">
              <a16:creationId xmlns:a16="http://schemas.microsoft.com/office/drawing/2014/main" id="{9F63BD62-2C53-4296-B394-D2744FB874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7" name="30858 Imagen" descr="H:\Logo-insignias.JPG">
          <a:extLst>
            <a:ext uri="{FF2B5EF4-FFF2-40B4-BE49-F238E27FC236}">
              <a16:creationId xmlns:a16="http://schemas.microsoft.com/office/drawing/2014/main" id="{E91B2D52-71EE-43C6-84E4-02A9A3773D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8" name="30859 Imagen" descr="H:\Logo-insignias.JPG">
          <a:extLst>
            <a:ext uri="{FF2B5EF4-FFF2-40B4-BE49-F238E27FC236}">
              <a16:creationId xmlns:a16="http://schemas.microsoft.com/office/drawing/2014/main" id="{B649DBD9-1514-424F-81A8-A16160F15B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9" name="30860 Imagen" descr="H:\Logo-insignias.JPG">
          <a:extLst>
            <a:ext uri="{FF2B5EF4-FFF2-40B4-BE49-F238E27FC236}">
              <a16:creationId xmlns:a16="http://schemas.microsoft.com/office/drawing/2014/main" id="{EABD0CB4-D401-48B6-9774-5F1836713E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0" name="30861 Imagen" descr="H:\Logo-insignias.JPG">
          <a:extLst>
            <a:ext uri="{FF2B5EF4-FFF2-40B4-BE49-F238E27FC236}">
              <a16:creationId xmlns:a16="http://schemas.microsoft.com/office/drawing/2014/main" id="{B0266D2F-5349-4DFA-84E7-7B678961D9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1" name="30862 Imagen" descr="H:\Logo-insignias.JPG">
          <a:extLst>
            <a:ext uri="{FF2B5EF4-FFF2-40B4-BE49-F238E27FC236}">
              <a16:creationId xmlns:a16="http://schemas.microsoft.com/office/drawing/2014/main" id="{B8F51D9D-E364-4265-AC1C-606B79976C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2" name="30863 Imagen" descr="H:\Logo-insignias.JPG">
          <a:extLst>
            <a:ext uri="{FF2B5EF4-FFF2-40B4-BE49-F238E27FC236}">
              <a16:creationId xmlns:a16="http://schemas.microsoft.com/office/drawing/2014/main" id="{1C33739E-35B4-49FB-9268-8122F75852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3" name="30864 Imagen" descr="H:\Logo-insignias.JPG">
          <a:extLst>
            <a:ext uri="{FF2B5EF4-FFF2-40B4-BE49-F238E27FC236}">
              <a16:creationId xmlns:a16="http://schemas.microsoft.com/office/drawing/2014/main" id="{9813E2F1-4E46-437F-AA1A-AE216CED64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4" name="30865 Imagen" descr="H:\Logo-insignias.JPG">
          <a:extLst>
            <a:ext uri="{FF2B5EF4-FFF2-40B4-BE49-F238E27FC236}">
              <a16:creationId xmlns:a16="http://schemas.microsoft.com/office/drawing/2014/main" id="{1958A1CD-7253-4A2C-870C-3A330511AA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5" name="30866 Imagen" descr="H:\Logo-insignias.JPG">
          <a:extLst>
            <a:ext uri="{FF2B5EF4-FFF2-40B4-BE49-F238E27FC236}">
              <a16:creationId xmlns:a16="http://schemas.microsoft.com/office/drawing/2014/main" id="{4C50CD24-7B42-4429-98FA-FF94711F48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6" name="30867 Imagen" descr="H:\Logo-insignias.JPG">
          <a:extLst>
            <a:ext uri="{FF2B5EF4-FFF2-40B4-BE49-F238E27FC236}">
              <a16:creationId xmlns:a16="http://schemas.microsoft.com/office/drawing/2014/main" id="{4D9EEA4C-1DD6-4546-A6A8-CBB5578019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7" name="30868 Imagen" descr="H:\Logo-insignias.JPG">
          <a:extLst>
            <a:ext uri="{FF2B5EF4-FFF2-40B4-BE49-F238E27FC236}">
              <a16:creationId xmlns:a16="http://schemas.microsoft.com/office/drawing/2014/main" id="{C5711097-5ACD-44A0-8BDB-71B91D3A21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58" name="30770 Imagen" descr="H:\Logo-insignias.JPG">
          <a:extLst>
            <a:ext uri="{FF2B5EF4-FFF2-40B4-BE49-F238E27FC236}">
              <a16:creationId xmlns:a16="http://schemas.microsoft.com/office/drawing/2014/main" id="{771EC9D0-0E05-463A-BC82-ABE3337CF9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59" name="30772 Imagen" descr="H:\Logo-insignias.JPG">
          <a:extLst>
            <a:ext uri="{FF2B5EF4-FFF2-40B4-BE49-F238E27FC236}">
              <a16:creationId xmlns:a16="http://schemas.microsoft.com/office/drawing/2014/main" id="{5DA03A0C-4BEF-4206-8D20-4BD1BFDDEB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0" name="30777 Imagen" descr="H:\Logo-insignias.JPG">
          <a:extLst>
            <a:ext uri="{FF2B5EF4-FFF2-40B4-BE49-F238E27FC236}">
              <a16:creationId xmlns:a16="http://schemas.microsoft.com/office/drawing/2014/main" id="{5CB13F54-08EB-4E32-9AD8-45F3BE3308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1" name="30778 Imagen" descr="H:\Logo-insignias.JPG">
          <a:extLst>
            <a:ext uri="{FF2B5EF4-FFF2-40B4-BE49-F238E27FC236}">
              <a16:creationId xmlns:a16="http://schemas.microsoft.com/office/drawing/2014/main" id="{69BC5D55-FCA4-4C89-8B7A-9D636FD970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2" name="30779 Imagen" descr="H:\Logo-insignias.JPG">
          <a:extLst>
            <a:ext uri="{FF2B5EF4-FFF2-40B4-BE49-F238E27FC236}">
              <a16:creationId xmlns:a16="http://schemas.microsoft.com/office/drawing/2014/main" id="{66C383F6-0C26-4BB8-B5F9-0D3556D0DA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3" name="30780 Imagen" descr="H:\Logo-insignias.JPG">
          <a:extLst>
            <a:ext uri="{FF2B5EF4-FFF2-40B4-BE49-F238E27FC236}">
              <a16:creationId xmlns:a16="http://schemas.microsoft.com/office/drawing/2014/main" id="{929EDAF2-5861-417C-AF0A-B878233EDA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4" name="30781 Imagen" descr="H:\Logo-insignias.JPG">
          <a:extLst>
            <a:ext uri="{FF2B5EF4-FFF2-40B4-BE49-F238E27FC236}">
              <a16:creationId xmlns:a16="http://schemas.microsoft.com/office/drawing/2014/main" id="{5D62FD6B-B6C0-47A4-ADBA-63E76CFCAE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5" name="30782 Imagen" descr="H:\Logo-insignias.JPG">
          <a:extLst>
            <a:ext uri="{FF2B5EF4-FFF2-40B4-BE49-F238E27FC236}">
              <a16:creationId xmlns:a16="http://schemas.microsoft.com/office/drawing/2014/main" id="{DC4758AF-645B-4FC6-A023-F381629372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6" name="30783 Imagen" descr="H:\Logo-insignias.JPG">
          <a:extLst>
            <a:ext uri="{FF2B5EF4-FFF2-40B4-BE49-F238E27FC236}">
              <a16:creationId xmlns:a16="http://schemas.microsoft.com/office/drawing/2014/main" id="{5662A592-8179-418E-BC79-5F709CEA90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7" name="30784 Imagen" descr="H:\Logo-insignias.JPG">
          <a:extLst>
            <a:ext uri="{FF2B5EF4-FFF2-40B4-BE49-F238E27FC236}">
              <a16:creationId xmlns:a16="http://schemas.microsoft.com/office/drawing/2014/main" id="{6C7AE64C-E9F0-47C8-8EBA-A83E3D353D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8" name="30785 Imagen" descr="H:\Logo-insignias.JPG">
          <a:extLst>
            <a:ext uri="{FF2B5EF4-FFF2-40B4-BE49-F238E27FC236}">
              <a16:creationId xmlns:a16="http://schemas.microsoft.com/office/drawing/2014/main" id="{7C146E09-A0AA-4F63-8C71-8F216B45EB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9" name="30786 Imagen" descr="H:\Logo-insignias.JPG">
          <a:extLst>
            <a:ext uri="{FF2B5EF4-FFF2-40B4-BE49-F238E27FC236}">
              <a16:creationId xmlns:a16="http://schemas.microsoft.com/office/drawing/2014/main" id="{6BEC11BC-F0F8-473B-9EF6-ED07FF7D02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0" name="30787 Imagen" descr="H:\Logo-insignias.JPG">
          <a:extLst>
            <a:ext uri="{FF2B5EF4-FFF2-40B4-BE49-F238E27FC236}">
              <a16:creationId xmlns:a16="http://schemas.microsoft.com/office/drawing/2014/main" id="{5202E28F-BE61-4D90-9A85-BF9BFD2124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1" name="30788 Imagen" descr="H:\Logo-insignias.JPG">
          <a:extLst>
            <a:ext uri="{FF2B5EF4-FFF2-40B4-BE49-F238E27FC236}">
              <a16:creationId xmlns:a16="http://schemas.microsoft.com/office/drawing/2014/main" id="{F9B0C8AC-7372-4CB3-AC89-470BF1E43C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2" name="30789 Imagen" descr="H:\Logo-insignias.JPG">
          <a:extLst>
            <a:ext uri="{FF2B5EF4-FFF2-40B4-BE49-F238E27FC236}">
              <a16:creationId xmlns:a16="http://schemas.microsoft.com/office/drawing/2014/main" id="{2D890F55-8B43-407D-B978-BA70AB843A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3" name="30790 Imagen" descr="H:\Logo-insignias.JPG">
          <a:extLst>
            <a:ext uri="{FF2B5EF4-FFF2-40B4-BE49-F238E27FC236}">
              <a16:creationId xmlns:a16="http://schemas.microsoft.com/office/drawing/2014/main" id="{C85FBCF7-F5FF-4506-9C6B-DD0D8CE395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4" name="30796 Imagen" descr="H:\Logo-insignias.JPG">
          <a:extLst>
            <a:ext uri="{FF2B5EF4-FFF2-40B4-BE49-F238E27FC236}">
              <a16:creationId xmlns:a16="http://schemas.microsoft.com/office/drawing/2014/main" id="{EFE4AD4B-1075-42B9-B997-9138A4547C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5" name="30797 Imagen" descr="H:\Logo-insignias.JPG">
          <a:extLst>
            <a:ext uri="{FF2B5EF4-FFF2-40B4-BE49-F238E27FC236}">
              <a16:creationId xmlns:a16="http://schemas.microsoft.com/office/drawing/2014/main" id="{74D96042-5F3E-419F-AF85-975C577E71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6" name="30798 Imagen" descr="H:\Logo-insignias.JPG">
          <a:extLst>
            <a:ext uri="{FF2B5EF4-FFF2-40B4-BE49-F238E27FC236}">
              <a16:creationId xmlns:a16="http://schemas.microsoft.com/office/drawing/2014/main" id="{06297218-4E9B-4BE2-9278-33FA953F51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7" name="30799 Imagen" descr="H:\Logo-insignias.JPG">
          <a:extLst>
            <a:ext uri="{FF2B5EF4-FFF2-40B4-BE49-F238E27FC236}">
              <a16:creationId xmlns:a16="http://schemas.microsoft.com/office/drawing/2014/main" id="{74904315-ADA5-4E0E-9B42-FDA8E93283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8" name="30800 Imagen" descr="H:\Logo-insignias.JPG">
          <a:extLst>
            <a:ext uri="{FF2B5EF4-FFF2-40B4-BE49-F238E27FC236}">
              <a16:creationId xmlns:a16="http://schemas.microsoft.com/office/drawing/2014/main" id="{45406D9C-C736-46AF-9392-2FB1E3F31A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9" name="30801 Imagen" descr="H:\Logo-insignias.JPG">
          <a:extLst>
            <a:ext uri="{FF2B5EF4-FFF2-40B4-BE49-F238E27FC236}">
              <a16:creationId xmlns:a16="http://schemas.microsoft.com/office/drawing/2014/main" id="{90250CDF-ADF6-480F-9992-FD802AB82B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0" name="30802 Imagen" descr="H:\Logo-insignias.JPG">
          <a:extLst>
            <a:ext uri="{FF2B5EF4-FFF2-40B4-BE49-F238E27FC236}">
              <a16:creationId xmlns:a16="http://schemas.microsoft.com/office/drawing/2014/main" id="{24185E1D-1C8B-4113-AAF4-BFD1F4D059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1" name="30803 Imagen" descr="H:\Logo-insignias.JPG">
          <a:extLst>
            <a:ext uri="{FF2B5EF4-FFF2-40B4-BE49-F238E27FC236}">
              <a16:creationId xmlns:a16="http://schemas.microsoft.com/office/drawing/2014/main" id="{485BF66F-E8F8-48C8-B563-99F31092FA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2" name="30804 Imagen" descr="H:\Logo-insignias.JPG">
          <a:extLst>
            <a:ext uri="{FF2B5EF4-FFF2-40B4-BE49-F238E27FC236}">
              <a16:creationId xmlns:a16="http://schemas.microsoft.com/office/drawing/2014/main" id="{E19909B5-AAAF-4214-9B17-A95B2C228A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3" name="30805 Imagen" descr="H:\Logo-insignias.JPG">
          <a:extLst>
            <a:ext uri="{FF2B5EF4-FFF2-40B4-BE49-F238E27FC236}">
              <a16:creationId xmlns:a16="http://schemas.microsoft.com/office/drawing/2014/main" id="{90D80F85-C247-44A4-BE45-41E5717495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4" name="30806 Imagen" descr="H:\Logo-insignias.JPG">
          <a:extLst>
            <a:ext uri="{FF2B5EF4-FFF2-40B4-BE49-F238E27FC236}">
              <a16:creationId xmlns:a16="http://schemas.microsoft.com/office/drawing/2014/main" id="{18543411-36BD-49AB-83D4-AE4CE24851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5" name="30807 Imagen" descr="H:\Logo-insignias.JPG">
          <a:extLst>
            <a:ext uri="{FF2B5EF4-FFF2-40B4-BE49-F238E27FC236}">
              <a16:creationId xmlns:a16="http://schemas.microsoft.com/office/drawing/2014/main" id="{44FC84B0-A2BA-4DCC-9D97-D8E5FFEF0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6" name="30808 Imagen" descr="H:\Logo-insignias.JPG">
          <a:extLst>
            <a:ext uri="{FF2B5EF4-FFF2-40B4-BE49-F238E27FC236}">
              <a16:creationId xmlns:a16="http://schemas.microsoft.com/office/drawing/2014/main" id="{84092067-35A1-43E7-B818-2D36A87570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7" name="30809 Imagen" descr="H:\Logo-insignias.JPG">
          <a:extLst>
            <a:ext uri="{FF2B5EF4-FFF2-40B4-BE49-F238E27FC236}">
              <a16:creationId xmlns:a16="http://schemas.microsoft.com/office/drawing/2014/main" id="{1FE9879A-946C-4534-9462-5E8DDF22E8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8" name="30810 Imagen" descr="H:\Logo-insignias.JPG">
          <a:extLst>
            <a:ext uri="{FF2B5EF4-FFF2-40B4-BE49-F238E27FC236}">
              <a16:creationId xmlns:a16="http://schemas.microsoft.com/office/drawing/2014/main" id="{D4E28277-B9A3-4720-BC25-72248C96B0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9" name="30811 Imagen" descr="H:\Logo-insignias.JPG">
          <a:extLst>
            <a:ext uri="{FF2B5EF4-FFF2-40B4-BE49-F238E27FC236}">
              <a16:creationId xmlns:a16="http://schemas.microsoft.com/office/drawing/2014/main" id="{130EF0BE-F1D6-457F-8A3F-1A0579BF31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0" name="30812 Imagen" descr="H:\Logo-insignias.JPG">
          <a:extLst>
            <a:ext uri="{FF2B5EF4-FFF2-40B4-BE49-F238E27FC236}">
              <a16:creationId xmlns:a16="http://schemas.microsoft.com/office/drawing/2014/main" id="{18F453AD-6867-45BA-8072-8EE98272C0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1" name="30813 Imagen" descr="H:\Logo-insignias.JPG">
          <a:extLst>
            <a:ext uri="{FF2B5EF4-FFF2-40B4-BE49-F238E27FC236}">
              <a16:creationId xmlns:a16="http://schemas.microsoft.com/office/drawing/2014/main" id="{2068DEAD-CC16-46C1-83D1-1F5DEF6602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2" name="30814 Imagen" descr="H:\Logo-insignias.JPG">
          <a:extLst>
            <a:ext uri="{FF2B5EF4-FFF2-40B4-BE49-F238E27FC236}">
              <a16:creationId xmlns:a16="http://schemas.microsoft.com/office/drawing/2014/main" id="{E6DF298F-AD4A-4245-ACCD-AA2B13776A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3" name="30815 Imagen" descr="H:\Logo-insignias.JPG">
          <a:extLst>
            <a:ext uri="{FF2B5EF4-FFF2-40B4-BE49-F238E27FC236}">
              <a16:creationId xmlns:a16="http://schemas.microsoft.com/office/drawing/2014/main" id="{BEE11798-DBA2-42C3-AA29-5AF38B90D3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4" name="30816 Imagen" descr="H:\Logo-insignias.JPG">
          <a:extLst>
            <a:ext uri="{FF2B5EF4-FFF2-40B4-BE49-F238E27FC236}">
              <a16:creationId xmlns:a16="http://schemas.microsoft.com/office/drawing/2014/main" id="{5BD42377-5041-40B3-8936-6506B94563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5" name="30817 Imagen" descr="H:\Logo-insignias.JPG">
          <a:extLst>
            <a:ext uri="{FF2B5EF4-FFF2-40B4-BE49-F238E27FC236}">
              <a16:creationId xmlns:a16="http://schemas.microsoft.com/office/drawing/2014/main" id="{ACC7C4AC-E422-4564-AED8-40BCBD2A9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6" name="30818 Imagen" descr="H:\Logo-insignias.JPG">
          <a:extLst>
            <a:ext uri="{FF2B5EF4-FFF2-40B4-BE49-F238E27FC236}">
              <a16:creationId xmlns:a16="http://schemas.microsoft.com/office/drawing/2014/main" id="{2E9D730D-A795-42AC-AF0C-1F4FABB6A9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7" name="30819 Imagen" descr="H:\Logo-insignias.JPG">
          <a:extLst>
            <a:ext uri="{FF2B5EF4-FFF2-40B4-BE49-F238E27FC236}">
              <a16:creationId xmlns:a16="http://schemas.microsoft.com/office/drawing/2014/main" id="{519CDA90-3A72-4754-B534-C149D921E0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8" name="30820 Imagen" descr="H:\Logo-insignias.JPG">
          <a:extLst>
            <a:ext uri="{FF2B5EF4-FFF2-40B4-BE49-F238E27FC236}">
              <a16:creationId xmlns:a16="http://schemas.microsoft.com/office/drawing/2014/main" id="{A9D2F1CD-4E55-44BB-BEA8-AA617A7B50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9" name="30821 Imagen" descr="H:\Logo-insignias.JPG">
          <a:extLst>
            <a:ext uri="{FF2B5EF4-FFF2-40B4-BE49-F238E27FC236}">
              <a16:creationId xmlns:a16="http://schemas.microsoft.com/office/drawing/2014/main" id="{F5A7FE77-1F52-435E-8F61-0375C5D07F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0" name="30822 Imagen" descr="H:\Logo-insignias.JPG">
          <a:extLst>
            <a:ext uri="{FF2B5EF4-FFF2-40B4-BE49-F238E27FC236}">
              <a16:creationId xmlns:a16="http://schemas.microsoft.com/office/drawing/2014/main" id="{3EDD47E1-094F-43AB-A3D2-E8D6BEA220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1" name="30823 Imagen" descr="H:\Logo-insignias.JPG">
          <a:extLst>
            <a:ext uri="{FF2B5EF4-FFF2-40B4-BE49-F238E27FC236}">
              <a16:creationId xmlns:a16="http://schemas.microsoft.com/office/drawing/2014/main" id="{2AB66C28-6E59-4089-990F-8C8229DCE8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2" name="30824 Imagen" descr="H:\Logo-insignias.JPG">
          <a:extLst>
            <a:ext uri="{FF2B5EF4-FFF2-40B4-BE49-F238E27FC236}">
              <a16:creationId xmlns:a16="http://schemas.microsoft.com/office/drawing/2014/main" id="{F7824438-D6C3-433A-BE87-D74FF663F0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3" name="30825 Imagen" descr="H:\Logo-insignias.JPG">
          <a:extLst>
            <a:ext uri="{FF2B5EF4-FFF2-40B4-BE49-F238E27FC236}">
              <a16:creationId xmlns:a16="http://schemas.microsoft.com/office/drawing/2014/main" id="{1B1A0208-97FE-4063-9D4C-F8308FA665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4" name="30826 Imagen" descr="H:\Logo-insignias.JPG">
          <a:extLst>
            <a:ext uri="{FF2B5EF4-FFF2-40B4-BE49-F238E27FC236}">
              <a16:creationId xmlns:a16="http://schemas.microsoft.com/office/drawing/2014/main" id="{BF3EA4C0-0398-434D-B5E8-49F0F14AE1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5" name="30827 Imagen" descr="H:\Logo-insignias.JPG">
          <a:extLst>
            <a:ext uri="{FF2B5EF4-FFF2-40B4-BE49-F238E27FC236}">
              <a16:creationId xmlns:a16="http://schemas.microsoft.com/office/drawing/2014/main" id="{4B9DF64A-C2D1-4C3C-BCDA-FDC57BD4C3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6" name="30828 Imagen" descr="H:\Logo-insignias.JPG">
          <a:extLst>
            <a:ext uri="{FF2B5EF4-FFF2-40B4-BE49-F238E27FC236}">
              <a16:creationId xmlns:a16="http://schemas.microsoft.com/office/drawing/2014/main" id="{68A8BC36-E4CE-465B-85C4-8A338DA17B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7" name="30829 Imagen" descr="H:\Logo-insignias.JPG">
          <a:extLst>
            <a:ext uri="{FF2B5EF4-FFF2-40B4-BE49-F238E27FC236}">
              <a16:creationId xmlns:a16="http://schemas.microsoft.com/office/drawing/2014/main" id="{5047086C-24DD-4929-AD3E-6CEEA1B70D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8" name="30830 Imagen" descr="H:\Logo-insignias.JPG">
          <a:extLst>
            <a:ext uri="{FF2B5EF4-FFF2-40B4-BE49-F238E27FC236}">
              <a16:creationId xmlns:a16="http://schemas.microsoft.com/office/drawing/2014/main" id="{90DB990B-08AB-45A6-9346-4BE6A6453E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9" name="30831 Imagen" descr="H:\Logo-insignias.JPG">
          <a:extLst>
            <a:ext uri="{FF2B5EF4-FFF2-40B4-BE49-F238E27FC236}">
              <a16:creationId xmlns:a16="http://schemas.microsoft.com/office/drawing/2014/main" id="{61A6E9B4-3435-4B0B-AB53-7D2834C98A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0" name="30832 Imagen" descr="H:\Logo-insignias.JPG">
          <a:extLst>
            <a:ext uri="{FF2B5EF4-FFF2-40B4-BE49-F238E27FC236}">
              <a16:creationId xmlns:a16="http://schemas.microsoft.com/office/drawing/2014/main" id="{967D4C4B-4070-44DD-B9F6-6AEF00934D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1" name="30833 Imagen" descr="H:\Logo-insignias.JPG">
          <a:extLst>
            <a:ext uri="{FF2B5EF4-FFF2-40B4-BE49-F238E27FC236}">
              <a16:creationId xmlns:a16="http://schemas.microsoft.com/office/drawing/2014/main" id="{CE63E695-1B90-4182-AA8E-2CEAFEA9FE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2" name="30834 Imagen" descr="H:\Logo-insignias.JPG">
          <a:extLst>
            <a:ext uri="{FF2B5EF4-FFF2-40B4-BE49-F238E27FC236}">
              <a16:creationId xmlns:a16="http://schemas.microsoft.com/office/drawing/2014/main" id="{D878A3B3-D2E9-4F61-9269-FF4CF7A9B0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3" name="30835 Imagen" descr="H:\Logo-insignias.JPG">
          <a:extLst>
            <a:ext uri="{FF2B5EF4-FFF2-40B4-BE49-F238E27FC236}">
              <a16:creationId xmlns:a16="http://schemas.microsoft.com/office/drawing/2014/main" id="{BC87E47C-92A6-4577-BBEE-05F0E060E8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4" name="30847 Imagen" descr="H:\Logo-insignias.JPG">
          <a:extLst>
            <a:ext uri="{FF2B5EF4-FFF2-40B4-BE49-F238E27FC236}">
              <a16:creationId xmlns:a16="http://schemas.microsoft.com/office/drawing/2014/main" id="{C1A3E09F-39E5-4AEC-B807-9425BC5B81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5" name="30848 Imagen" descr="H:\Logo-insignias.JPG">
          <a:extLst>
            <a:ext uri="{FF2B5EF4-FFF2-40B4-BE49-F238E27FC236}">
              <a16:creationId xmlns:a16="http://schemas.microsoft.com/office/drawing/2014/main" id="{BABA7C17-E4ED-4F2D-86D7-E739F5C72A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6" name="30849 Imagen" descr="H:\Logo-insignias.JPG">
          <a:extLst>
            <a:ext uri="{FF2B5EF4-FFF2-40B4-BE49-F238E27FC236}">
              <a16:creationId xmlns:a16="http://schemas.microsoft.com/office/drawing/2014/main" id="{B462A4AB-5A39-4585-9709-9CD7DEEE6A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7" name="30850 Imagen" descr="H:\Logo-insignias.JPG">
          <a:extLst>
            <a:ext uri="{FF2B5EF4-FFF2-40B4-BE49-F238E27FC236}">
              <a16:creationId xmlns:a16="http://schemas.microsoft.com/office/drawing/2014/main" id="{FC56EDAD-45A1-4021-8AFC-F37776FBAF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8" name="30851 Imagen" descr="H:\Logo-insignias.JPG">
          <a:extLst>
            <a:ext uri="{FF2B5EF4-FFF2-40B4-BE49-F238E27FC236}">
              <a16:creationId xmlns:a16="http://schemas.microsoft.com/office/drawing/2014/main" id="{498FE591-F29C-4F75-9EC6-4623C9B97F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9" name="30852 Imagen" descr="H:\Logo-insignias.JPG">
          <a:extLst>
            <a:ext uri="{FF2B5EF4-FFF2-40B4-BE49-F238E27FC236}">
              <a16:creationId xmlns:a16="http://schemas.microsoft.com/office/drawing/2014/main" id="{BBEFD750-95EA-440E-9F18-96B0A22C7B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0" name="30853 Imagen" descr="H:\Logo-insignias.JPG">
          <a:extLst>
            <a:ext uri="{FF2B5EF4-FFF2-40B4-BE49-F238E27FC236}">
              <a16:creationId xmlns:a16="http://schemas.microsoft.com/office/drawing/2014/main" id="{FD33C0EB-7761-4C73-91CC-B593EB31F4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1" name="30854 Imagen" descr="H:\Logo-insignias.JPG">
          <a:extLst>
            <a:ext uri="{FF2B5EF4-FFF2-40B4-BE49-F238E27FC236}">
              <a16:creationId xmlns:a16="http://schemas.microsoft.com/office/drawing/2014/main" id="{5E650593-4D7C-4477-B6DE-CAA12A152C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2" name="30855 Imagen" descr="H:\Logo-insignias.JPG">
          <a:extLst>
            <a:ext uri="{FF2B5EF4-FFF2-40B4-BE49-F238E27FC236}">
              <a16:creationId xmlns:a16="http://schemas.microsoft.com/office/drawing/2014/main" id="{82C46A43-07FA-400F-873D-CF4797C7CE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3" name="30856 Imagen" descr="H:\Logo-insignias.JPG">
          <a:extLst>
            <a:ext uri="{FF2B5EF4-FFF2-40B4-BE49-F238E27FC236}">
              <a16:creationId xmlns:a16="http://schemas.microsoft.com/office/drawing/2014/main" id="{14BC6055-AD95-4FDD-9C79-E2B66A91E0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4" name="30857 Imagen" descr="H:\Logo-insignias.JPG">
          <a:extLst>
            <a:ext uri="{FF2B5EF4-FFF2-40B4-BE49-F238E27FC236}">
              <a16:creationId xmlns:a16="http://schemas.microsoft.com/office/drawing/2014/main" id="{4E15E3AA-47C1-4209-8563-00681B43ED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5" name="30858 Imagen" descr="H:\Logo-insignias.JPG">
          <a:extLst>
            <a:ext uri="{FF2B5EF4-FFF2-40B4-BE49-F238E27FC236}">
              <a16:creationId xmlns:a16="http://schemas.microsoft.com/office/drawing/2014/main" id="{E45B1E72-0E08-4457-BB6F-B51F165D90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6" name="30859 Imagen" descr="H:\Logo-insignias.JPG">
          <a:extLst>
            <a:ext uri="{FF2B5EF4-FFF2-40B4-BE49-F238E27FC236}">
              <a16:creationId xmlns:a16="http://schemas.microsoft.com/office/drawing/2014/main" id="{453CCBEF-BF13-4610-BAB2-209DCCAA2F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7" name="30860 Imagen" descr="H:\Logo-insignias.JPG">
          <a:extLst>
            <a:ext uri="{FF2B5EF4-FFF2-40B4-BE49-F238E27FC236}">
              <a16:creationId xmlns:a16="http://schemas.microsoft.com/office/drawing/2014/main" id="{E73314EE-DD4A-40AA-BBB2-1B2E23E995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8" name="30861 Imagen" descr="H:\Logo-insignias.JPG">
          <a:extLst>
            <a:ext uri="{FF2B5EF4-FFF2-40B4-BE49-F238E27FC236}">
              <a16:creationId xmlns:a16="http://schemas.microsoft.com/office/drawing/2014/main" id="{F3ACF899-E927-493D-BD48-3DCFAC17F0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9" name="30862 Imagen" descr="H:\Logo-insignias.JPG">
          <a:extLst>
            <a:ext uri="{FF2B5EF4-FFF2-40B4-BE49-F238E27FC236}">
              <a16:creationId xmlns:a16="http://schemas.microsoft.com/office/drawing/2014/main" id="{E208DB8B-D79B-47B5-BDAD-D7CAA052DA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0" name="30863 Imagen" descr="H:\Logo-insignias.JPG">
          <a:extLst>
            <a:ext uri="{FF2B5EF4-FFF2-40B4-BE49-F238E27FC236}">
              <a16:creationId xmlns:a16="http://schemas.microsoft.com/office/drawing/2014/main" id="{98544567-C67D-415A-AE1E-89E42101DC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1" name="30864 Imagen" descr="H:\Logo-insignias.JPG">
          <a:extLst>
            <a:ext uri="{FF2B5EF4-FFF2-40B4-BE49-F238E27FC236}">
              <a16:creationId xmlns:a16="http://schemas.microsoft.com/office/drawing/2014/main" id="{75A87FBC-BC92-4BCC-AD5D-C06A97FBE4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2" name="30865 Imagen" descr="H:\Logo-insignias.JPG">
          <a:extLst>
            <a:ext uri="{FF2B5EF4-FFF2-40B4-BE49-F238E27FC236}">
              <a16:creationId xmlns:a16="http://schemas.microsoft.com/office/drawing/2014/main" id="{3DE751A2-815B-43B0-98FB-A4ABF98577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3" name="30866 Imagen" descr="H:\Logo-insignias.JPG">
          <a:extLst>
            <a:ext uri="{FF2B5EF4-FFF2-40B4-BE49-F238E27FC236}">
              <a16:creationId xmlns:a16="http://schemas.microsoft.com/office/drawing/2014/main" id="{E142BC04-6C7A-4AB9-B63F-AB28DBB9A6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4" name="30867 Imagen" descr="H:\Logo-insignias.JPG">
          <a:extLst>
            <a:ext uri="{FF2B5EF4-FFF2-40B4-BE49-F238E27FC236}">
              <a16:creationId xmlns:a16="http://schemas.microsoft.com/office/drawing/2014/main" id="{631BF623-36A8-41F0-A73D-567A6B8E27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5" name="30868 Imagen" descr="H:\Logo-insignias.JPG">
          <a:extLst>
            <a:ext uri="{FF2B5EF4-FFF2-40B4-BE49-F238E27FC236}">
              <a16:creationId xmlns:a16="http://schemas.microsoft.com/office/drawing/2014/main" id="{FF79C28E-839E-4F05-B7EA-54175738C2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6" name="30791 Imagen" descr="H:\Logo-insignias.JPG">
          <a:extLst>
            <a:ext uri="{FF2B5EF4-FFF2-40B4-BE49-F238E27FC236}">
              <a16:creationId xmlns:a16="http://schemas.microsoft.com/office/drawing/2014/main" id="{0B2F5AEA-7D73-4274-8EE9-D3A5552FEB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7" name="30792 Imagen" descr="H:\Logo-insignias.JPG">
          <a:extLst>
            <a:ext uri="{FF2B5EF4-FFF2-40B4-BE49-F238E27FC236}">
              <a16:creationId xmlns:a16="http://schemas.microsoft.com/office/drawing/2014/main" id="{53DBB9CF-2925-4C90-BCA3-D21553F39C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8" name="30793 Imagen" descr="H:\Logo-insignias.JPG">
          <a:extLst>
            <a:ext uri="{FF2B5EF4-FFF2-40B4-BE49-F238E27FC236}">
              <a16:creationId xmlns:a16="http://schemas.microsoft.com/office/drawing/2014/main" id="{BD814FF9-9FBC-4FC3-BEC3-A61F55BA5F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9" name="30794 Imagen" descr="H:\Logo-insignias.JPG">
          <a:extLst>
            <a:ext uri="{FF2B5EF4-FFF2-40B4-BE49-F238E27FC236}">
              <a16:creationId xmlns:a16="http://schemas.microsoft.com/office/drawing/2014/main" id="{C72DA25B-B1BF-4BE7-8A99-3FF72C6855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0" name="30795 Imagen" descr="H:\Logo-insignias.JPG">
          <a:extLst>
            <a:ext uri="{FF2B5EF4-FFF2-40B4-BE49-F238E27FC236}">
              <a16:creationId xmlns:a16="http://schemas.microsoft.com/office/drawing/2014/main" id="{ABEFA808-5D7C-4DD0-8485-AB1166B377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1" name="30836 Imagen" descr="H:\Logo-insignias.JPG">
          <a:extLst>
            <a:ext uri="{FF2B5EF4-FFF2-40B4-BE49-F238E27FC236}">
              <a16:creationId xmlns:a16="http://schemas.microsoft.com/office/drawing/2014/main" id="{41176E46-E16D-47E4-AC4A-5897FA7598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2" name="30837 Imagen" descr="H:\Logo-insignias.JPG">
          <a:extLst>
            <a:ext uri="{FF2B5EF4-FFF2-40B4-BE49-F238E27FC236}">
              <a16:creationId xmlns:a16="http://schemas.microsoft.com/office/drawing/2014/main" id="{03CBB5F8-0E6C-46BB-BC63-B773454C84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3" name="30838 Imagen" descr="H:\Logo-insignias.JPG">
          <a:extLst>
            <a:ext uri="{FF2B5EF4-FFF2-40B4-BE49-F238E27FC236}">
              <a16:creationId xmlns:a16="http://schemas.microsoft.com/office/drawing/2014/main" id="{60244A4E-F3C4-4023-82AB-F0F46D3DA7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4" name="30839 Imagen" descr="H:\Logo-insignias.JPG">
          <a:extLst>
            <a:ext uri="{FF2B5EF4-FFF2-40B4-BE49-F238E27FC236}">
              <a16:creationId xmlns:a16="http://schemas.microsoft.com/office/drawing/2014/main" id="{2EB3E701-5F58-47F0-B606-0D822D4180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5" name="30840 Imagen" descr="H:\Logo-insignias.JPG">
          <a:extLst>
            <a:ext uri="{FF2B5EF4-FFF2-40B4-BE49-F238E27FC236}">
              <a16:creationId xmlns:a16="http://schemas.microsoft.com/office/drawing/2014/main" id="{1D2E4C36-55B8-4111-A23E-1A992F7901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6" name="30841 Imagen" descr="H:\Logo-insignias.JPG">
          <a:extLst>
            <a:ext uri="{FF2B5EF4-FFF2-40B4-BE49-F238E27FC236}">
              <a16:creationId xmlns:a16="http://schemas.microsoft.com/office/drawing/2014/main" id="{FA569143-81C3-47E5-8BB2-8A2335945E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7" name="30842 Imagen" descr="H:\Logo-insignias.JPG">
          <a:extLst>
            <a:ext uri="{FF2B5EF4-FFF2-40B4-BE49-F238E27FC236}">
              <a16:creationId xmlns:a16="http://schemas.microsoft.com/office/drawing/2014/main" id="{9F7C72E2-6367-4716-A35F-E57FA2C2DF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8" name="30843 Imagen" descr="H:\Logo-insignias.JPG">
          <a:extLst>
            <a:ext uri="{FF2B5EF4-FFF2-40B4-BE49-F238E27FC236}">
              <a16:creationId xmlns:a16="http://schemas.microsoft.com/office/drawing/2014/main" id="{A2EDA56A-6757-43CB-AED4-2A99D39FD9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9" name="30844 Imagen" descr="H:\Logo-insignias.JPG">
          <a:extLst>
            <a:ext uri="{FF2B5EF4-FFF2-40B4-BE49-F238E27FC236}">
              <a16:creationId xmlns:a16="http://schemas.microsoft.com/office/drawing/2014/main" id="{520ABB12-027E-48CD-AD5B-654C70E5A5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0" name="30770 Imagen" descr="H:\Logo-insignias.JPG">
          <a:extLst>
            <a:ext uri="{FF2B5EF4-FFF2-40B4-BE49-F238E27FC236}">
              <a16:creationId xmlns:a16="http://schemas.microsoft.com/office/drawing/2014/main" id="{6948BB0D-5AA1-4577-9334-51382DC1C2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1" name="30772 Imagen" descr="H:\Logo-insignias.JPG">
          <a:extLst>
            <a:ext uri="{FF2B5EF4-FFF2-40B4-BE49-F238E27FC236}">
              <a16:creationId xmlns:a16="http://schemas.microsoft.com/office/drawing/2014/main" id="{2AE90513-1AF4-4735-A563-B268A7F4FC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2" name="30777 Imagen" descr="H:\Logo-insignias.JPG">
          <a:extLst>
            <a:ext uri="{FF2B5EF4-FFF2-40B4-BE49-F238E27FC236}">
              <a16:creationId xmlns:a16="http://schemas.microsoft.com/office/drawing/2014/main" id="{3C825CE9-4B54-49E6-8539-4FCC7B12C6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3" name="30778 Imagen" descr="H:\Logo-insignias.JPG">
          <a:extLst>
            <a:ext uri="{FF2B5EF4-FFF2-40B4-BE49-F238E27FC236}">
              <a16:creationId xmlns:a16="http://schemas.microsoft.com/office/drawing/2014/main" id="{9EF685A9-1923-43F0-8ED7-5084528214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4" name="30779 Imagen" descr="H:\Logo-insignias.JPG">
          <a:extLst>
            <a:ext uri="{FF2B5EF4-FFF2-40B4-BE49-F238E27FC236}">
              <a16:creationId xmlns:a16="http://schemas.microsoft.com/office/drawing/2014/main" id="{18D21D23-BC93-4095-9861-FC27CCA557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5" name="30780 Imagen" descr="H:\Logo-insignias.JPG">
          <a:extLst>
            <a:ext uri="{FF2B5EF4-FFF2-40B4-BE49-F238E27FC236}">
              <a16:creationId xmlns:a16="http://schemas.microsoft.com/office/drawing/2014/main" id="{0DA1997B-58A3-4202-BC97-8F2718C2AE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6" name="30781 Imagen" descr="H:\Logo-insignias.JPG">
          <a:extLst>
            <a:ext uri="{FF2B5EF4-FFF2-40B4-BE49-F238E27FC236}">
              <a16:creationId xmlns:a16="http://schemas.microsoft.com/office/drawing/2014/main" id="{1F57472E-A4C4-40FC-A5AB-2CBCEDB376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7" name="30782 Imagen" descr="H:\Logo-insignias.JPG">
          <a:extLst>
            <a:ext uri="{FF2B5EF4-FFF2-40B4-BE49-F238E27FC236}">
              <a16:creationId xmlns:a16="http://schemas.microsoft.com/office/drawing/2014/main" id="{7ED32642-0F9F-422A-A381-6B5C477F63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8" name="30783 Imagen" descr="H:\Logo-insignias.JPG">
          <a:extLst>
            <a:ext uri="{FF2B5EF4-FFF2-40B4-BE49-F238E27FC236}">
              <a16:creationId xmlns:a16="http://schemas.microsoft.com/office/drawing/2014/main" id="{C288E326-EAC2-4EAD-ABBA-702AC442BE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9" name="30784 Imagen" descr="H:\Logo-insignias.JPG">
          <a:extLst>
            <a:ext uri="{FF2B5EF4-FFF2-40B4-BE49-F238E27FC236}">
              <a16:creationId xmlns:a16="http://schemas.microsoft.com/office/drawing/2014/main" id="{396FB1AB-308E-4D09-BA03-206A2EE3CA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0" name="30785 Imagen" descr="H:\Logo-insignias.JPG">
          <a:extLst>
            <a:ext uri="{FF2B5EF4-FFF2-40B4-BE49-F238E27FC236}">
              <a16:creationId xmlns:a16="http://schemas.microsoft.com/office/drawing/2014/main" id="{C7D303C7-F26A-4D94-BF67-5046B314B6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1" name="30786 Imagen" descr="H:\Logo-insignias.JPG">
          <a:extLst>
            <a:ext uri="{FF2B5EF4-FFF2-40B4-BE49-F238E27FC236}">
              <a16:creationId xmlns:a16="http://schemas.microsoft.com/office/drawing/2014/main" id="{3CAA5C1C-C499-4EB2-9321-D1E1DDC617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2" name="30787 Imagen" descr="H:\Logo-insignias.JPG">
          <a:extLst>
            <a:ext uri="{FF2B5EF4-FFF2-40B4-BE49-F238E27FC236}">
              <a16:creationId xmlns:a16="http://schemas.microsoft.com/office/drawing/2014/main" id="{8AB84725-E03C-4499-9E0D-05D109DF15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3" name="30788 Imagen" descr="H:\Logo-insignias.JPG">
          <a:extLst>
            <a:ext uri="{FF2B5EF4-FFF2-40B4-BE49-F238E27FC236}">
              <a16:creationId xmlns:a16="http://schemas.microsoft.com/office/drawing/2014/main" id="{AAF848B3-CD54-4690-B7B3-BB7EF9361C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4" name="30789 Imagen" descr="H:\Logo-insignias.JPG">
          <a:extLst>
            <a:ext uri="{FF2B5EF4-FFF2-40B4-BE49-F238E27FC236}">
              <a16:creationId xmlns:a16="http://schemas.microsoft.com/office/drawing/2014/main" id="{081BAD33-93E7-45EB-86C3-DC22670659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5" name="30790 Imagen" descr="H:\Logo-insignias.JPG">
          <a:extLst>
            <a:ext uri="{FF2B5EF4-FFF2-40B4-BE49-F238E27FC236}">
              <a16:creationId xmlns:a16="http://schemas.microsoft.com/office/drawing/2014/main" id="{9D081624-E40C-4605-B3E3-670D66C9E3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6" name="30796 Imagen" descr="H:\Logo-insignias.JPG">
          <a:extLst>
            <a:ext uri="{FF2B5EF4-FFF2-40B4-BE49-F238E27FC236}">
              <a16:creationId xmlns:a16="http://schemas.microsoft.com/office/drawing/2014/main" id="{4553D580-9A40-40EE-A11A-F917A12622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7" name="30797 Imagen" descr="H:\Logo-insignias.JPG">
          <a:extLst>
            <a:ext uri="{FF2B5EF4-FFF2-40B4-BE49-F238E27FC236}">
              <a16:creationId xmlns:a16="http://schemas.microsoft.com/office/drawing/2014/main" id="{54FE631A-C3AC-467C-B923-5037A2232D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8" name="30798 Imagen" descr="H:\Logo-insignias.JPG">
          <a:extLst>
            <a:ext uri="{FF2B5EF4-FFF2-40B4-BE49-F238E27FC236}">
              <a16:creationId xmlns:a16="http://schemas.microsoft.com/office/drawing/2014/main" id="{1FB2667B-595B-4A59-A1B9-08041E0A83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9" name="30799 Imagen" descr="H:\Logo-insignias.JPG">
          <a:extLst>
            <a:ext uri="{FF2B5EF4-FFF2-40B4-BE49-F238E27FC236}">
              <a16:creationId xmlns:a16="http://schemas.microsoft.com/office/drawing/2014/main" id="{7FE8522E-16E5-401F-98A9-53BEFB3EEB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0" name="30800 Imagen" descr="H:\Logo-insignias.JPG">
          <a:extLst>
            <a:ext uri="{FF2B5EF4-FFF2-40B4-BE49-F238E27FC236}">
              <a16:creationId xmlns:a16="http://schemas.microsoft.com/office/drawing/2014/main" id="{25FBCB17-FC82-499F-9FCB-3522D5731F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1" name="30801 Imagen" descr="H:\Logo-insignias.JPG">
          <a:extLst>
            <a:ext uri="{FF2B5EF4-FFF2-40B4-BE49-F238E27FC236}">
              <a16:creationId xmlns:a16="http://schemas.microsoft.com/office/drawing/2014/main" id="{D58D480F-4979-4FA5-8B77-4412CF5C49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2" name="30802 Imagen" descr="H:\Logo-insignias.JPG">
          <a:extLst>
            <a:ext uri="{FF2B5EF4-FFF2-40B4-BE49-F238E27FC236}">
              <a16:creationId xmlns:a16="http://schemas.microsoft.com/office/drawing/2014/main" id="{C58A4F92-4BDF-47D1-8946-95C28C80F9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3" name="30803 Imagen" descr="H:\Logo-insignias.JPG">
          <a:extLst>
            <a:ext uri="{FF2B5EF4-FFF2-40B4-BE49-F238E27FC236}">
              <a16:creationId xmlns:a16="http://schemas.microsoft.com/office/drawing/2014/main" id="{451DB63B-0F6B-45E1-9BA3-2077C36150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4" name="30804 Imagen" descr="H:\Logo-insignias.JPG">
          <a:extLst>
            <a:ext uri="{FF2B5EF4-FFF2-40B4-BE49-F238E27FC236}">
              <a16:creationId xmlns:a16="http://schemas.microsoft.com/office/drawing/2014/main" id="{BC7D2C1A-2E81-4DF1-A872-E7172C292D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5" name="30805 Imagen" descr="H:\Logo-insignias.JPG">
          <a:extLst>
            <a:ext uri="{FF2B5EF4-FFF2-40B4-BE49-F238E27FC236}">
              <a16:creationId xmlns:a16="http://schemas.microsoft.com/office/drawing/2014/main" id="{055DCD36-39F7-4C0D-B6CB-349DD6622C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6" name="30806 Imagen" descr="H:\Logo-insignias.JPG">
          <a:extLst>
            <a:ext uri="{FF2B5EF4-FFF2-40B4-BE49-F238E27FC236}">
              <a16:creationId xmlns:a16="http://schemas.microsoft.com/office/drawing/2014/main" id="{4B5521B9-67D3-4DDC-A237-C5D5656768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7" name="30807 Imagen" descr="H:\Logo-insignias.JPG">
          <a:extLst>
            <a:ext uri="{FF2B5EF4-FFF2-40B4-BE49-F238E27FC236}">
              <a16:creationId xmlns:a16="http://schemas.microsoft.com/office/drawing/2014/main" id="{8232B4CE-ACD5-4E0B-B67B-37D96140AF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8" name="30808 Imagen" descr="H:\Logo-insignias.JPG">
          <a:extLst>
            <a:ext uri="{FF2B5EF4-FFF2-40B4-BE49-F238E27FC236}">
              <a16:creationId xmlns:a16="http://schemas.microsoft.com/office/drawing/2014/main" id="{F466D619-8256-4B5F-8739-32E4544708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9" name="30809 Imagen" descr="H:\Logo-insignias.JPG">
          <a:extLst>
            <a:ext uri="{FF2B5EF4-FFF2-40B4-BE49-F238E27FC236}">
              <a16:creationId xmlns:a16="http://schemas.microsoft.com/office/drawing/2014/main" id="{2FFADDB5-63CA-4231-89F5-E988BBCEB1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0" name="30810 Imagen" descr="H:\Logo-insignias.JPG">
          <a:extLst>
            <a:ext uri="{FF2B5EF4-FFF2-40B4-BE49-F238E27FC236}">
              <a16:creationId xmlns:a16="http://schemas.microsoft.com/office/drawing/2014/main" id="{E67FB0BA-17F8-4A22-B3E5-FEB60C3AEB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1" name="30811 Imagen" descr="H:\Logo-insignias.JPG">
          <a:extLst>
            <a:ext uri="{FF2B5EF4-FFF2-40B4-BE49-F238E27FC236}">
              <a16:creationId xmlns:a16="http://schemas.microsoft.com/office/drawing/2014/main" id="{29D4CEEA-3595-4B05-BA4A-E35D1B4DD3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2" name="30812 Imagen" descr="H:\Logo-insignias.JPG">
          <a:extLst>
            <a:ext uri="{FF2B5EF4-FFF2-40B4-BE49-F238E27FC236}">
              <a16:creationId xmlns:a16="http://schemas.microsoft.com/office/drawing/2014/main" id="{D51E467F-628E-42E7-B30B-22309C4E36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3" name="30813 Imagen" descr="H:\Logo-insignias.JPG">
          <a:extLst>
            <a:ext uri="{FF2B5EF4-FFF2-40B4-BE49-F238E27FC236}">
              <a16:creationId xmlns:a16="http://schemas.microsoft.com/office/drawing/2014/main" id="{EADF2A7D-1C9E-4070-B486-2D6409834B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4" name="30814 Imagen" descr="H:\Logo-insignias.JPG">
          <a:extLst>
            <a:ext uri="{FF2B5EF4-FFF2-40B4-BE49-F238E27FC236}">
              <a16:creationId xmlns:a16="http://schemas.microsoft.com/office/drawing/2014/main" id="{B11B5586-9D89-4650-A634-3603136C2D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5" name="30815 Imagen" descr="H:\Logo-insignias.JPG">
          <a:extLst>
            <a:ext uri="{FF2B5EF4-FFF2-40B4-BE49-F238E27FC236}">
              <a16:creationId xmlns:a16="http://schemas.microsoft.com/office/drawing/2014/main" id="{32A49804-CA94-490B-A4E8-AC820CABA8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6" name="30816 Imagen" descr="H:\Logo-insignias.JPG">
          <a:extLst>
            <a:ext uri="{FF2B5EF4-FFF2-40B4-BE49-F238E27FC236}">
              <a16:creationId xmlns:a16="http://schemas.microsoft.com/office/drawing/2014/main" id="{EA5D03C2-CA2C-460C-853A-1F40960C66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7" name="30817 Imagen" descr="H:\Logo-insignias.JPG">
          <a:extLst>
            <a:ext uri="{FF2B5EF4-FFF2-40B4-BE49-F238E27FC236}">
              <a16:creationId xmlns:a16="http://schemas.microsoft.com/office/drawing/2014/main" id="{D0D5DDDD-C8D3-43DA-B7D9-E5BDA00FFD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8" name="30818 Imagen" descr="H:\Logo-insignias.JPG">
          <a:extLst>
            <a:ext uri="{FF2B5EF4-FFF2-40B4-BE49-F238E27FC236}">
              <a16:creationId xmlns:a16="http://schemas.microsoft.com/office/drawing/2014/main" id="{C1D727DE-9FD4-4146-92D9-E08F3C12AF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9" name="30819 Imagen" descr="H:\Logo-insignias.JPG">
          <a:extLst>
            <a:ext uri="{FF2B5EF4-FFF2-40B4-BE49-F238E27FC236}">
              <a16:creationId xmlns:a16="http://schemas.microsoft.com/office/drawing/2014/main" id="{A59AA66A-42AB-42B7-BA9A-AA0B938C37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0" name="30820 Imagen" descr="H:\Logo-insignias.JPG">
          <a:extLst>
            <a:ext uri="{FF2B5EF4-FFF2-40B4-BE49-F238E27FC236}">
              <a16:creationId xmlns:a16="http://schemas.microsoft.com/office/drawing/2014/main" id="{B4C0084C-3292-4009-ADDA-5641332630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1" name="30821 Imagen" descr="H:\Logo-insignias.JPG">
          <a:extLst>
            <a:ext uri="{FF2B5EF4-FFF2-40B4-BE49-F238E27FC236}">
              <a16:creationId xmlns:a16="http://schemas.microsoft.com/office/drawing/2014/main" id="{682D8162-8774-4440-9CC7-187F779204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2" name="30822 Imagen" descr="H:\Logo-insignias.JPG">
          <a:extLst>
            <a:ext uri="{FF2B5EF4-FFF2-40B4-BE49-F238E27FC236}">
              <a16:creationId xmlns:a16="http://schemas.microsoft.com/office/drawing/2014/main" id="{D96E1948-13E0-4221-99EA-1256291C6F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3" name="30823 Imagen" descr="H:\Logo-insignias.JPG">
          <a:extLst>
            <a:ext uri="{FF2B5EF4-FFF2-40B4-BE49-F238E27FC236}">
              <a16:creationId xmlns:a16="http://schemas.microsoft.com/office/drawing/2014/main" id="{B9306B3E-D5BE-46A2-8A32-8491A2D6EF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4" name="30824 Imagen" descr="H:\Logo-insignias.JPG">
          <a:extLst>
            <a:ext uri="{FF2B5EF4-FFF2-40B4-BE49-F238E27FC236}">
              <a16:creationId xmlns:a16="http://schemas.microsoft.com/office/drawing/2014/main" id="{881DBE36-416F-4345-AA94-A072CE348A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5" name="30825 Imagen" descr="H:\Logo-insignias.JPG">
          <a:extLst>
            <a:ext uri="{FF2B5EF4-FFF2-40B4-BE49-F238E27FC236}">
              <a16:creationId xmlns:a16="http://schemas.microsoft.com/office/drawing/2014/main" id="{617E94D7-7377-489E-91CE-CE4853C852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6" name="30826 Imagen" descr="H:\Logo-insignias.JPG">
          <a:extLst>
            <a:ext uri="{FF2B5EF4-FFF2-40B4-BE49-F238E27FC236}">
              <a16:creationId xmlns:a16="http://schemas.microsoft.com/office/drawing/2014/main" id="{C548860B-F271-402A-B962-64E68C1AE9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7" name="30827 Imagen" descr="H:\Logo-insignias.JPG">
          <a:extLst>
            <a:ext uri="{FF2B5EF4-FFF2-40B4-BE49-F238E27FC236}">
              <a16:creationId xmlns:a16="http://schemas.microsoft.com/office/drawing/2014/main" id="{F8927B66-6253-4766-A1E3-13C9845E42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8" name="30828 Imagen" descr="H:\Logo-insignias.JPG">
          <a:extLst>
            <a:ext uri="{FF2B5EF4-FFF2-40B4-BE49-F238E27FC236}">
              <a16:creationId xmlns:a16="http://schemas.microsoft.com/office/drawing/2014/main" id="{33C959B2-9096-4EFC-A258-5460373A6F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9" name="30829 Imagen" descr="H:\Logo-insignias.JPG">
          <a:extLst>
            <a:ext uri="{FF2B5EF4-FFF2-40B4-BE49-F238E27FC236}">
              <a16:creationId xmlns:a16="http://schemas.microsoft.com/office/drawing/2014/main" id="{E06ABC9F-C28D-48CD-AC71-D027586AF8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0" name="30830 Imagen" descr="H:\Logo-insignias.JPG">
          <a:extLst>
            <a:ext uri="{FF2B5EF4-FFF2-40B4-BE49-F238E27FC236}">
              <a16:creationId xmlns:a16="http://schemas.microsoft.com/office/drawing/2014/main" id="{6A6B89E5-32E6-436B-8FBC-5D7FAB37E8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1" name="30831 Imagen" descr="H:\Logo-insignias.JPG">
          <a:extLst>
            <a:ext uri="{FF2B5EF4-FFF2-40B4-BE49-F238E27FC236}">
              <a16:creationId xmlns:a16="http://schemas.microsoft.com/office/drawing/2014/main" id="{6DB26DF2-6114-4B2B-9295-02717359DB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2" name="30832 Imagen" descr="H:\Logo-insignias.JPG">
          <a:extLst>
            <a:ext uri="{FF2B5EF4-FFF2-40B4-BE49-F238E27FC236}">
              <a16:creationId xmlns:a16="http://schemas.microsoft.com/office/drawing/2014/main" id="{F14C56A9-A6BC-4528-8A75-BF2DAE489F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3" name="30833 Imagen" descr="H:\Logo-insignias.JPG">
          <a:extLst>
            <a:ext uri="{FF2B5EF4-FFF2-40B4-BE49-F238E27FC236}">
              <a16:creationId xmlns:a16="http://schemas.microsoft.com/office/drawing/2014/main" id="{305A68B2-0A71-4DE6-8B6D-8AC47689DA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4" name="30834 Imagen" descr="H:\Logo-insignias.JPG">
          <a:extLst>
            <a:ext uri="{FF2B5EF4-FFF2-40B4-BE49-F238E27FC236}">
              <a16:creationId xmlns:a16="http://schemas.microsoft.com/office/drawing/2014/main" id="{1A56D263-CC8F-4E6F-995F-5F63D485B8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5" name="30835 Imagen" descr="H:\Logo-insignias.JPG">
          <a:extLst>
            <a:ext uri="{FF2B5EF4-FFF2-40B4-BE49-F238E27FC236}">
              <a16:creationId xmlns:a16="http://schemas.microsoft.com/office/drawing/2014/main" id="{CE98F129-9D4B-4BCB-8D0A-8612506748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6" name="30847 Imagen" descr="H:\Logo-insignias.JPG">
          <a:extLst>
            <a:ext uri="{FF2B5EF4-FFF2-40B4-BE49-F238E27FC236}">
              <a16:creationId xmlns:a16="http://schemas.microsoft.com/office/drawing/2014/main" id="{2935940E-BBA6-4F62-92A6-197CD85A66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7" name="30848 Imagen" descr="H:\Logo-insignias.JPG">
          <a:extLst>
            <a:ext uri="{FF2B5EF4-FFF2-40B4-BE49-F238E27FC236}">
              <a16:creationId xmlns:a16="http://schemas.microsoft.com/office/drawing/2014/main" id="{6B5C2EAE-F901-45F6-BEB0-F7A0568945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8" name="30849 Imagen" descr="H:\Logo-insignias.JPG">
          <a:extLst>
            <a:ext uri="{FF2B5EF4-FFF2-40B4-BE49-F238E27FC236}">
              <a16:creationId xmlns:a16="http://schemas.microsoft.com/office/drawing/2014/main" id="{37B3C095-7F0D-40B2-A433-0E6F78D4F5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9" name="30850 Imagen" descr="H:\Logo-insignias.JPG">
          <a:extLst>
            <a:ext uri="{FF2B5EF4-FFF2-40B4-BE49-F238E27FC236}">
              <a16:creationId xmlns:a16="http://schemas.microsoft.com/office/drawing/2014/main" id="{FD4F7D72-5683-4240-B172-85E23777EE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0" name="30851 Imagen" descr="H:\Logo-insignias.JPG">
          <a:extLst>
            <a:ext uri="{FF2B5EF4-FFF2-40B4-BE49-F238E27FC236}">
              <a16:creationId xmlns:a16="http://schemas.microsoft.com/office/drawing/2014/main" id="{CC92DD93-2F0F-4ECA-A79C-845E1B032F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1" name="30852 Imagen" descr="H:\Logo-insignias.JPG">
          <a:extLst>
            <a:ext uri="{FF2B5EF4-FFF2-40B4-BE49-F238E27FC236}">
              <a16:creationId xmlns:a16="http://schemas.microsoft.com/office/drawing/2014/main" id="{42DECA27-8AB9-418B-9B01-DEE089AFED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2" name="30853 Imagen" descr="H:\Logo-insignias.JPG">
          <a:extLst>
            <a:ext uri="{FF2B5EF4-FFF2-40B4-BE49-F238E27FC236}">
              <a16:creationId xmlns:a16="http://schemas.microsoft.com/office/drawing/2014/main" id="{A53722EC-249B-40FF-B513-BC78104F85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3" name="30854 Imagen" descr="H:\Logo-insignias.JPG">
          <a:extLst>
            <a:ext uri="{FF2B5EF4-FFF2-40B4-BE49-F238E27FC236}">
              <a16:creationId xmlns:a16="http://schemas.microsoft.com/office/drawing/2014/main" id="{EA1A71E3-558A-4B88-8BBB-6D62D20431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4" name="30855 Imagen" descr="H:\Logo-insignias.JPG">
          <a:extLst>
            <a:ext uri="{FF2B5EF4-FFF2-40B4-BE49-F238E27FC236}">
              <a16:creationId xmlns:a16="http://schemas.microsoft.com/office/drawing/2014/main" id="{A009DF03-A19D-415A-9083-D2EC6FF2CB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5" name="30856 Imagen" descr="H:\Logo-insignias.JPG">
          <a:extLst>
            <a:ext uri="{FF2B5EF4-FFF2-40B4-BE49-F238E27FC236}">
              <a16:creationId xmlns:a16="http://schemas.microsoft.com/office/drawing/2014/main" id="{B58DF6C6-1793-46BB-AABF-C6ADFF87CD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6" name="30857 Imagen" descr="H:\Logo-insignias.JPG">
          <a:extLst>
            <a:ext uri="{FF2B5EF4-FFF2-40B4-BE49-F238E27FC236}">
              <a16:creationId xmlns:a16="http://schemas.microsoft.com/office/drawing/2014/main" id="{F0F2A77C-605C-49FA-8B03-CFC2CE01D6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7" name="30858 Imagen" descr="H:\Logo-insignias.JPG">
          <a:extLst>
            <a:ext uri="{FF2B5EF4-FFF2-40B4-BE49-F238E27FC236}">
              <a16:creationId xmlns:a16="http://schemas.microsoft.com/office/drawing/2014/main" id="{74F2B17A-93CE-43F2-ACDF-D8BB8E321E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8" name="30859 Imagen" descr="H:\Logo-insignias.JPG">
          <a:extLst>
            <a:ext uri="{FF2B5EF4-FFF2-40B4-BE49-F238E27FC236}">
              <a16:creationId xmlns:a16="http://schemas.microsoft.com/office/drawing/2014/main" id="{05F74523-2F99-46D1-8C91-CE0CD6A172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9" name="30860 Imagen" descr="H:\Logo-insignias.JPG">
          <a:extLst>
            <a:ext uri="{FF2B5EF4-FFF2-40B4-BE49-F238E27FC236}">
              <a16:creationId xmlns:a16="http://schemas.microsoft.com/office/drawing/2014/main" id="{8041BD29-585D-456C-A195-79728B5970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0" name="30861 Imagen" descr="H:\Logo-insignias.JPG">
          <a:extLst>
            <a:ext uri="{FF2B5EF4-FFF2-40B4-BE49-F238E27FC236}">
              <a16:creationId xmlns:a16="http://schemas.microsoft.com/office/drawing/2014/main" id="{D3E1EFC7-AFFE-4340-97F2-E2592BD3CF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1" name="30862 Imagen" descr="H:\Logo-insignias.JPG">
          <a:extLst>
            <a:ext uri="{FF2B5EF4-FFF2-40B4-BE49-F238E27FC236}">
              <a16:creationId xmlns:a16="http://schemas.microsoft.com/office/drawing/2014/main" id="{93937550-14B5-42CC-B97B-49556314B7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2" name="30863 Imagen" descr="H:\Logo-insignias.JPG">
          <a:extLst>
            <a:ext uri="{FF2B5EF4-FFF2-40B4-BE49-F238E27FC236}">
              <a16:creationId xmlns:a16="http://schemas.microsoft.com/office/drawing/2014/main" id="{0053B98B-389D-4AE6-9BC1-7550B94174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3" name="30864 Imagen" descr="H:\Logo-insignias.JPG">
          <a:extLst>
            <a:ext uri="{FF2B5EF4-FFF2-40B4-BE49-F238E27FC236}">
              <a16:creationId xmlns:a16="http://schemas.microsoft.com/office/drawing/2014/main" id="{EAC68DFA-41E6-4D4E-920C-4CB49DA789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4" name="30865 Imagen" descr="H:\Logo-insignias.JPG">
          <a:extLst>
            <a:ext uri="{FF2B5EF4-FFF2-40B4-BE49-F238E27FC236}">
              <a16:creationId xmlns:a16="http://schemas.microsoft.com/office/drawing/2014/main" id="{D1D9F391-5681-4265-B9B2-390FA3922A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5" name="30866 Imagen" descr="H:\Logo-insignias.JPG">
          <a:extLst>
            <a:ext uri="{FF2B5EF4-FFF2-40B4-BE49-F238E27FC236}">
              <a16:creationId xmlns:a16="http://schemas.microsoft.com/office/drawing/2014/main" id="{E92C32EF-49BD-44F6-83B4-90D03533C6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6" name="30867 Imagen" descr="H:\Logo-insignias.JPG">
          <a:extLst>
            <a:ext uri="{FF2B5EF4-FFF2-40B4-BE49-F238E27FC236}">
              <a16:creationId xmlns:a16="http://schemas.microsoft.com/office/drawing/2014/main" id="{03451A67-A3A6-4D72-BD10-6AA4E2D8DF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7" name="30868 Imagen" descr="H:\Logo-insignias.JPG">
          <a:extLst>
            <a:ext uri="{FF2B5EF4-FFF2-40B4-BE49-F238E27FC236}">
              <a16:creationId xmlns:a16="http://schemas.microsoft.com/office/drawing/2014/main" id="{74D9335D-BCB8-404A-AC2C-B2F0601C73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8" name="30770 Imagen" descr="H:\Logo-insignias.JPG">
          <a:extLst>
            <a:ext uri="{FF2B5EF4-FFF2-40B4-BE49-F238E27FC236}">
              <a16:creationId xmlns:a16="http://schemas.microsoft.com/office/drawing/2014/main" id="{0104F4D9-94BB-4853-A9AF-7F31419A8A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9" name="30772 Imagen" descr="H:\Logo-insignias.JPG">
          <a:extLst>
            <a:ext uri="{FF2B5EF4-FFF2-40B4-BE49-F238E27FC236}">
              <a16:creationId xmlns:a16="http://schemas.microsoft.com/office/drawing/2014/main" id="{90846065-4FC4-4592-9F34-272A7E759E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0" name="30777 Imagen" descr="H:\Logo-insignias.JPG">
          <a:extLst>
            <a:ext uri="{FF2B5EF4-FFF2-40B4-BE49-F238E27FC236}">
              <a16:creationId xmlns:a16="http://schemas.microsoft.com/office/drawing/2014/main" id="{639ACAF4-B8F6-4D77-BAF8-1DEB9A67D1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1" name="30778 Imagen" descr="H:\Logo-insignias.JPG">
          <a:extLst>
            <a:ext uri="{FF2B5EF4-FFF2-40B4-BE49-F238E27FC236}">
              <a16:creationId xmlns:a16="http://schemas.microsoft.com/office/drawing/2014/main" id="{CAE8A088-BD50-4DC3-A2E7-344595BCAB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2" name="30779 Imagen" descr="H:\Logo-insignias.JPG">
          <a:extLst>
            <a:ext uri="{FF2B5EF4-FFF2-40B4-BE49-F238E27FC236}">
              <a16:creationId xmlns:a16="http://schemas.microsoft.com/office/drawing/2014/main" id="{B1E409AE-D2B0-4A0E-B5FD-CDF2352C26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3" name="30780 Imagen" descr="H:\Logo-insignias.JPG">
          <a:extLst>
            <a:ext uri="{FF2B5EF4-FFF2-40B4-BE49-F238E27FC236}">
              <a16:creationId xmlns:a16="http://schemas.microsoft.com/office/drawing/2014/main" id="{C11EB0D3-9AF9-4678-94A6-04E1379227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4" name="30781 Imagen" descr="H:\Logo-insignias.JPG">
          <a:extLst>
            <a:ext uri="{FF2B5EF4-FFF2-40B4-BE49-F238E27FC236}">
              <a16:creationId xmlns:a16="http://schemas.microsoft.com/office/drawing/2014/main" id="{6C1CB8B2-AD76-4D16-AF6B-F4D3A502B0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5" name="30782 Imagen" descr="H:\Logo-insignias.JPG">
          <a:extLst>
            <a:ext uri="{FF2B5EF4-FFF2-40B4-BE49-F238E27FC236}">
              <a16:creationId xmlns:a16="http://schemas.microsoft.com/office/drawing/2014/main" id="{C7FDA46F-F612-40A1-93FF-624455E931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6" name="30783 Imagen" descr="H:\Logo-insignias.JPG">
          <a:extLst>
            <a:ext uri="{FF2B5EF4-FFF2-40B4-BE49-F238E27FC236}">
              <a16:creationId xmlns:a16="http://schemas.microsoft.com/office/drawing/2014/main" id="{A9D6F0A5-3DDC-4C96-84DE-8408C15EE3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7" name="30784 Imagen" descr="H:\Logo-insignias.JPG">
          <a:extLst>
            <a:ext uri="{FF2B5EF4-FFF2-40B4-BE49-F238E27FC236}">
              <a16:creationId xmlns:a16="http://schemas.microsoft.com/office/drawing/2014/main" id="{05B046E2-F5EB-4185-B1BA-6CD6D3F6A3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8" name="30785 Imagen" descr="H:\Logo-insignias.JPG">
          <a:extLst>
            <a:ext uri="{FF2B5EF4-FFF2-40B4-BE49-F238E27FC236}">
              <a16:creationId xmlns:a16="http://schemas.microsoft.com/office/drawing/2014/main" id="{6F9B4734-FD9B-4596-8FE8-50468AA8A1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9" name="30786 Imagen" descr="H:\Logo-insignias.JPG">
          <a:extLst>
            <a:ext uri="{FF2B5EF4-FFF2-40B4-BE49-F238E27FC236}">
              <a16:creationId xmlns:a16="http://schemas.microsoft.com/office/drawing/2014/main" id="{F1C356E6-0118-4CF1-B833-2A35FB1C1D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0" name="30787 Imagen" descr="H:\Logo-insignias.JPG">
          <a:extLst>
            <a:ext uri="{FF2B5EF4-FFF2-40B4-BE49-F238E27FC236}">
              <a16:creationId xmlns:a16="http://schemas.microsoft.com/office/drawing/2014/main" id="{65207377-98A2-45CC-9AE7-6CFC3BC2AF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1" name="30788 Imagen" descr="H:\Logo-insignias.JPG">
          <a:extLst>
            <a:ext uri="{FF2B5EF4-FFF2-40B4-BE49-F238E27FC236}">
              <a16:creationId xmlns:a16="http://schemas.microsoft.com/office/drawing/2014/main" id="{D6D55977-CCC8-4B79-BF75-8727BDC6CD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2" name="30789 Imagen" descr="H:\Logo-insignias.JPG">
          <a:extLst>
            <a:ext uri="{FF2B5EF4-FFF2-40B4-BE49-F238E27FC236}">
              <a16:creationId xmlns:a16="http://schemas.microsoft.com/office/drawing/2014/main" id="{A922FDAE-EA9D-42E6-B669-CA92F0CD05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3" name="30790 Imagen" descr="H:\Logo-insignias.JPG">
          <a:extLst>
            <a:ext uri="{FF2B5EF4-FFF2-40B4-BE49-F238E27FC236}">
              <a16:creationId xmlns:a16="http://schemas.microsoft.com/office/drawing/2014/main" id="{4640C6DB-F6B7-4939-B74C-B5653FD074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4" name="30796 Imagen" descr="H:\Logo-insignias.JPG">
          <a:extLst>
            <a:ext uri="{FF2B5EF4-FFF2-40B4-BE49-F238E27FC236}">
              <a16:creationId xmlns:a16="http://schemas.microsoft.com/office/drawing/2014/main" id="{21D5DD4C-95E5-47AE-A225-05413232B6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5" name="30797 Imagen" descr="H:\Logo-insignias.JPG">
          <a:extLst>
            <a:ext uri="{FF2B5EF4-FFF2-40B4-BE49-F238E27FC236}">
              <a16:creationId xmlns:a16="http://schemas.microsoft.com/office/drawing/2014/main" id="{1A8C166B-14E8-436C-B58F-62403D0F94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6" name="30798 Imagen" descr="H:\Logo-insignias.JPG">
          <a:extLst>
            <a:ext uri="{FF2B5EF4-FFF2-40B4-BE49-F238E27FC236}">
              <a16:creationId xmlns:a16="http://schemas.microsoft.com/office/drawing/2014/main" id="{C347C82D-50DF-41B9-98BB-9B18694FC9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7" name="30799 Imagen" descr="H:\Logo-insignias.JPG">
          <a:extLst>
            <a:ext uri="{FF2B5EF4-FFF2-40B4-BE49-F238E27FC236}">
              <a16:creationId xmlns:a16="http://schemas.microsoft.com/office/drawing/2014/main" id="{2E3B2E14-627B-4F47-B014-264A8800BD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8" name="30800 Imagen" descr="H:\Logo-insignias.JPG">
          <a:extLst>
            <a:ext uri="{FF2B5EF4-FFF2-40B4-BE49-F238E27FC236}">
              <a16:creationId xmlns:a16="http://schemas.microsoft.com/office/drawing/2014/main" id="{C94CA697-B5C1-429B-B146-325BFFF72B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9" name="30801 Imagen" descr="H:\Logo-insignias.JPG">
          <a:extLst>
            <a:ext uri="{FF2B5EF4-FFF2-40B4-BE49-F238E27FC236}">
              <a16:creationId xmlns:a16="http://schemas.microsoft.com/office/drawing/2014/main" id="{F8DE5DB1-AA32-47B6-B1E5-317AFFE44F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0" name="30802 Imagen" descr="H:\Logo-insignias.JPG">
          <a:extLst>
            <a:ext uri="{FF2B5EF4-FFF2-40B4-BE49-F238E27FC236}">
              <a16:creationId xmlns:a16="http://schemas.microsoft.com/office/drawing/2014/main" id="{F65D0D43-7684-44B1-B907-21B21FE36B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1" name="30803 Imagen" descr="H:\Logo-insignias.JPG">
          <a:extLst>
            <a:ext uri="{FF2B5EF4-FFF2-40B4-BE49-F238E27FC236}">
              <a16:creationId xmlns:a16="http://schemas.microsoft.com/office/drawing/2014/main" id="{A7A1A54B-8FE3-4D8C-B2E5-E8A05D8460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2" name="30804 Imagen" descr="H:\Logo-insignias.JPG">
          <a:extLst>
            <a:ext uri="{FF2B5EF4-FFF2-40B4-BE49-F238E27FC236}">
              <a16:creationId xmlns:a16="http://schemas.microsoft.com/office/drawing/2014/main" id="{991B2AA4-00F8-48EF-8A13-D56C8F02D8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3" name="30805 Imagen" descr="H:\Logo-insignias.JPG">
          <a:extLst>
            <a:ext uri="{FF2B5EF4-FFF2-40B4-BE49-F238E27FC236}">
              <a16:creationId xmlns:a16="http://schemas.microsoft.com/office/drawing/2014/main" id="{67287E41-951A-4DDA-9C0D-D29E3BD215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4" name="30806 Imagen" descr="H:\Logo-insignias.JPG">
          <a:extLst>
            <a:ext uri="{FF2B5EF4-FFF2-40B4-BE49-F238E27FC236}">
              <a16:creationId xmlns:a16="http://schemas.microsoft.com/office/drawing/2014/main" id="{AC041606-8C34-4424-93A2-F922EA4C9E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5" name="30807 Imagen" descr="H:\Logo-insignias.JPG">
          <a:extLst>
            <a:ext uri="{FF2B5EF4-FFF2-40B4-BE49-F238E27FC236}">
              <a16:creationId xmlns:a16="http://schemas.microsoft.com/office/drawing/2014/main" id="{6DEE3BBC-0DD8-43E2-B81D-D6DEC3815E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6" name="30808 Imagen" descr="H:\Logo-insignias.JPG">
          <a:extLst>
            <a:ext uri="{FF2B5EF4-FFF2-40B4-BE49-F238E27FC236}">
              <a16:creationId xmlns:a16="http://schemas.microsoft.com/office/drawing/2014/main" id="{A049FCD4-8111-4645-99F1-53E94C2EF0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7" name="30809 Imagen" descr="H:\Logo-insignias.JPG">
          <a:extLst>
            <a:ext uri="{FF2B5EF4-FFF2-40B4-BE49-F238E27FC236}">
              <a16:creationId xmlns:a16="http://schemas.microsoft.com/office/drawing/2014/main" id="{5EB95E75-274C-4025-B6B8-032AE4BE86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8" name="30810 Imagen" descr="H:\Logo-insignias.JPG">
          <a:extLst>
            <a:ext uri="{FF2B5EF4-FFF2-40B4-BE49-F238E27FC236}">
              <a16:creationId xmlns:a16="http://schemas.microsoft.com/office/drawing/2014/main" id="{C717CFC5-1566-4685-820A-7322087014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9" name="30811 Imagen" descr="H:\Logo-insignias.JPG">
          <a:extLst>
            <a:ext uri="{FF2B5EF4-FFF2-40B4-BE49-F238E27FC236}">
              <a16:creationId xmlns:a16="http://schemas.microsoft.com/office/drawing/2014/main" id="{E884BF7F-11A0-4E34-B5E5-0994ED448F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0" name="30812 Imagen" descr="H:\Logo-insignias.JPG">
          <a:extLst>
            <a:ext uri="{FF2B5EF4-FFF2-40B4-BE49-F238E27FC236}">
              <a16:creationId xmlns:a16="http://schemas.microsoft.com/office/drawing/2014/main" id="{AC8C5D1B-D938-42BE-9FF9-376326D0A5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1" name="30813 Imagen" descr="H:\Logo-insignias.JPG">
          <a:extLst>
            <a:ext uri="{FF2B5EF4-FFF2-40B4-BE49-F238E27FC236}">
              <a16:creationId xmlns:a16="http://schemas.microsoft.com/office/drawing/2014/main" id="{F8E61A34-AA11-4A21-ACF5-320F8DA2A6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2" name="30814 Imagen" descr="H:\Logo-insignias.JPG">
          <a:extLst>
            <a:ext uri="{FF2B5EF4-FFF2-40B4-BE49-F238E27FC236}">
              <a16:creationId xmlns:a16="http://schemas.microsoft.com/office/drawing/2014/main" id="{9926B420-C44E-4E2A-85ED-F4D1F1E174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3" name="30815 Imagen" descr="H:\Logo-insignias.JPG">
          <a:extLst>
            <a:ext uri="{FF2B5EF4-FFF2-40B4-BE49-F238E27FC236}">
              <a16:creationId xmlns:a16="http://schemas.microsoft.com/office/drawing/2014/main" id="{D0564C00-35B7-4E0E-BED3-EC33941A67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4" name="30816 Imagen" descr="H:\Logo-insignias.JPG">
          <a:extLst>
            <a:ext uri="{FF2B5EF4-FFF2-40B4-BE49-F238E27FC236}">
              <a16:creationId xmlns:a16="http://schemas.microsoft.com/office/drawing/2014/main" id="{D2E0F3EF-2849-4444-810B-AE3D419F3E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5" name="30817 Imagen" descr="H:\Logo-insignias.JPG">
          <a:extLst>
            <a:ext uri="{FF2B5EF4-FFF2-40B4-BE49-F238E27FC236}">
              <a16:creationId xmlns:a16="http://schemas.microsoft.com/office/drawing/2014/main" id="{F64EE133-B659-4940-A0A7-EF257E7991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6" name="30818 Imagen" descr="H:\Logo-insignias.JPG">
          <a:extLst>
            <a:ext uri="{FF2B5EF4-FFF2-40B4-BE49-F238E27FC236}">
              <a16:creationId xmlns:a16="http://schemas.microsoft.com/office/drawing/2014/main" id="{8C08B4FB-B643-4A69-92C2-4E2997C8FA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7" name="30819 Imagen" descr="H:\Logo-insignias.JPG">
          <a:extLst>
            <a:ext uri="{FF2B5EF4-FFF2-40B4-BE49-F238E27FC236}">
              <a16:creationId xmlns:a16="http://schemas.microsoft.com/office/drawing/2014/main" id="{5167E93D-F3F5-412B-BD56-ECD6CB6F37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8" name="30820 Imagen" descr="H:\Logo-insignias.JPG">
          <a:extLst>
            <a:ext uri="{FF2B5EF4-FFF2-40B4-BE49-F238E27FC236}">
              <a16:creationId xmlns:a16="http://schemas.microsoft.com/office/drawing/2014/main" id="{1331594D-94AA-4A6D-9C1D-D90CE548CE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9" name="30821 Imagen" descr="H:\Logo-insignias.JPG">
          <a:extLst>
            <a:ext uri="{FF2B5EF4-FFF2-40B4-BE49-F238E27FC236}">
              <a16:creationId xmlns:a16="http://schemas.microsoft.com/office/drawing/2014/main" id="{C3823C9F-7A93-43B8-B8E9-D58837A17D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0" name="30822 Imagen" descr="H:\Logo-insignias.JPG">
          <a:extLst>
            <a:ext uri="{FF2B5EF4-FFF2-40B4-BE49-F238E27FC236}">
              <a16:creationId xmlns:a16="http://schemas.microsoft.com/office/drawing/2014/main" id="{342E63A8-92F9-420D-A716-BBAE188BC6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1" name="30823 Imagen" descr="H:\Logo-insignias.JPG">
          <a:extLst>
            <a:ext uri="{FF2B5EF4-FFF2-40B4-BE49-F238E27FC236}">
              <a16:creationId xmlns:a16="http://schemas.microsoft.com/office/drawing/2014/main" id="{37D9AEA0-616D-4A1C-90F4-6D17EAA8CE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2" name="30824 Imagen" descr="H:\Logo-insignias.JPG">
          <a:extLst>
            <a:ext uri="{FF2B5EF4-FFF2-40B4-BE49-F238E27FC236}">
              <a16:creationId xmlns:a16="http://schemas.microsoft.com/office/drawing/2014/main" id="{D7BB848C-3AAD-46D4-9C15-0EF15E3D46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3" name="30825 Imagen" descr="H:\Logo-insignias.JPG">
          <a:extLst>
            <a:ext uri="{FF2B5EF4-FFF2-40B4-BE49-F238E27FC236}">
              <a16:creationId xmlns:a16="http://schemas.microsoft.com/office/drawing/2014/main" id="{CA545F3D-7F15-49F7-B316-D55C1A8BCF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4" name="30826 Imagen" descr="H:\Logo-insignias.JPG">
          <a:extLst>
            <a:ext uri="{FF2B5EF4-FFF2-40B4-BE49-F238E27FC236}">
              <a16:creationId xmlns:a16="http://schemas.microsoft.com/office/drawing/2014/main" id="{095CEC52-3E00-4490-B8B1-D62007C860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5" name="30827 Imagen" descr="H:\Logo-insignias.JPG">
          <a:extLst>
            <a:ext uri="{FF2B5EF4-FFF2-40B4-BE49-F238E27FC236}">
              <a16:creationId xmlns:a16="http://schemas.microsoft.com/office/drawing/2014/main" id="{7360F2A3-5955-4005-BB84-52FD59697F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6" name="30828 Imagen" descr="H:\Logo-insignias.JPG">
          <a:extLst>
            <a:ext uri="{FF2B5EF4-FFF2-40B4-BE49-F238E27FC236}">
              <a16:creationId xmlns:a16="http://schemas.microsoft.com/office/drawing/2014/main" id="{3016FFA4-9F4A-40D0-866C-000FCE2229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7" name="30829 Imagen" descr="H:\Logo-insignias.JPG">
          <a:extLst>
            <a:ext uri="{FF2B5EF4-FFF2-40B4-BE49-F238E27FC236}">
              <a16:creationId xmlns:a16="http://schemas.microsoft.com/office/drawing/2014/main" id="{04362380-3769-445B-95F7-69A1A41D16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8" name="30830 Imagen" descr="H:\Logo-insignias.JPG">
          <a:extLst>
            <a:ext uri="{FF2B5EF4-FFF2-40B4-BE49-F238E27FC236}">
              <a16:creationId xmlns:a16="http://schemas.microsoft.com/office/drawing/2014/main" id="{AAA28896-1A3B-4471-9302-A0904AA3B7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9" name="30831 Imagen" descr="H:\Logo-insignias.JPG">
          <a:extLst>
            <a:ext uri="{FF2B5EF4-FFF2-40B4-BE49-F238E27FC236}">
              <a16:creationId xmlns:a16="http://schemas.microsoft.com/office/drawing/2014/main" id="{501B9D96-1CF3-468F-83C9-73507E1CD6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0" name="30832 Imagen" descr="H:\Logo-insignias.JPG">
          <a:extLst>
            <a:ext uri="{FF2B5EF4-FFF2-40B4-BE49-F238E27FC236}">
              <a16:creationId xmlns:a16="http://schemas.microsoft.com/office/drawing/2014/main" id="{050EF967-5DD9-4167-AAA0-474B457994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1" name="30833 Imagen" descr="H:\Logo-insignias.JPG">
          <a:extLst>
            <a:ext uri="{FF2B5EF4-FFF2-40B4-BE49-F238E27FC236}">
              <a16:creationId xmlns:a16="http://schemas.microsoft.com/office/drawing/2014/main" id="{5D749C4C-2676-47EB-A60E-9099E7A48A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2" name="30834 Imagen" descr="H:\Logo-insignias.JPG">
          <a:extLst>
            <a:ext uri="{FF2B5EF4-FFF2-40B4-BE49-F238E27FC236}">
              <a16:creationId xmlns:a16="http://schemas.microsoft.com/office/drawing/2014/main" id="{97C6941B-AEAB-4EB8-83F1-C723789D17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3" name="30835 Imagen" descr="H:\Logo-insignias.JPG">
          <a:extLst>
            <a:ext uri="{FF2B5EF4-FFF2-40B4-BE49-F238E27FC236}">
              <a16:creationId xmlns:a16="http://schemas.microsoft.com/office/drawing/2014/main" id="{78008C4B-BE44-4279-9992-7D3F8D7800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4" name="30847 Imagen" descr="H:\Logo-insignias.JPG">
          <a:extLst>
            <a:ext uri="{FF2B5EF4-FFF2-40B4-BE49-F238E27FC236}">
              <a16:creationId xmlns:a16="http://schemas.microsoft.com/office/drawing/2014/main" id="{A5F96F2E-8485-4BD8-A876-4C808A1882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5" name="30848 Imagen" descr="H:\Logo-insignias.JPG">
          <a:extLst>
            <a:ext uri="{FF2B5EF4-FFF2-40B4-BE49-F238E27FC236}">
              <a16:creationId xmlns:a16="http://schemas.microsoft.com/office/drawing/2014/main" id="{17DD622A-01D7-4DE1-B0C8-B36C40CA87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6" name="30849 Imagen" descr="H:\Logo-insignias.JPG">
          <a:extLst>
            <a:ext uri="{FF2B5EF4-FFF2-40B4-BE49-F238E27FC236}">
              <a16:creationId xmlns:a16="http://schemas.microsoft.com/office/drawing/2014/main" id="{10D53B58-0094-4D4C-8B57-BBFD86066C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7" name="30850 Imagen" descr="H:\Logo-insignias.JPG">
          <a:extLst>
            <a:ext uri="{FF2B5EF4-FFF2-40B4-BE49-F238E27FC236}">
              <a16:creationId xmlns:a16="http://schemas.microsoft.com/office/drawing/2014/main" id="{5E724F72-C3AB-4FC7-B62E-53A57EE526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8" name="30851 Imagen" descr="H:\Logo-insignias.JPG">
          <a:extLst>
            <a:ext uri="{FF2B5EF4-FFF2-40B4-BE49-F238E27FC236}">
              <a16:creationId xmlns:a16="http://schemas.microsoft.com/office/drawing/2014/main" id="{8AC9B4CF-7206-4DC8-80D1-452827D284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9" name="30852 Imagen" descr="H:\Logo-insignias.JPG">
          <a:extLst>
            <a:ext uri="{FF2B5EF4-FFF2-40B4-BE49-F238E27FC236}">
              <a16:creationId xmlns:a16="http://schemas.microsoft.com/office/drawing/2014/main" id="{7A276635-4FC3-429C-B274-070CD14148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0" name="30853 Imagen" descr="H:\Logo-insignias.JPG">
          <a:extLst>
            <a:ext uri="{FF2B5EF4-FFF2-40B4-BE49-F238E27FC236}">
              <a16:creationId xmlns:a16="http://schemas.microsoft.com/office/drawing/2014/main" id="{812A0EFD-413D-4414-98B2-2FE57CCAF1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1" name="30854 Imagen" descr="H:\Logo-insignias.JPG">
          <a:extLst>
            <a:ext uri="{FF2B5EF4-FFF2-40B4-BE49-F238E27FC236}">
              <a16:creationId xmlns:a16="http://schemas.microsoft.com/office/drawing/2014/main" id="{3BFADD0C-BAEA-4F15-8247-5CA5863724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2" name="30855 Imagen" descr="H:\Logo-insignias.JPG">
          <a:extLst>
            <a:ext uri="{FF2B5EF4-FFF2-40B4-BE49-F238E27FC236}">
              <a16:creationId xmlns:a16="http://schemas.microsoft.com/office/drawing/2014/main" id="{00447630-578E-4981-8AE5-17149F9160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3" name="30856 Imagen" descr="H:\Logo-insignias.JPG">
          <a:extLst>
            <a:ext uri="{FF2B5EF4-FFF2-40B4-BE49-F238E27FC236}">
              <a16:creationId xmlns:a16="http://schemas.microsoft.com/office/drawing/2014/main" id="{A8A12B1F-56AF-4D3B-B093-83ED42875A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4" name="30857 Imagen" descr="H:\Logo-insignias.JPG">
          <a:extLst>
            <a:ext uri="{FF2B5EF4-FFF2-40B4-BE49-F238E27FC236}">
              <a16:creationId xmlns:a16="http://schemas.microsoft.com/office/drawing/2014/main" id="{13A682AC-EEA5-478B-AAB7-BC3CC4F7A0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5" name="30858 Imagen" descr="H:\Logo-insignias.JPG">
          <a:extLst>
            <a:ext uri="{FF2B5EF4-FFF2-40B4-BE49-F238E27FC236}">
              <a16:creationId xmlns:a16="http://schemas.microsoft.com/office/drawing/2014/main" id="{5A235544-A548-43C8-98D8-E20EC923C1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6" name="30859 Imagen" descr="H:\Logo-insignias.JPG">
          <a:extLst>
            <a:ext uri="{FF2B5EF4-FFF2-40B4-BE49-F238E27FC236}">
              <a16:creationId xmlns:a16="http://schemas.microsoft.com/office/drawing/2014/main" id="{40693B08-90B4-4E79-85C0-B00CE60425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7" name="30860 Imagen" descr="H:\Logo-insignias.JPG">
          <a:extLst>
            <a:ext uri="{FF2B5EF4-FFF2-40B4-BE49-F238E27FC236}">
              <a16:creationId xmlns:a16="http://schemas.microsoft.com/office/drawing/2014/main" id="{2F5F769A-EF44-48FA-A33C-89B1262CC9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8" name="30861 Imagen" descr="H:\Logo-insignias.JPG">
          <a:extLst>
            <a:ext uri="{FF2B5EF4-FFF2-40B4-BE49-F238E27FC236}">
              <a16:creationId xmlns:a16="http://schemas.microsoft.com/office/drawing/2014/main" id="{9AF48F45-8C3F-46CF-9779-24AB3A8F18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9" name="30862 Imagen" descr="H:\Logo-insignias.JPG">
          <a:extLst>
            <a:ext uri="{FF2B5EF4-FFF2-40B4-BE49-F238E27FC236}">
              <a16:creationId xmlns:a16="http://schemas.microsoft.com/office/drawing/2014/main" id="{03AB03BB-EBBB-4323-9E75-8BABEAEB4B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0" name="30863 Imagen" descr="H:\Logo-insignias.JPG">
          <a:extLst>
            <a:ext uri="{FF2B5EF4-FFF2-40B4-BE49-F238E27FC236}">
              <a16:creationId xmlns:a16="http://schemas.microsoft.com/office/drawing/2014/main" id="{6A51D828-0B2A-41A0-8C8A-82DC5AB540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1" name="30864 Imagen" descr="H:\Logo-insignias.JPG">
          <a:extLst>
            <a:ext uri="{FF2B5EF4-FFF2-40B4-BE49-F238E27FC236}">
              <a16:creationId xmlns:a16="http://schemas.microsoft.com/office/drawing/2014/main" id="{CD00C1EA-864F-47A5-B78D-D05C9FA8B6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2" name="30865 Imagen" descr="H:\Logo-insignias.JPG">
          <a:extLst>
            <a:ext uri="{FF2B5EF4-FFF2-40B4-BE49-F238E27FC236}">
              <a16:creationId xmlns:a16="http://schemas.microsoft.com/office/drawing/2014/main" id="{2CBA18C1-CF13-4F89-93B9-675DD50201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3" name="30866 Imagen" descr="H:\Logo-insignias.JPG">
          <a:extLst>
            <a:ext uri="{FF2B5EF4-FFF2-40B4-BE49-F238E27FC236}">
              <a16:creationId xmlns:a16="http://schemas.microsoft.com/office/drawing/2014/main" id="{D9CACE8D-10C0-40A6-BBA8-B32944F4E1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4" name="30867 Imagen" descr="H:\Logo-insignias.JPG">
          <a:extLst>
            <a:ext uri="{FF2B5EF4-FFF2-40B4-BE49-F238E27FC236}">
              <a16:creationId xmlns:a16="http://schemas.microsoft.com/office/drawing/2014/main" id="{B5821B2B-F7D2-4C8A-9344-7CCE0F64B4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5" name="30868 Imagen" descr="H:\Logo-insignias.JPG">
          <a:extLst>
            <a:ext uri="{FF2B5EF4-FFF2-40B4-BE49-F238E27FC236}">
              <a16:creationId xmlns:a16="http://schemas.microsoft.com/office/drawing/2014/main" id="{C653A742-4D02-4370-87E3-5DB7DCA88E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6" name="30770 Imagen" descr="H:\Logo-insignias.JPG">
          <a:extLst>
            <a:ext uri="{FF2B5EF4-FFF2-40B4-BE49-F238E27FC236}">
              <a16:creationId xmlns:a16="http://schemas.microsoft.com/office/drawing/2014/main" id="{44F76284-F8EE-4BDE-A9DE-38C13CE055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7" name="30772 Imagen" descr="H:\Logo-insignias.JPG">
          <a:extLst>
            <a:ext uri="{FF2B5EF4-FFF2-40B4-BE49-F238E27FC236}">
              <a16:creationId xmlns:a16="http://schemas.microsoft.com/office/drawing/2014/main" id="{5F890B52-A438-4E96-9AB9-7BECDFFE6B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8" name="30777 Imagen" descr="H:\Logo-insignias.JPG">
          <a:extLst>
            <a:ext uri="{FF2B5EF4-FFF2-40B4-BE49-F238E27FC236}">
              <a16:creationId xmlns:a16="http://schemas.microsoft.com/office/drawing/2014/main" id="{874373AD-B86A-49C1-8A94-918392F0D1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9" name="30778 Imagen" descr="H:\Logo-insignias.JPG">
          <a:extLst>
            <a:ext uri="{FF2B5EF4-FFF2-40B4-BE49-F238E27FC236}">
              <a16:creationId xmlns:a16="http://schemas.microsoft.com/office/drawing/2014/main" id="{BA729213-1E36-41C9-BF4E-4E72A50734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0" name="30779 Imagen" descr="H:\Logo-insignias.JPG">
          <a:extLst>
            <a:ext uri="{FF2B5EF4-FFF2-40B4-BE49-F238E27FC236}">
              <a16:creationId xmlns:a16="http://schemas.microsoft.com/office/drawing/2014/main" id="{F0AD7947-1BBD-43A4-B132-FE06FCF95E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1" name="30780 Imagen" descr="H:\Logo-insignias.JPG">
          <a:extLst>
            <a:ext uri="{FF2B5EF4-FFF2-40B4-BE49-F238E27FC236}">
              <a16:creationId xmlns:a16="http://schemas.microsoft.com/office/drawing/2014/main" id="{FF2156FC-B6C9-4CD5-8902-1F95A43FC1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2" name="30781 Imagen" descr="H:\Logo-insignias.JPG">
          <a:extLst>
            <a:ext uri="{FF2B5EF4-FFF2-40B4-BE49-F238E27FC236}">
              <a16:creationId xmlns:a16="http://schemas.microsoft.com/office/drawing/2014/main" id="{41FF9AE1-2345-40E4-B5BF-CA61D8A256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3" name="30782 Imagen" descr="H:\Logo-insignias.JPG">
          <a:extLst>
            <a:ext uri="{FF2B5EF4-FFF2-40B4-BE49-F238E27FC236}">
              <a16:creationId xmlns:a16="http://schemas.microsoft.com/office/drawing/2014/main" id="{B3099CD5-D8AB-4556-8FCC-0D8D993C29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4" name="30783 Imagen" descr="H:\Logo-insignias.JPG">
          <a:extLst>
            <a:ext uri="{FF2B5EF4-FFF2-40B4-BE49-F238E27FC236}">
              <a16:creationId xmlns:a16="http://schemas.microsoft.com/office/drawing/2014/main" id="{DE793734-6372-4BF1-8C58-EEF41C5648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5" name="30784 Imagen" descr="H:\Logo-insignias.JPG">
          <a:extLst>
            <a:ext uri="{FF2B5EF4-FFF2-40B4-BE49-F238E27FC236}">
              <a16:creationId xmlns:a16="http://schemas.microsoft.com/office/drawing/2014/main" id="{586342C4-5E7F-4616-A4FE-11D9FABDA8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6" name="30785 Imagen" descr="H:\Logo-insignias.JPG">
          <a:extLst>
            <a:ext uri="{FF2B5EF4-FFF2-40B4-BE49-F238E27FC236}">
              <a16:creationId xmlns:a16="http://schemas.microsoft.com/office/drawing/2014/main" id="{2D8F9DF0-495C-4706-967E-919642E29E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7" name="30786 Imagen" descr="H:\Logo-insignias.JPG">
          <a:extLst>
            <a:ext uri="{FF2B5EF4-FFF2-40B4-BE49-F238E27FC236}">
              <a16:creationId xmlns:a16="http://schemas.microsoft.com/office/drawing/2014/main" id="{4DA322C5-F61C-4D8E-92E4-786654D840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8" name="30787 Imagen" descr="H:\Logo-insignias.JPG">
          <a:extLst>
            <a:ext uri="{FF2B5EF4-FFF2-40B4-BE49-F238E27FC236}">
              <a16:creationId xmlns:a16="http://schemas.microsoft.com/office/drawing/2014/main" id="{605CBD91-1B39-4376-B105-AAA50E1197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9" name="30788 Imagen" descr="H:\Logo-insignias.JPG">
          <a:extLst>
            <a:ext uri="{FF2B5EF4-FFF2-40B4-BE49-F238E27FC236}">
              <a16:creationId xmlns:a16="http://schemas.microsoft.com/office/drawing/2014/main" id="{14B65E62-9D13-4A57-9896-A6EAD92F1C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0" name="30789 Imagen" descr="H:\Logo-insignias.JPG">
          <a:extLst>
            <a:ext uri="{FF2B5EF4-FFF2-40B4-BE49-F238E27FC236}">
              <a16:creationId xmlns:a16="http://schemas.microsoft.com/office/drawing/2014/main" id="{CCCFD948-BB6B-449A-A276-AB71F58467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1" name="30790 Imagen" descr="H:\Logo-insignias.JPG">
          <a:extLst>
            <a:ext uri="{FF2B5EF4-FFF2-40B4-BE49-F238E27FC236}">
              <a16:creationId xmlns:a16="http://schemas.microsoft.com/office/drawing/2014/main" id="{6A0AB0BB-7790-4F8C-8FAA-7CA53AED47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2" name="30796 Imagen" descr="H:\Logo-insignias.JPG">
          <a:extLst>
            <a:ext uri="{FF2B5EF4-FFF2-40B4-BE49-F238E27FC236}">
              <a16:creationId xmlns:a16="http://schemas.microsoft.com/office/drawing/2014/main" id="{5F357D51-87C5-492A-AA3E-FB47DD4DBC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3" name="30797 Imagen" descr="H:\Logo-insignias.JPG">
          <a:extLst>
            <a:ext uri="{FF2B5EF4-FFF2-40B4-BE49-F238E27FC236}">
              <a16:creationId xmlns:a16="http://schemas.microsoft.com/office/drawing/2014/main" id="{91CC5814-97E2-4F0D-BC0A-10946CC469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4" name="30798 Imagen" descr="H:\Logo-insignias.JPG">
          <a:extLst>
            <a:ext uri="{FF2B5EF4-FFF2-40B4-BE49-F238E27FC236}">
              <a16:creationId xmlns:a16="http://schemas.microsoft.com/office/drawing/2014/main" id="{A2657854-ACD2-47D9-BCD2-DFF5F0A937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5" name="30799 Imagen" descr="H:\Logo-insignias.JPG">
          <a:extLst>
            <a:ext uri="{FF2B5EF4-FFF2-40B4-BE49-F238E27FC236}">
              <a16:creationId xmlns:a16="http://schemas.microsoft.com/office/drawing/2014/main" id="{20CD5DF0-49F7-4572-A70F-D4A943125E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6" name="30800 Imagen" descr="H:\Logo-insignias.JPG">
          <a:extLst>
            <a:ext uri="{FF2B5EF4-FFF2-40B4-BE49-F238E27FC236}">
              <a16:creationId xmlns:a16="http://schemas.microsoft.com/office/drawing/2014/main" id="{B57A2180-6C2F-48B0-8185-B7A1AF3745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7" name="30801 Imagen" descr="H:\Logo-insignias.JPG">
          <a:extLst>
            <a:ext uri="{FF2B5EF4-FFF2-40B4-BE49-F238E27FC236}">
              <a16:creationId xmlns:a16="http://schemas.microsoft.com/office/drawing/2014/main" id="{5760C92C-0480-4EE9-889E-DF6CD9434B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8" name="30802 Imagen" descr="H:\Logo-insignias.JPG">
          <a:extLst>
            <a:ext uri="{FF2B5EF4-FFF2-40B4-BE49-F238E27FC236}">
              <a16:creationId xmlns:a16="http://schemas.microsoft.com/office/drawing/2014/main" id="{FA3835D4-D3A5-49D4-B6D9-6175D8F066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9" name="30803 Imagen" descr="H:\Logo-insignias.JPG">
          <a:extLst>
            <a:ext uri="{FF2B5EF4-FFF2-40B4-BE49-F238E27FC236}">
              <a16:creationId xmlns:a16="http://schemas.microsoft.com/office/drawing/2014/main" id="{A111DF79-191B-4450-8EB7-3C4E358167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0" name="30804 Imagen" descr="H:\Logo-insignias.JPG">
          <a:extLst>
            <a:ext uri="{FF2B5EF4-FFF2-40B4-BE49-F238E27FC236}">
              <a16:creationId xmlns:a16="http://schemas.microsoft.com/office/drawing/2014/main" id="{CC009DC9-6351-4411-8DE3-654656000B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1" name="30805 Imagen" descr="H:\Logo-insignias.JPG">
          <a:extLst>
            <a:ext uri="{FF2B5EF4-FFF2-40B4-BE49-F238E27FC236}">
              <a16:creationId xmlns:a16="http://schemas.microsoft.com/office/drawing/2014/main" id="{1610BFA3-08BE-4123-8253-23C6494D72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2" name="30806 Imagen" descr="H:\Logo-insignias.JPG">
          <a:extLst>
            <a:ext uri="{FF2B5EF4-FFF2-40B4-BE49-F238E27FC236}">
              <a16:creationId xmlns:a16="http://schemas.microsoft.com/office/drawing/2014/main" id="{947E4DD2-35B9-4BF5-B69B-EA3C8D3159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3" name="30807 Imagen" descr="H:\Logo-insignias.JPG">
          <a:extLst>
            <a:ext uri="{FF2B5EF4-FFF2-40B4-BE49-F238E27FC236}">
              <a16:creationId xmlns:a16="http://schemas.microsoft.com/office/drawing/2014/main" id="{D470AD36-5B5A-4B9F-B307-B34A680A72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4" name="30808 Imagen" descr="H:\Logo-insignias.JPG">
          <a:extLst>
            <a:ext uri="{FF2B5EF4-FFF2-40B4-BE49-F238E27FC236}">
              <a16:creationId xmlns:a16="http://schemas.microsoft.com/office/drawing/2014/main" id="{837C0D71-85F2-4B1F-966D-2C588523CB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5" name="30809 Imagen" descr="H:\Logo-insignias.JPG">
          <a:extLst>
            <a:ext uri="{FF2B5EF4-FFF2-40B4-BE49-F238E27FC236}">
              <a16:creationId xmlns:a16="http://schemas.microsoft.com/office/drawing/2014/main" id="{52FE0FD8-BA3B-47D7-900B-181A785AF6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6" name="30810 Imagen" descr="H:\Logo-insignias.JPG">
          <a:extLst>
            <a:ext uri="{FF2B5EF4-FFF2-40B4-BE49-F238E27FC236}">
              <a16:creationId xmlns:a16="http://schemas.microsoft.com/office/drawing/2014/main" id="{8EDF8DB5-DD09-417E-846E-CC19A3555B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7" name="30811 Imagen" descr="H:\Logo-insignias.JPG">
          <a:extLst>
            <a:ext uri="{FF2B5EF4-FFF2-40B4-BE49-F238E27FC236}">
              <a16:creationId xmlns:a16="http://schemas.microsoft.com/office/drawing/2014/main" id="{F3C36C0D-087B-4A6E-8A6A-FD52456024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8" name="30812 Imagen" descr="H:\Logo-insignias.JPG">
          <a:extLst>
            <a:ext uri="{FF2B5EF4-FFF2-40B4-BE49-F238E27FC236}">
              <a16:creationId xmlns:a16="http://schemas.microsoft.com/office/drawing/2014/main" id="{4798632D-D130-40F6-82B4-B31241B1DB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9" name="30813 Imagen" descr="H:\Logo-insignias.JPG">
          <a:extLst>
            <a:ext uri="{FF2B5EF4-FFF2-40B4-BE49-F238E27FC236}">
              <a16:creationId xmlns:a16="http://schemas.microsoft.com/office/drawing/2014/main" id="{C09CBBDF-7C90-45D5-BF78-F8E2551783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0" name="30814 Imagen" descr="H:\Logo-insignias.JPG">
          <a:extLst>
            <a:ext uri="{FF2B5EF4-FFF2-40B4-BE49-F238E27FC236}">
              <a16:creationId xmlns:a16="http://schemas.microsoft.com/office/drawing/2014/main" id="{486F7D1E-41AA-432F-9402-22E113C5E5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1" name="30815 Imagen" descr="H:\Logo-insignias.JPG">
          <a:extLst>
            <a:ext uri="{FF2B5EF4-FFF2-40B4-BE49-F238E27FC236}">
              <a16:creationId xmlns:a16="http://schemas.microsoft.com/office/drawing/2014/main" id="{5EADBB60-DF83-49C0-A2FF-B819205C94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2" name="30816 Imagen" descr="H:\Logo-insignias.JPG">
          <a:extLst>
            <a:ext uri="{FF2B5EF4-FFF2-40B4-BE49-F238E27FC236}">
              <a16:creationId xmlns:a16="http://schemas.microsoft.com/office/drawing/2014/main" id="{8AD5A3F4-C5F0-461B-912E-84DD4169C1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3" name="30817 Imagen" descr="H:\Logo-insignias.JPG">
          <a:extLst>
            <a:ext uri="{FF2B5EF4-FFF2-40B4-BE49-F238E27FC236}">
              <a16:creationId xmlns:a16="http://schemas.microsoft.com/office/drawing/2014/main" id="{73DEA224-A805-49DF-BAFE-DB0209533E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4" name="30818 Imagen" descr="H:\Logo-insignias.JPG">
          <a:extLst>
            <a:ext uri="{FF2B5EF4-FFF2-40B4-BE49-F238E27FC236}">
              <a16:creationId xmlns:a16="http://schemas.microsoft.com/office/drawing/2014/main" id="{0F41CDC6-11BF-4C48-84DA-F5061DDDFC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5" name="30819 Imagen" descr="H:\Logo-insignias.JPG">
          <a:extLst>
            <a:ext uri="{FF2B5EF4-FFF2-40B4-BE49-F238E27FC236}">
              <a16:creationId xmlns:a16="http://schemas.microsoft.com/office/drawing/2014/main" id="{E7221FDA-9D35-412C-B296-D1D3737A1F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6" name="30820 Imagen" descr="H:\Logo-insignias.JPG">
          <a:extLst>
            <a:ext uri="{FF2B5EF4-FFF2-40B4-BE49-F238E27FC236}">
              <a16:creationId xmlns:a16="http://schemas.microsoft.com/office/drawing/2014/main" id="{FAF40A18-A8C9-43D4-9AEB-75D708A8C5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7" name="30821 Imagen" descr="H:\Logo-insignias.JPG">
          <a:extLst>
            <a:ext uri="{FF2B5EF4-FFF2-40B4-BE49-F238E27FC236}">
              <a16:creationId xmlns:a16="http://schemas.microsoft.com/office/drawing/2014/main" id="{558EC45A-95EC-4FC2-A8AD-F796AD9934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8" name="30822 Imagen" descr="H:\Logo-insignias.JPG">
          <a:extLst>
            <a:ext uri="{FF2B5EF4-FFF2-40B4-BE49-F238E27FC236}">
              <a16:creationId xmlns:a16="http://schemas.microsoft.com/office/drawing/2014/main" id="{2F4395F7-B299-41A7-915F-4AFDD6A7F5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9" name="30823 Imagen" descr="H:\Logo-insignias.JPG">
          <a:extLst>
            <a:ext uri="{FF2B5EF4-FFF2-40B4-BE49-F238E27FC236}">
              <a16:creationId xmlns:a16="http://schemas.microsoft.com/office/drawing/2014/main" id="{23EA45B3-0F1B-4923-A5C0-982B97FD60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0" name="30824 Imagen" descr="H:\Logo-insignias.JPG">
          <a:extLst>
            <a:ext uri="{FF2B5EF4-FFF2-40B4-BE49-F238E27FC236}">
              <a16:creationId xmlns:a16="http://schemas.microsoft.com/office/drawing/2014/main" id="{D956369E-6BDF-4082-850D-876BEC41B4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1" name="30825 Imagen" descr="H:\Logo-insignias.JPG">
          <a:extLst>
            <a:ext uri="{FF2B5EF4-FFF2-40B4-BE49-F238E27FC236}">
              <a16:creationId xmlns:a16="http://schemas.microsoft.com/office/drawing/2014/main" id="{D9596164-14CE-4075-B891-4C7DF4D6F3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2" name="30826 Imagen" descr="H:\Logo-insignias.JPG">
          <a:extLst>
            <a:ext uri="{FF2B5EF4-FFF2-40B4-BE49-F238E27FC236}">
              <a16:creationId xmlns:a16="http://schemas.microsoft.com/office/drawing/2014/main" id="{CA54D883-07AF-45AD-875E-18B57A078B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3" name="30827 Imagen" descr="H:\Logo-insignias.JPG">
          <a:extLst>
            <a:ext uri="{FF2B5EF4-FFF2-40B4-BE49-F238E27FC236}">
              <a16:creationId xmlns:a16="http://schemas.microsoft.com/office/drawing/2014/main" id="{C03FAF31-EE6A-4E21-ABCF-E4B21815D5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4" name="30828 Imagen" descr="H:\Logo-insignias.JPG">
          <a:extLst>
            <a:ext uri="{FF2B5EF4-FFF2-40B4-BE49-F238E27FC236}">
              <a16:creationId xmlns:a16="http://schemas.microsoft.com/office/drawing/2014/main" id="{DF7D7966-BC2B-4A86-BA70-53CD0F11BB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5" name="30829 Imagen" descr="H:\Logo-insignias.JPG">
          <a:extLst>
            <a:ext uri="{FF2B5EF4-FFF2-40B4-BE49-F238E27FC236}">
              <a16:creationId xmlns:a16="http://schemas.microsoft.com/office/drawing/2014/main" id="{1838E820-FF4B-4BCB-AAE8-F1C5008171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6" name="30830 Imagen" descr="H:\Logo-insignias.JPG">
          <a:extLst>
            <a:ext uri="{FF2B5EF4-FFF2-40B4-BE49-F238E27FC236}">
              <a16:creationId xmlns:a16="http://schemas.microsoft.com/office/drawing/2014/main" id="{632D8ECC-8647-403A-B0DD-27080D73AB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7" name="30831 Imagen" descr="H:\Logo-insignias.JPG">
          <a:extLst>
            <a:ext uri="{FF2B5EF4-FFF2-40B4-BE49-F238E27FC236}">
              <a16:creationId xmlns:a16="http://schemas.microsoft.com/office/drawing/2014/main" id="{FBF35BB0-AD14-4EB6-B0F7-02A560D13D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8" name="30832 Imagen" descr="H:\Logo-insignias.JPG">
          <a:extLst>
            <a:ext uri="{FF2B5EF4-FFF2-40B4-BE49-F238E27FC236}">
              <a16:creationId xmlns:a16="http://schemas.microsoft.com/office/drawing/2014/main" id="{0D98727B-195E-4A1C-8FEB-34CD602D52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9" name="30833 Imagen" descr="H:\Logo-insignias.JPG">
          <a:extLst>
            <a:ext uri="{FF2B5EF4-FFF2-40B4-BE49-F238E27FC236}">
              <a16:creationId xmlns:a16="http://schemas.microsoft.com/office/drawing/2014/main" id="{CEDBF244-2AA5-49F4-83F8-DF981B558C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0" name="30834 Imagen" descr="H:\Logo-insignias.JPG">
          <a:extLst>
            <a:ext uri="{FF2B5EF4-FFF2-40B4-BE49-F238E27FC236}">
              <a16:creationId xmlns:a16="http://schemas.microsoft.com/office/drawing/2014/main" id="{5AAF3CC2-592B-45E6-8E5D-4CB19F9CD9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1" name="30835 Imagen" descr="H:\Logo-insignias.JPG">
          <a:extLst>
            <a:ext uri="{FF2B5EF4-FFF2-40B4-BE49-F238E27FC236}">
              <a16:creationId xmlns:a16="http://schemas.microsoft.com/office/drawing/2014/main" id="{76BDFCB7-C807-43CE-BAC2-1B4866D4DB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2" name="30847 Imagen" descr="H:\Logo-insignias.JPG">
          <a:extLst>
            <a:ext uri="{FF2B5EF4-FFF2-40B4-BE49-F238E27FC236}">
              <a16:creationId xmlns:a16="http://schemas.microsoft.com/office/drawing/2014/main" id="{8CAE4319-D797-468D-82A0-94F4749B83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3" name="30848 Imagen" descr="H:\Logo-insignias.JPG">
          <a:extLst>
            <a:ext uri="{FF2B5EF4-FFF2-40B4-BE49-F238E27FC236}">
              <a16:creationId xmlns:a16="http://schemas.microsoft.com/office/drawing/2014/main" id="{A0B6B3B0-E221-4353-B740-6694294B45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4" name="30849 Imagen" descr="H:\Logo-insignias.JPG">
          <a:extLst>
            <a:ext uri="{FF2B5EF4-FFF2-40B4-BE49-F238E27FC236}">
              <a16:creationId xmlns:a16="http://schemas.microsoft.com/office/drawing/2014/main" id="{23C691E6-D78B-4452-A2D2-10CBD99B03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5" name="30850 Imagen" descr="H:\Logo-insignias.JPG">
          <a:extLst>
            <a:ext uri="{FF2B5EF4-FFF2-40B4-BE49-F238E27FC236}">
              <a16:creationId xmlns:a16="http://schemas.microsoft.com/office/drawing/2014/main" id="{358F3CC7-9EA9-451E-A99E-7FB6A332F1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6" name="30851 Imagen" descr="H:\Logo-insignias.JPG">
          <a:extLst>
            <a:ext uri="{FF2B5EF4-FFF2-40B4-BE49-F238E27FC236}">
              <a16:creationId xmlns:a16="http://schemas.microsoft.com/office/drawing/2014/main" id="{82833B8C-E1BB-4896-8E3B-ABFD4F0A66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7" name="30852 Imagen" descr="H:\Logo-insignias.JPG">
          <a:extLst>
            <a:ext uri="{FF2B5EF4-FFF2-40B4-BE49-F238E27FC236}">
              <a16:creationId xmlns:a16="http://schemas.microsoft.com/office/drawing/2014/main" id="{8368B616-D0FE-4ED4-8A8D-3E08664E77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8" name="30853 Imagen" descr="H:\Logo-insignias.JPG">
          <a:extLst>
            <a:ext uri="{FF2B5EF4-FFF2-40B4-BE49-F238E27FC236}">
              <a16:creationId xmlns:a16="http://schemas.microsoft.com/office/drawing/2014/main" id="{081922D4-86C6-4B66-8480-B9CFB882D2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9" name="30854 Imagen" descr="H:\Logo-insignias.JPG">
          <a:extLst>
            <a:ext uri="{FF2B5EF4-FFF2-40B4-BE49-F238E27FC236}">
              <a16:creationId xmlns:a16="http://schemas.microsoft.com/office/drawing/2014/main" id="{50955C8C-021B-4E66-84DF-E9141A347F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0" name="30855 Imagen" descr="H:\Logo-insignias.JPG">
          <a:extLst>
            <a:ext uri="{FF2B5EF4-FFF2-40B4-BE49-F238E27FC236}">
              <a16:creationId xmlns:a16="http://schemas.microsoft.com/office/drawing/2014/main" id="{4CDADAB1-B206-4F9F-B9B3-9D45C99395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1" name="30856 Imagen" descr="H:\Logo-insignias.JPG">
          <a:extLst>
            <a:ext uri="{FF2B5EF4-FFF2-40B4-BE49-F238E27FC236}">
              <a16:creationId xmlns:a16="http://schemas.microsoft.com/office/drawing/2014/main" id="{892DD7AA-DAFE-4B02-96D5-FD1F3CEA8E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2" name="30857 Imagen" descr="H:\Logo-insignias.JPG">
          <a:extLst>
            <a:ext uri="{FF2B5EF4-FFF2-40B4-BE49-F238E27FC236}">
              <a16:creationId xmlns:a16="http://schemas.microsoft.com/office/drawing/2014/main" id="{D2E9DFAE-2BE5-422B-9102-A0EBC2283E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3" name="30858 Imagen" descr="H:\Logo-insignias.JPG">
          <a:extLst>
            <a:ext uri="{FF2B5EF4-FFF2-40B4-BE49-F238E27FC236}">
              <a16:creationId xmlns:a16="http://schemas.microsoft.com/office/drawing/2014/main" id="{5309BF9A-6D0C-473F-9A87-7C220B601F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4" name="30859 Imagen" descr="H:\Logo-insignias.JPG">
          <a:extLst>
            <a:ext uri="{FF2B5EF4-FFF2-40B4-BE49-F238E27FC236}">
              <a16:creationId xmlns:a16="http://schemas.microsoft.com/office/drawing/2014/main" id="{A32B8955-FF90-4F85-97DC-9F101DDCA0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5" name="30860 Imagen" descr="H:\Logo-insignias.JPG">
          <a:extLst>
            <a:ext uri="{FF2B5EF4-FFF2-40B4-BE49-F238E27FC236}">
              <a16:creationId xmlns:a16="http://schemas.microsoft.com/office/drawing/2014/main" id="{540BE763-9BCF-44FF-8201-142CE48799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6" name="30861 Imagen" descr="H:\Logo-insignias.JPG">
          <a:extLst>
            <a:ext uri="{FF2B5EF4-FFF2-40B4-BE49-F238E27FC236}">
              <a16:creationId xmlns:a16="http://schemas.microsoft.com/office/drawing/2014/main" id="{C522EC8F-786E-424C-A34E-BDE25621F9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7" name="30862 Imagen" descr="H:\Logo-insignias.JPG">
          <a:extLst>
            <a:ext uri="{FF2B5EF4-FFF2-40B4-BE49-F238E27FC236}">
              <a16:creationId xmlns:a16="http://schemas.microsoft.com/office/drawing/2014/main" id="{D827A4E1-9425-4809-990B-A3632BA41A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8" name="30863 Imagen" descr="H:\Logo-insignias.JPG">
          <a:extLst>
            <a:ext uri="{FF2B5EF4-FFF2-40B4-BE49-F238E27FC236}">
              <a16:creationId xmlns:a16="http://schemas.microsoft.com/office/drawing/2014/main" id="{66959017-D84C-4CEB-B79D-B2FAAA15BC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9" name="30864 Imagen" descr="H:\Logo-insignias.JPG">
          <a:extLst>
            <a:ext uri="{FF2B5EF4-FFF2-40B4-BE49-F238E27FC236}">
              <a16:creationId xmlns:a16="http://schemas.microsoft.com/office/drawing/2014/main" id="{0DC55CDD-CA76-4A8E-96AC-246411DEC4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0" name="30865 Imagen" descr="H:\Logo-insignias.JPG">
          <a:extLst>
            <a:ext uri="{FF2B5EF4-FFF2-40B4-BE49-F238E27FC236}">
              <a16:creationId xmlns:a16="http://schemas.microsoft.com/office/drawing/2014/main" id="{F2D25B6F-1194-47FC-B67E-0245A13A0B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1" name="30866 Imagen" descr="H:\Logo-insignias.JPG">
          <a:extLst>
            <a:ext uri="{FF2B5EF4-FFF2-40B4-BE49-F238E27FC236}">
              <a16:creationId xmlns:a16="http://schemas.microsoft.com/office/drawing/2014/main" id="{EDAB1393-3FDC-4673-BFA8-F1F9F2ED20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2" name="30867 Imagen" descr="H:\Logo-insignias.JPG">
          <a:extLst>
            <a:ext uri="{FF2B5EF4-FFF2-40B4-BE49-F238E27FC236}">
              <a16:creationId xmlns:a16="http://schemas.microsoft.com/office/drawing/2014/main" id="{E4E5C224-C938-4C56-A3AB-380453AD05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3" name="30868 Imagen" descr="H:\Logo-insignias.JPG">
          <a:extLst>
            <a:ext uri="{FF2B5EF4-FFF2-40B4-BE49-F238E27FC236}">
              <a16:creationId xmlns:a16="http://schemas.microsoft.com/office/drawing/2014/main" id="{C4F063E3-AE13-408B-9DED-6B77145B2C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4" name="30791 Imagen" descr="H:\Logo-insignias.JPG">
          <a:extLst>
            <a:ext uri="{FF2B5EF4-FFF2-40B4-BE49-F238E27FC236}">
              <a16:creationId xmlns:a16="http://schemas.microsoft.com/office/drawing/2014/main" id="{63D78A8B-7B35-48CA-B0F3-02B83D5770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5" name="30792 Imagen" descr="H:\Logo-insignias.JPG">
          <a:extLst>
            <a:ext uri="{FF2B5EF4-FFF2-40B4-BE49-F238E27FC236}">
              <a16:creationId xmlns:a16="http://schemas.microsoft.com/office/drawing/2014/main" id="{8DF20DE3-6F18-470B-BD99-6BF30ED990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6" name="30793 Imagen" descr="H:\Logo-insignias.JPG">
          <a:extLst>
            <a:ext uri="{FF2B5EF4-FFF2-40B4-BE49-F238E27FC236}">
              <a16:creationId xmlns:a16="http://schemas.microsoft.com/office/drawing/2014/main" id="{BFEF8A84-B03C-4282-BEE6-BEC520266C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7" name="30794 Imagen" descr="H:\Logo-insignias.JPG">
          <a:extLst>
            <a:ext uri="{FF2B5EF4-FFF2-40B4-BE49-F238E27FC236}">
              <a16:creationId xmlns:a16="http://schemas.microsoft.com/office/drawing/2014/main" id="{82A7C6C2-A086-4296-9DB2-049A3316FE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8" name="30795 Imagen" descr="H:\Logo-insignias.JPG">
          <a:extLst>
            <a:ext uri="{FF2B5EF4-FFF2-40B4-BE49-F238E27FC236}">
              <a16:creationId xmlns:a16="http://schemas.microsoft.com/office/drawing/2014/main" id="{A8CF4BB7-A04E-496A-B929-4ED799931D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9" name="30836 Imagen" descr="H:\Logo-insignias.JPG">
          <a:extLst>
            <a:ext uri="{FF2B5EF4-FFF2-40B4-BE49-F238E27FC236}">
              <a16:creationId xmlns:a16="http://schemas.microsoft.com/office/drawing/2014/main" id="{48922DC7-BDA6-4652-8EC5-908C28923D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0" name="30837 Imagen" descr="H:\Logo-insignias.JPG">
          <a:extLst>
            <a:ext uri="{FF2B5EF4-FFF2-40B4-BE49-F238E27FC236}">
              <a16:creationId xmlns:a16="http://schemas.microsoft.com/office/drawing/2014/main" id="{7D14323A-E3A0-40C9-A5EE-4F95D34D99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1" name="30838 Imagen" descr="H:\Logo-insignias.JPG">
          <a:extLst>
            <a:ext uri="{FF2B5EF4-FFF2-40B4-BE49-F238E27FC236}">
              <a16:creationId xmlns:a16="http://schemas.microsoft.com/office/drawing/2014/main" id="{7119D875-96D4-4832-863A-10258E801A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2" name="30839 Imagen" descr="H:\Logo-insignias.JPG">
          <a:extLst>
            <a:ext uri="{FF2B5EF4-FFF2-40B4-BE49-F238E27FC236}">
              <a16:creationId xmlns:a16="http://schemas.microsoft.com/office/drawing/2014/main" id="{69A4F0B4-6F6C-4E93-B1C6-D39694F50B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3" name="30840 Imagen" descr="H:\Logo-insignias.JPG">
          <a:extLst>
            <a:ext uri="{FF2B5EF4-FFF2-40B4-BE49-F238E27FC236}">
              <a16:creationId xmlns:a16="http://schemas.microsoft.com/office/drawing/2014/main" id="{20F9E5A9-6672-40C1-819C-7DE43161F6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4" name="30841 Imagen" descr="H:\Logo-insignias.JPG">
          <a:extLst>
            <a:ext uri="{FF2B5EF4-FFF2-40B4-BE49-F238E27FC236}">
              <a16:creationId xmlns:a16="http://schemas.microsoft.com/office/drawing/2014/main" id="{E82DFDAE-038C-4BCD-9E0E-AC5E56D12D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5" name="30842 Imagen" descr="H:\Logo-insignias.JPG">
          <a:extLst>
            <a:ext uri="{FF2B5EF4-FFF2-40B4-BE49-F238E27FC236}">
              <a16:creationId xmlns:a16="http://schemas.microsoft.com/office/drawing/2014/main" id="{64A2FA73-FFA4-4FEC-ADEF-A034CD82CA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6" name="30843 Imagen" descr="H:\Logo-insignias.JPG">
          <a:extLst>
            <a:ext uri="{FF2B5EF4-FFF2-40B4-BE49-F238E27FC236}">
              <a16:creationId xmlns:a16="http://schemas.microsoft.com/office/drawing/2014/main" id="{3D8E015D-5065-4438-991A-12F005EC49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7" name="30844 Imagen" descr="H:\Logo-insignias.JPG">
          <a:extLst>
            <a:ext uri="{FF2B5EF4-FFF2-40B4-BE49-F238E27FC236}">
              <a16:creationId xmlns:a16="http://schemas.microsoft.com/office/drawing/2014/main" id="{73090890-E181-44E3-B98B-1F8479A339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ENAC%20ARMENIA%202026\ESTRUCTURADOS\ODONTOLOGIA%20ESPECIALIZADA\odontologia%20especializada.xlsx" TargetMode="External"/><Relationship Id="rId1" Type="http://schemas.openxmlformats.org/officeDocument/2006/relationships/externalLinkPath" Target="/CENAC%20ARMENIA%202026/ESTRUCTURADOS/ODONTOLOGIA%20ESPECIALIZADA/odontologia%20especializ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TIZACIONES armenia"/>
      <sheetName val="ANEXO 2 armenia "/>
      <sheetName val="PRECIOS REFERENCIA ARM"/>
      <sheetName val="COTIZACION MANIZALES "/>
      <sheetName val="PRECIOS REF MANIZALES"/>
      <sheetName val="ANEXO 2 manizales "/>
      <sheetName val="COTIZACIONES CARTAGO"/>
      <sheetName val="PRECIOS REF CARTAGO "/>
      <sheetName val="ANEXO 2 cartago "/>
    </sheetNames>
    <sheetDataSet>
      <sheetData sheetId="0">
        <row r="6">
          <cell r="M6">
            <v>102250</v>
          </cell>
        </row>
        <row r="7">
          <cell r="M7">
            <v>102250</v>
          </cell>
        </row>
        <row r="8">
          <cell r="M8">
            <v>102250</v>
          </cell>
        </row>
        <row r="9">
          <cell r="M9">
            <v>102250</v>
          </cell>
        </row>
        <row r="10">
          <cell r="M10">
            <v>102250</v>
          </cell>
        </row>
        <row r="11">
          <cell r="M11">
            <v>102250</v>
          </cell>
        </row>
        <row r="12">
          <cell r="M12">
            <v>102250</v>
          </cell>
        </row>
        <row r="13">
          <cell r="M13">
            <v>92500</v>
          </cell>
        </row>
        <row r="14">
          <cell r="M14">
            <v>92500</v>
          </cell>
        </row>
        <row r="15">
          <cell r="M15">
            <v>92500</v>
          </cell>
        </row>
        <row r="16">
          <cell r="M16">
            <v>92500</v>
          </cell>
        </row>
        <row r="17">
          <cell r="M17">
            <v>92500</v>
          </cell>
        </row>
        <row r="18">
          <cell r="M18">
            <v>92500</v>
          </cell>
        </row>
        <row r="19">
          <cell r="M19">
            <v>92500</v>
          </cell>
        </row>
        <row r="22">
          <cell r="M22">
            <v>60000</v>
          </cell>
        </row>
        <row r="23">
          <cell r="M23">
            <v>60000</v>
          </cell>
        </row>
        <row r="24">
          <cell r="M24">
            <v>31000</v>
          </cell>
        </row>
        <row r="25">
          <cell r="M25">
            <v>21000</v>
          </cell>
        </row>
        <row r="26">
          <cell r="M26">
            <v>21000</v>
          </cell>
        </row>
        <row r="27">
          <cell r="M27">
            <v>21000</v>
          </cell>
        </row>
        <row r="28">
          <cell r="M28">
            <v>21000</v>
          </cell>
        </row>
        <row r="29">
          <cell r="M29">
            <v>21000</v>
          </cell>
        </row>
        <row r="32">
          <cell r="M32">
            <v>141250</v>
          </cell>
        </row>
        <row r="33">
          <cell r="M33">
            <v>137400</v>
          </cell>
        </row>
        <row r="34">
          <cell r="M34">
            <v>181250</v>
          </cell>
        </row>
        <row r="35">
          <cell r="M35">
            <v>126250</v>
          </cell>
        </row>
        <row r="36">
          <cell r="M36">
            <v>102800</v>
          </cell>
        </row>
        <row r="37">
          <cell r="M37">
            <v>102800</v>
          </cell>
        </row>
        <row r="38">
          <cell r="M38">
            <v>166250</v>
          </cell>
        </row>
        <row r="39">
          <cell r="M39">
            <v>250400</v>
          </cell>
        </row>
        <row r="40">
          <cell r="M40">
            <v>1111843</v>
          </cell>
        </row>
        <row r="41">
          <cell r="M41">
            <v>1111843</v>
          </cell>
        </row>
        <row r="42">
          <cell r="M42">
            <v>345000</v>
          </cell>
        </row>
        <row r="43">
          <cell r="M43">
            <v>340000</v>
          </cell>
        </row>
        <row r="44">
          <cell r="M44">
            <v>350000</v>
          </cell>
        </row>
        <row r="45">
          <cell r="M45">
            <v>350000</v>
          </cell>
        </row>
        <row r="46">
          <cell r="M46">
            <v>1202293.3999999999</v>
          </cell>
        </row>
        <row r="47">
          <cell r="M47">
            <v>890000</v>
          </cell>
        </row>
        <row r="48">
          <cell r="M48">
            <v>1500000</v>
          </cell>
        </row>
        <row r="49">
          <cell r="M49">
            <v>301155.5</v>
          </cell>
        </row>
        <row r="50">
          <cell r="M50">
            <v>1480626.6</v>
          </cell>
        </row>
        <row r="51">
          <cell r="M51">
            <v>780000</v>
          </cell>
        </row>
        <row r="52">
          <cell r="M52">
            <v>767423.3</v>
          </cell>
        </row>
        <row r="53">
          <cell r="M53">
            <v>767423.3</v>
          </cell>
        </row>
        <row r="54">
          <cell r="M54">
            <v>980000</v>
          </cell>
        </row>
        <row r="55">
          <cell r="M55">
            <v>980000</v>
          </cell>
        </row>
        <row r="56">
          <cell r="M56">
            <v>1507423.3</v>
          </cell>
        </row>
        <row r="57">
          <cell r="M57">
            <v>1307423.3</v>
          </cell>
        </row>
        <row r="58">
          <cell r="M58">
            <v>1114846.6000000001</v>
          </cell>
        </row>
        <row r="59">
          <cell r="M59">
            <v>1114846.6000000001</v>
          </cell>
        </row>
        <row r="60">
          <cell r="M60">
            <v>1114846.6000000001</v>
          </cell>
        </row>
        <row r="61">
          <cell r="M61">
            <v>1200000</v>
          </cell>
        </row>
        <row r="62">
          <cell r="M62">
            <v>1592293.4</v>
          </cell>
        </row>
        <row r="63">
          <cell r="M63">
            <v>1845452.95</v>
          </cell>
        </row>
        <row r="64">
          <cell r="M64">
            <v>454550</v>
          </cell>
        </row>
        <row r="65">
          <cell r="M65">
            <v>454550</v>
          </cell>
        </row>
        <row r="66">
          <cell r="M66">
            <v>454550</v>
          </cell>
        </row>
        <row r="67">
          <cell r="M67">
            <v>454550</v>
          </cell>
        </row>
        <row r="68">
          <cell r="M68">
            <v>455000</v>
          </cell>
        </row>
        <row r="71">
          <cell r="M71">
            <v>1200000</v>
          </cell>
        </row>
        <row r="72">
          <cell r="M72">
            <v>1200000</v>
          </cell>
        </row>
        <row r="73">
          <cell r="M73">
            <v>152000</v>
          </cell>
        </row>
        <row r="74">
          <cell r="M74">
            <v>2181253.2000000002</v>
          </cell>
        </row>
        <row r="75">
          <cell r="M75">
            <v>216000</v>
          </cell>
        </row>
        <row r="76">
          <cell r="M76">
            <v>391450</v>
          </cell>
        </row>
        <row r="77">
          <cell r="M77">
            <v>391450</v>
          </cell>
        </row>
        <row r="78">
          <cell r="M78">
            <v>457273.59999999998</v>
          </cell>
        </row>
        <row r="79">
          <cell r="M79">
            <v>457273.59999999998</v>
          </cell>
        </row>
        <row r="80">
          <cell r="M80">
            <v>828636.8</v>
          </cell>
        </row>
        <row r="81">
          <cell r="M81">
            <v>457273.59999999998</v>
          </cell>
        </row>
        <row r="82">
          <cell r="M82">
            <v>457273.59999999998</v>
          </cell>
        </row>
        <row r="83">
          <cell r="M83">
            <v>1382293.4</v>
          </cell>
        </row>
        <row r="84">
          <cell r="M84">
            <v>280344.8</v>
          </cell>
        </row>
        <row r="85">
          <cell r="M85">
            <v>280344.8</v>
          </cell>
        </row>
        <row r="86">
          <cell r="M86">
            <v>280344.8</v>
          </cell>
        </row>
        <row r="87">
          <cell r="M87">
            <v>1382293.4</v>
          </cell>
        </row>
        <row r="88">
          <cell r="M88">
            <v>1635452.95</v>
          </cell>
        </row>
        <row r="89">
          <cell r="M89">
            <v>1382293.4</v>
          </cell>
        </row>
        <row r="90">
          <cell r="M90">
            <v>357300</v>
          </cell>
        </row>
        <row r="91">
          <cell r="M91">
            <v>321150</v>
          </cell>
        </row>
        <row r="92">
          <cell r="M92">
            <v>352650</v>
          </cell>
        </row>
        <row r="93">
          <cell r="M93">
            <v>520000</v>
          </cell>
        </row>
        <row r="96">
          <cell r="M96">
            <v>221150</v>
          </cell>
        </row>
        <row r="97">
          <cell r="M97">
            <v>221150</v>
          </cell>
        </row>
        <row r="98">
          <cell r="M98">
            <v>191150</v>
          </cell>
        </row>
        <row r="99">
          <cell r="M99">
            <v>209001.34999999998</v>
          </cell>
        </row>
        <row r="100">
          <cell r="M100">
            <v>150000</v>
          </cell>
        </row>
        <row r="101">
          <cell r="M101">
            <v>123060.3</v>
          </cell>
        </row>
        <row r="102">
          <cell r="M102">
            <v>138060.29999999999</v>
          </cell>
        </row>
        <row r="103">
          <cell r="M103">
            <v>210000</v>
          </cell>
        </row>
        <row r="104">
          <cell r="M104">
            <v>129400</v>
          </cell>
        </row>
        <row r="105">
          <cell r="M105">
            <v>186857.3</v>
          </cell>
        </row>
        <row r="106">
          <cell r="M106">
            <v>538428.64999999991</v>
          </cell>
        </row>
        <row r="107">
          <cell r="M107">
            <v>890000</v>
          </cell>
        </row>
        <row r="110">
          <cell r="M110">
            <v>234001.34999999998</v>
          </cell>
        </row>
        <row r="111">
          <cell r="M111">
            <v>245000</v>
          </cell>
        </row>
        <row r="112">
          <cell r="M112">
            <v>320000</v>
          </cell>
        </row>
        <row r="113">
          <cell r="M113">
            <v>278800</v>
          </cell>
        </row>
        <row r="114">
          <cell r="M114">
            <v>175000</v>
          </cell>
        </row>
        <row r="115">
          <cell r="M115">
            <v>193060.3</v>
          </cell>
        </row>
        <row r="116">
          <cell r="M116">
            <v>520000</v>
          </cell>
        </row>
        <row r="117">
          <cell r="M117">
            <v>249000</v>
          </cell>
        </row>
        <row r="118">
          <cell r="M118">
            <v>337500</v>
          </cell>
        </row>
        <row r="119">
          <cell r="M119">
            <v>463000</v>
          </cell>
        </row>
        <row r="120">
          <cell r="M120">
            <v>198060.30000000002</v>
          </cell>
        </row>
        <row r="121">
          <cell r="M121">
            <v>293060.30000000005</v>
          </cell>
        </row>
        <row r="122">
          <cell r="M122">
            <v>274000</v>
          </cell>
        </row>
        <row r="123">
          <cell r="M123">
            <v>390000</v>
          </cell>
        </row>
        <row r="124">
          <cell r="M124">
            <v>296250</v>
          </cell>
        </row>
        <row r="125">
          <cell r="M125">
            <v>264000</v>
          </cell>
        </row>
        <row r="126">
          <cell r="M126">
            <v>490000</v>
          </cell>
        </row>
        <row r="127">
          <cell r="M127">
            <v>409950</v>
          </cell>
        </row>
        <row r="128">
          <cell r="M128">
            <v>409950</v>
          </cell>
        </row>
        <row r="129">
          <cell r="M129">
            <v>409950</v>
          </cell>
        </row>
        <row r="130">
          <cell r="M130">
            <v>810000</v>
          </cell>
        </row>
        <row r="131">
          <cell r="M131">
            <v>755000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A4AE0-E754-496E-81E6-4924C58EAAFA}">
  <dimension ref="A2:G130"/>
  <sheetViews>
    <sheetView tabSelected="1" workbookViewId="0">
      <selection activeCell="G29" sqref="G29:G30"/>
    </sheetView>
  </sheetViews>
  <sheetFormatPr baseColWidth="10" defaultRowHeight="15" x14ac:dyDescent="0.25"/>
  <cols>
    <col min="1" max="1" width="4.5703125" bestFit="1" customWidth="1"/>
    <col min="3" max="3" width="30.5703125" customWidth="1"/>
    <col min="7" max="7" width="14.5703125" customWidth="1"/>
  </cols>
  <sheetData>
    <row r="2" spans="1:7" x14ac:dyDescent="0.25">
      <c r="A2" s="27" t="s">
        <v>249</v>
      </c>
      <c r="B2" s="28"/>
      <c r="C2" s="28"/>
      <c r="D2" s="28"/>
      <c r="E2" s="28"/>
      <c r="F2" s="28"/>
      <c r="G2" s="29"/>
    </row>
    <row r="3" spans="1:7" ht="22.5" x14ac:dyDescent="0.25">
      <c r="A3" s="25" t="s">
        <v>0</v>
      </c>
      <c r="B3" s="26" t="s">
        <v>1</v>
      </c>
      <c r="C3" s="25" t="s">
        <v>2</v>
      </c>
      <c r="D3" s="26" t="s">
        <v>3</v>
      </c>
      <c r="E3" s="26" t="s">
        <v>4</v>
      </c>
      <c r="F3" s="26" t="s">
        <v>5</v>
      </c>
      <c r="G3" s="30" t="s">
        <v>250</v>
      </c>
    </row>
    <row r="4" spans="1:7" ht="22.5" x14ac:dyDescent="0.25">
      <c r="A4" s="1">
        <f t="array" aca="1" ref="A4" ca="1">A4:D121</f>
        <v>0</v>
      </c>
      <c r="B4" s="2" t="s">
        <v>6</v>
      </c>
      <c r="C4" s="2" t="s">
        <v>7</v>
      </c>
      <c r="D4" s="3" t="s">
        <v>8</v>
      </c>
      <c r="E4" s="4"/>
      <c r="F4" s="5"/>
      <c r="G4" s="31"/>
    </row>
    <row r="5" spans="1:7" ht="22.5" x14ac:dyDescent="0.25">
      <c r="A5" s="6">
        <v>1</v>
      </c>
      <c r="B5" s="7" t="s">
        <v>9</v>
      </c>
      <c r="C5" s="7" t="s">
        <v>10</v>
      </c>
      <c r="D5" s="3" t="s">
        <v>8</v>
      </c>
      <c r="E5" s="4">
        <v>1</v>
      </c>
      <c r="F5" s="5">
        <f>'[1]COTIZACIONES armenia'!M6</f>
        <v>102250</v>
      </c>
      <c r="G5" s="31"/>
    </row>
    <row r="6" spans="1:7" ht="22.5" x14ac:dyDescent="0.25">
      <c r="A6" s="6">
        <v>2</v>
      </c>
      <c r="B6" s="7" t="s">
        <v>11</v>
      </c>
      <c r="C6" s="7" t="s">
        <v>12</v>
      </c>
      <c r="D6" s="3" t="s">
        <v>8</v>
      </c>
      <c r="E6" s="4">
        <v>1</v>
      </c>
      <c r="F6" s="5">
        <f>'[1]COTIZACIONES armenia'!M7</f>
        <v>102250</v>
      </c>
      <c r="G6" s="31"/>
    </row>
    <row r="7" spans="1:7" ht="22.5" x14ac:dyDescent="0.25">
      <c r="A7" s="6">
        <v>3</v>
      </c>
      <c r="B7" s="7" t="s">
        <v>13</v>
      </c>
      <c r="C7" s="7" t="s">
        <v>14</v>
      </c>
      <c r="D7" s="3" t="s">
        <v>8</v>
      </c>
      <c r="E7" s="4">
        <v>1</v>
      </c>
      <c r="F7" s="5">
        <f>'[1]COTIZACIONES armenia'!M8</f>
        <v>102250</v>
      </c>
      <c r="G7" s="31"/>
    </row>
    <row r="8" spans="1:7" ht="33.75" x14ac:dyDescent="0.25">
      <c r="A8" s="6">
        <v>4</v>
      </c>
      <c r="B8" s="7" t="s">
        <v>15</v>
      </c>
      <c r="C8" s="7" t="s">
        <v>16</v>
      </c>
      <c r="D8" s="3" t="s">
        <v>8</v>
      </c>
      <c r="E8" s="4">
        <v>1</v>
      </c>
      <c r="F8" s="5">
        <f>'[1]COTIZACIONES armenia'!M9</f>
        <v>102250</v>
      </c>
      <c r="G8" s="31"/>
    </row>
    <row r="9" spans="1:7" ht="22.5" x14ac:dyDescent="0.25">
      <c r="A9" s="6">
        <v>5</v>
      </c>
      <c r="B9" s="7" t="s">
        <v>17</v>
      </c>
      <c r="C9" s="7" t="s">
        <v>18</v>
      </c>
      <c r="D9" s="3" t="s">
        <v>8</v>
      </c>
      <c r="E9" s="4">
        <v>1</v>
      </c>
      <c r="F9" s="5">
        <f>'[1]COTIZACIONES armenia'!M10</f>
        <v>102250</v>
      </c>
      <c r="G9" s="31"/>
    </row>
    <row r="10" spans="1:7" ht="22.5" x14ac:dyDescent="0.25">
      <c r="A10" s="6">
        <v>6</v>
      </c>
      <c r="B10" s="7" t="s">
        <v>19</v>
      </c>
      <c r="C10" s="7" t="s">
        <v>20</v>
      </c>
      <c r="D10" s="3" t="s">
        <v>8</v>
      </c>
      <c r="E10" s="4">
        <v>1</v>
      </c>
      <c r="F10" s="5">
        <f>'[1]COTIZACIONES armenia'!M11</f>
        <v>102250</v>
      </c>
      <c r="G10" s="31"/>
    </row>
    <row r="11" spans="1:7" ht="22.5" x14ac:dyDescent="0.25">
      <c r="A11" s="6">
        <v>7</v>
      </c>
      <c r="B11" s="7" t="s">
        <v>21</v>
      </c>
      <c r="C11" s="7" t="s">
        <v>22</v>
      </c>
      <c r="D11" s="3" t="s">
        <v>8</v>
      </c>
      <c r="E11" s="4">
        <v>1</v>
      </c>
      <c r="F11" s="5">
        <f>'[1]COTIZACIONES armenia'!M12</f>
        <v>102250</v>
      </c>
      <c r="G11" s="31"/>
    </row>
    <row r="12" spans="1:7" ht="33.75" x14ac:dyDescent="0.25">
      <c r="A12" s="6">
        <v>8</v>
      </c>
      <c r="B12" s="7" t="s">
        <v>23</v>
      </c>
      <c r="C12" s="7" t="s">
        <v>24</v>
      </c>
      <c r="D12" s="3" t="s">
        <v>8</v>
      </c>
      <c r="E12" s="4">
        <v>1</v>
      </c>
      <c r="F12" s="5">
        <f>'[1]COTIZACIONES armenia'!M13</f>
        <v>92500</v>
      </c>
      <c r="G12" s="31"/>
    </row>
    <row r="13" spans="1:7" ht="22.5" x14ac:dyDescent="0.25">
      <c r="A13" s="6">
        <v>9</v>
      </c>
      <c r="B13" s="7" t="s">
        <v>25</v>
      </c>
      <c r="C13" s="7" t="s">
        <v>26</v>
      </c>
      <c r="D13" s="3" t="s">
        <v>8</v>
      </c>
      <c r="E13" s="4">
        <v>1</v>
      </c>
      <c r="F13" s="5">
        <f>'[1]COTIZACIONES armenia'!M14</f>
        <v>92500</v>
      </c>
      <c r="G13" s="31"/>
    </row>
    <row r="14" spans="1:7" ht="22.5" x14ac:dyDescent="0.25">
      <c r="A14" s="6">
        <v>10</v>
      </c>
      <c r="B14" s="7" t="s">
        <v>27</v>
      </c>
      <c r="C14" s="7" t="s">
        <v>28</v>
      </c>
      <c r="D14" s="3" t="s">
        <v>8</v>
      </c>
      <c r="E14" s="4">
        <v>1</v>
      </c>
      <c r="F14" s="5">
        <f>'[1]COTIZACIONES armenia'!M15</f>
        <v>92500</v>
      </c>
      <c r="G14" s="31"/>
    </row>
    <row r="15" spans="1:7" ht="33.75" x14ac:dyDescent="0.25">
      <c r="A15" s="6">
        <v>11</v>
      </c>
      <c r="B15" s="7" t="s">
        <v>29</v>
      </c>
      <c r="C15" s="7" t="s">
        <v>30</v>
      </c>
      <c r="D15" s="3" t="s">
        <v>8</v>
      </c>
      <c r="E15" s="4">
        <v>1</v>
      </c>
      <c r="F15" s="5">
        <f>'[1]COTIZACIONES armenia'!M16</f>
        <v>92500</v>
      </c>
      <c r="G15" s="31"/>
    </row>
    <row r="16" spans="1:7" ht="22.5" x14ac:dyDescent="0.25">
      <c r="A16" s="6">
        <v>12</v>
      </c>
      <c r="B16" s="7" t="s">
        <v>31</v>
      </c>
      <c r="C16" s="7" t="s">
        <v>32</v>
      </c>
      <c r="D16" s="3" t="s">
        <v>8</v>
      </c>
      <c r="E16" s="4">
        <v>1</v>
      </c>
      <c r="F16" s="5">
        <f>'[1]COTIZACIONES armenia'!M17</f>
        <v>92500</v>
      </c>
      <c r="G16" s="31"/>
    </row>
    <row r="17" spans="1:7" ht="22.5" x14ac:dyDescent="0.25">
      <c r="A17" s="6">
        <v>13</v>
      </c>
      <c r="B17" s="7" t="s">
        <v>33</v>
      </c>
      <c r="C17" s="7" t="s">
        <v>34</v>
      </c>
      <c r="D17" s="3" t="s">
        <v>8</v>
      </c>
      <c r="E17" s="4">
        <v>1</v>
      </c>
      <c r="F17" s="5">
        <f>'[1]COTIZACIONES armenia'!M18</f>
        <v>92500</v>
      </c>
      <c r="G17" s="31"/>
    </row>
    <row r="18" spans="1:7" ht="22.5" x14ac:dyDescent="0.25">
      <c r="A18" s="6">
        <v>14</v>
      </c>
      <c r="B18" s="7" t="s">
        <v>35</v>
      </c>
      <c r="C18" s="7" t="s">
        <v>36</v>
      </c>
      <c r="D18" s="3" t="s">
        <v>8</v>
      </c>
      <c r="E18" s="4">
        <v>1</v>
      </c>
      <c r="F18" s="5">
        <f>'[1]COTIZACIONES armenia'!M19</f>
        <v>92500</v>
      </c>
      <c r="G18" s="31"/>
    </row>
    <row r="19" spans="1:7" x14ac:dyDescent="0.25">
      <c r="A19" s="8" t="s">
        <v>37</v>
      </c>
      <c r="B19" s="9"/>
      <c r="C19" s="9"/>
      <c r="D19" s="10"/>
      <c r="E19" s="11"/>
      <c r="F19" s="12"/>
      <c r="G19" s="32"/>
    </row>
    <row r="20" spans="1:7" ht="22.5" x14ac:dyDescent="0.25">
      <c r="A20" s="13" t="s">
        <v>38</v>
      </c>
      <c r="B20" s="14" t="s">
        <v>39</v>
      </c>
      <c r="C20" s="13" t="s">
        <v>40</v>
      </c>
      <c r="D20" s="14" t="s">
        <v>41</v>
      </c>
      <c r="E20" s="11"/>
      <c r="F20" s="12"/>
      <c r="G20" s="32"/>
    </row>
    <row r="21" spans="1:7" x14ac:dyDescent="0.25">
      <c r="A21" s="15">
        <v>15</v>
      </c>
      <c r="B21" s="7" t="s">
        <v>42</v>
      </c>
      <c r="C21" s="16" t="s">
        <v>43</v>
      </c>
      <c r="D21" s="3" t="s">
        <v>44</v>
      </c>
      <c r="E21" s="4">
        <v>1</v>
      </c>
      <c r="F21" s="5">
        <f>'[1]COTIZACIONES armenia'!M22</f>
        <v>60000</v>
      </c>
      <c r="G21" s="31"/>
    </row>
    <row r="22" spans="1:7" x14ac:dyDescent="0.25">
      <c r="A22" s="15">
        <v>16</v>
      </c>
      <c r="B22" s="7" t="s">
        <v>45</v>
      </c>
      <c r="C22" s="16" t="s">
        <v>46</v>
      </c>
      <c r="D22" s="3" t="s">
        <v>44</v>
      </c>
      <c r="E22" s="4">
        <v>1</v>
      </c>
      <c r="F22" s="5">
        <f>'[1]COTIZACIONES armenia'!M23</f>
        <v>60000</v>
      </c>
      <c r="G22" s="31"/>
    </row>
    <row r="23" spans="1:7" x14ac:dyDescent="0.25">
      <c r="A23" s="15">
        <v>17</v>
      </c>
      <c r="B23" s="7" t="s">
        <v>47</v>
      </c>
      <c r="C23" s="16" t="s">
        <v>48</v>
      </c>
      <c r="D23" s="3" t="s">
        <v>44</v>
      </c>
      <c r="E23" s="4">
        <v>1</v>
      </c>
      <c r="F23" s="5">
        <f>'[1]COTIZACIONES armenia'!M24</f>
        <v>31000</v>
      </c>
      <c r="G23" s="31"/>
    </row>
    <row r="24" spans="1:7" x14ac:dyDescent="0.25">
      <c r="A24" s="15">
        <v>18</v>
      </c>
      <c r="B24" s="7" t="s">
        <v>49</v>
      </c>
      <c r="C24" s="16" t="s">
        <v>50</v>
      </c>
      <c r="D24" s="3" t="s">
        <v>44</v>
      </c>
      <c r="E24" s="4">
        <v>1</v>
      </c>
      <c r="F24" s="5">
        <f>'[1]COTIZACIONES armenia'!M25</f>
        <v>21000</v>
      </c>
      <c r="G24" s="31"/>
    </row>
    <row r="25" spans="1:7" x14ac:dyDescent="0.25">
      <c r="A25" s="15">
        <v>19</v>
      </c>
      <c r="B25" s="7" t="s">
        <v>51</v>
      </c>
      <c r="C25" s="16" t="s">
        <v>52</v>
      </c>
      <c r="D25" s="3" t="s">
        <v>44</v>
      </c>
      <c r="E25" s="4">
        <v>1</v>
      </c>
      <c r="F25" s="5">
        <f>'[1]COTIZACIONES armenia'!M26</f>
        <v>21000</v>
      </c>
      <c r="G25" s="31"/>
    </row>
    <row r="26" spans="1:7" x14ac:dyDescent="0.25">
      <c r="A26" s="15">
        <v>20</v>
      </c>
      <c r="B26" s="7" t="s">
        <v>53</v>
      </c>
      <c r="C26" s="16" t="s">
        <v>54</v>
      </c>
      <c r="D26" s="3" t="s">
        <v>44</v>
      </c>
      <c r="E26" s="4">
        <v>1</v>
      </c>
      <c r="F26" s="5">
        <f>'[1]COTIZACIONES armenia'!M27</f>
        <v>21000</v>
      </c>
      <c r="G26" s="31"/>
    </row>
    <row r="27" spans="1:7" x14ac:dyDescent="0.25">
      <c r="A27" s="15">
        <v>21</v>
      </c>
      <c r="B27" s="7" t="s">
        <v>55</v>
      </c>
      <c r="C27" s="16" t="s">
        <v>56</v>
      </c>
      <c r="D27" s="3" t="s">
        <v>44</v>
      </c>
      <c r="E27" s="4">
        <v>1</v>
      </c>
      <c r="F27" s="5">
        <f>'[1]COTIZACIONES armenia'!M28</f>
        <v>21000</v>
      </c>
      <c r="G27" s="31"/>
    </row>
    <row r="28" spans="1:7" x14ac:dyDescent="0.25">
      <c r="A28" s="15">
        <v>22</v>
      </c>
      <c r="B28" s="7" t="s">
        <v>57</v>
      </c>
      <c r="C28" s="16" t="s">
        <v>58</v>
      </c>
      <c r="D28" s="3" t="s">
        <v>44</v>
      </c>
      <c r="E28" s="4">
        <v>1</v>
      </c>
      <c r="F28" s="5">
        <f>'[1]COTIZACIONES armenia'!M29</f>
        <v>21000</v>
      </c>
      <c r="G28" s="31"/>
    </row>
    <row r="29" spans="1:7" x14ac:dyDescent="0.25">
      <c r="A29" s="17" t="s">
        <v>59</v>
      </c>
      <c r="B29" s="17"/>
      <c r="C29" s="17"/>
      <c r="D29" s="17"/>
      <c r="E29" s="11"/>
      <c r="F29" s="12"/>
      <c r="G29" s="32"/>
    </row>
    <row r="30" spans="1:7" ht="22.5" x14ac:dyDescent="0.25">
      <c r="A30" s="13" t="s">
        <v>38</v>
      </c>
      <c r="B30" s="14" t="s">
        <v>39</v>
      </c>
      <c r="C30" s="13" t="s">
        <v>40</v>
      </c>
      <c r="D30" s="14" t="s">
        <v>41</v>
      </c>
      <c r="E30" s="11"/>
      <c r="F30" s="12"/>
      <c r="G30" s="32"/>
    </row>
    <row r="31" spans="1:7" x14ac:dyDescent="0.25">
      <c r="A31" s="18">
        <v>23</v>
      </c>
      <c r="B31" s="7" t="s">
        <v>60</v>
      </c>
      <c r="C31" s="7" t="s">
        <v>61</v>
      </c>
      <c r="D31" s="3" t="s">
        <v>8</v>
      </c>
      <c r="E31" s="4">
        <v>1</v>
      </c>
      <c r="F31" s="5">
        <f>'[1]COTIZACIONES armenia'!M32</f>
        <v>141250</v>
      </c>
      <c r="G31" s="31"/>
    </row>
    <row r="32" spans="1:7" ht="22.5" x14ac:dyDescent="0.25">
      <c r="A32" s="18">
        <v>24</v>
      </c>
      <c r="B32" s="7" t="s">
        <v>62</v>
      </c>
      <c r="C32" s="7" t="s">
        <v>63</v>
      </c>
      <c r="D32" s="3" t="s">
        <v>8</v>
      </c>
      <c r="E32" s="4">
        <v>1</v>
      </c>
      <c r="F32" s="5">
        <f>'[1]COTIZACIONES armenia'!M33</f>
        <v>137400</v>
      </c>
      <c r="G32" s="31"/>
    </row>
    <row r="33" spans="1:7" ht="22.5" x14ac:dyDescent="0.25">
      <c r="A33" s="18">
        <v>25</v>
      </c>
      <c r="B33" s="7" t="s">
        <v>64</v>
      </c>
      <c r="C33" s="7" t="s">
        <v>65</v>
      </c>
      <c r="D33" s="3" t="s">
        <v>8</v>
      </c>
      <c r="E33" s="4">
        <v>1</v>
      </c>
      <c r="F33" s="5">
        <f>'[1]COTIZACIONES armenia'!M34</f>
        <v>181250</v>
      </c>
      <c r="G33" s="31"/>
    </row>
    <row r="34" spans="1:7" x14ac:dyDescent="0.25">
      <c r="A34" s="18">
        <v>26</v>
      </c>
      <c r="B34" s="7" t="s">
        <v>66</v>
      </c>
      <c r="C34" s="7" t="s">
        <v>67</v>
      </c>
      <c r="D34" s="3" t="s">
        <v>8</v>
      </c>
      <c r="E34" s="4">
        <v>1</v>
      </c>
      <c r="F34" s="5">
        <f>'[1]COTIZACIONES armenia'!M35</f>
        <v>126250</v>
      </c>
      <c r="G34" s="31"/>
    </row>
    <row r="35" spans="1:7" x14ac:dyDescent="0.25">
      <c r="A35" s="18">
        <v>27</v>
      </c>
      <c r="B35" s="7" t="s">
        <v>68</v>
      </c>
      <c r="C35" s="7" t="s">
        <v>69</v>
      </c>
      <c r="D35" s="3" t="s">
        <v>8</v>
      </c>
      <c r="E35" s="4">
        <v>1</v>
      </c>
      <c r="F35" s="5">
        <f>'[1]COTIZACIONES armenia'!M36</f>
        <v>102800</v>
      </c>
      <c r="G35" s="31"/>
    </row>
    <row r="36" spans="1:7" ht="22.5" x14ac:dyDescent="0.25">
      <c r="A36" s="18">
        <v>28</v>
      </c>
      <c r="B36" s="7" t="s">
        <v>70</v>
      </c>
      <c r="C36" s="7" t="s">
        <v>71</v>
      </c>
      <c r="D36" s="3" t="s">
        <v>8</v>
      </c>
      <c r="E36" s="4">
        <v>1</v>
      </c>
      <c r="F36" s="5">
        <f>'[1]COTIZACIONES armenia'!M37</f>
        <v>102800</v>
      </c>
      <c r="G36" s="31"/>
    </row>
    <row r="37" spans="1:7" ht="22.5" x14ac:dyDescent="0.25">
      <c r="A37" s="18">
        <v>29</v>
      </c>
      <c r="B37" s="7" t="s">
        <v>72</v>
      </c>
      <c r="C37" s="7" t="s">
        <v>73</v>
      </c>
      <c r="D37" s="3" t="s">
        <v>8</v>
      </c>
      <c r="E37" s="4">
        <v>1</v>
      </c>
      <c r="F37" s="5">
        <f>'[1]COTIZACIONES armenia'!M38</f>
        <v>166250</v>
      </c>
      <c r="G37" s="31"/>
    </row>
    <row r="38" spans="1:7" x14ac:dyDescent="0.25">
      <c r="A38" s="18">
        <v>30</v>
      </c>
      <c r="B38" s="7" t="s">
        <v>74</v>
      </c>
      <c r="C38" s="7" t="s">
        <v>75</v>
      </c>
      <c r="D38" s="3" t="s">
        <v>8</v>
      </c>
      <c r="E38" s="4">
        <v>1</v>
      </c>
      <c r="F38" s="5">
        <f>'[1]COTIZACIONES armenia'!M39</f>
        <v>250400</v>
      </c>
      <c r="G38" s="31"/>
    </row>
    <row r="39" spans="1:7" ht="22.5" x14ac:dyDescent="0.25">
      <c r="A39" s="18">
        <v>31</v>
      </c>
      <c r="B39" s="7" t="s">
        <v>76</v>
      </c>
      <c r="C39" s="7" t="s">
        <v>77</v>
      </c>
      <c r="D39" s="3" t="s">
        <v>8</v>
      </c>
      <c r="E39" s="4">
        <v>1</v>
      </c>
      <c r="F39" s="5">
        <f>'[1]COTIZACIONES armenia'!M40</f>
        <v>1111843</v>
      </c>
      <c r="G39" s="31"/>
    </row>
    <row r="40" spans="1:7" ht="22.5" x14ac:dyDescent="0.25">
      <c r="A40" s="18">
        <v>32</v>
      </c>
      <c r="B40" s="7" t="s">
        <v>78</v>
      </c>
      <c r="C40" s="7" t="s">
        <v>79</v>
      </c>
      <c r="D40" s="3" t="s">
        <v>8</v>
      </c>
      <c r="E40" s="4">
        <v>1</v>
      </c>
      <c r="F40" s="5">
        <f>'[1]COTIZACIONES armenia'!M41</f>
        <v>1111843</v>
      </c>
      <c r="G40" s="31"/>
    </row>
    <row r="41" spans="1:7" x14ac:dyDescent="0.25">
      <c r="A41" s="18">
        <v>33</v>
      </c>
      <c r="B41" s="7" t="s">
        <v>80</v>
      </c>
      <c r="C41" s="7" t="s">
        <v>81</v>
      </c>
      <c r="D41" s="3" t="s">
        <v>8</v>
      </c>
      <c r="E41" s="4">
        <v>1</v>
      </c>
      <c r="F41" s="5">
        <f>'[1]COTIZACIONES armenia'!M42</f>
        <v>345000</v>
      </c>
      <c r="G41" s="31"/>
    </row>
    <row r="42" spans="1:7" ht="22.5" x14ac:dyDescent="0.25">
      <c r="A42" s="18">
        <v>34</v>
      </c>
      <c r="B42" s="7" t="s">
        <v>82</v>
      </c>
      <c r="C42" s="7" t="s">
        <v>83</v>
      </c>
      <c r="D42" s="3" t="s">
        <v>8</v>
      </c>
      <c r="E42" s="4">
        <v>1</v>
      </c>
      <c r="F42" s="5">
        <f>'[1]COTIZACIONES armenia'!M43</f>
        <v>340000</v>
      </c>
      <c r="G42" s="31"/>
    </row>
    <row r="43" spans="1:7" ht="22.5" x14ac:dyDescent="0.25">
      <c r="A43" s="18">
        <v>35</v>
      </c>
      <c r="B43" s="7" t="s">
        <v>84</v>
      </c>
      <c r="C43" s="7" t="s">
        <v>85</v>
      </c>
      <c r="D43" s="3" t="s">
        <v>8</v>
      </c>
      <c r="E43" s="4">
        <v>1</v>
      </c>
      <c r="F43" s="5">
        <f>'[1]COTIZACIONES armenia'!M44</f>
        <v>350000</v>
      </c>
      <c r="G43" s="31"/>
    </row>
    <row r="44" spans="1:7" ht="22.5" x14ac:dyDescent="0.25">
      <c r="A44" s="18">
        <v>36</v>
      </c>
      <c r="B44" s="7" t="s">
        <v>86</v>
      </c>
      <c r="C44" s="7" t="s">
        <v>87</v>
      </c>
      <c r="D44" s="3" t="s">
        <v>8</v>
      </c>
      <c r="E44" s="4">
        <v>1</v>
      </c>
      <c r="F44" s="5">
        <f>'[1]COTIZACIONES armenia'!M45</f>
        <v>350000</v>
      </c>
      <c r="G44" s="31"/>
    </row>
    <row r="45" spans="1:7" ht="22.5" x14ac:dyDescent="0.25">
      <c r="A45" s="18">
        <v>37</v>
      </c>
      <c r="B45" s="7" t="s">
        <v>88</v>
      </c>
      <c r="C45" s="7" t="s">
        <v>89</v>
      </c>
      <c r="D45" s="3" t="s">
        <v>8</v>
      </c>
      <c r="E45" s="4">
        <v>1</v>
      </c>
      <c r="F45" s="5">
        <f>'[1]COTIZACIONES armenia'!M46</f>
        <v>1202293.3999999999</v>
      </c>
      <c r="G45" s="31"/>
    </row>
    <row r="46" spans="1:7" x14ac:dyDescent="0.25">
      <c r="A46" s="18">
        <v>38</v>
      </c>
      <c r="B46" s="7" t="s">
        <v>90</v>
      </c>
      <c r="C46" s="7" t="s">
        <v>91</v>
      </c>
      <c r="D46" s="3" t="s">
        <v>8</v>
      </c>
      <c r="E46" s="4">
        <v>1</v>
      </c>
      <c r="F46" s="5">
        <f>'[1]COTIZACIONES armenia'!M47</f>
        <v>890000</v>
      </c>
      <c r="G46" s="31"/>
    </row>
    <row r="47" spans="1:7" ht="22.5" x14ac:dyDescent="0.25">
      <c r="A47" s="18">
        <v>39</v>
      </c>
      <c r="B47" s="7" t="s">
        <v>92</v>
      </c>
      <c r="C47" s="7" t="s">
        <v>93</v>
      </c>
      <c r="D47" s="3" t="s">
        <v>8</v>
      </c>
      <c r="E47" s="4">
        <v>1</v>
      </c>
      <c r="F47" s="5">
        <f>'[1]COTIZACIONES armenia'!M48</f>
        <v>1500000</v>
      </c>
      <c r="G47" s="31"/>
    </row>
    <row r="48" spans="1:7" x14ac:dyDescent="0.25">
      <c r="A48" s="18">
        <v>40</v>
      </c>
      <c r="B48" s="7" t="s">
        <v>94</v>
      </c>
      <c r="C48" s="7" t="s">
        <v>95</v>
      </c>
      <c r="D48" s="3" t="s">
        <v>8</v>
      </c>
      <c r="E48" s="4">
        <v>1</v>
      </c>
      <c r="F48" s="5">
        <f>'[1]COTIZACIONES armenia'!M49</f>
        <v>301155.5</v>
      </c>
      <c r="G48" s="31"/>
    </row>
    <row r="49" spans="1:7" ht="22.5" x14ac:dyDescent="0.25">
      <c r="A49" s="18">
        <v>41</v>
      </c>
      <c r="B49" s="19" t="s">
        <v>96</v>
      </c>
      <c r="C49" s="19" t="s">
        <v>97</v>
      </c>
      <c r="D49" s="3" t="s">
        <v>8</v>
      </c>
      <c r="E49" s="4">
        <v>1</v>
      </c>
      <c r="F49" s="5">
        <f>'[1]COTIZACIONES armenia'!M50</f>
        <v>1480626.6</v>
      </c>
      <c r="G49" s="31"/>
    </row>
    <row r="50" spans="1:7" x14ac:dyDescent="0.25">
      <c r="A50" s="18">
        <v>42</v>
      </c>
      <c r="B50" s="7" t="s">
        <v>98</v>
      </c>
      <c r="C50" s="7" t="s">
        <v>99</v>
      </c>
      <c r="D50" s="3" t="s">
        <v>8</v>
      </c>
      <c r="E50" s="4">
        <v>1</v>
      </c>
      <c r="F50" s="5">
        <f>'[1]COTIZACIONES armenia'!M51</f>
        <v>780000</v>
      </c>
      <c r="G50" s="31"/>
    </row>
    <row r="51" spans="1:7" ht="22.5" x14ac:dyDescent="0.25">
      <c r="A51" s="18">
        <v>43</v>
      </c>
      <c r="B51" s="7" t="s">
        <v>100</v>
      </c>
      <c r="C51" s="7" t="s">
        <v>101</v>
      </c>
      <c r="D51" s="3" t="s">
        <v>8</v>
      </c>
      <c r="E51" s="4">
        <v>1</v>
      </c>
      <c r="F51" s="5">
        <f>'[1]COTIZACIONES armenia'!M52</f>
        <v>767423.3</v>
      </c>
      <c r="G51" s="31"/>
    </row>
    <row r="52" spans="1:7" ht="22.5" x14ac:dyDescent="0.25">
      <c r="A52" s="18">
        <v>44</v>
      </c>
      <c r="B52" s="7" t="s">
        <v>102</v>
      </c>
      <c r="C52" s="7" t="s">
        <v>103</v>
      </c>
      <c r="D52" s="3" t="s">
        <v>8</v>
      </c>
      <c r="E52" s="4">
        <v>1</v>
      </c>
      <c r="F52" s="5">
        <f>'[1]COTIZACIONES armenia'!M53</f>
        <v>767423.3</v>
      </c>
      <c r="G52" s="31"/>
    </row>
    <row r="53" spans="1:7" x14ac:dyDescent="0.25">
      <c r="A53" s="18">
        <v>45</v>
      </c>
      <c r="B53" s="7" t="s">
        <v>104</v>
      </c>
      <c r="C53" s="7" t="s">
        <v>105</v>
      </c>
      <c r="D53" s="3" t="s">
        <v>8</v>
      </c>
      <c r="E53" s="4">
        <v>1</v>
      </c>
      <c r="F53" s="5">
        <f>'[1]COTIZACIONES armenia'!M54</f>
        <v>980000</v>
      </c>
      <c r="G53" s="31"/>
    </row>
    <row r="54" spans="1:7" x14ac:dyDescent="0.25">
      <c r="A54" s="18">
        <v>46</v>
      </c>
      <c r="B54" s="7" t="s">
        <v>106</v>
      </c>
      <c r="C54" s="7" t="s">
        <v>107</v>
      </c>
      <c r="D54" s="3" t="s">
        <v>8</v>
      </c>
      <c r="E54" s="4">
        <v>1</v>
      </c>
      <c r="F54" s="5">
        <f>'[1]COTIZACIONES armenia'!M55</f>
        <v>980000</v>
      </c>
      <c r="G54" s="31"/>
    </row>
    <row r="55" spans="1:7" x14ac:dyDescent="0.25">
      <c r="A55" s="18">
        <v>47</v>
      </c>
      <c r="B55" s="7" t="s">
        <v>108</v>
      </c>
      <c r="C55" s="7" t="s">
        <v>109</v>
      </c>
      <c r="D55" s="3" t="s">
        <v>8</v>
      </c>
      <c r="E55" s="4">
        <v>1</v>
      </c>
      <c r="F55" s="5">
        <f>'[1]COTIZACIONES armenia'!M56</f>
        <v>1507423.3</v>
      </c>
      <c r="G55" s="31"/>
    </row>
    <row r="56" spans="1:7" ht="22.5" x14ac:dyDescent="0.25">
      <c r="A56" s="18">
        <v>48</v>
      </c>
      <c r="B56" s="7" t="s">
        <v>110</v>
      </c>
      <c r="C56" s="7" t="s">
        <v>111</v>
      </c>
      <c r="D56" s="3" t="s">
        <v>8</v>
      </c>
      <c r="E56" s="4">
        <v>1</v>
      </c>
      <c r="F56" s="5">
        <f>'[1]COTIZACIONES armenia'!M57</f>
        <v>1307423.3</v>
      </c>
      <c r="G56" s="31"/>
    </row>
    <row r="57" spans="1:7" ht="22.5" x14ac:dyDescent="0.25">
      <c r="A57" s="18">
        <v>49</v>
      </c>
      <c r="B57" s="7" t="s">
        <v>112</v>
      </c>
      <c r="C57" s="7" t="s">
        <v>113</v>
      </c>
      <c r="D57" s="3" t="s">
        <v>8</v>
      </c>
      <c r="E57" s="4">
        <v>1</v>
      </c>
      <c r="F57" s="5">
        <f>'[1]COTIZACIONES armenia'!M58</f>
        <v>1114846.6000000001</v>
      </c>
      <c r="G57" s="31"/>
    </row>
    <row r="58" spans="1:7" x14ac:dyDescent="0.25">
      <c r="A58" s="18">
        <v>50</v>
      </c>
      <c r="B58" s="7" t="s">
        <v>114</v>
      </c>
      <c r="C58" s="7" t="s">
        <v>115</v>
      </c>
      <c r="D58" s="3" t="s">
        <v>8</v>
      </c>
      <c r="E58" s="4">
        <v>1</v>
      </c>
      <c r="F58" s="5">
        <f>'[1]COTIZACIONES armenia'!M59</f>
        <v>1114846.6000000001</v>
      </c>
      <c r="G58" s="31"/>
    </row>
    <row r="59" spans="1:7" x14ac:dyDescent="0.25">
      <c r="A59" s="18">
        <v>51</v>
      </c>
      <c r="B59" s="7" t="s">
        <v>116</v>
      </c>
      <c r="C59" s="20" t="s">
        <v>115</v>
      </c>
      <c r="D59" s="3" t="s">
        <v>8</v>
      </c>
      <c r="E59" s="4">
        <v>1</v>
      </c>
      <c r="F59" s="5">
        <f>'[1]COTIZACIONES armenia'!M60</f>
        <v>1114846.6000000001</v>
      </c>
      <c r="G59" s="31"/>
    </row>
    <row r="60" spans="1:7" ht="22.5" x14ac:dyDescent="0.25">
      <c r="A60" s="18">
        <v>52</v>
      </c>
      <c r="B60" s="7" t="s">
        <v>117</v>
      </c>
      <c r="C60" s="7" t="s">
        <v>118</v>
      </c>
      <c r="D60" s="3" t="s">
        <v>8</v>
      </c>
      <c r="E60" s="4">
        <v>1</v>
      </c>
      <c r="F60" s="5">
        <f>'[1]COTIZACIONES armenia'!M61</f>
        <v>1200000</v>
      </c>
      <c r="G60" s="31"/>
    </row>
    <row r="61" spans="1:7" x14ac:dyDescent="0.25">
      <c r="A61" s="18">
        <v>53</v>
      </c>
      <c r="B61" s="7" t="s">
        <v>119</v>
      </c>
      <c r="C61" s="20" t="s">
        <v>120</v>
      </c>
      <c r="D61" s="3" t="s">
        <v>8</v>
      </c>
      <c r="E61" s="4">
        <v>1</v>
      </c>
      <c r="F61" s="5">
        <f>'[1]COTIZACIONES armenia'!M62</f>
        <v>1592293.4</v>
      </c>
      <c r="G61" s="31"/>
    </row>
    <row r="62" spans="1:7" x14ac:dyDescent="0.25">
      <c r="A62" s="18">
        <v>54</v>
      </c>
      <c r="B62" s="7" t="s">
        <v>121</v>
      </c>
      <c r="C62" s="20" t="s">
        <v>122</v>
      </c>
      <c r="D62" s="3" t="s">
        <v>8</v>
      </c>
      <c r="E62" s="4">
        <v>1</v>
      </c>
      <c r="F62" s="5">
        <f>'[1]COTIZACIONES armenia'!M63</f>
        <v>1845452.95</v>
      </c>
      <c r="G62" s="31"/>
    </row>
    <row r="63" spans="1:7" x14ac:dyDescent="0.25">
      <c r="A63" s="18">
        <v>55</v>
      </c>
      <c r="B63" s="20" t="s">
        <v>123</v>
      </c>
      <c r="C63" s="20" t="s">
        <v>124</v>
      </c>
      <c r="D63" s="3" t="s">
        <v>8</v>
      </c>
      <c r="E63" s="4">
        <v>1</v>
      </c>
      <c r="F63" s="5">
        <f>'[1]COTIZACIONES armenia'!M64</f>
        <v>454550</v>
      </c>
      <c r="G63" s="31"/>
    </row>
    <row r="64" spans="1:7" x14ac:dyDescent="0.25">
      <c r="A64" s="18">
        <v>56</v>
      </c>
      <c r="B64" s="16" t="s">
        <v>125</v>
      </c>
      <c r="C64" s="16" t="s">
        <v>126</v>
      </c>
      <c r="D64" s="3" t="s">
        <v>8</v>
      </c>
      <c r="E64" s="4">
        <v>1</v>
      </c>
      <c r="F64" s="5">
        <f>'[1]COTIZACIONES armenia'!M65</f>
        <v>454550</v>
      </c>
      <c r="G64" s="31"/>
    </row>
    <row r="65" spans="1:7" x14ac:dyDescent="0.25">
      <c r="A65" s="18">
        <v>57</v>
      </c>
      <c r="B65" s="16" t="s">
        <v>127</v>
      </c>
      <c r="C65" s="16" t="s">
        <v>128</v>
      </c>
      <c r="D65" s="3" t="s">
        <v>8</v>
      </c>
      <c r="E65" s="4">
        <v>1</v>
      </c>
      <c r="F65" s="5">
        <f>'[1]COTIZACIONES armenia'!M66</f>
        <v>454550</v>
      </c>
      <c r="G65" s="31"/>
    </row>
    <row r="66" spans="1:7" x14ac:dyDescent="0.25">
      <c r="A66" s="18">
        <v>58</v>
      </c>
      <c r="B66" s="16" t="s">
        <v>129</v>
      </c>
      <c r="C66" s="16" t="s">
        <v>130</v>
      </c>
      <c r="D66" s="3" t="s">
        <v>8</v>
      </c>
      <c r="E66" s="4">
        <v>1</v>
      </c>
      <c r="F66" s="5">
        <f>'[1]COTIZACIONES armenia'!M67</f>
        <v>454550</v>
      </c>
      <c r="G66" s="31"/>
    </row>
    <row r="67" spans="1:7" ht="22.5" x14ac:dyDescent="0.25">
      <c r="A67" s="18">
        <v>59</v>
      </c>
      <c r="B67" s="21" t="s">
        <v>131</v>
      </c>
      <c r="C67" s="21" t="s">
        <v>132</v>
      </c>
      <c r="D67" s="3" t="s">
        <v>8</v>
      </c>
      <c r="E67" s="4">
        <v>1</v>
      </c>
      <c r="F67" s="5">
        <f>'[1]COTIZACIONES armenia'!M68</f>
        <v>455000</v>
      </c>
      <c r="G67" s="31"/>
    </row>
    <row r="68" spans="1:7" x14ac:dyDescent="0.25">
      <c r="A68" s="17" t="s">
        <v>133</v>
      </c>
      <c r="B68" s="17"/>
      <c r="C68" s="17"/>
      <c r="D68" s="17"/>
      <c r="E68" s="11"/>
      <c r="F68" s="12"/>
      <c r="G68" s="32"/>
    </row>
    <row r="69" spans="1:7" ht="22.5" x14ac:dyDescent="0.25">
      <c r="A69" s="13" t="s">
        <v>38</v>
      </c>
      <c r="B69" s="14" t="s">
        <v>39</v>
      </c>
      <c r="C69" s="13" t="s">
        <v>40</v>
      </c>
      <c r="D69" s="14" t="s">
        <v>41</v>
      </c>
      <c r="E69" s="11"/>
      <c r="F69" s="12"/>
      <c r="G69" s="32"/>
    </row>
    <row r="70" spans="1:7" ht="22.5" x14ac:dyDescent="0.25">
      <c r="A70" s="15">
        <v>60</v>
      </c>
      <c r="B70" s="2" t="s">
        <v>134</v>
      </c>
      <c r="C70" s="2" t="s">
        <v>135</v>
      </c>
      <c r="D70" s="3" t="s">
        <v>8</v>
      </c>
      <c r="E70" s="4">
        <v>1</v>
      </c>
      <c r="F70" s="5">
        <f>'[1]COTIZACIONES armenia'!M71</f>
        <v>1200000</v>
      </c>
      <c r="G70" s="31"/>
    </row>
    <row r="71" spans="1:7" x14ac:dyDescent="0.25">
      <c r="A71" s="15">
        <v>61</v>
      </c>
      <c r="B71" s="7" t="s">
        <v>136</v>
      </c>
      <c r="C71" s="7" t="s">
        <v>137</v>
      </c>
      <c r="D71" s="3" t="s">
        <v>8</v>
      </c>
      <c r="E71" s="4">
        <v>1</v>
      </c>
      <c r="F71" s="5">
        <f>'[1]COTIZACIONES armenia'!M72</f>
        <v>1200000</v>
      </c>
      <c r="G71" s="31"/>
    </row>
    <row r="72" spans="1:7" x14ac:dyDescent="0.25">
      <c r="A72" s="15">
        <v>62</v>
      </c>
      <c r="B72" s="7" t="s">
        <v>138</v>
      </c>
      <c r="C72" s="7" t="s">
        <v>139</v>
      </c>
      <c r="D72" s="3" t="s">
        <v>8</v>
      </c>
      <c r="E72" s="4">
        <v>1</v>
      </c>
      <c r="F72" s="5">
        <f>'[1]COTIZACIONES armenia'!M73</f>
        <v>152000</v>
      </c>
      <c r="G72" s="31"/>
    </row>
    <row r="73" spans="1:7" ht="22.5" x14ac:dyDescent="0.25">
      <c r="A73" s="15">
        <v>63</v>
      </c>
      <c r="B73" s="19" t="s">
        <v>96</v>
      </c>
      <c r="C73" s="19" t="s">
        <v>140</v>
      </c>
      <c r="D73" s="3" t="s">
        <v>8</v>
      </c>
      <c r="E73" s="4">
        <v>1</v>
      </c>
      <c r="F73" s="5">
        <f>'[1]COTIZACIONES armenia'!M74</f>
        <v>2181253.2000000002</v>
      </c>
      <c r="G73" s="31"/>
    </row>
    <row r="74" spans="1:7" x14ac:dyDescent="0.25">
      <c r="A74" s="15">
        <v>64</v>
      </c>
      <c r="B74" s="7" t="s">
        <v>141</v>
      </c>
      <c r="C74" s="7" t="s">
        <v>142</v>
      </c>
      <c r="D74" s="3" t="s">
        <v>8</v>
      </c>
      <c r="E74" s="4">
        <v>1</v>
      </c>
      <c r="F74" s="5">
        <f>'[1]COTIZACIONES armenia'!M75</f>
        <v>216000</v>
      </c>
      <c r="G74" s="31"/>
    </row>
    <row r="75" spans="1:7" x14ac:dyDescent="0.25">
      <c r="A75" s="15">
        <v>65</v>
      </c>
      <c r="B75" s="7" t="s">
        <v>143</v>
      </c>
      <c r="C75" s="7" t="s">
        <v>144</v>
      </c>
      <c r="D75" s="3" t="s">
        <v>8</v>
      </c>
      <c r="E75" s="4">
        <v>1</v>
      </c>
      <c r="F75" s="5">
        <f>'[1]COTIZACIONES armenia'!M76</f>
        <v>391450</v>
      </c>
      <c r="G75" s="31"/>
    </row>
    <row r="76" spans="1:7" ht="22.5" x14ac:dyDescent="0.25">
      <c r="A76" s="15">
        <v>66</v>
      </c>
      <c r="B76" s="7" t="s">
        <v>145</v>
      </c>
      <c r="C76" s="7" t="s">
        <v>146</v>
      </c>
      <c r="D76" s="3" t="s">
        <v>8</v>
      </c>
      <c r="E76" s="4">
        <v>1</v>
      </c>
      <c r="F76" s="5">
        <f>'[1]COTIZACIONES armenia'!M77</f>
        <v>391450</v>
      </c>
      <c r="G76" s="31"/>
    </row>
    <row r="77" spans="1:7" x14ac:dyDescent="0.25">
      <c r="A77" s="15">
        <v>67</v>
      </c>
      <c r="B77" s="7" t="s">
        <v>147</v>
      </c>
      <c r="C77" s="7" t="s">
        <v>148</v>
      </c>
      <c r="D77" s="3" t="s">
        <v>8</v>
      </c>
      <c r="E77" s="4">
        <v>1</v>
      </c>
      <c r="F77" s="5">
        <f>'[1]COTIZACIONES armenia'!M78</f>
        <v>457273.59999999998</v>
      </c>
      <c r="G77" s="31"/>
    </row>
    <row r="78" spans="1:7" ht="22.5" x14ac:dyDescent="0.25">
      <c r="A78" s="15">
        <v>68</v>
      </c>
      <c r="B78" s="7" t="s">
        <v>149</v>
      </c>
      <c r="C78" s="7" t="s">
        <v>150</v>
      </c>
      <c r="D78" s="3" t="s">
        <v>8</v>
      </c>
      <c r="E78" s="4">
        <v>1</v>
      </c>
      <c r="F78" s="5">
        <f>'[1]COTIZACIONES armenia'!M79</f>
        <v>457273.59999999998</v>
      </c>
      <c r="G78" s="31"/>
    </row>
    <row r="79" spans="1:7" ht="22.5" x14ac:dyDescent="0.25">
      <c r="A79" s="15">
        <v>69</v>
      </c>
      <c r="B79" s="7" t="s">
        <v>151</v>
      </c>
      <c r="C79" s="7" t="s">
        <v>152</v>
      </c>
      <c r="D79" s="3" t="s">
        <v>8</v>
      </c>
      <c r="E79" s="4">
        <v>1</v>
      </c>
      <c r="F79" s="5">
        <f>'[1]COTIZACIONES armenia'!M80</f>
        <v>828636.8</v>
      </c>
      <c r="G79" s="31"/>
    </row>
    <row r="80" spans="1:7" x14ac:dyDescent="0.25">
      <c r="A80" s="15">
        <v>70</v>
      </c>
      <c r="B80" s="7" t="s">
        <v>153</v>
      </c>
      <c r="C80" s="7" t="s">
        <v>154</v>
      </c>
      <c r="D80" s="3" t="s">
        <v>8</v>
      </c>
      <c r="E80" s="4">
        <v>1</v>
      </c>
      <c r="F80" s="5">
        <f>'[1]COTIZACIONES armenia'!M81</f>
        <v>457273.59999999998</v>
      </c>
      <c r="G80" s="31"/>
    </row>
    <row r="81" spans="1:7" x14ac:dyDescent="0.25">
      <c r="A81" s="15">
        <v>71</v>
      </c>
      <c r="B81" s="7" t="s">
        <v>155</v>
      </c>
      <c r="C81" s="7" t="s">
        <v>156</v>
      </c>
      <c r="D81" s="3" t="s">
        <v>8</v>
      </c>
      <c r="E81" s="4">
        <v>1</v>
      </c>
      <c r="F81" s="5">
        <f>'[1]COTIZACIONES armenia'!M82</f>
        <v>457273.59999999998</v>
      </c>
      <c r="G81" s="31"/>
    </row>
    <row r="82" spans="1:7" x14ac:dyDescent="0.25">
      <c r="A82" s="15">
        <v>72</v>
      </c>
      <c r="B82" s="7" t="s">
        <v>157</v>
      </c>
      <c r="C82" s="7" t="s">
        <v>158</v>
      </c>
      <c r="D82" s="3" t="s">
        <v>8</v>
      </c>
      <c r="E82" s="4">
        <v>1</v>
      </c>
      <c r="F82" s="5">
        <f>'[1]COTIZACIONES armenia'!M83</f>
        <v>1382293.4</v>
      </c>
      <c r="G82" s="31"/>
    </row>
    <row r="83" spans="1:7" ht="22.5" x14ac:dyDescent="0.25">
      <c r="A83" s="15">
        <v>73</v>
      </c>
      <c r="B83" s="7" t="s">
        <v>159</v>
      </c>
      <c r="C83" s="7" t="s">
        <v>160</v>
      </c>
      <c r="D83" s="3" t="s">
        <v>8</v>
      </c>
      <c r="E83" s="4">
        <v>1</v>
      </c>
      <c r="F83" s="5">
        <f>'[1]COTIZACIONES armenia'!M84</f>
        <v>280344.8</v>
      </c>
      <c r="G83" s="31"/>
    </row>
    <row r="84" spans="1:7" ht="22.5" x14ac:dyDescent="0.25">
      <c r="A84" s="15">
        <v>74</v>
      </c>
      <c r="B84" s="7" t="s">
        <v>161</v>
      </c>
      <c r="C84" s="7" t="s">
        <v>162</v>
      </c>
      <c r="D84" s="3" t="s">
        <v>8</v>
      </c>
      <c r="E84" s="4">
        <v>1</v>
      </c>
      <c r="F84" s="5">
        <f>'[1]COTIZACIONES armenia'!M85</f>
        <v>280344.8</v>
      </c>
      <c r="G84" s="31"/>
    </row>
    <row r="85" spans="1:7" x14ac:dyDescent="0.25">
      <c r="A85" s="15">
        <v>75</v>
      </c>
      <c r="B85" s="7" t="s">
        <v>163</v>
      </c>
      <c r="C85" s="7" t="s">
        <v>164</v>
      </c>
      <c r="D85" s="3" t="s">
        <v>8</v>
      </c>
      <c r="E85" s="4">
        <v>1</v>
      </c>
      <c r="F85" s="5">
        <f>'[1]COTIZACIONES armenia'!M86</f>
        <v>280344.8</v>
      </c>
      <c r="G85" s="31"/>
    </row>
    <row r="86" spans="1:7" ht="22.5" x14ac:dyDescent="0.25">
      <c r="A86" s="15">
        <v>76</v>
      </c>
      <c r="B86" s="7" t="s">
        <v>165</v>
      </c>
      <c r="C86" s="7" t="s">
        <v>166</v>
      </c>
      <c r="D86" s="3" t="s">
        <v>8</v>
      </c>
      <c r="E86" s="4">
        <v>1</v>
      </c>
      <c r="F86" s="5">
        <f>'[1]COTIZACIONES armenia'!M87</f>
        <v>1382293.4</v>
      </c>
      <c r="G86" s="31"/>
    </row>
    <row r="87" spans="1:7" ht="22.5" x14ac:dyDescent="0.25">
      <c r="A87" s="15">
        <v>77</v>
      </c>
      <c r="B87" s="7" t="s">
        <v>167</v>
      </c>
      <c r="C87" s="7" t="s">
        <v>168</v>
      </c>
      <c r="D87" s="3" t="s">
        <v>8</v>
      </c>
      <c r="E87" s="4">
        <v>1</v>
      </c>
      <c r="F87" s="5">
        <f>'[1]COTIZACIONES armenia'!M88</f>
        <v>1635452.95</v>
      </c>
      <c r="G87" s="31"/>
    </row>
    <row r="88" spans="1:7" x14ac:dyDescent="0.25">
      <c r="A88" s="15">
        <v>78</v>
      </c>
      <c r="B88" s="7" t="s">
        <v>169</v>
      </c>
      <c r="C88" s="7" t="s">
        <v>170</v>
      </c>
      <c r="D88" s="3" t="s">
        <v>8</v>
      </c>
      <c r="E88" s="4">
        <v>1</v>
      </c>
      <c r="F88" s="5">
        <f>'[1]COTIZACIONES armenia'!M89</f>
        <v>1382293.4</v>
      </c>
      <c r="G88" s="31"/>
    </row>
    <row r="89" spans="1:7" x14ac:dyDescent="0.25">
      <c r="A89" s="15">
        <v>79</v>
      </c>
      <c r="B89" s="7" t="s">
        <v>171</v>
      </c>
      <c r="C89" s="7" t="s">
        <v>172</v>
      </c>
      <c r="D89" s="3" t="s">
        <v>8</v>
      </c>
      <c r="E89" s="4">
        <v>1</v>
      </c>
      <c r="F89" s="5">
        <f>'[1]COTIZACIONES armenia'!M90</f>
        <v>357300</v>
      </c>
      <c r="G89" s="31"/>
    </row>
    <row r="90" spans="1:7" x14ac:dyDescent="0.25">
      <c r="A90" s="15">
        <v>80</v>
      </c>
      <c r="B90" s="7" t="s">
        <v>173</v>
      </c>
      <c r="C90" s="7" t="s">
        <v>174</v>
      </c>
      <c r="D90" s="3" t="s">
        <v>8</v>
      </c>
      <c r="E90" s="4">
        <v>1</v>
      </c>
      <c r="F90" s="5">
        <f>'[1]COTIZACIONES armenia'!M91</f>
        <v>321150</v>
      </c>
      <c r="G90" s="31"/>
    </row>
    <row r="91" spans="1:7" x14ac:dyDescent="0.25">
      <c r="A91" s="15">
        <v>81</v>
      </c>
      <c r="B91" s="7" t="s">
        <v>175</v>
      </c>
      <c r="C91" s="7" t="s">
        <v>176</v>
      </c>
      <c r="D91" s="3" t="s">
        <v>8</v>
      </c>
      <c r="E91" s="4">
        <v>1</v>
      </c>
      <c r="F91" s="5">
        <f>'[1]COTIZACIONES armenia'!M92</f>
        <v>352650</v>
      </c>
      <c r="G91" s="31"/>
    </row>
    <row r="92" spans="1:7" x14ac:dyDescent="0.25">
      <c r="A92" s="15">
        <v>82</v>
      </c>
      <c r="B92" s="7" t="s">
        <v>177</v>
      </c>
      <c r="C92" s="7" t="s">
        <v>178</v>
      </c>
      <c r="D92" s="3" t="s">
        <v>8</v>
      </c>
      <c r="E92" s="4">
        <v>1</v>
      </c>
      <c r="F92" s="5">
        <f>'[1]COTIZACIONES armenia'!M93</f>
        <v>520000</v>
      </c>
      <c r="G92" s="31"/>
    </row>
    <row r="93" spans="1:7" x14ac:dyDescent="0.25">
      <c r="A93" s="17" t="s">
        <v>179</v>
      </c>
      <c r="B93" s="17"/>
      <c r="C93" s="17"/>
      <c r="D93" s="17"/>
      <c r="E93" s="11"/>
      <c r="F93" s="12"/>
      <c r="G93" s="32"/>
    </row>
    <row r="94" spans="1:7" ht="22.5" x14ac:dyDescent="0.25">
      <c r="A94" s="22" t="s">
        <v>38</v>
      </c>
      <c r="B94" s="14" t="s">
        <v>39</v>
      </c>
      <c r="C94" s="13" t="s">
        <v>40</v>
      </c>
      <c r="D94" s="14" t="s">
        <v>41</v>
      </c>
      <c r="E94" s="11"/>
      <c r="F94" s="12"/>
      <c r="G94" s="32"/>
    </row>
    <row r="95" spans="1:7" ht="33.75" x14ac:dyDescent="0.25">
      <c r="A95" s="6">
        <v>83</v>
      </c>
      <c r="B95" s="7" t="s">
        <v>180</v>
      </c>
      <c r="C95" s="7" t="s">
        <v>181</v>
      </c>
      <c r="D95" s="3" t="s">
        <v>44</v>
      </c>
      <c r="E95" s="4">
        <v>1</v>
      </c>
      <c r="F95" s="5">
        <f>'[1]COTIZACIONES armenia'!M96</f>
        <v>221150</v>
      </c>
      <c r="G95" s="31"/>
    </row>
    <row r="96" spans="1:7" ht="22.5" x14ac:dyDescent="0.25">
      <c r="A96" s="6">
        <v>84</v>
      </c>
      <c r="B96" s="7" t="s">
        <v>182</v>
      </c>
      <c r="C96" s="7" t="s">
        <v>183</v>
      </c>
      <c r="D96" s="3" t="s">
        <v>44</v>
      </c>
      <c r="E96" s="4">
        <v>1</v>
      </c>
      <c r="F96" s="5">
        <f>'[1]COTIZACIONES armenia'!M97</f>
        <v>221150</v>
      </c>
      <c r="G96" s="31"/>
    </row>
    <row r="97" spans="1:7" ht="22.5" x14ac:dyDescent="0.25">
      <c r="A97" s="6">
        <v>85</v>
      </c>
      <c r="B97" s="7" t="s">
        <v>184</v>
      </c>
      <c r="C97" s="7" t="s">
        <v>185</v>
      </c>
      <c r="D97" s="3" t="s">
        <v>44</v>
      </c>
      <c r="E97" s="4">
        <v>1</v>
      </c>
      <c r="F97" s="5">
        <f>'[1]COTIZACIONES armenia'!M98</f>
        <v>191150</v>
      </c>
      <c r="G97" s="31"/>
    </row>
    <row r="98" spans="1:7" x14ac:dyDescent="0.25">
      <c r="A98" s="6">
        <v>86</v>
      </c>
      <c r="B98" s="7" t="s">
        <v>186</v>
      </c>
      <c r="C98" s="7" t="s">
        <v>187</v>
      </c>
      <c r="D98" s="3" t="s">
        <v>8</v>
      </c>
      <c r="E98" s="4">
        <v>1</v>
      </c>
      <c r="F98" s="5">
        <f>'[1]COTIZACIONES armenia'!M99</f>
        <v>209001.34999999998</v>
      </c>
      <c r="G98" s="31"/>
    </row>
    <row r="99" spans="1:7" x14ac:dyDescent="0.25">
      <c r="A99" s="6">
        <v>87</v>
      </c>
      <c r="B99" s="7" t="s">
        <v>188</v>
      </c>
      <c r="C99" s="7" t="s">
        <v>189</v>
      </c>
      <c r="D99" s="3" t="s">
        <v>8</v>
      </c>
      <c r="E99" s="4">
        <v>1</v>
      </c>
      <c r="F99" s="5">
        <f>'[1]COTIZACIONES armenia'!M100</f>
        <v>150000</v>
      </c>
      <c r="G99" s="31"/>
    </row>
    <row r="100" spans="1:7" x14ac:dyDescent="0.25">
      <c r="A100" s="6">
        <v>88</v>
      </c>
      <c r="B100" s="7" t="s">
        <v>190</v>
      </c>
      <c r="C100" s="7" t="s">
        <v>191</v>
      </c>
      <c r="D100" s="3" t="s">
        <v>44</v>
      </c>
      <c r="E100" s="4">
        <v>1</v>
      </c>
      <c r="F100" s="5">
        <f>'[1]COTIZACIONES armenia'!M101</f>
        <v>123060.3</v>
      </c>
      <c r="G100" s="31"/>
    </row>
    <row r="101" spans="1:7" ht="22.5" x14ac:dyDescent="0.25">
      <c r="A101" s="6">
        <v>89</v>
      </c>
      <c r="B101" s="7" t="s">
        <v>192</v>
      </c>
      <c r="C101" s="7" t="s">
        <v>193</v>
      </c>
      <c r="D101" s="3" t="s">
        <v>44</v>
      </c>
      <c r="E101" s="4">
        <v>1</v>
      </c>
      <c r="F101" s="5">
        <f>'[1]COTIZACIONES armenia'!M102</f>
        <v>138060.29999999999</v>
      </c>
      <c r="G101" s="31"/>
    </row>
    <row r="102" spans="1:7" x14ac:dyDescent="0.25">
      <c r="A102" s="6">
        <v>90</v>
      </c>
      <c r="B102" s="7" t="s">
        <v>194</v>
      </c>
      <c r="C102" s="7" t="s">
        <v>195</v>
      </c>
      <c r="D102" s="3" t="s">
        <v>44</v>
      </c>
      <c r="E102" s="4">
        <v>1</v>
      </c>
      <c r="F102" s="5">
        <f>'[1]COTIZACIONES armenia'!M103</f>
        <v>210000</v>
      </c>
      <c r="G102" s="31"/>
    </row>
    <row r="103" spans="1:7" ht="22.5" x14ac:dyDescent="0.25">
      <c r="A103" s="6">
        <v>91</v>
      </c>
      <c r="B103" s="7" t="s">
        <v>196</v>
      </c>
      <c r="C103" s="7" t="s">
        <v>197</v>
      </c>
      <c r="D103" s="3" t="s">
        <v>44</v>
      </c>
      <c r="E103" s="4">
        <v>1</v>
      </c>
      <c r="F103" s="5">
        <f>'[1]COTIZACIONES armenia'!M104</f>
        <v>129400</v>
      </c>
      <c r="G103" s="31"/>
    </row>
    <row r="104" spans="1:7" ht="22.5" x14ac:dyDescent="0.25">
      <c r="A104" s="6">
        <v>92</v>
      </c>
      <c r="B104" s="7" t="s">
        <v>198</v>
      </c>
      <c r="C104" s="2" t="s">
        <v>199</v>
      </c>
      <c r="D104" s="3"/>
      <c r="E104" s="4">
        <v>1</v>
      </c>
      <c r="F104" s="5">
        <f>'[1]COTIZACIONES armenia'!M105</f>
        <v>186857.3</v>
      </c>
      <c r="G104" s="31"/>
    </row>
    <row r="105" spans="1:7" ht="22.5" x14ac:dyDescent="0.25">
      <c r="A105" s="6">
        <v>93</v>
      </c>
      <c r="B105" s="7" t="s">
        <v>200</v>
      </c>
      <c r="C105" s="7" t="s">
        <v>201</v>
      </c>
      <c r="D105" s="3" t="s">
        <v>8</v>
      </c>
      <c r="E105" s="4">
        <v>1</v>
      </c>
      <c r="F105" s="5">
        <f>'[1]COTIZACIONES armenia'!M106</f>
        <v>538428.64999999991</v>
      </c>
      <c r="G105" s="31"/>
    </row>
    <row r="106" spans="1:7" ht="22.5" x14ac:dyDescent="0.25">
      <c r="A106" s="6">
        <v>94</v>
      </c>
      <c r="B106" s="23" t="s">
        <v>202</v>
      </c>
      <c r="C106" s="7" t="s">
        <v>203</v>
      </c>
      <c r="D106" s="3" t="s">
        <v>8</v>
      </c>
      <c r="E106" s="4">
        <v>1</v>
      </c>
      <c r="F106" s="5">
        <f>'[1]COTIZACIONES armenia'!M107</f>
        <v>890000</v>
      </c>
      <c r="G106" s="31"/>
    </row>
    <row r="107" spans="1:7" x14ac:dyDescent="0.25">
      <c r="A107" s="17" t="s">
        <v>204</v>
      </c>
      <c r="B107" s="17"/>
      <c r="C107" s="17"/>
      <c r="D107" s="17"/>
      <c r="E107" s="11"/>
      <c r="F107" s="12"/>
      <c r="G107" s="32"/>
    </row>
    <row r="108" spans="1:7" ht="22.5" x14ac:dyDescent="0.25">
      <c r="A108" s="22" t="s">
        <v>38</v>
      </c>
      <c r="B108" s="14" t="s">
        <v>39</v>
      </c>
      <c r="C108" s="13" t="s">
        <v>40</v>
      </c>
      <c r="D108" s="14" t="s">
        <v>41</v>
      </c>
      <c r="E108" s="11"/>
      <c r="F108" s="12"/>
      <c r="G108" s="32"/>
    </row>
    <row r="109" spans="1:7" x14ac:dyDescent="0.25">
      <c r="A109" s="3">
        <v>95</v>
      </c>
      <c r="B109" s="21" t="s">
        <v>205</v>
      </c>
      <c r="C109" s="21" t="s">
        <v>206</v>
      </c>
      <c r="D109" s="3" t="s">
        <v>8</v>
      </c>
      <c r="E109" s="4">
        <v>1</v>
      </c>
      <c r="F109" s="5">
        <f>'[1]COTIZACIONES armenia'!M110</f>
        <v>234001.34999999998</v>
      </c>
      <c r="G109" s="31"/>
    </row>
    <row r="110" spans="1:7" x14ac:dyDescent="0.25">
      <c r="A110" s="3">
        <v>96</v>
      </c>
      <c r="B110" s="24" t="s">
        <v>207</v>
      </c>
      <c r="C110" s="24" t="s">
        <v>208</v>
      </c>
      <c r="D110" s="3" t="s">
        <v>8</v>
      </c>
      <c r="E110" s="4">
        <v>1</v>
      </c>
      <c r="F110" s="5">
        <f>'[1]COTIZACIONES armenia'!M111</f>
        <v>245000</v>
      </c>
      <c r="G110" s="31"/>
    </row>
    <row r="111" spans="1:7" x14ac:dyDescent="0.25">
      <c r="A111" s="3">
        <v>97</v>
      </c>
      <c r="B111" s="2" t="s">
        <v>209</v>
      </c>
      <c r="C111" s="2" t="s">
        <v>210</v>
      </c>
      <c r="D111" s="3" t="s">
        <v>8</v>
      </c>
      <c r="E111" s="4">
        <v>1</v>
      </c>
      <c r="F111" s="5">
        <f>'[1]COTIZACIONES armenia'!M112</f>
        <v>320000</v>
      </c>
      <c r="G111" s="31"/>
    </row>
    <row r="112" spans="1:7" ht="22.5" x14ac:dyDescent="0.25">
      <c r="A112" s="3">
        <v>98</v>
      </c>
      <c r="B112" s="7" t="s">
        <v>211</v>
      </c>
      <c r="C112" s="7" t="s">
        <v>212</v>
      </c>
      <c r="D112" s="3" t="s">
        <v>8</v>
      </c>
      <c r="E112" s="4">
        <v>1</v>
      </c>
      <c r="F112" s="5">
        <f>'[1]COTIZACIONES armenia'!M113</f>
        <v>278800</v>
      </c>
      <c r="G112" s="31"/>
    </row>
    <row r="113" spans="1:7" x14ac:dyDescent="0.25">
      <c r="A113" s="3">
        <v>99</v>
      </c>
      <c r="B113" s="7" t="s">
        <v>213</v>
      </c>
      <c r="C113" s="7" t="s">
        <v>214</v>
      </c>
      <c r="D113" s="3" t="s">
        <v>8</v>
      </c>
      <c r="E113" s="4">
        <v>1</v>
      </c>
      <c r="F113" s="5">
        <f>'[1]COTIZACIONES armenia'!M114</f>
        <v>175000</v>
      </c>
      <c r="G113" s="31"/>
    </row>
    <row r="114" spans="1:7" x14ac:dyDescent="0.25">
      <c r="A114" s="3">
        <v>100</v>
      </c>
      <c r="B114" s="7" t="s">
        <v>215</v>
      </c>
      <c r="C114" s="7" t="s">
        <v>216</v>
      </c>
      <c r="D114" s="3" t="s">
        <v>8</v>
      </c>
      <c r="E114" s="4">
        <v>1</v>
      </c>
      <c r="F114" s="5">
        <f>'[1]COTIZACIONES armenia'!M115</f>
        <v>193060.3</v>
      </c>
      <c r="G114" s="31"/>
    </row>
    <row r="115" spans="1:7" x14ac:dyDescent="0.25">
      <c r="A115" s="3">
        <v>101</v>
      </c>
      <c r="B115" s="2" t="s">
        <v>217</v>
      </c>
      <c r="C115" s="2" t="s">
        <v>218</v>
      </c>
      <c r="D115" s="3" t="s">
        <v>8</v>
      </c>
      <c r="E115" s="4">
        <v>1</v>
      </c>
      <c r="F115" s="5">
        <f>'[1]COTIZACIONES armenia'!M116</f>
        <v>520000</v>
      </c>
      <c r="G115" s="31"/>
    </row>
    <row r="116" spans="1:7" ht="22.5" x14ac:dyDescent="0.25">
      <c r="A116" s="3">
        <v>102</v>
      </c>
      <c r="B116" s="7" t="s">
        <v>219</v>
      </c>
      <c r="C116" s="7" t="s">
        <v>220</v>
      </c>
      <c r="D116" s="3" t="s">
        <v>8</v>
      </c>
      <c r="E116" s="4">
        <v>1</v>
      </c>
      <c r="F116" s="5">
        <f>'[1]COTIZACIONES armenia'!M117</f>
        <v>249000</v>
      </c>
      <c r="G116" s="31"/>
    </row>
    <row r="117" spans="1:7" ht="22.5" x14ac:dyDescent="0.25">
      <c r="A117" s="3">
        <v>103</v>
      </c>
      <c r="B117" s="7" t="s">
        <v>221</v>
      </c>
      <c r="C117" s="7" t="s">
        <v>222</v>
      </c>
      <c r="D117" s="3" t="s">
        <v>8</v>
      </c>
      <c r="E117" s="4">
        <v>1</v>
      </c>
      <c r="F117" s="5">
        <f>'[1]COTIZACIONES armenia'!M118</f>
        <v>337500</v>
      </c>
      <c r="G117" s="31"/>
    </row>
    <row r="118" spans="1:7" ht="22.5" x14ac:dyDescent="0.25">
      <c r="A118" s="3">
        <v>104</v>
      </c>
      <c r="B118" s="7" t="s">
        <v>223</v>
      </c>
      <c r="C118" s="7" t="s">
        <v>224</v>
      </c>
      <c r="D118" s="3" t="s">
        <v>8</v>
      </c>
      <c r="E118" s="4">
        <v>1</v>
      </c>
      <c r="F118" s="5">
        <f>'[1]COTIZACIONES armenia'!M119</f>
        <v>463000</v>
      </c>
      <c r="G118" s="31"/>
    </row>
    <row r="119" spans="1:7" ht="22.5" x14ac:dyDescent="0.25">
      <c r="A119" s="3">
        <v>105</v>
      </c>
      <c r="B119" s="7" t="s">
        <v>225</v>
      </c>
      <c r="C119" s="7" t="s">
        <v>226</v>
      </c>
      <c r="D119" s="3" t="s">
        <v>8</v>
      </c>
      <c r="E119" s="4">
        <v>1</v>
      </c>
      <c r="F119" s="5">
        <f>'[1]COTIZACIONES armenia'!M120</f>
        <v>198060.30000000002</v>
      </c>
      <c r="G119" s="31"/>
    </row>
    <row r="120" spans="1:7" ht="22.5" x14ac:dyDescent="0.25">
      <c r="A120" s="3">
        <v>106</v>
      </c>
      <c r="B120" s="7" t="s">
        <v>227</v>
      </c>
      <c r="C120" s="7" t="s">
        <v>228</v>
      </c>
      <c r="D120" s="3" t="s">
        <v>8</v>
      </c>
      <c r="E120" s="4">
        <v>1</v>
      </c>
      <c r="F120" s="5">
        <f>'[1]COTIZACIONES armenia'!M121</f>
        <v>293060.30000000005</v>
      </c>
      <c r="G120" s="31"/>
    </row>
    <row r="121" spans="1:7" x14ac:dyDescent="0.25">
      <c r="A121" s="3">
        <v>107</v>
      </c>
      <c r="B121" s="7" t="s">
        <v>229</v>
      </c>
      <c r="C121" s="7" t="s">
        <v>230</v>
      </c>
      <c r="D121" s="3" t="s">
        <v>8</v>
      </c>
      <c r="E121" s="4">
        <v>1</v>
      </c>
      <c r="F121" s="5">
        <f>'[1]COTIZACIONES armenia'!M122</f>
        <v>274000</v>
      </c>
      <c r="G121" s="31"/>
    </row>
    <row r="122" spans="1:7" x14ac:dyDescent="0.25">
      <c r="A122" s="3">
        <v>108</v>
      </c>
      <c r="B122" s="2" t="s">
        <v>231</v>
      </c>
      <c r="C122" s="2" t="s">
        <v>232</v>
      </c>
      <c r="D122" s="3" t="s">
        <v>8</v>
      </c>
      <c r="E122" s="4">
        <v>1</v>
      </c>
      <c r="F122" s="5">
        <f>'[1]COTIZACIONES armenia'!M123</f>
        <v>390000</v>
      </c>
      <c r="G122" s="31"/>
    </row>
    <row r="123" spans="1:7" ht="22.5" x14ac:dyDescent="0.25">
      <c r="A123" s="3">
        <v>109</v>
      </c>
      <c r="B123" s="7" t="s">
        <v>233</v>
      </c>
      <c r="C123" s="7" t="s">
        <v>234</v>
      </c>
      <c r="D123" s="3" t="s">
        <v>8</v>
      </c>
      <c r="E123" s="4">
        <v>1</v>
      </c>
      <c r="F123" s="5">
        <f>'[1]COTIZACIONES armenia'!M124</f>
        <v>296250</v>
      </c>
      <c r="G123" s="31"/>
    </row>
    <row r="124" spans="1:7" ht="22.5" x14ac:dyDescent="0.25">
      <c r="A124" s="3">
        <v>110</v>
      </c>
      <c r="B124" s="7" t="s">
        <v>235</v>
      </c>
      <c r="C124" s="7" t="s">
        <v>236</v>
      </c>
      <c r="D124" s="3" t="s">
        <v>8</v>
      </c>
      <c r="E124" s="4">
        <v>1</v>
      </c>
      <c r="F124" s="5">
        <f>'[1]COTIZACIONES armenia'!M125</f>
        <v>264000</v>
      </c>
      <c r="G124" s="31"/>
    </row>
    <row r="125" spans="1:7" x14ac:dyDescent="0.25">
      <c r="A125" s="3">
        <v>111</v>
      </c>
      <c r="B125" s="2" t="s">
        <v>237</v>
      </c>
      <c r="C125" s="2" t="s">
        <v>238</v>
      </c>
      <c r="D125" s="3" t="s">
        <v>8</v>
      </c>
      <c r="E125" s="4">
        <v>1</v>
      </c>
      <c r="F125" s="5">
        <f>'[1]COTIZACIONES armenia'!M126</f>
        <v>490000</v>
      </c>
      <c r="G125" s="31"/>
    </row>
    <row r="126" spans="1:7" ht="22.5" x14ac:dyDescent="0.25">
      <c r="A126" s="3">
        <v>112</v>
      </c>
      <c r="B126" s="7" t="s">
        <v>239</v>
      </c>
      <c r="C126" s="7" t="s">
        <v>240</v>
      </c>
      <c r="D126" s="3" t="s">
        <v>8</v>
      </c>
      <c r="E126" s="4">
        <v>1</v>
      </c>
      <c r="F126" s="5">
        <f>'[1]COTIZACIONES armenia'!M127</f>
        <v>409950</v>
      </c>
      <c r="G126" s="31"/>
    </row>
    <row r="127" spans="1:7" x14ac:dyDescent="0.25">
      <c r="A127" s="3">
        <v>113</v>
      </c>
      <c r="B127" s="7" t="s">
        <v>241</v>
      </c>
      <c r="C127" s="7" t="s">
        <v>242</v>
      </c>
      <c r="D127" s="3" t="s">
        <v>8</v>
      </c>
      <c r="E127" s="4">
        <v>1</v>
      </c>
      <c r="F127" s="5">
        <f>'[1]COTIZACIONES armenia'!M128</f>
        <v>409950</v>
      </c>
      <c r="G127" s="31"/>
    </row>
    <row r="128" spans="1:7" x14ac:dyDescent="0.25">
      <c r="A128" s="3">
        <v>114</v>
      </c>
      <c r="B128" s="7" t="s">
        <v>243</v>
      </c>
      <c r="C128" s="7" t="s">
        <v>244</v>
      </c>
      <c r="D128" s="3" t="s">
        <v>8</v>
      </c>
      <c r="E128" s="4">
        <v>1</v>
      </c>
      <c r="F128" s="5">
        <f>'[1]COTIZACIONES armenia'!M129</f>
        <v>409950</v>
      </c>
      <c r="G128" s="31"/>
    </row>
    <row r="129" spans="1:7" x14ac:dyDescent="0.25">
      <c r="A129" s="3">
        <v>115</v>
      </c>
      <c r="B129" s="2" t="s">
        <v>245</v>
      </c>
      <c r="C129" s="2" t="s">
        <v>246</v>
      </c>
      <c r="D129" s="3" t="s">
        <v>8</v>
      </c>
      <c r="E129" s="4">
        <v>1</v>
      </c>
      <c r="F129" s="5">
        <f>'[1]COTIZACIONES armenia'!M130</f>
        <v>810000</v>
      </c>
      <c r="G129" s="31"/>
    </row>
    <row r="130" spans="1:7" ht="33.75" x14ac:dyDescent="0.25">
      <c r="A130" s="3">
        <v>116</v>
      </c>
      <c r="B130" s="7" t="s">
        <v>247</v>
      </c>
      <c r="C130" s="7" t="s">
        <v>248</v>
      </c>
      <c r="D130" s="3" t="s">
        <v>8</v>
      </c>
      <c r="E130" s="4">
        <v>1</v>
      </c>
      <c r="F130" s="5">
        <f>'[1]COTIZACIONES armenia'!M131</f>
        <v>755000</v>
      </c>
      <c r="G130" s="31"/>
    </row>
  </sheetData>
  <mergeCells count="6">
    <mergeCell ref="A19:D19"/>
    <mergeCell ref="A29:D29"/>
    <mergeCell ref="A68:D68"/>
    <mergeCell ref="A93:D93"/>
    <mergeCell ref="A107:D107"/>
    <mergeCell ref="A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2026-05-22T22:58:53Z</dcterms:created>
  <dcterms:modified xsi:type="dcterms:W3CDTF">2026-05-22T23:05:12Z</dcterms:modified>
</cp:coreProperties>
</file>