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BF0BF4D9-F7A0-434E-AD0A-6502CC497941}" xr6:coauthVersionLast="47" xr6:coauthVersionMax="47" xr10:uidLastSave="{00000000-0000-0000-0000-000000000000}"/>
  <bookViews>
    <workbookView xWindow="-120" yWindow="-120" windowWidth="20730" windowHeight="11160" xr2:uid="{93F9E633-C09C-4888-A143-6A7DBEFA9813}"/>
  </bookViews>
  <sheets>
    <sheet name="PRECIOS REFERENCIA ARM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0" i="1" l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6" i="1"/>
  <c r="F105" i="1"/>
  <c r="F104" i="1"/>
  <c r="F103" i="1"/>
  <c r="F102" i="1"/>
  <c r="F101" i="1"/>
  <c r="F100" i="1"/>
  <c r="F99" i="1"/>
  <c r="F98" i="1"/>
  <c r="F97" i="1"/>
  <c r="F96" i="1"/>
  <c r="F95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28" i="1"/>
  <c r="F27" i="1"/>
  <c r="F26" i="1"/>
  <c r="F25" i="1"/>
  <c r="F24" i="1"/>
  <c r="F23" i="1"/>
  <c r="F22" i="1"/>
  <c r="F21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A4" i="1" l="1"/>
  <c r="A4" i="1" a="1"/>
</calcChain>
</file>

<file path=xl/sharedStrings.xml><?xml version="1.0" encoding="utf-8"?>
<sst xmlns="http://schemas.openxmlformats.org/spreadsheetml/2006/main" count="382" uniqueCount="250">
  <si>
    <t xml:space="preserve">PRECIOS DE REFERENCIA ESM BAS08 ARMENIA </t>
  </si>
  <si>
    <t xml:space="preserve">ITEM </t>
  </si>
  <si>
    <t xml:space="preserve">CODIGOS UNSPSC </t>
  </si>
  <si>
    <t xml:space="preserve">DESCRIPCION </t>
  </si>
  <si>
    <t>UNIDAD DE MEDIDA</t>
  </si>
  <si>
    <t xml:space="preserve">CANTIDAD MINIMA </t>
  </si>
  <si>
    <t xml:space="preserve">VALOR TOTAL UNITARIO  </t>
  </si>
  <si>
    <t>89.0.2.</t>
  </si>
  <si>
    <t>CONSULTA DESCRITA COMO GLOBAL O DE PRIMERA VEZ</t>
  </si>
  <si>
    <t>SERVICIO</t>
  </si>
  <si>
    <t>89.0.2.04</t>
  </si>
  <si>
    <t>CONSULTA DE PRIMERA VEZ POR OTRAS ESPECIALIDADES EN ODONTOLOGIA</t>
  </si>
  <si>
    <t>89.0.2.17</t>
  </si>
  <si>
    <t>CONSULTA DE PRIMERA VEZ POR ESPECIALISTA EN CIRUGÍA ORAL</t>
  </si>
  <si>
    <t>89.0.2.18</t>
  </si>
  <si>
    <t>CONSULTA DE PRIMERA VEZ POR ESPECIALISTA EN ENDODONCIA</t>
  </si>
  <si>
    <t>89.0.2.19</t>
  </si>
  <si>
    <t>CONSULTA DE PRIMERA VEZ POR ESPECIALISTA EN ESTOMATOLOGÍA Y CIRUGÍA ORAL</t>
  </si>
  <si>
    <t>89.0.2.20</t>
  </si>
  <si>
    <t>CONSULTA DE PRIMERA VEZ POR ESPECIALISTA EN ODONTOPEDIATRÍA</t>
  </si>
  <si>
    <t>89.0.2.21</t>
  </si>
  <si>
    <t>CONSULTA DE PRIMERA VEZ POR ESPECIALISTA EN PERIODONCIA</t>
  </si>
  <si>
    <t>890236</t>
  </si>
  <si>
    <t>CONSULTA DE PRIMERA VEZ POR ESPECIALISTA EN CIRUGIA MAXILOFACIAL</t>
  </si>
  <si>
    <t>890304</t>
  </si>
  <si>
    <t>CONSULTA DE CONTROL O DE SEGUIMIENTO POR OTRAS ESPECIALIDADES EN ODONTOLOGIA</t>
  </si>
  <si>
    <t>890317</t>
  </si>
  <si>
    <t>CONSULTA DE CONTROL O DE SEGUIMIENTO POR ESPECIALISTA EN CIRUGIA ORAL</t>
  </si>
  <si>
    <t>890318</t>
  </si>
  <si>
    <t>CONSULTA DE CONTROL O DE SEGUIMIENTO POR ESPECIALISTA EN ENDODONCIA</t>
  </si>
  <si>
    <t>890319</t>
  </si>
  <si>
    <t>CONSULTA DE CONTROL O DE SEGUIMIENTO POR ESPECIALISTA EN ESTOMATOLOGIA Y CIRUGIA ORAL</t>
  </si>
  <si>
    <t>890320</t>
  </si>
  <si>
    <t>CONSULTA DE CONTROL O DE SEGUIMIENTO POR ESPECIALISTA EN ODONTOPEDIATRIA</t>
  </si>
  <si>
    <t>890321</t>
  </si>
  <si>
    <t>CONSULTA DE CONTROL O DE SEGUIMIENTO POR ESPECIALISTA EN PERIODONCIA</t>
  </si>
  <si>
    <t>890336</t>
  </si>
  <si>
    <t>CONSULTA DE CONTROL O DE SEGUIMIENTO POR ESPECIALISTA EN CIRUGIA MAXILOFACIAL</t>
  </si>
  <si>
    <t>RADIOLOGÍA GENERAL DE CARA O HUESOS FACIALES Y TEJIDOS DENTARIOS</t>
  </si>
  <si>
    <t>ITEM</t>
  </si>
  <si>
    <r>
      <rPr>
        <b/>
        <sz val="8"/>
        <rFont val="Calibri"/>
        <family val="2"/>
        <scheme val="minor"/>
      </rPr>
      <t>CODIGO
CUPS</t>
    </r>
  </si>
  <si>
    <t>OBSERVACIÓN</t>
  </si>
  <si>
    <r>
      <rPr>
        <b/>
        <sz val="8"/>
        <rFont val="Calibri"/>
        <family val="2"/>
        <scheme val="minor"/>
      </rPr>
      <t>UNIDAD DE
MEDIDA</t>
    </r>
  </si>
  <si>
    <t>87.0.1.14</t>
  </si>
  <si>
    <t>RADIOGRAFÍA PANORÁMICA DE MAXILARES, SUPERIOR E INFERIOR [ORTOPANTOMOGRAFÍA]</t>
  </si>
  <si>
    <t>UNIDAD</t>
  </si>
  <si>
    <t>87.0.1.31</t>
  </si>
  <si>
    <t>RADIOGRAFÍA DE ARTICULACIÓN TEMPOROMAXILAR [ATM]</t>
  </si>
  <si>
    <t>87.0.4.40</t>
  </si>
  <si>
    <t>RADIOGRAFÍAS INTRAORALES OCLUSALES</t>
  </si>
  <si>
    <t>87.0.4.51</t>
  </si>
  <si>
    <t>RADIOGRAFÍAS INTRAORALES PERIAPICALES DIENTES ANTERIORES SUPERIORES</t>
  </si>
  <si>
    <t>87.0.4.52</t>
  </si>
  <si>
    <t>RADIOGRAFÍAS INTRAORALES PERIAPICALES DIENTES ANTERIORES INFERIORES</t>
  </si>
  <si>
    <t>87.0.4.53</t>
  </si>
  <si>
    <t>RADIOGRAFÍAS INTRAORALES PERIAPICALES ZONA DE CANINOS</t>
  </si>
  <si>
    <t>87.0.4.54</t>
  </si>
  <si>
    <t>RADIOGRAFÍAS INTRAORALES PERIAPICALES PREMOLARES</t>
  </si>
  <si>
    <t>87.0.4.55</t>
  </si>
  <si>
    <t>RADIOGRAFÍAS INTRAORALES PERIAPICALES MOLARES</t>
  </si>
  <si>
    <t>CIRUGIA</t>
  </si>
  <si>
    <t>23.0.1.</t>
  </si>
  <si>
    <t>EXODONCIAS DE DIENTES PERMANENTES</t>
  </si>
  <si>
    <t>23.0.1.01</t>
  </si>
  <si>
    <t>EXODONCIA DE DIENTE PERMANENTE UNIRRADICULAR</t>
  </si>
  <si>
    <t>23.0.1.02</t>
  </si>
  <si>
    <t>EXODONCIA DE DIENTE PERMANENTE MULTIRRADICULAR</t>
  </si>
  <si>
    <t>23.0.1.03</t>
  </si>
  <si>
    <t>EXODONCIA DE DIENTES PERMANENTES</t>
  </si>
  <si>
    <t>23.0.2.</t>
  </si>
  <si>
    <t>EXODONCIAS DE DIENTES TEMPORALES</t>
  </si>
  <si>
    <t>23.0.2.01</t>
  </si>
  <si>
    <t>EXODONCIA DE DIENTE TEMPORAL UNIRRADICULAR</t>
  </si>
  <si>
    <t>230202</t>
  </si>
  <si>
    <t>EXODONCIA DE DIENTE TEMPORAL MULTIRRADICULAR</t>
  </si>
  <si>
    <t>23.1.3.</t>
  </si>
  <si>
    <t>EXODONCIAS DE DIENTES INCLUIDOS</t>
  </si>
  <si>
    <t>23.1.3.01</t>
  </si>
  <si>
    <t>EXODONCIA DE INCLUIDO EN POSICIÓN ECTÓPICA CON ABORDAJE INTRAORAL</t>
  </si>
  <si>
    <t>23.1.3.02</t>
  </si>
  <si>
    <t>EXODONCIA DE INCLUIDO EN POSICIÓN ECTÓPICA CON ABORDAJE EXTRAORAL</t>
  </si>
  <si>
    <t>23.1.3.03</t>
  </si>
  <si>
    <t>EXODONCIA DE DIENTE INCLUIDO</t>
  </si>
  <si>
    <t>23.1.4.</t>
  </si>
  <si>
    <t>EXODONCIAS MÚLTIPLES CON ALVEOLOPLASTIA</t>
  </si>
  <si>
    <t>23.1.4.01</t>
  </si>
  <si>
    <t>EXODONCIAS MÚLTIPLES CON ALVEOLOPLASTIA, POR CUADRANTE</t>
  </si>
  <si>
    <t>23.1.5.</t>
  </si>
  <si>
    <t>COLGAJO DESPLAZADO PARA ABORDAJE DE DIENTE RETENIDO</t>
  </si>
  <si>
    <t>23.1.5.01</t>
  </si>
  <si>
    <t>COLGAJO DESPLAZADO PARA ABORDAJE DE DIENTE RETENIDO (VENTANA QUIRÚRGICA)</t>
  </si>
  <si>
    <t>25.5.</t>
  </si>
  <si>
    <t>REPARACIÓN DE LENGUA Y GLOSOPLASTIA</t>
  </si>
  <si>
    <t>25.5.0.</t>
  </si>
  <si>
    <t>REPARACIONES Y PROCEDIMIENTOS EN LENGUA</t>
  </si>
  <si>
    <t>25.5.0.06</t>
  </si>
  <si>
    <t>PLASTIA DE FRENILLO LINGUAL</t>
  </si>
  <si>
    <t>Incluye:</t>
  </si>
  <si>
    <t>LIBERACIÓN DE ADHERENCIAS (LENGUA EN ANQUILOGLOSIA)</t>
  </si>
  <si>
    <t>25.5.0.07</t>
  </si>
  <si>
    <t>DRENAJE DE COLECCIÓN EN LENGUA</t>
  </si>
  <si>
    <t>25.5.1.</t>
  </si>
  <si>
    <t>SUTURA DE LACERACIÓN DE LENGUA (GLOSORRAFIA)</t>
  </si>
  <si>
    <t>25.5.1.01</t>
  </si>
  <si>
    <t>SUTURA DE LACERACIÓN DE LENGUA (GLOSORRAFIA) VÍA ABIERTA</t>
  </si>
  <si>
    <t>26.2.</t>
  </si>
  <si>
    <t>ESCISIÓN DE LESIÓN DE GLÁNDULA SALIVAL</t>
  </si>
  <si>
    <t>26.2.0.</t>
  </si>
  <si>
    <t>RESECCIÓN DE LESIÓN DE GLÁNDULA SALIVAL</t>
  </si>
  <si>
    <t>26.2.0.01</t>
  </si>
  <si>
    <t>MARSUPIALIZACIÓN DE LA RÁNULA</t>
  </si>
  <si>
    <t>26.2.0.02</t>
  </si>
  <si>
    <t>RESECCIÓN DE MUCOCELE DE GLÁNDULA SALIVAL</t>
  </si>
  <si>
    <t>24.4.</t>
  </si>
  <si>
    <t>ESCISIÓN DE LESIÓN MAXILAR DE ORIGEN DENTARIO</t>
  </si>
  <si>
    <t>24.4.1.</t>
  </si>
  <si>
    <t>ESCISIÓN DE LESIÓN ODONTOGÉNICA</t>
  </si>
  <si>
    <t>24.4.1</t>
  </si>
  <si>
    <t>244101</t>
  </si>
  <si>
    <t>ENUCLEACION DE QUISTE ODONTOGENICO HASTA DE TRES CENTIMETROS DE DIAMETRO</t>
  </si>
  <si>
    <t>24.4.1.02</t>
  </si>
  <si>
    <t>ENUCLEACIÓN DE QUISTE ODONTOGÉNICO HASTA DE TRES CENTÍMETROS DE DIÁMETRO</t>
  </si>
  <si>
    <t>24.4.1.03</t>
  </si>
  <si>
    <t>ENUCLEACIÓN DE QUISTE ODONTOGÉNICO DE MÁS DE TRES CENTÍMETROS DE DIÁMETRO</t>
  </si>
  <si>
    <t>24.7.4.</t>
  </si>
  <si>
    <t xml:space="preserve"> FERULIZACIONES</t>
  </si>
  <si>
    <t>24.7.4.01</t>
  </si>
  <si>
    <t xml:space="preserve"> FERULIZACIÓN RÍGIDA (SUPERIOR O INFERIOR)</t>
  </si>
  <si>
    <t xml:space="preserve">24.7.4.02 </t>
  </si>
  <si>
    <t>FERULIZACIÓN SEMIRRÍGIDA (SUPERIOR O INFERIOR)</t>
  </si>
  <si>
    <t>24.7.4.03</t>
  </si>
  <si>
    <t xml:space="preserve"> FERULIZACIÓN</t>
  </si>
  <si>
    <t>768601</t>
  </si>
  <si>
    <t>INYECCION DE SUSTANCIA TERAPEUTICA EN ARTICULACION TEMPOROMANDIBULAR</t>
  </si>
  <si>
    <t>PERIODONCIA</t>
  </si>
  <si>
    <t>24.</t>
  </si>
  <si>
    <t>PROCEDIMIENTOS EN DIENTES, ENCÍAS Y ALVÉOLOS [TERAPIA PERIODONTAL]</t>
  </si>
  <si>
    <t>24.0.</t>
  </si>
  <si>
    <t>INCISIÓN DE ENCÍA O HUESO ALVEOLAR</t>
  </si>
  <si>
    <t>24.0.2.</t>
  </si>
  <si>
    <t>DETARTRAJES SUBGINGIVALES</t>
  </si>
  <si>
    <t>AQUEL DETARTRAJE QUIRÚRGICO SUPRAGINGIVAL Y SUBGINGIVAL</t>
  </si>
  <si>
    <t>24.0.2.01</t>
  </si>
  <si>
    <t>DETARTRAJE SUBGINGIVAL</t>
  </si>
  <si>
    <t>24.0.3.01</t>
  </si>
  <si>
    <t>ALISADO RADICULAR, CAMPO CERRADO</t>
  </si>
  <si>
    <t>24.0.4.01</t>
  </si>
  <si>
    <t>DRENAJE DE COLECCIÓN PERIODONTAL (CERRADO CON ALISADO RADICULAR)</t>
  </si>
  <si>
    <t>24.1.1.01</t>
  </si>
  <si>
    <t>BIOPSIA INCISIONAL DE ENCÍA</t>
  </si>
  <si>
    <t>24.1.1.02</t>
  </si>
  <si>
    <t>BIOPSIA ESCISIONAL DE ENCÍA CON CIERRE PRIMARIO</t>
  </si>
  <si>
    <t>24.1.1.03</t>
  </si>
  <si>
    <t>BIOPSIA ESCISIONAL DE ENCÍA Y RECUBRIMIENTO CON COLGAJO O INJERTO</t>
  </si>
  <si>
    <t>24.1.1.04</t>
  </si>
  <si>
    <t>BIOPSIA DE ENCÍA</t>
  </si>
  <si>
    <t>24.1.2.01</t>
  </si>
  <si>
    <t>BIOPSIA DE PARED ALVEOLAR</t>
  </si>
  <si>
    <t>24.3.1.10</t>
  </si>
  <si>
    <t>RESECCIÓN DE LESIÓN DE ENCÍA</t>
  </si>
  <si>
    <t>24.3.2.01</t>
  </si>
  <si>
    <t>SUTURA DE LACERACIÓN DE ENCÍA, MENOR DE TRES CENTÍMETROS</t>
  </si>
  <si>
    <t>24.3.2.02</t>
  </si>
  <si>
    <t>SUTURA DE LACERACIÓN DE ENCÍA, MAYOR DE TRES CENTÍMETROS</t>
  </si>
  <si>
    <t>24.3.2.03</t>
  </si>
  <si>
    <t>SUTURA DE LACERACIÓN DE ENCÍA</t>
  </si>
  <si>
    <t>24.3.3.01</t>
  </si>
  <si>
    <t>ENUCLEACIÓN DE QUISTE EPIDERMOIDE, VÍA INTRAORAL</t>
  </si>
  <si>
    <t>24.3.3.02</t>
  </si>
  <si>
    <t>ENUCLEACIÓN DE QUISTE EPIDERMOIDE, VÍA EXTRAORAL</t>
  </si>
  <si>
    <t>24.3.3.03</t>
  </si>
  <si>
    <t>ENUCLEACIÓN DE QUISTE EPIDERMOIDE</t>
  </si>
  <si>
    <t>24.3.4.01</t>
  </si>
  <si>
    <t>GINGIVECTOMÍAS</t>
  </si>
  <si>
    <t>24.3.5.02</t>
  </si>
  <si>
    <t>OPERCULECTOMÍA</t>
  </si>
  <si>
    <t>24.5.1.01</t>
  </si>
  <si>
    <t>REGULARIZACIÓN DE REBORDES</t>
  </si>
  <si>
    <t>24.5.2.01</t>
  </si>
  <si>
    <t>ALVEOLECTOMÍAS</t>
  </si>
  <si>
    <t>ODONTOPEDIATRIA</t>
  </si>
  <si>
    <t>23.4.1.02</t>
  </si>
  <si>
    <t>COLOCACIÓN O APLICACIÓN DE CORONA EN POLICARBOXILATO (PARA DIENTES TEMPORALES)</t>
  </si>
  <si>
    <t>23.4.1.03</t>
  </si>
  <si>
    <t>COLOCACIÓN O APLICACIÓN DE CORONA EN FORMA PLÁSTICA</t>
  </si>
  <si>
    <t>23.4.1.06</t>
  </si>
  <si>
    <t>COLOCACIÓN O APLICACIÓN DE CORONA PROVISIONAL</t>
  </si>
  <si>
    <t>23.7.1.02</t>
  </si>
  <si>
    <t>PULPOTOMÍA</t>
  </si>
  <si>
    <t>23.7.1.03</t>
  </si>
  <si>
    <t>PULPECTOMÍA</t>
  </si>
  <si>
    <t>23.2.2.01</t>
  </si>
  <si>
    <t>OBTURACIÓN TEMPORAL POR DIENTE</t>
  </si>
  <si>
    <t>23.2.1.02</t>
  </si>
  <si>
    <t>OBTURACIÓN DENTAL CON RESINA DE FOTOCURADO</t>
  </si>
  <si>
    <t>23.2.4.02</t>
  </si>
  <si>
    <t>RECONSTRUCCIÓN TERCIO INCISAL</t>
  </si>
  <si>
    <t>23.2.1.03</t>
  </si>
  <si>
    <t>OBTURACIÓN DENTAL CON IONÓMERO DE VIDRIO</t>
  </si>
  <si>
    <t>99.8.7.</t>
  </si>
  <si>
    <t>OTROS PROCEDIMIENTOS MISCELÁNEOS DE APOYO</t>
  </si>
  <si>
    <t>99.8.7.01</t>
  </si>
  <si>
    <t>SOPORTE ANESTÉSICO PARA CONSULTA O APOYO DIAGNÓSTICO</t>
  </si>
  <si>
    <t>2DS002</t>
  </si>
  <si>
    <t>DERECHOS DE SALA DE CIRUGÍA (QUIRÓFANOS) COMPLEJIDAD MEDIANA</t>
  </si>
  <si>
    <t>ENDONDOCIA</t>
  </si>
  <si>
    <t>237102</t>
  </si>
  <si>
    <t>PULPOTOMIA</t>
  </si>
  <si>
    <t>237103</t>
  </si>
  <si>
    <t>PULPECTOMIA</t>
  </si>
  <si>
    <t>23.7.2.</t>
  </si>
  <si>
    <t>TERAPIAS REGENERATIVAS EN ENDODONCIA</t>
  </si>
  <si>
    <t>23.7.2.01</t>
  </si>
  <si>
    <t>APEXIFICACIÓN (INDUCCIÓN DE APEXOGÉNESIS)</t>
  </si>
  <si>
    <t>23.7.2.03</t>
  </si>
  <si>
    <t>RECUBRIMIENTO PULPAR DIRECTO</t>
  </si>
  <si>
    <t>23.7.2.04</t>
  </si>
  <si>
    <t>RECUBRIMIENTO PULPAR INDIRECTO</t>
  </si>
  <si>
    <t>23.7.3.</t>
  </si>
  <si>
    <t>TERAPIAS DE CONDUCTOS RADICULARES</t>
  </si>
  <si>
    <t>23.7.3.01</t>
  </si>
  <si>
    <t>TERAPIA DE CONDUCTO RADICULAR EN DIENTE UNIRRADICULAR</t>
  </si>
  <si>
    <t>23.7.3.02</t>
  </si>
  <si>
    <t>TERAPIA DE CONDUCTO RADICULAR EN DIENTE BIRRADICULAR</t>
  </si>
  <si>
    <t>23.7.3.03</t>
  </si>
  <si>
    <t>TERAPIA DE CONDUCTO RADICULAR EN DIENTE MULTIRRADICULAR</t>
  </si>
  <si>
    <t>23.7.3.04</t>
  </si>
  <si>
    <t>TERAPIA DE CONDUCTO RADICULAR EN DIENTE TEMPORAL UNIRRADICULAR</t>
  </si>
  <si>
    <t>23.7.3.05</t>
  </si>
  <si>
    <t>TERAPIA DE CONDUCTO RADICULAR EN DIENTE TEMPORAL MULTIRRADICULAR</t>
  </si>
  <si>
    <t>23.7.3.07</t>
  </si>
  <si>
    <t>DESOBTURACIÓN DE CONDUCTO RADICULAR</t>
  </si>
  <si>
    <t>23.7.5.</t>
  </si>
  <si>
    <t>PROCEDIMIENTOS CORRECTIVOS</t>
  </si>
  <si>
    <t>23.7.5.03</t>
  </si>
  <si>
    <t>SELLADO QUIRÚRGICO DE PERFORACIÓN ENDODÓNTICA</t>
  </si>
  <si>
    <t>23.7.5.04</t>
  </si>
  <si>
    <t>SELLADO NO QUIRÚRGICO DE PERFORACIÓN ENDODÓNTICA</t>
  </si>
  <si>
    <t>23.7.6.</t>
  </si>
  <si>
    <t>FISTULIZACIONES ENDODÓNTICAS</t>
  </si>
  <si>
    <t>23.7.6.01</t>
  </si>
  <si>
    <t>FISTULIZACIÓN ENDODÓNTICA POR TREPANACIÓN Y DRENAJE</t>
  </si>
  <si>
    <t>23.7.6.02</t>
  </si>
  <si>
    <t>FISTULIZACIÓN ENDODÓNTICA POR INCISIÓN</t>
  </si>
  <si>
    <t>23.7.6.03</t>
  </si>
  <si>
    <t>FISTULIZACIÓN ENDODÓNTICA</t>
  </si>
  <si>
    <t>23.7.4.</t>
  </si>
  <si>
    <t>PROCEDIMIENTOS PERIRRADICULARES</t>
  </si>
  <si>
    <t>23.7.4.01</t>
  </si>
  <si>
    <t>CURETAJE APICAL CON APICECTOMÍA Y OBTURACIÓN RETRÓGRADA (CIRUGÍA PERIRRADICULAR)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</si>
</sst>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theme="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3" fontId="7" fillId="0" borderId="1" xfId="1" applyFont="1" applyBorder="1" applyAlignment="1">
      <alignment vertical="center"/>
    </xf>
    <xf numFmtId="1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43" fontId="7" fillId="4" borderId="1" xfId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9" fillId="4" borderId="1" xfId="0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6</xdr:row>
      <xdr:rowOff>0</xdr:rowOff>
    </xdr:from>
    <xdr:ext cx="569185" cy="931"/>
    <xdr:pic>
      <xdr:nvPicPr>
        <xdr:cNvPr id="2" name="30770 Imagen" descr="H:\Logo-insignias.JPG">
          <a:extLst>
            <a:ext uri="{FF2B5EF4-FFF2-40B4-BE49-F238E27FC236}">
              <a16:creationId xmlns:a16="http://schemas.microsoft.com/office/drawing/2014/main" id="{7D694383-F88F-4AF3-A1EE-EFC6524EDB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" name="30772 Imagen" descr="H:\Logo-insignias.JPG">
          <a:extLst>
            <a:ext uri="{FF2B5EF4-FFF2-40B4-BE49-F238E27FC236}">
              <a16:creationId xmlns:a16="http://schemas.microsoft.com/office/drawing/2014/main" id="{4FDA1DC5-C346-4746-920C-C209B1D40C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" name="30777 Imagen" descr="H:\Logo-insignias.JPG">
          <a:extLst>
            <a:ext uri="{FF2B5EF4-FFF2-40B4-BE49-F238E27FC236}">
              <a16:creationId xmlns:a16="http://schemas.microsoft.com/office/drawing/2014/main" id="{C907D5BD-448A-4078-8778-167E04932B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" name="30778 Imagen" descr="H:\Logo-insignias.JPG">
          <a:extLst>
            <a:ext uri="{FF2B5EF4-FFF2-40B4-BE49-F238E27FC236}">
              <a16:creationId xmlns:a16="http://schemas.microsoft.com/office/drawing/2014/main" id="{75EFDA35-AD94-4354-BE92-28D3644AA9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" name="30779 Imagen" descr="H:\Logo-insignias.JPG">
          <a:extLst>
            <a:ext uri="{FF2B5EF4-FFF2-40B4-BE49-F238E27FC236}">
              <a16:creationId xmlns:a16="http://schemas.microsoft.com/office/drawing/2014/main" id="{789722FA-09BD-4DEA-847F-5CC5AFDA7A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" name="30780 Imagen" descr="H:\Logo-insignias.JPG">
          <a:extLst>
            <a:ext uri="{FF2B5EF4-FFF2-40B4-BE49-F238E27FC236}">
              <a16:creationId xmlns:a16="http://schemas.microsoft.com/office/drawing/2014/main" id="{460DE6DC-DBAC-4A6D-A4BE-5D80A173DD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8" name="30781 Imagen" descr="H:\Logo-insignias.JPG">
          <a:extLst>
            <a:ext uri="{FF2B5EF4-FFF2-40B4-BE49-F238E27FC236}">
              <a16:creationId xmlns:a16="http://schemas.microsoft.com/office/drawing/2014/main" id="{66A1A330-230D-4F2E-B950-AD28E38FEC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9" name="30782 Imagen" descr="H:\Logo-insignias.JPG">
          <a:extLst>
            <a:ext uri="{FF2B5EF4-FFF2-40B4-BE49-F238E27FC236}">
              <a16:creationId xmlns:a16="http://schemas.microsoft.com/office/drawing/2014/main" id="{DFA9382F-728A-4CD2-8A0B-B563158A2C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0" name="30783 Imagen" descr="H:\Logo-insignias.JPG">
          <a:extLst>
            <a:ext uri="{FF2B5EF4-FFF2-40B4-BE49-F238E27FC236}">
              <a16:creationId xmlns:a16="http://schemas.microsoft.com/office/drawing/2014/main" id="{44B6EE0B-149D-406A-8462-AF5DF146DB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1" name="30784 Imagen" descr="H:\Logo-insignias.JPG">
          <a:extLst>
            <a:ext uri="{FF2B5EF4-FFF2-40B4-BE49-F238E27FC236}">
              <a16:creationId xmlns:a16="http://schemas.microsoft.com/office/drawing/2014/main" id="{FC075E1F-5619-49EE-8C31-8FE977AFFA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2" name="30785 Imagen" descr="H:\Logo-insignias.JPG">
          <a:extLst>
            <a:ext uri="{FF2B5EF4-FFF2-40B4-BE49-F238E27FC236}">
              <a16:creationId xmlns:a16="http://schemas.microsoft.com/office/drawing/2014/main" id="{CADA91D4-2851-4D72-82E1-A5682AAE06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3" name="30786 Imagen" descr="H:\Logo-insignias.JPG">
          <a:extLst>
            <a:ext uri="{FF2B5EF4-FFF2-40B4-BE49-F238E27FC236}">
              <a16:creationId xmlns:a16="http://schemas.microsoft.com/office/drawing/2014/main" id="{B6E81F1E-CB05-4CAE-B1FB-F661FA033D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4" name="30787 Imagen" descr="H:\Logo-insignias.JPG">
          <a:extLst>
            <a:ext uri="{FF2B5EF4-FFF2-40B4-BE49-F238E27FC236}">
              <a16:creationId xmlns:a16="http://schemas.microsoft.com/office/drawing/2014/main" id="{A97987E4-E07F-486A-ADD8-7995EA89A1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5" name="30788 Imagen" descr="H:\Logo-insignias.JPG">
          <a:extLst>
            <a:ext uri="{FF2B5EF4-FFF2-40B4-BE49-F238E27FC236}">
              <a16:creationId xmlns:a16="http://schemas.microsoft.com/office/drawing/2014/main" id="{8B89D6E9-A98F-4303-95B8-18527A4320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6" name="30789 Imagen" descr="H:\Logo-insignias.JPG">
          <a:extLst>
            <a:ext uri="{FF2B5EF4-FFF2-40B4-BE49-F238E27FC236}">
              <a16:creationId xmlns:a16="http://schemas.microsoft.com/office/drawing/2014/main" id="{7CC516E9-6C2F-407E-B0E1-8BEE97229A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7" name="30790 Imagen" descr="H:\Logo-insignias.JPG">
          <a:extLst>
            <a:ext uri="{FF2B5EF4-FFF2-40B4-BE49-F238E27FC236}">
              <a16:creationId xmlns:a16="http://schemas.microsoft.com/office/drawing/2014/main" id="{CB28B298-A75F-4803-8549-6E433FB74F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8" name="30796 Imagen" descr="H:\Logo-insignias.JPG">
          <a:extLst>
            <a:ext uri="{FF2B5EF4-FFF2-40B4-BE49-F238E27FC236}">
              <a16:creationId xmlns:a16="http://schemas.microsoft.com/office/drawing/2014/main" id="{36D862D5-2548-46EA-8ECA-D9DBA54C54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19" name="30797 Imagen" descr="H:\Logo-insignias.JPG">
          <a:extLst>
            <a:ext uri="{FF2B5EF4-FFF2-40B4-BE49-F238E27FC236}">
              <a16:creationId xmlns:a16="http://schemas.microsoft.com/office/drawing/2014/main" id="{1F1DEF87-C0DE-406C-89BD-ECE8B0E594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0" name="30798 Imagen" descr="H:\Logo-insignias.JPG">
          <a:extLst>
            <a:ext uri="{FF2B5EF4-FFF2-40B4-BE49-F238E27FC236}">
              <a16:creationId xmlns:a16="http://schemas.microsoft.com/office/drawing/2014/main" id="{B1071B4A-0F78-4D0A-97D3-EA48684817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1" name="30799 Imagen" descr="H:\Logo-insignias.JPG">
          <a:extLst>
            <a:ext uri="{FF2B5EF4-FFF2-40B4-BE49-F238E27FC236}">
              <a16:creationId xmlns:a16="http://schemas.microsoft.com/office/drawing/2014/main" id="{5801B015-02DF-4A85-91B7-586B133F60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2" name="30800 Imagen" descr="H:\Logo-insignias.JPG">
          <a:extLst>
            <a:ext uri="{FF2B5EF4-FFF2-40B4-BE49-F238E27FC236}">
              <a16:creationId xmlns:a16="http://schemas.microsoft.com/office/drawing/2014/main" id="{B5016E04-3E56-4D2E-B61B-D867C54AB0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3" name="30801 Imagen" descr="H:\Logo-insignias.JPG">
          <a:extLst>
            <a:ext uri="{FF2B5EF4-FFF2-40B4-BE49-F238E27FC236}">
              <a16:creationId xmlns:a16="http://schemas.microsoft.com/office/drawing/2014/main" id="{67018D34-3ED9-4973-B9D2-F32FC0BAF6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4" name="30802 Imagen" descr="H:\Logo-insignias.JPG">
          <a:extLst>
            <a:ext uri="{FF2B5EF4-FFF2-40B4-BE49-F238E27FC236}">
              <a16:creationId xmlns:a16="http://schemas.microsoft.com/office/drawing/2014/main" id="{E03EEF46-9161-4AD1-8830-219748914F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5" name="30803 Imagen" descr="H:\Logo-insignias.JPG">
          <a:extLst>
            <a:ext uri="{FF2B5EF4-FFF2-40B4-BE49-F238E27FC236}">
              <a16:creationId xmlns:a16="http://schemas.microsoft.com/office/drawing/2014/main" id="{69C84C94-E0C0-474C-AA39-B4CD81EA81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6" name="30804 Imagen" descr="H:\Logo-insignias.JPG">
          <a:extLst>
            <a:ext uri="{FF2B5EF4-FFF2-40B4-BE49-F238E27FC236}">
              <a16:creationId xmlns:a16="http://schemas.microsoft.com/office/drawing/2014/main" id="{A852C8AB-FDA3-4C79-B1D3-29F657B86D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7" name="30805 Imagen" descr="H:\Logo-insignias.JPG">
          <a:extLst>
            <a:ext uri="{FF2B5EF4-FFF2-40B4-BE49-F238E27FC236}">
              <a16:creationId xmlns:a16="http://schemas.microsoft.com/office/drawing/2014/main" id="{48A17D0C-6DA0-443A-8531-F76C14D32B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8" name="30806 Imagen" descr="H:\Logo-insignias.JPG">
          <a:extLst>
            <a:ext uri="{FF2B5EF4-FFF2-40B4-BE49-F238E27FC236}">
              <a16:creationId xmlns:a16="http://schemas.microsoft.com/office/drawing/2014/main" id="{75A79B20-C642-4E2B-A21F-BAF1084386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29" name="30807 Imagen" descr="H:\Logo-insignias.JPG">
          <a:extLst>
            <a:ext uri="{FF2B5EF4-FFF2-40B4-BE49-F238E27FC236}">
              <a16:creationId xmlns:a16="http://schemas.microsoft.com/office/drawing/2014/main" id="{9732718D-3F68-4537-8A82-E04362F611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0" name="30808 Imagen" descr="H:\Logo-insignias.JPG">
          <a:extLst>
            <a:ext uri="{FF2B5EF4-FFF2-40B4-BE49-F238E27FC236}">
              <a16:creationId xmlns:a16="http://schemas.microsoft.com/office/drawing/2014/main" id="{1D1A4748-2D10-41A3-B4C1-074EDF7A65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1" name="30809 Imagen" descr="H:\Logo-insignias.JPG">
          <a:extLst>
            <a:ext uri="{FF2B5EF4-FFF2-40B4-BE49-F238E27FC236}">
              <a16:creationId xmlns:a16="http://schemas.microsoft.com/office/drawing/2014/main" id="{877461CF-5074-4E5E-B05D-48156428DE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2" name="30810 Imagen" descr="H:\Logo-insignias.JPG">
          <a:extLst>
            <a:ext uri="{FF2B5EF4-FFF2-40B4-BE49-F238E27FC236}">
              <a16:creationId xmlns:a16="http://schemas.microsoft.com/office/drawing/2014/main" id="{37BB2B10-2C5E-457F-93B8-C7766824A4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3" name="30811 Imagen" descr="H:\Logo-insignias.JPG">
          <a:extLst>
            <a:ext uri="{FF2B5EF4-FFF2-40B4-BE49-F238E27FC236}">
              <a16:creationId xmlns:a16="http://schemas.microsoft.com/office/drawing/2014/main" id="{9FDE7513-D510-4C89-9D42-909FDB2061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4" name="30812 Imagen" descr="H:\Logo-insignias.JPG">
          <a:extLst>
            <a:ext uri="{FF2B5EF4-FFF2-40B4-BE49-F238E27FC236}">
              <a16:creationId xmlns:a16="http://schemas.microsoft.com/office/drawing/2014/main" id="{E84EBF66-3002-422A-B4EA-2D3037D92B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5" name="30813 Imagen" descr="H:\Logo-insignias.JPG">
          <a:extLst>
            <a:ext uri="{FF2B5EF4-FFF2-40B4-BE49-F238E27FC236}">
              <a16:creationId xmlns:a16="http://schemas.microsoft.com/office/drawing/2014/main" id="{ADE67658-5E76-4D21-B222-34770E2BF5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6" name="30814 Imagen" descr="H:\Logo-insignias.JPG">
          <a:extLst>
            <a:ext uri="{FF2B5EF4-FFF2-40B4-BE49-F238E27FC236}">
              <a16:creationId xmlns:a16="http://schemas.microsoft.com/office/drawing/2014/main" id="{6DF26ECC-D8E6-4000-B4FF-704F95BB8A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7" name="30815 Imagen" descr="H:\Logo-insignias.JPG">
          <a:extLst>
            <a:ext uri="{FF2B5EF4-FFF2-40B4-BE49-F238E27FC236}">
              <a16:creationId xmlns:a16="http://schemas.microsoft.com/office/drawing/2014/main" id="{E8E6F030-EDBB-4C39-99AE-9156C6F7EE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8" name="30816 Imagen" descr="H:\Logo-insignias.JPG">
          <a:extLst>
            <a:ext uri="{FF2B5EF4-FFF2-40B4-BE49-F238E27FC236}">
              <a16:creationId xmlns:a16="http://schemas.microsoft.com/office/drawing/2014/main" id="{67BA6FA7-E0F7-49AB-8B9C-B09963BF8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39" name="30817 Imagen" descr="H:\Logo-insignias.JPG">
          <a:extLst>
            <a:ext uri="{FF2B5EF4-FFF2-40B4-BE49-F238E27FC236}">
              <a16:creationId xmlns:a16="http://schemas.microsoft.com/office/drawing/2014/main" id="{C3DC8E4B-62CA-4C15-94D5-1DC98831B8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0" name="30818 Imagen" descr="H:\Logo-insignias.JPG">
          <a:extLst>
            <a:ext uri="{FF2B5EF4-FFF2-40B4-BE49-F238E27FC236}">
              <a16:creationId xmlns:a16="http://schemas.microsoft.com/office/drawing/2014/main" id="{5B1C41F9-EB7B-4560-86D0-6B00B459F8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1" name="30819 Imagen" descr="H:\Logo-insignias.JPG">
          <a:extLst>
            <a:ext uri="{FF2B5EF4-FFF2-40B4-BE49-F238E27FC236}">
              <a16:creationId xmlns:a16="http://schemas.microsoft.com/office/drawing/2014/main" id="{343A9BAB-073B-4A13-AF6F-A3C4578A63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2" name="30820 Imagen" descr="H:\Logo-insignias.JPG">
          <a:extLst>
            <a:ext uri="{FF2B5EF4-FFF2-40B4-BE49-F238E27FC236}">
              <a16:creationId xmlns:a16="http://schemas.microsoft.com/office/drawing/2014/main" id="{91FFBA0A-75CB-417A-9C50-337A5B9AE4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3" name="30821 Imagen" descr="H:\Logo-insignias.JPG">
          <a:extLst>
            <a:ext uri="{FF2B5EF4-FFF2-40B4-BE49-F238E27FC236}">
              <a16:creationId xmlns:a16="http://schemas.microsoft.com/office/drawing/2014/main" id="{62531B05-2353-4457-A58E-56F09F6B75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4" name="30822 Imagen" descr="H:\Logo-insignias.JPG">
          <a:extLst>
            <a:ext uri="{FF2B5EF4-FFF2-40B4-BE49-F238E27FC236}">
              <a16:creationId xmlns:a16="http://schemas.microsoft.com/office/drawing/2014/main" id="{7DB12899-E665-46B2-8AA9-AE9D86F335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5" name="30823 Imagen" descr="H:\Logo-insignias.JPG">
          <a:extLst>
            <a:ext uri="{FF2B5EF4-FFF2-40B4-BE49-F238E27FC236}">
              <a16:creationId xmlns:a16="http://schemas.microsoft.com/office/drawing/2014/main" id="{4F843A21-2A73-40CF-9782-5B5BB1085C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6" name="30824 Imagen" descr="H:\Logo-insignias.JPG">
          <a:extLst>
            <a:ext uri="{FF2B5EF4-FFF2-40B4-BE49-F238E27FC236}">
              <a16:creationId xmlns:a16="http://schemas.microsoft.com/office/drawing/2014/main" id="{2D4A84DD-BE0A-4032-82B8-7B65CD2253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7" name="30825 Imagen" descr="H:\Logo-insignias.JPG">
          <a:extLst>
            <a:ext uri="{FF2B5EF4-FFF2-40B4-BE49-F238E27FC236}">
              <a16:creationId xmlns:a16="http://schemas.microsoft.com/office/drawing/2014/main" id="{0EA4DC23-A63F-46FF-A7F2-5159EC884B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8" name="30826 Imagen" descr="H:\Logo-insignias.JPG">
          <a:extLst>
            <a:ext uri="{FF2B5EF4-FFF2-40B4-BE49-F238E27FC236}">
              <a16:creationId xmlns:a16="http://schemas.microsoft.com/office/drawing/2014/main" id="{463880BA-6B0A-4343-9B81-5C987FA4A9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49" name="30827 Imagen" descr="H:\Logo-insignias.JPG">
          <a:extLst>
            <a:ext uri="{FF2B5EF4-FFF2-40B4-BE49-F238E27FC236}">
              <a16:creationId xmlns:a16="http://schemas.microsoft.com/office/drawing/2014/main" id="{DAA6F198-2CD9-4278-BF5B-3A69F284E4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0" name="30828 Imagen" descr="H:\Logo-insignias.JPG">
          <a:extLst>
            <a:ext uri="{FF2B5EF4-FFF2-40B4-BE49-F238E27FC236}">
              <a16:creationId xmlns:a16="http://schemas.microsoft.com/office/drawing/2014/main" id="{87671CE1-3105-4CC8-AD2D-5A2486EE62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1" name="30829 Imagen" descr="H:\Logo-insignias.JPG">
          <a:extLst>
            <a:ext uri="{FF2B5EF4-FFF2-40B4-BE49-F238E27FC236}">
              <a16:creationId xmlns:a16="http://schemas.microsoft.com/office/drawing/2014/main" id="{0F5EC479-F333-45B6-B474-465C6E608C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2" name="30830 Imagen" descr="H:\Logo-insignias.JPG">
          <a:extLst>
            <a:ext uri="{FF2B5EF4-FFF2-40B4-BE49-F238E27FC236}">
              <a16:creationId xmlns:a16="http://schemas.microsoft.com/office/drawing/2014/main" id="{CDD5DC07-AAD5-47D2-ACF8-11B48B87F7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3" name="30831 Imagen" descr="H:\Logo-insignias.JPG">
          <a:extLst>
            <a:ext uri="{FF2B5EF4-FFF2-40B4-BE49-F238E27FC236}">
              <a16:creationId xmlns:a16="http://schemas.microsoft.com/office/drawing/2014/main" id="{B89C73D9-3C46-4699-9CC7-98233E9143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4" name="30832 Imagen" descr="H:\Logo-insignias.JPG">
          <a:extLst>
            <a:ext uri="{FF2B5EF4-FFF2-40B4-BE49-F238E27FC236}">
              <a16:creationId xmlns:a16="http://schemas.microsoft.com/office/drawing/2014/main" id="{8F40EFBD-3D1A-4A35-BE40-05096D0888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5" name="30833 Imagen" descr="H:\Logo-insignias.JPG">
          <a:extLst>
            <a:ext uri="{FF2B5EF4-FFF2-40B4-BE49-F238E27FC236}">
              <a16:creationId xmlns:a16="http://schemas.microsoft.com/office/drawing/2014/main" id="{A4293F50-9A41-4F91-A1AB-489B199817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6" name="30834 Imagen" descr="H:\Logo-insignias.JPG">
          <a:extLst>
            <a:ext uri="{FF2B5EF4-FFF2-40B4-BE49-F238E27FC236}">
              <a16:creationId xmlns:a16="http://schemas.microsoft.com/office/drawing/2014/main" id="{6BA468CC-5141-4E57-BDBD-16CB8FC862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7" name="30835 Imagen" descr="H:\Logo-insignias.JPG">
          <a:extLst>
            <a:ext uri="{FF2B5EF4-FFF2-40B4-BE49-F238E27FC236}">
              <a16:creationId xmlns:a16="http://schemas.microsoft.com/office/drawing/2014/main" id="{06C4CB47-0FC5-4518-85D6-16659CA130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8" name="30847 Imagen" descr="H:\Logo-insignias.JPG">
          <a:extLst>
            <a:ext uri="{FF2B5EF4-FFF2-40B4-BE49-F238E27FC236}">
              <a16:creationId xmlns:a16="http://schemas.microsoft.com/office/drawing/2014/main" id="{101A731B-2A4E-402C-A225-F02A022461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59" name="30848 Imagen" descr="H:\Logo-insignias.JPG">
          <a:extLst>
            <a:ext uri="{FF2B5EF4-FFF2-40B4-BE49-F238E27FC236}">
              <a16:creationId xmlns:a16="http://schemas.microsoft.com/office/drawing/2014/main" id="{BB2395D2-0460-4678-BC73-CA391F75E6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0" name="30849 Imagen" descr="H:\Logo-insignias.JPG">
          <a:extLst>
            <a:ext uri="{FF2B5EF4-FFF2-40B4-BE49-F238E27FC236}">
              <a16:creationId xmlns:a16="http://schemas.microsoft.com/office/drawing/2014/main" id="{FFD6A06A-47A6-4FB5-BE46-C4C58AE16C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1" name="30850 Imagen" descr="H:\Logo-insignias.JPG">
          <a:extLst>
            <a:ext uri="{FF2B5EF4-FFF2-40B4-BE49-F238E27FC236}">
              <a16:creationId xmlns:a16="http://schemas.microsoft.com/office/drawing/2014/main" id="{E3A68D7F-AA57-4AB2-9E71-67ECD0F4A8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2" name="30851 Imagen" descr="H:\Logo-insignias.JPG">
          <a:extLst>
            <a:ext uri="{FF2B5EF4-FFF2-40B4-BE49-F238E27FC236}">
              <a16:creationId xmlns:a16="http://schemas.microsoft.com/office/drawing/2014/main" id="{DB38BABE-1D64-4ADE-B20F-51242D4DFB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3" name="30852 Imagen" descr="H:\Logo-insignias.JPG">
          <a:extLst>
            <a:ext uri="{FF2B5EF4-FFF2-40B4-BE49-F238E27FC236}">
              <a16:creationId xmlns:a16="http://schemas.microsoft.com/office/drawing/2014/main" id="{FE66D859-E6C9-4F1A-A151-02A8360CA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4" name="30853 Imagen" descr="H:\Logo-insignias.JPG">
          <a:extLst>
            <a:ext uri="{FF2B5EF4-FFF2-40B4-BE49-F238E27FC236}">
              <a16:creationId xmlns:a16="http://schemas.microsoft.com/office/drawing/2014/main" id="{BEB3644F-A2ED-4459-995C-A487E7EDAD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5" name="30854 Imagen" descr="H:\Logo-insignias.JPG">
          <a:extLst>
            <a:ext uri="{FF2B5EF4-FFF2-40B4-BE49-F238E27FC236}">
              <a16:creationId xmlns:a16="http://schemas.microsoft.com/office/drawing/2014/main" id="{2C1D4312-3911-437D-8DCD-19C8825756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6" name="30855 Imagen" descr="H:\Logo-insignias.JPG">
          <a:extLst>
            <a:ext uri="{FF2B5EF4-FFF2-40B4-BE49-F238E27FC236}">
              <a16:creationId xmlns:a16="http://schemas.microsoft.com/office/drawing/2014/main" id="{C2358218-77A2-4C2A-BD4D-7B85A2F16C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7" name="30856 Imagen" descr="H:\Logo-insignias.JPG">
          <a:extLst>
            <a:ext uri="{FF2B5EF4-FFF2-40B4-BE49-F238E27FC236}">
              <a16:creationId xmlns:a16="http://schemas.microsoft.com/office/drawing/2014/main" id="{78E37205-5637-4DEF-B2C9-D35F5B26B3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8" name="30857 Imagen" descr="H:\Logo-insignias.JPG">
          <a:extLst>
            <a:ext uri="{FF2B5EF4-FFF2-40B4-BE49-F238E27FC236}">
              <a16:creationId xmlns:a16="http://schemas.microsoft.com/office/drawing/2014/main" id="{A3557C5D-33A0-4854-80E8-175D3D6917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69" name="30858 Imagen" descr="H:\Logo-insignias.JPG">
          <a:extLst>
            <a:ext uri="{FF2B5EF4-FFF2-40B4-BE49-F238E27FC236}">
              <a16:creationId xmlns:a16="http://schemas.microsoft.com/office/drawing/2014/main" id="{44E2197B-73A7-485D-9D70-1CC1733CA4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0" name="30859 Imagen" descr="H:\Logo-insignias.JPG">
          <a:extLst>
            <a:ext uri="{FF2B5EF4-FFF2-40B4-BE49-F238E27FC236}">
              <a16:creationId xmlns:a16="http://schemas.microsoft.com/office/drawing/2014/main" id="{FA234E0C-1D9A-4667-BB1E-8F6C8F3BE8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1" name="30860 Imagen" descr="H:\Logo-insignias.JPG">
          <a:extLst>
            <a:ext uri="{FF2B5EF4-FFF2-40B4-BE49-F238E27FC236}">
              <a16:creationId xmlns:a16="http://schemas.microsoft.com/office/drawing/2014/main" id="{7CFE0030-D241-49E6-A8A5-0B4DEE3774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2" name="30861 Imagen" descr="H:\Logo-insignias.JPG">
          <a:extLst>
            <a:ext uri="{FF2B5EF4-FFF2-40B4-BE49-F238E27FC236}">
              <a16:creationId xmlns:a16="http://schemas.microsoft.com/office/drawing/2014/main" id="{AB6F2536-8F59-4561-B77D-6EA6E1B4C5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3" name="30862 Imagen" descr="H:\Logo-insignias.JPG">
          <a:extLst>
            <a:ext uri="{FF2B5EF4-FFF2-40B4-BE49-F238E27FC236}">
              <a16:creationId xmlns:a16="http://schemas.microsoft.com/office/drawing/2014/main" id="{226B115D-A2B1-420D-8B0D-FEB0B1C58E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4" name="30863 Imagen" descr="H:\Logo-insignias.JPG">
          <a:extLst>
            <a:ext uri="{FF2B5EF4-FFF2-40B4-BE49-F238E27FC236}">
              <a16:creationId xmlns:a16="http://schemas.microsoft.com/office/drawing/2014/main" id="{CA90A1A8-9583-48AE-8475-838C66ED70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5" name="30864 Imagen" descr="H:\Logo-insignias.JPG">
          <a:extLst>
            <a:ext uri="{FF2B5EF4-FFF2-40B4-BE49-F238E27FC236}">
              <a16:creationId xmlns:a16="http://schemas.microsoft.com/office/drawing/2014/main" id="{B4B8F798-753A-493E-863B-0B4501D2F4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6" name="30865 Imagen" descr="H:\Logo-insignias.JPG">
          <a:extLst>
            <a:ext uri="{FF2B5EF4-FFF2-40B4-BE49-F238E27FC236}">
              <a16:creationId xmlns:a16="http://schemas.microsoft.com/office/drawing/2014/main" id="{5A9AA57C-9B10-4D65-8665-BDA4113FC9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7" name="30866 Imagen" descr="H:\Logo-insignias.JPG">
          <a:extLst>
            <a:ext uri="{FF2B5EF4-FFF2-40B4-BE49-F238E27FC236}">
              <a16:creationId xmlns:a16="http://schemas.microsoft.com/office/drawing/2014/main" id="{E896C4E0-4C6C-4F18-A53C-91895C5BD7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8" name="30867 Imagen" descr="H:\Logo-insignias.JPG">
          <a:extLst>
            <a:ext uri="{FF2B5EF4-FFF2-40B4-BE49-F238E27FC236}">
              <a16:creationId xmlns:a16="http://schemas.microsoft.com/office/drawing/2014/main" id="{4701C817-F345-4F24-9D9F-6C43AF6E76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69185" cy="931"/>
    <xdr:pic>
      <xdr:nvPicPr>
        <xdr:cNvPr id="79" name="30868 Imagen" descr="H:\Logo-insignias.JPG">
          <a:extLst>
            <a:ext uri="{FF2B5EF4-FFF2-40B4-BE49-F238E27FC236}">
              <a16:creationId xmlns:a16="http://schemas.microsoft.com/office/drawing/2014/main" id="{2ACC5F10-A74F-4BAB-9238-4CFEED3614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0" name="30770 Imagen" descr="H:\Logo-insignias.JPG">
          <a:extLst>
            <a:ext uri="{FF2B5EF4-FFF2-40B4-BE49-F238E27FC236}">
              <a16:creationId xmlns:a16="http://schemas.microsoft.com/office/drawing/2014/main" id="{81B862E6-3284-4153-B57E-A37D4FC147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1" name="30772 Imagen" descr="H:\Logo-insignias.JPG">
          <a:extLst>
            <a:ext uri="{FF2B5EF4-FFF2-40B4-BE49-F238E27FC236}">
              <a16:creationId xmlns:a16="http://schemas.microsoft.com/office/drawing/2014/main" id="{5B90BEDB-88F8-4145-B857-BC4A810642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2" name="30777 Imagen" descr="H:\Logo-insignias.JPG">
          <a:extLst>
            <a:ext uri="{FF2B5EF4-FFF2-40B4-BE49-F238E27FC236}">
              <a16:creationId xmlns:a16="http://schemas.microsoft.com/office/drawing/2014/main" id="{4AE43557-4DC6-47AB-B724-7FF70F40F1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3" name="30778 Imagen" descr="H:\Logo-insignias.JPG">
          <a:extLst>
            <a:ext uri="{FF2B5EF4-FFF2-40B4-BE49-F238E27FC236}">
              <a16:creationId xmlns:a16="http://schemas.microsoft.com/office/drawing/2014/main" id="{2AA52115-996F-469B-BC58-7C384291A0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4" name="30779 Imagen" descr="H:\Logo-insignias.JPG">
          <a:extLst>
            <a:ext uri="{FF2B5EF4-FFF2-40B4-BE49-F238E27FC236}">
              <a16:creationId xmlns:a16="http://schemas.microsoft.com/office/drawing/2014/main" id="{8AB0A4D8-F543-432D-80AF-6B22930C63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5" name="30780 Imagen" descr="H:\Logo-insignias.JPG">
          <a:extLst>
            <a:ext uri="{FF2B5EF4-FFF2-40B4-BE49-F238E27FC236}">
              <a16:creationId xmlns:a16="http://schemas.microsoft.com/office/drawing/2014/main" id="{5291A0DA-7B34-46DF-BB04-BDCB667A0B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6" name="30781 Imagen" descr="H:\Logo-insignias.JPG">
          <a:extLst>
            <a:ext uri="{FF2B5EF4-FFF2-40B4-BE49-F238E27FC236}">
              <a16:creationId xmlns:a16="http://schemas.microsoft.com/office/drawing/2014/main" id="{B38DE247-B6B5-477F-8DEB-2E009BACED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7" name="30782 Imagen" descr="H:\Logo-insignias.JPG">
          <a:extLst>
            <a:ext uri="{FF2B5EF4-FFF2-40B4-BE49-F238E27FC236}">
              <a16:creationId xmlns:a16="http://schemas.microsoft.com/office/drawing/2014/main" id="{9ECA677E-E1B3-4644-8482-F77D5646E2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8" name="30783 Imagen" descr="H:\Logo-insignias.JPG">
          <a:extLst>
            <a:ext uri="{FF2B5EF4-FFF2-40B4-BE49-F238E27FC236}">
              <a16:creationId xmlns:a16="http://schemas.microsoft.com/office/drawing/2014/main" id="{0038BE8A-9555-4A4F-93F6-55C7DCD0C2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89" name="30784 Imagen" descr="H:\Logo-insignias.JPG">
          <a:extLst>
            <a:ext uri="{FF2B5EF4-FFF2-40B4-BE49-F238E27FC236}">
              <a16:creationId xmlns:a16="http://schemas.microsoft.com/office/drawing/2014/main" id="{15C0BC35-F760-4F06-B855-6FDA74B543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0" name="30785 Imagen" descr="H:\Logo-insignias.JPG">
          <a:extLst>
            <a:ext uri="{FF2B5EF4-FFF2-40B4-BE49-F238E27FC236}">
              <a16:creationId xmlns:a16="http://schemas.microsoft.com/office/drawing/2014/main" id="{E3B5C656-4F2E-4A36-921A-BF87E2D37B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1" name="30786 Imagen" descr="H:\Logo-insignias.JPG">
          <a:extLst>
            <a:ext uri="{FF2B5EF4-FFF2-40B4-BE49-F238E27FC236}">
              <a16:creationId xmlns:a16="http://schemas.microsoft.com/office/drawing/2014/main" id="{D073B4BC-4F11-42AC-B5DD-993722772E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2" name="30787 Imagen" descr="H:\Logo-insignias.JPG">
          <a:extLst>
            <a:ext uri="{FF2B5EF4-FFF2-40B4-BE49-F238E27FC236}">
              <a16:creationId xmlns:a16="http://schemas.microsoft.com/office/drawing/2014/main" id="{4C5FF1C9-2E7B-477B-BCEA-24D76B08AF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3" name="30788 Imagen" descr="H:\Logo-insignias.JPG">
          <a:extLst>
            <a:ext uri="{FF2B5EF4-FFF2-40B4-BE49-F238E27FC236}">
              <a16:creationId xmlns:a16="http://schemas.microsoft.com/office/drawing/2014/main" id="{03AE3A93-19FB-4268-B2B2-E7B71E73D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4" name="30789 Imagen" descr="H:\Logo-insignias.JPG">
          <a:extLst>
            <a:ext uri="{FF2B5EF4-FFF2-40B4-BE49-F238E27FC236}">
              <a16:creationId xmlns:a16="http://schemas.microsoft.com/office/drawing/2014/main" id="{35338225-CB7E-4079-928E-E4138C830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5" name="30790 Imagen" descr="H:\Logo-insignias.JPG">
          <a:extLst>
            <a:ext uri="{FF2B5EF4-FFF2-40B4-BE49-F238E27FC236}">
              <a16:creationId xmlns:a16="http://schemas.microsoft.com/office/drawing/2014/main" id="{566A998C-1BDD-4FBB-ABA6-1744D8A029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6" name="30796 Imagen" descr="H:\Logo-insignias.JPG">
          <a:extLst>
            <a:ext uri="{FF2B5EF4-FFF2-40B4-BE49-F238E27FC236}">
              <a16:creationId xmlns:a16="http://schemas.microsoft.com/office/drawing/2014/main" id="{9673F6EE-A299-4DA1-9469-D39760BABC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7" name="30797 Imagen" descr="H:\Logo-insignias.JPG">
          <a:extLst>
            <a:ext uri="{FF2B5EF4-FFF2-40B4-BE49-F238E27FC236}">
              <a16:creationId xmlns:a16="http://schemas.microsoft.com/office/drawing/2014/main" id="{517D0346-8B23-41BB-ABD3-5CA6E46DFA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8" name="30798 Imagen" descr="H:\Logo-insignias.JPG">
          <a:extLst>
            <a:ext uri="{FF2B5EF4-FFF2-40B4-BE49-F238E27FC236}">
              <a16:creationId xmlns:a16="http://schemas.microsoft.com/office/drawing/2014/main" id="{D3D89C63-E114-4281-B03F-5A1A93ED9A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99" name="30799 Imagen" descr="H:\Logo-insignias.JPG">
          <a:extLst>
            <a:ext uri="{FF2B5EF4-FFF2-40B4-BE49-F238E27FC236}">
              <a16:creationId xmlns:a16="http://schemas.microsoft.com/office/drawing/2014/main" id="{9CE0BED3-9439-4B5A-9A13-1A8CA78A67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0" name="30800 Imagen" descr="H:\Logo-insignias.JPG">
          <a:extLst>
            <a:ext uri="{FF2B5EF4-FFF2-40B4-BE49-F238E27FC236}">
              <a16:creationId xmlns:a16="http://schemas.microsoft.com/office/drawing/2014/main" id="{6E98AE96-EF54-4903-8D6C-57FF5A51E0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1" name="30801 Imagen" descr="H:\Logo-insignias.JPG">
          <a:extLst>
            <a:ext uri="{FF2B5EF4-FFF2-40B4-BE49-F238E27FC236}">
              <a16:creationId xmlns:a16="http://schemas.microsoft.com/office/drawing/2014/main" id="{CFD91623-298C-4717-A788-B7710FDCED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2" name="30802 Imagen" descr="H:\Logo-insignias.JPG">
          <a:extLst>
            <a:ext uri="{FF2B5EF4-FFF2-40B4-BE49-F238E27FC236}">
              <a16:creationId xmlns:a16="http://schemas.microsoft.com/office/drawing/2014/main" id="{E32ECED5-5197-4888-8AE8-A719C736AF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3" name="30803 Imagen" descr="H:\Logo-insignias.JPG">
          <a:extLst>
            <a:ext uri="{FF2B5EF4-FFF2-40B4-BE49-F238E27FC236}">
              <a16:creationId xmlns:a16="http://schemas.microsoft.com/office/drawing/2014/main" id="{68E676F9-645C-4102-AB16-6268440656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4" name="30804 Imagen" descr="H:\Logo-insignias.JPG">
          <a:extLst>
            <a:ext uri="{FF2B5EF4-FFF2-40B4-BE49-F238E27FC236}">
              <a16:creationId xmlns:a16="http://schemas.microsoft.com/office/drawing/2014/main" id="{18883A2B-9C9F-43E1-9A03-ECAFD3EA54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5" name="30805 Imagen" descr="H:\Logo-insignias.JPG">
          <a:extLst>
            <a:ext uri="{FF2B5EF4-FFF2-40B4-BE49-F238E27FC236}">
              <a16:creationId xmlns:a16="http://schemas.microsoft.com/office/drawing/2014/main" id="{9BFD5DE2-0E24-400C-819D-002BBC117D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6" name="30806 Imagen" descr="H:\Logo-insignias.JPG">
          <a:extLst>
            <a:ext uri="{FF2B5EF4-FFF2-40B4-BE49-F238E27FC236}">
              <a16:creationId xmlns:a16="http://schemas.microsoft.com/office/drawing/2014/main" id="{F6CBE9A3-347F-4524-B0E2-CBB3A69ED3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7" name="30807 Imagen" descr="H:\Logo-insignias.JPG">
          <a:extLst>
            <a:ext uri="{FF2B5EF4-FFF2-40B4-BE49-F238E27FC236}">
              <a16:creationId xmlns:a16="http://schemas.microsoft.com/office/drawing/2014/main" id="{4B8F8374-EF34-4685-90D7-8F928C1700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8" name="30808 Imagen" descr="H:\Logo-insignias.JPG">
          <a:extLst>
            <a:ext uri="{FF2B5EF4-FFF2-40B4-BE49-F238E27FC236}">
              <a16:creationId xmlns:a16="http://schemas.microsoft.com/office/drawing/2014/main" id="{9B6D8705-CE86-42DB-8212-F3B3FF0DB2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09" name="30809 Imagen" descr="H:\Logo-insignias.JPG">
          <a:extLst>
            <a:ext uri="{FF2B5EF4-FFF2-40B4-BE49-F238E27FC236}">
              <a16:creationId xmlns:a16="http://schemas.microsoft.com/office/drawing/2014/main" id="{198B8909-114B-457B-8B7A-6DE751F9F4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0" name="30810 Imagen" descr="H:\Logo-insignias.JPG">
          <a:extLst>
            <a:ext uri="{FF2B5EF4-FFF2-40B4-BE49-F238E27FC236}">
              <a16:creationId xmlns:a16="http://schemas.microsoft.com/office/drawing/2014/main" id="{C3E688E8-A543-4C47-98DF-C5A3A44238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1" name="30811 Imagen" descr="H:\Logo-insignias.JPG">
          <a:extLst>
            <a:ext uri="{FF2B5EF4-FFF2-40B4-BE49-F238E27FC236}">
              <a16:creationId xmlns:a16="http://schemas.microsoft.com/office/drawing/2014/main" id="{72754EB8-739E-4C7C-9EAC-9E476F0A0F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2" name="30812 Imagen" descr="H:\Logo-insignias.JPG">
          <a:extLst>
            <a:ext uri="{FF2B5EF4-FFF2-40B4-BE49-F238E27FC236}">
              <a16:creationId xmlns:a16="http://schemas.microsoft.com/office/drawing/2014/main" id="{C32080DB-3FBF-4C4F-B3CC-93C6680C3C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3" name="30813 Imagen" descr="H:\Logo-insignias.JPG">
          <a:extLst>
            <a:ext uri="{FF2B5EF4-FFF2-40B4-BE49-F238E27FC236}">
              <a16:creationId xmlns:a16="http://schemas.microsoft.com/office/drawing/2014/main" id="{8D024BFF-12BC-426A-8CCF-D5B4F509DB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4" name="30814 Imagen" descr="H:\Logo-insignias.JPG">
          <a:extLst>
            <a:ext uri="{FF2B5EF4-FFF2-40B4-BE49-F238E27FC236}">
              <a16:creationId xmlns:a16="http://schemas.microsoft.com/office/drawing/2014/main" id="{AA07FC21-501A-4820-8649-02FFF66C01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5" name="30815 Imagen" descr="H:\Logo-insignias.JPG">
          <a:extLst>
            <a:ext uri="{FF2B5EF4-FFF2-40B4-BE49-F238E27FC236}">
              <a16:creationId xmlns:a16="http://schemas.microsoft.com/office/drawing/2014/main" id="{192E8C9B-569F-4E6C-A4D2-4DC95624B1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6" name="30816 Imagen" descr="H:\Logo-insignias.JPG">
          <a:extLst>
            <a:ext uri="{FF2B5EF4-FFF2-40B4-BE49-F238E27FC236}">
              <a16:creationId xmlns:a16="http://schemas.microsoft.com/office/drawing/2014/main" id="{53EB8EBC-E38E-4778-BD95-D4EECA13EF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7" name="30817 Imagen" descr="H:\Logo-insignias.JPG">
          <a:extLst>
            <a:ext uri="{FF2B5EF4-FFF2-40B4-BE49-F238E27FC236}">
              <a16:creationId xmlns:a16="http://schemas.microsoft.com/office/drawing/2014/main" id="{471AEC3A-E712-495B-AE5B-3CF322D014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8" name="30818 Imagen" descr="H:\Logo-insignias.JPG">
          <a:extLst>
            <a:ext uri="{FF2B5EF4-FFF2-40B4-BE49-F238E27FC236}">
              <a16:creationId xmlns:a16="http://schemas.microsoft.com/office/drawing/2014/main" id="{E1EC120D-C30E-4BD7-B92C-215F244D5E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19" name="30819 Imagen" descr="H:\Logo-insignias.JPG">
          <a:extLst>
            <a:ext uri="{FF2B5EF4-FFF2-40B4-BE49-F238E27FC236}">
              <a16:creationId xmlns:a16="http://schemas.microsoft.com/office/drawing/2014/main" id="{ADAC959E-FBF1-45BC-ABCE-0C68CFBB81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0" name="30820 Imagen" descr="H:\Logo-insignias.JPG">
          <a:extLst>
            <a:ext uri="{FF2B5EF4-FFF2-40B4-BE49-F238E27FC236}">
              <a16:creationId xmlns:a16="http://schemas.microsoft.com/office/drawing/2014/main" id="{4264A8FB-BA4D-44AE-9542-AA30C42D28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1" name="30821 Imagen" descr="H:\Logo-insignias.JPG">
          <a:extLst>
            <a:ext uri="{FF2B5EF4-FFF2-40B4-BE49-F238E27FC236}">
              <a16:creationId xmlns:a16="http://schemas.microsoft.com/office/drawing/2014/main" id="{18AE3ADE-63A8-4893-AC9D-4A3E60F6F2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2" name="30822 Imagen" descr="H:\Logo-insignias.JPG">
          <a:extLst>
            <a:ext uri="{FF2B5EF4-FFF2-40B4-BE49-F238E27FC236}">
              <a16:creationId xmlns:a16="http://schemas.microsoft.com/office/drawing/2014/main" id="{B39AB4BE-C2B6-4088-AA4F-A4A109B451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3" name="30823 Imagen" descr="H:\Logo-insignias.JPG">
          <a:extLst>
            <a:ext uri="{FF2B5EF4-FFF2-40B4-BE49-F238E27FC236}">
              <a16:creationId xmlns:a16="http://schemas.microsoft.com/office/drawing/2014/main" id="{B561CF75-8492-48A8-ABDA-4DC35D0309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4" name="30824 Imagen" descr="H:\Logo-insignias.JPG">
          <a:extLst>
            <a:ext uri="{FF2B5EF4-FFF2-40B4-BE49-F238E27FC236}">
              <a16:creationId xmlns:a16="http://schemas.microsoft.com/office/drawing/2014/main" id="{5FF0E5F1-74F3-4B5F-A199-DCCA996C74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5" name="30825 Imagen" descr="H:\Logo-insignias.JPG">
          <a:extLst>
            <a:ext uri="{FF2B5EF4-FFF2-40B4-BE49-F238E27FC236}">
              <a16:creationId xmlns:a16="http://schemas.microsoft.com/office/drawing/2014/main" id="{6320E2CC-2731-4189-91C8-3745829AA7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6" name="30826 Imagen" descr="H:\Logo-insignias.JPG">
          <a:extLst>
            <a:ext uri="{FF2B5EF4-FFF2-40B4-BE49-F238E27FC236}">
              <a16:creationId xmlns:a16="http://schemas.microsoft.com/office/drawing/2014/main" id="{9748F16E-7389-4ED3-98DA-0BD99816F6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7" name="30827 Imagen" descr="H:\Logo-insignias.JPG">
          <a:extLst>
            <a:ext uri="{FF2B5EF4-FFF2-40B4-BE49-F238E27FC236}">
              <a16:creationId xmlns:a16="http://schemas.microsoft.com/office/drawing/2014/main" id="{10FB0358-CBDC-4090-A60F-71B79A0A2B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8" name="30828 Imagen" descr="H:\Logo-insignias.JPG">
          <a:extLst>
            <a:ext uri="{FF2B5EF4-FFF2-40B4-BE49-F238E27FC236}">
              <a16:creationId xmlns:a16="http://schemas.microsoft.com/office/drawing/2014/main" id="{759030B4-4C0B-47C2-9883-CF06610D25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29" name="30829 Imagen" descr="H:\Logo-insignias.JPG">
          <a:extLst>
            <a:ext uri="{FF2B5EF4-FFF2-40B4-BE49-F238E27FC236}">
              <a16:creationId xmlns:a16="http://schemas.microsoft.com/office/drawing/2014/main" id="{44050D57-16D4-4C06-94D0-0B8E9DAD23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0" name="30830 Imagen" descr="H:\Logo-insignias.JPG">
          <a:extLst>
            <a:ext uri="{FF2B5EF4-FFF2-40B4-BE49-F238E27FC236}">
              <a16:creationId xmlns:a16="http://schemas.microsoft.com/office/drawing/2014/main" id="{A82FCE43-2ACC-42E9-88A3-9A4215C5D9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1" name="30831 Imagen" descr="H:\Logo-insignias.JPG">
          <a:extLst>
            <a:ext uri="{FF2B5EF4-FFF2-40B4-BE49-F238E27FC236}">
              <a16:creationId xmlns:a16="http://schemas.microsoft.com/office/drawing/2014/main" id="{225A6759-52AB-4347-9E03-BA046ED15F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2" name="30832 Imagen" descr="H:\Logo-insignias.JPG">
          <a:extLst>
            <a:ext uri="{FF2B5EF4-FFF2-40B4-BE49-F238E27FC236}">
              <a16:creationId xmlns:a16="http://schemas.microsoft.com/office/drawing/2014/main" id="{7071113B-28EC-4A78-B065-23962BEA40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3" name="30833 Imagen" descr="H:\Logo-insignias.JPG">
          <a:extLst>
            <a:ext uri="{FF2B5EF4-FFF2-40B4-BE49-F238E27FC236}">
              <a16:creationId xmlns:a16="http://schemas.microsoft.com/office/drawing/2014/main" id="{DE24F57B-998F-442C-92C0-769F4A9336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4" name="30834 Imagen" descr="H:\Logo-insignias.JPG">
          <a:extLst>
            <a:ext uri="{FF2B5EF4-FFF2-40B4-BE49-F238E27FC236}">
              <a16:creationId xmlns:a16="http://schemas.microsoft.com/office/drawing/2014/main" id="{48326E92-DA79-415D-A821-8ABD27126A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5" name="30835 Imagen" descr="H:\Logo-insignias.JPG">
          <a:extLst>
            <a:ext uri="{FF2B5EF4-FFF2-40B4-BE49-F238E27FC236}">
              <a16:creationId xmlns:a16="http://schemas.microsoft.com/office/drawing/2014/main" id="{62FDAAA6-FC7E-4D2F-BA22-D2F543263E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6" name="30847 Imagen" descr="H:\Logo-insignias.JPG">
          <a:extLst>
            <a:ext uri="{FF2B5EF4-FFF2-40B4-BE49-F238E27FC236}">
              <a16:creationId xmlns:a16="http://schemas.microsoft.com/office/drawing/2014/main" id="{89A37CB3-8AB7-405C-AC27-E6E668F307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7" name="30848 Imagen" descr="H:\Logo-insignias.JPG">
          <a:extLst>
            <a:ext uri="{FF2B5EF4-FFF2-40B4-BE49-F238E27FC236}">
              <a16:creationId xmlns:a16="http://schemas.microsoft.com/office/drawing/2014/main" id="{0DE97725-1DD3-4F82-9403-2B65C99AAB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8" name="30849 Imagen" descr="H:\Logo-insignias.JPG">
          <a:extLst>
            <a:ext uri="{FF2B5EF4-FFF2-40B4-BE49-F238E27FC236}">
              <a16:creationId xmlns:a16="http://schemas.microsoft.com/office/drawing/2014/main" id="{32C8B4D6-5226-4C28-BDE9-E76A16AAAD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39" name="30850 Imagen" descr="H:\Logo-insignias.JPG">
          <a:extLst>
            <a:ext uri="{FF2B5EF4-FFF2-40B4-BE49-F238E27FC236}">
              <a16:creationId xmlns:a16="http://schemas.microsoft.com/office/drawing/2014/main" id="{FA2990D9-A30F-4655-B215-CEA0BC45E0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0" name="30851 Imagen" descr="H:\Logo-insignias.JPG">
          <a:extLst>
            <a:ext uri="{FF2B5EF4-FFF2-40B4-BE49-F238E27FC236}">
              <a16:creationId xmlns:a16="http://schemas.microsoft.com/office/drawing/2014/main" id="{B7B7A5C4-B592-42CB-89EE-DD7EB30D56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1" name="30852 Imagen" descr="H:\Logo-insignias.JPG">
          <a:extLst>
            <a:ext uri="{FF2B5EF4-FFF2-40B4-BE49-F238E27FC236}">
              <a16:creationId xmlns:a16="http://schemas.microsoft.com/office/drawing/2014/main" id="{23A4C4AD-95F3-4F37-B288-DBF921A60A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2" name="30853 Imagen" descr="H:\Logo-insignias.JPG">
          <a:extLst>
            <a:ext uri="{FF2B5EF4-FFF2-40B4-BE49-F238E27FC236}">
              <a16:creationId xmlns:a16="http://schemas.microsoft.com/office/drawing/2014/main" id="{1FA82507-131D-4647-86C9-DD73BC10F8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3" name="30854 Imagen" descr="H:\Logo-insignias.JPG">
          <a:extLst>
            <a:ext uri="{FF2B5EF4-FFF2-40B4-BE49-F238E27FC236}">
              <a16:creationId xmlns:a16="http://schemas.microsoft.com/office/drawing/2014/main" id="{E9D1FD9F-2306-4CCC-AAC9-B8760C5911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4" name="30855 Imagen" descr="H:\Logo-insignias.JPG">
          <a:extLst>
            <a:ext uri="{FF2B5EF4-FFF2-40B4-BE49-F238E27FC236}">
              <a16:creationId xmlns:a16="http://schemas.microsoft.com/office/drawing/2014/main" id="{AEE552B1-2C00-4D17-BE01-24BAC3981F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5" name="30856 Imagen" descr="H:\Logo-insignias.JPG">
          <a:extLst>
            <a:ext uri="{FF2B5EF4-FFF2-40B4-BE49-F238E27FC236}">
              <a16:creationId xmlns:a16="http://schemas.microsoft.com/office/drawing/2014/main" id="{FF2297F2-C861-44C1-AA5F-EFF7129762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6" name="30857 Imagen" descr="H:\Logo-insignias.JPG">
          <a:extLst>
            <a:ext uri="{FF2B5EF4-FFF2-40B4-BE49-F238E27FC236}">
              <a16:creationId xmlns:a16="http://schemas.microsoft.com/office/drawing/2014/main" id="{CE274FCF-D010-4D15-B79B-BA28237F204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7" name="30858 Imagen" descr="H:\Logo-insignias.JPG">
          <a:extLst>
            <a:ext uri="{FF2B5EF4-FFF2-40B4-BE49-F238E27FC236}">
              <a16:creationId xmlns:a16="http://schemas.microsoft.com/office/drawing/2014/main" id="{5B380D8F-DD7E-4BB3-B0F9-9F98BD5E2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8" name="30859 Imagen" descr="H:\Logo-insignias.JPG">
          <a:extLst>
            <a:ext uri="{FF2B5EF4-FFF2-40B4-BE49-F238E27FC236}">
              <a16:creationId xmlns:a16="http://schemas.microsoft.com/office/drawing/2014/main" id="{35AB3C4C-4CEC-4BA9-91C4-D852BCD8CA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49" name="30860 Imagen" descr="H:\Logo-insignias.JPG">
          <a:extLst>
            <a:ext uri="{FF2B5EF4-FFF2-40B4-BE49-F238E27FC236}">
              <a16:creationId xmlns:a16="http://schemas.microsoft.com/office/drawing/2014/main" id="{E3C9D5AB-B46B-40B0-9CD2-5B85988CD2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0" name="30861 Imagen" descr="H:\Logo-insignias.JPG">
          <a:extLst>
            <a:ext uri="{FF2B5EF4-FFF2-40B4-BE49-F238E27FC236}">
              <a16:creationId xmlns:a16="http://schemas.microsoft.com/office/drawing/2014/main" id="{C32CE759-CC01-400F-8C44-6FD8F5DC95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1" name="30862 Imagen" descr="H:\Logo-insignias.JPG">
          <a:extLst>
            <a:ext uri="{FF2B5EF4-FFF2-40B4-BE49-F238E27FC236}">
              <a16:creationId xmlns:a16="http://schemas.microsoft.com/office/drawing/2014/main" id="{76BEAC59-0F00-48A5-B23B-D39725567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2" name="30863 Imagen" descr="H:\Logo-insignias.JPG">
          <a:extLst>
            <a:ext uri="{FF2B5EF4-FFF2-40B4-BE49-F238E27FC236}">
              <a16:creationId xmlns:a16="http://schemas.microsoft.com/office/drawing/2014/main" id="{22D31951-27F6-4E4F-8E19-36459F88C2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3" name="30864 Imagen" descr="H:\Logo-insignias.JPG">
          <a:extLst>
            <a:ext uri="{FF2B5EF4-FFF2-40B4-BE49-F238E27FC236}">
              <a16:creationId xmlns:a16="http://schemas.microsoft.com/office/drawing/2014/main" id="{F51D384D-664B-488C-82D4-6FE3972F51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4" name="30865 Imagen" descr="H:\Logo-insignias.JPG">
          <a:extLst>
            <a:ext uri="{FF2B5EF4-FFF2-40B4-BE49-F238E27FC236}">
              <a16:creationId xmlns:a16="http://schemas.microsoft.com/office/drawing/2014/main" id="{9145A9EE-677F-4EB3-A814-B78EB7AA29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5" name="30866 Imagen" descr="H:\Logo-insignias.JPG">
          <a:extLst>
            <a:ext uri="{FF2B5EF4-FFF2-40B4-BE49-F238E27FC236}">
              <a16:creationId xmlns:a16="http://schemas.microsoft.com/office/drawing/2014/main" id="{84AB759B-E6BD-4F7F-B8F5-D0FD5A4D03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6" name="30867 Imagen" descr="H:\Logo-insignias.JPG">
          <a:extLst>
            <a:ext uri="{FF2B5EF4-FFF2-40B4-BE49-F238E27FC236}">
              <a16:creationId xmlns:a16="http://schemas.microsoft.com/office/drawing/2014/main" id="{AF461C6D-8DD7-446B-AD3F-163649ED62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</xdr:row>
      <xdr:rowOff>0</xdr:rowOff>
    </xdr:from>
    <xdr:ext cx="569185" cy="931"/>
    <xdr:pic>
      <xdr:nvPicPr>
        <xdr:cNvPr id="157" name="30868 Imagen" descr="H:\Logo-insignias.JPG">
          <a:extLst>
            <a:ext uri="{FF2B5EF4-FFF2-40B4-BE49-F238E27FC236}">
              <a16:creationId xmlns:a16="http://schemas.microsoft.com/office/drawing/2014/main" id="{C239EF4E-EB68-48B1-8AC8-AC118FFAFF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2524125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58" name="30770 Imagen" descr="H:\Logo-insignias.JPG">
          <a:extLst>
            <a:ext uri="{FF2B5EF4-FFF2-40B4-BE49-F238E27FC236}">
              <a16:creationId xmlns:a16="http://schemas.microsoft.com/office/drawing/2014/main" id="{D9D03A30-CAE4-4425-B31A-ED2C50B8F8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59" name="30772 Imagen" descr="H:\Logo-insignias.JPG">
          <a:extLst>
            <a:ext uri="{FF2B5EF4-FFF2-40B4-BE49-F238E27FC236}">
              <a16:creationId xmlns:a16="http://schemas.microsoft.com/office/drawing/2014/main" id="{0E947C11-AF94-4675-9693-6FB797E8B8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0" name="30777 Imagen" descr="H:\Logo-insignias.JPG">
          <a:extLst>
            <a:ext uri="{FF2B5EF4-FFF2-40B4-BE49-F238E27FC236}">
              <a16:creationId xmlns:a16="http://schemas.microsoft.com/office/drawing/2014/main" id="{D318B1DE-5277-4197-B334-72ECE3F495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1" name="30778 Imagen" descr="H:\Logo-insignias.JPG">
          <a:extLst>
            <a:ext uri="{FF2B5EF4-FFF2-40B4-BE49-F238E27FC236}">
              <a16:creationId xmlns:a16="http://schemas.microsoft.com/office/drawing/2014/main" id="{31B6910F-2453-4DEC-BC1A-6FC5F6B1D8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2" name="30779 Imagen" descr="H:\Logo-insignias.JPG">
          <a:extLst>
            <a:ext uri="{FF2B5EF4-FFF2-40B4-BE49-F238E27FC236}">
              <a16:creationId xmlns:a16="http://schemas.microsoft.com/office/drawing/2014/main" id="{9F43DA4A-D569-4BA9-B6A3-9228491713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3" name="30780 Imagen" descr="H:\Logo-insignias.JPG">
          <a:extLst>
            <a:ext uri="{FF2B5EF4-FFF2-40B4-BE49-F238E27FC236}">
              <a16:creationId xmlns:a16="http://schemas.microsoft.com/office/drawing/2014/main" id="{3423E17A-450A-4DD0-8FB8-57D1D099FC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4" name="30781 Imagen" descr="H:\Logo-insignias.JPG">
          <a:extLst>
            <a:ext uri="{FF2B5EF4-FFF2-40B4-BE49-F238E27FC236}">
              <a16:creationId xmlns:a16="http://schemas.microsoft.com/office/drawing/2014/main" id="{D02801E6-207F-4960-ACDD-1093F9995E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5" name="30782 Imagen" descr="H:\Logo-insignias.JPG">
          <a:extLst>
            <a:ext uri="{FF2B5EF4-FFF2-40B4-BE49-F238E27FC236}">
              <a16:creationId xmlns:a16="http://schemas.microsoft.com/office/drawing/2014/main" id="{4CBF361E-0947-4B2D-8BDB-7CDDE671AF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6" name="30783 Imagen" descr="H:\Logo-insignias.JPG">
          <a:extLst>
            <a:ext uri="{FF2B5EF4-FFF2-40B4-BE49-F238E27FC236}">
              <a16:creationId xmlns:a16="http://schemas.microsoft.com/office/drawing/2014/main" id="{ED4AAAAB-A9EB-49AA-ACE2-2F96875AB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7" name="30784 Imagen" descr="H:\Logo-insignias.JPG">
          <a:extLst>
            <a:ext uri="{FF2B5EF4-FFF2-40B4-BE49-F238E27FC236}">
              <a16:creationId xmlns:a16="http://schemas.microsoft.com/office/drawing/2014/main" id="{B2FE6CE0-D0A5-46B7-BD4C-5DA413D9D3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8" name="30785 Imagen" descr="H:\Logo-insignias.JPG">
          <a:extLst>
            <a:ext uri="{FF2B5EF4-FFF2-40B4-BE49-F238E27FC236}">
              <a16:creationId xmlns:a16="http://schemas.microsoft.com/office/drawing/2014/main" id="{66D4A27C-3604-45ED-8039-6536141EA2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69" name="30786 Imagen" descr="H:\Logo-insignias.JPG">
          <a:extLst>
            <a:ext uri="{FF2B5EF4-FFF2-40B4-BE49-F238E27FC236}">
              <a16:creationId xmlns:a16="http://schemas.microsoft.com/office/drawing/2014/main" id="{AF56A037-374E-4190-BA28-18909C2136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0" name="30787 Imagen" descr="H:\Logo-insignias.JPG">
          <a:extLst>
            <a:ext uri="{FF2B5EF4-FFF2-40B4-BE49-F238E27FC236}">
              <a16:creationId xmlns:a16="http://schemas.microsoft.com/office/drawing/2014/main" id="{2BAE0ABC-10E7-4544-9422-51848E1DAA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1" name="30788 Imagen" descr="H:\Logo-insignias.JPG">
          <a:extLst>
            <a:ext uri="{FF2B5EF4-FFF2-40B4-BE49-F238E27FC236}">
              <a16:creationId xmlns:a16="http://schemas.microsoft.com/office/drawing/2014/main" id="{733E1998-C35B-495C-8FE5-7FA7BA45EE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2" name="30789 Imagen" descr="H:\Logo-insignias.JPG">
          <a:extLst>
            <a:ext uri="{FF2B5EF4-FFF2-40B4-BE49-F238E27FC236}">
              <a16:creationId xmlns:a16="http://schemas.microsoft.com/office/drawing/2014/main" id="{EEAA6FAA-7E1B-4C27-9270-7ECC57446D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3" name="30790 Imagen" descr="H:\Logo-insignias.JPG">
          <a:extLst>
            <a:ext uri="{FF2B5EF4-FFF2-40B4-BE49-F238E27FC236}">
              <a16:creationId xmlns:a16="http://schemas.microsoft.com/office/drawing/2014/main" id="{DDC9C56F-3E49-47AA-A0F7-E61536B6FE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4" name="30796 Imagen" descr="H:\Logo-insignias.JPG">
          <a:extLst>
            <a:ext uri="{FF2B5EF4-FFF2-40B4-BE49-F238E27FC236}">
              <a16:creationId xmlns:a16="http://schemas.microsoft.com/office/drawing/2014/main" id="{B80F7C62-4B87-48A6-9E7B-CB5AA4BA45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5" name="30797 Imagen" descr="H:\Logo-insignias.JPG">
          <a:extLst>
            <a:ext uri="{FF2B5EF4-FFF2-40B4-BE49-F238E27FC236}">
              <a16:creationId xmlns:a16="http://schemas.microsoft.com/office/drawing/2014/main" id="{35927523-2201-4DFD-93E2-3A8E978C21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6" name="30798 Imagen" descr="H:\Logo-insignias.JPG">
          <a:extLst>
            <a:ext uri="{FF2B5EF4-FFF2-40B4-BE49-F238E27FC236}">
              <a16:creationId xmlns:a16="http://schemas.microsoft.com/office/drawing/2014/main" id="{CC47B53D-775E-416B-87E7-B0623968F7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7" name="30799 Imagen" descr="H:\Logo-insignias.JPG">
          <a:extLst>
            <a:ext uri="{FF2B5EF4-FFF2-40B4-BE49-F238E27FC236}">
              <a16:creationId xmlns:a16="http://schemas.microsoft.com/office/drawing/2014/main" id="{C6915D9E-9796-4E55-8464-F51F3F38A0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8" name="30800 Imagen" descr="H:\Logo-insignias.JPG">
          <a:extLst>
            <a:ext uri="{FF2B5EF4-FFF2-40B4-BE49-F238E27FC236}">
              <a16:creationId xmlns:a16="http://schemas.microsoft.com/office/drawing/2014/main" id="{A424B234-2078-432E-A432-E28A7A4F52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79" name="30801 Imagen" descr="H:\Logo-insignias.JPG">
          <a:extLst>
            <a:ext uri="{FF2B5EF4-FFF2-40B4-BE49-F238E27FC236}">
              <a16:creationId xmlns:a16="http://schemas.microsoft.com/office/drawing/2014/main" id="{720DD09C-B8EF-44CC-AC19-651013973E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0" name="30802 Imagen" descr="H:\Logo-insignias.JPG">
          <a:extLst>
            <a:ext uri="{FF2B5EF4-FFF2-40B4-BE49-F238E27FC236}">
              <a16:creationId xmlns:a16="http://schemas.microsoft.com/office/drawing/2014/main" id="{CA6159E1-7AD3-4245-B641-7395F0D2D0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1" name="30803 Imagen" descr="H:\Logo-insignias.JPG">
          <a:extLst>
            <a:ext uri="{FF2B5EF4-FFF2-40B4-BE49-F238E27FC236}">
              <a16:creationId xmlns:a16="http://schemas.microsoft.com/office/drawing/2014/main" id="{F5BABBB3-9DA2-40EE-AB41-FAA59E405D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2" name="30804 Imagen" descr="H:\Logo-insignias.JPG">
          <a:extLst>
            <a:ext uri="{FF2B5EF4-FFF2-40B4-BE49-F238E27FC236}">
              <a16:creationId xmlns:a16="http://schemas.microsoft.com/office/drawing/2014/main" id="{F1EA36E3-D6BF-4C86-A152-439B958BF0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3" name="30805 Imagen" descr="H:\Logo-insignias.JPG">
          <a:extLst>
            <a:ext uri="{FF2B5EF4-FFF2-40B4-BE49-F238E27FC236}">
              <a16:creationId xmlns:a16="http://schemas.microsoft.com/office/drawing/2014/main" id="{E9996E67-0329-4B06-B804-CBA561ABB1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4" name="30806 Imagen" descr="H:\Logo-insignias.JPG">
          <a:extLst>
            <a:ext uri="{FF2B5EF4-FFF2-40B4-BE49-F238E27FC236}">
              <a16:creationId xmlns:a16="http://schemas.microsoft.com/office/drawing/2014/main" id="{9C687B8E-C21C-4598-9E74-2DA2B5B9BB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5" name="30807 Imagen" descr="H:\Logo-insignias.JPG">
          <a:extLst>
            <a:ext uri="{FF2B5EF4-FFF2-40B4-BE49-F238E27FC236}">
              <a16:creationId xmlns:a16="http://schemas.microsoft.com/office/drawing/2014/main" id="{3C5A302B-9EEB-4D57-8ACE-552A27358D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6" name="30808 Imagen" descr="H:\Logo-insignias.JPG">
          <a:extLst>
            <a:ext uri="{FF2B5EF4-FFF2-40B4-BE49-F238E27FC236}">
              <a16:creationId xmlns:a16="http://schemas.microsoft.com/office/drawing/2014/main" id="{264D62A7-84E5-4EBD-B4E3-567703136A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7" name="30809 Imagen" descr="H:\Logo-insignias.JPG">
          <a:extLst>
            <a:ext uri="{FF2B5EF4-FFF2-40B4-BE49-F238E27FC236}">
              <a16:creationId xmlns:a16="http://schemas.microsoft.com/office/drawing/2014/main" id="{737EF088-EB05-440C-9111-D254C02153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8" name="30810 Imagen" descr="H:\Logo-insignias.JPG">
          <a:extLst>
            <a:ext uri="{FF2B5EF4-FFF2-40B4-BE49-F238E27FC236}">
              <a16:creationId xmlns:a16="http://schemas.microsoft.com/office/drawing/2014/main" id="{AD334EDE-0C5D-437E-B26D-BF92814207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89" name="30811 Imagen" descr="H:\Logo-insignias.JPG">
          <a:extLst>
            <a:ext uri="{FF2B5EF4-FFF2-40B4-BE49-F238E27FC236}">
              <a16:creationId xmlns:a16="http://schemas.microsoft.com/office/drawing/2014/main" id="{E421F8D0-F2CF-48BC-B80E-9379B3BF5E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0" name="30812 Imagen" descr="H:\Logo-insignias.JPG">
          <a:extLst>
            <a:ext uri="{FF2B5EF4-FFF2-40B4-BE49-F238E27FC236}">
              <a16:creationId xmlns:a16="http://schemas.microsoft.com/office/drawing/2014/main" id="{720BCAAF-36B3-4568-BB8A-93DEA98C81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1" name="30813 Imagen" descr="H:\Logo-insignias.JPG">
          <a:extLst>
            <a:ext uri="{FF2B5EF4-FFF2-40B4-BE49-F238E27FC236}">
              <a16:creationId xmlns:a16="http://schemas.microsoft.com/office/drawing/2014/main" id="{B3AD1C0D-3236-4302-876D-E3DAC3199B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2" name="30814 Imagen" descr="H:\Logo-insignias.JPG">
          <a:extLst>
            <a:ext uri="{FF2B5EF4-FFF2-40B4-BE49-F238E27FC236}">
              <a16:creationId xmlns:a16="http://schemas.microsoft.com/office/drawing/2014/main" id="{735E13BD-DF38-4166-B569-A490EDA33D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3" name="30815 Imagen" descr="H:\Logo-insignias.JPG">
          <a:extLst>
            <a:ext uri="{FF2B5EF4-FFF2-40B4-BE49-F238E27FC236}">
              <a16:creationId xmlns:a16="http://schemas.microsoft.com/office/drawing/2014/main" id="{23902CFB-4AD4-4EA9-BA99-9B0AF53CCE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4" name="30816 Imagen" descr="H:\Logo-insignias.JPG">
          <a:extLst>
            <a:ext uri="{FF2B5EF4-FFF2-40B4-BE49-F238E27FC236}">
              <a16:creationId xmlns:a16="http://schemas.microsoft.com/office/drawing/2014/main" id="{AC0437A1-F06D-476D-8633-7E2E2B35E2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5" name="30817 Imagen" descr="H:\Logo-insignias.JPG">
          <a:extLst>
            <a:ext uri="{FF2B5EF4-FFF2-40B4-BE49-F238E27FC236}">
              <a16:creationId xmlns:a16="http://schemas.microsoft.com/office/drawing/2014/main" id="{15D14D3E-11F4-4339-8547-1694A51709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6" name="30818 Imagen" descr="H:\Logo-insignias.JPG">
          <a:extLst>
            <a:ext uri="{FF2B5EF4-FFF2-40B4-BE49-F238E27FC236}">
              <a16:creationId xmlns:a16="http://schemas.microsoft.com/office/drawing/2014/main" id="{D526502C-6996-42D4-BCF7-31A26AE534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7" name="30819 Imagen" descr="H:\Logo-insignias.JPG">
          <a:extLst>
            <a:ext uri="{FF2B5EF4-FFF2-40B4-BE49-F238E27FC236}">
              <a16:creationId xmlns:a16="http://schemas.microsoft.com/office/drawing/2014/main" id="{D3D7C60F-F728-4D2E-88AC-3C4D54A3FD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8" name="30820 Imagen" descr="H:\Logo-insignias.JPG">
          <a:extLst>
            <a:ext uri="{FF2B5EF4-FFF2-40B4-BE49-F238E27FC236}">
              <a16:creationId xmlns:a16="http://schemas.microsoft.com/office/drawing/2014/main" id="{3C8C651E-F396-4F35-8C51-1486EF5F06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199" name="30821 Imagen" descr="H:\Logo-insignias.JPG">
          <a:extLst>
            <a:ext uri="{FF2B5EF4-FFF2-40B4-BE49-F238E27FC236}">
              <a16:creationId xmlns:a16="http://schemas.microsoft.com/office/drawing/2014/main" id="{CEA52618-C9AC-4B6D-9752-1D625C6724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0" name="30822 Imagen" descr="H:\Logo-insignias.JPG">
          <a:extLst>
            <a:ext uri="{FF2B5EF4-FFF2-40B4-BE49-F238E27FC236}">
              <a16:creationId xmlns:a16="http://schemas.microsoft.com/office/drawing/2014/main" id="{3BDDF7DD-0092-4B23-9FF1-D043BEA06F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1" name="30823 Imagen" descr="H:\Logo-insignias.JPG">
          <a:extLst>
            <a:ext uri="{FF2B5EF4-FFF2-40B4-BE49-F238E27FC236}">
              <a16:creationId xmlns:a16="http://schemas.microsoft.com/office/drawing/2014/main" id="{2861A112-EFFE-48D2-816C-8A16DCA849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2" name="30824 Imagen" descr="H:\Logo-insignias.JPG">
          <a:extLst>
            <a:ext uri="{FF2B5EF4-FFF2-40B4-BE49-F238E27FC236}">
              <a16:creationId xmlns:a16="http://schemas.microsoft.com/office/drawing/2014/main" id="{2644BD27-6E75-4667-BBD6-610E31D65F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3" name="30825 Imagen" descr="H:\Logo-insignias.JPG">
          <a:extLst>
            <a:ext uri="{FF2B5EF4-FFF2-40B4-BE49-F238E27FC236}">
              <a16:creationId xmlns:a16="http://schemas.microsoft.com/office/drawing/2014/main" id="{E785EAFA-2512-4A6A-A8B1-FFFC4D55EC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4" name="30826 Imagen" descr="H:\Logo-insignias.JPG">
          <a:extLst>
            <a:ext uri="{FF2B5EF4-FFF2-40B4-BE49-F238E27FC236}">
              <a16:creationId xmlns:a16="http://schemas.microsoft.com/office/drawing/2014/main" id="{052C4917-FE9C-4F32-AA2C-F1DBDC12F5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5" name="30827 Imagen" descr="H:\Logo-insignias.JPG">
          <a:extLst>
            <a:ext uri="{FF2B5EF4-FFF2-40B4-BE49-F238E27FC236}">
              <a16:creationId xmlns:a16="http://schemas.microsoft.com/office/drawing/2014/main" id="{443B6DA1-C4DF-4361-8B3B-6C19A2C60D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6" name="30828 Imagen" descr="H:\Logo-insignias.JPG">
          <a:extLst>
            <a:ext uri="{FF2B5EF4-FFF2-40B4-BE49-F238E27FC236}">
              <a16:creationId xmlns:a16="http://schemas.microsoft.com/office/drawing/2014/main" id="{40467C3A-3488-41DF-9302-02C6CA1928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7" name="30829 Imagen" descr="H:\Logo-insignias.JPG">
          <a:extLst>
            <a:ext uri="{FF2B5EF4-FFF2-40B4-BE49-F238E27FC236}">
              <a16:creationId xmlns:a16="http://schemas.microsoft.com/office/drawing/2014/main" id="{AE85CC29-A76D-40ED-95BD-7D617B7D6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8" name="30830 Imagen" descr="H:\Logo-insignias.JPG">
          <a:extLst>
            <a:ext uri="{FF2B5EF4-FFF2-40B4-BE49-F238E27FC236}">
              <a16:creationId xmlns:a16="http://schemas.microsoft.com/office/drawing/2014/main" id="{0BF4AAC4-7318-42CD-BC39-204ADCC1BF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09" name="30831 Imagen" descr="H:\Logo-insignias.JPG">
          <a:extLst>
            <a:ext uri="{FF2B5EF4-FFF2-40B4-BE49-F238E27FC236}">
              <a16:creationId xmlns:a16="http://schemas.microsoft.com/office/drawing/2014/main" id="{6D6C8DAD-F31C-4BEE-8110-03C4399F7F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0" name="30832 Imagen" descr="H:\Logo-insignias.JPG">
          <a:extLst>
            <a:ext uri="{FF2B5EF4-FFF2-40B4-BE49-F238E27FC236}">
              <a16:creationId xmlns:a16="http://schemas.microsoft.com/office/drawing/2014/main" id="{5DC29DF7-43AE-4993-968A-577DA25F8D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1" name="30833 Imagen" descr="H:\Logo-insignias.JPG">
          <a:extLst>
            <a:ext uri="{FF2B5EF4-FFF2-40B4-BE49-F238E27FC236}">
              <a16:creationId xmlns:a16="http://schemas.microsoft.com/office/drawing/2014/main" id="{44AEB906-AF29-48DB-9C21-4638C2154C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2" name="30834 Imagen" descr="H:\Logo-insignias.JPG">
          <a:extLst>
            <a:ext uri="{FF2B5EF4-FFF2-40B4-BE49-F238E27FC236}">
              <a16:creationId xmlns:a16="http://schemas.microsoft.com/office/drawing/2014/main" id="{44DEAD99-4ED8-485B-9F9F-8474DAC489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3" name="30835 Imagen" descr="H:\Logo-insignias.JPG">
          <a:extLst>
            <a:ext uri="{FF2B5EF4-FFF2-40B4-BE49-F238E27FC236}">
              <a16:creationId xmlns:a16="http://schemas.microsoft.com/office/drawing/2014/main" id="{669A0975-7AE1-4BB6-915D-6F8503B657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4" name="30847 Imagen" descr="H:\Logo-insignias.JPG">
          <a:extLst>
            <a:ext uri="{FF2B5EF4-FFF2-40B4-BE49-F238E27FC236}">
              <a16:creationId xmlns:a16="http://schemas.microsoft.com/office/drawing/2014/main" id="{39BB4506-8F0A-42D9-8EB0-DB8347041D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5" name="30848 Imagen" descr="H:\Logo-insignias.JPG">
          <a:extLst>
            <a:ext uri="{FF2B5EF4-FFF2-40B4-BE49-F238E27FC236}">
              <a16:creationId xmlns:a16="http://schemas.microsoft.com/office/drawing/2014/main" id="{DF30E5FA-0AF1-427D-8875-93338C9DDC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6" name="30849 Imagen" descr="H:\Logo-insignias.JPG">
          <a:extLst>
            <a:ext uri="{FF2B5EF4-FFF2-40B4-BE49-F238E27FC236}">
              <a16:creationId xmlns:a16="http://schemas.microsoft.com/office/drawing/2014/main" id="{A9C21B84-98AC-4476-8531-9E0F569E20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7" name="30850 Imagen" descr="H:\Logo-insignias.JPG">
          <a:extLst>
            <a:ext uri="{FF2B5EF4-FFF2-40B4-BE49-F238E27FC236}">
              <a16:creationId xmlns:a16="http://schemas.microsoft.com/office/drawing/2014/main" id="{550A47ED-96DF-4C6A-995B-EEAAD4CDD1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8" name="30851 Imagen" descr="H:\Logo-insignias.JPG">
          <a:extLst>
            <a:ext uri="{FF2B5EF4-FFF2-40B4-BE49-F238E27FC236}">
              <a16:creationId xmlns:a16="http://schemas.microsoft.com/office/drawing/2014/main" id="{2541703D-E95A-4268-871C-B2C08827CC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19" name="30852 Imagen" descr="H:\Logo-insignias.JPG">
          <a:extLst>
            <a:ext uri="{FF2B5EF4-FFF2-40B4-BE49-F238E27FC236}">
              <a16:creationId xmlns:a16="http://schemas.microsoft.com/office/drawing/2014/main" id="{66F67DCD-277E-4864-B8C5-BD6259A6CE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0" name="30853 Imagen" descr="H:\Logo-insignias.JPG">
          <a:extLst>
            <a:ext uri="{FF2B5EF4-FFF2-40B4-BE49-F238E27FC236}">
              <a16:creationId xmlns:a16="http://schemas.microsoft.com/office/drawing/2014/main" id="{49035FA4-FDDD-43C9-99EE-B8FF3EE3E0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1" name="30854 Imagen" descr="H:\Logo-insignias.JPG">
          <a:extLst>
            <a:ext uri="{FF2B5EF4-FFF2-40B4-BE49-F238E27FC236}">
              <a16:creationId xmlns:a16="http://schemas.microsoft.com/office/drawing/2014/main" id="{B94A07A1-B511-4C0A-A8BC-749EA918B0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2" name="30855 Imagen" descr="H:\Logo-insignias.JPG">
          <a:extLst>
            <a:ext uri="{FF2B5EF4-FFF2-40B4-BE49-F238E27FC236}">
              <a16:creationId xmlns:a16="http://schemas.microsoft.com/office/drawing/2014/main" id="{2250DC88-1C54-4E6C-9B37-78717D5769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3" name="30856 Imagen" descr="H:\Logo-insignias.JPG">
          <a:extLst>
            <a:ext uri="{FF2B5EF4-FFF2-40B4-BE49-F238E27FC236}">
              <a16:creationId xmlns:a16="http://schemas.microsoft.com/office/drawing/2014/main" id="{FAEBD585-C76B-417E-BA31-C66570A723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4" name="30857 Imagen" descr="H:\Logo-insignias.JPG">
          <a:extLst>
            <a:ext uri="{FF2B5EF4-FFF2-40B4-BE49-F238E27FC236}">
              <a16:creationId xmlns:a16="http://schemas.microsoft.com/office/drawing/2014/main" id="{94990699-3F36-442E-B825-DDEA1E9B8E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5" name="30858 Imagen" descr="H:\Logo-insignias.JPG">
          <a:extLst>
            <a:ext uri="{FF2B5EF4-FFF2-40B4-BE49-F238E27FC236}">
              <a16:creationId xmlns:a16="http://schemas.microsoft.com/office/drawing/2014/main" id="{371615EF-50A6-4898-9E73-2F7848E2F0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6" name="30859 Imagen" descr="H:\Logo-insignias.JPG">
          <a:extLst>
            <a:ext uri="{FF2B5EF4-FFF2-40B4-BE49-F238E27FC236}">
              <a16:creationId xmlns:a16="http://schemas.microsoft.com/office/drawing/2014/main" id="{1FC69A3F-8D5A-4095-A14A-06FF19839C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7" name="30860 Imagen" descr="H:\Logo-insignias.JPG">
          <a:extLst>
            <a:ext uri="{FF2B5EF4-FFF2-40B4-BE49-F238E27FC236}">
              <a16:creationId xmlns:a16="http://schemas.microsoft.com/office/drawing/2014/main" id="{44EF4C03-3780-48AA-8A02-EBD6C62B64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8" name="30861 Imagen" descr="H:\Logo-insignias.JPG">
          <a:extLst>
            <a:ext uri="{FF2B5EF4-FFF2-40B4-BE49-F238E27FC236}">
              <a16:creationId xmlns:a16="http://schemas.microsoft.com/office/drawing/2014/main" id="{DE35C1D5-3263-4DCD-B74C-644DC8C1DE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29" name="30862 Imagen" descr="H:\Logo-insignias.JPG">
          <a:extLst>
            <a:ext uri="{FF2B5EF4-FFF2-40B4-BE49-F238E27FC236}">
              <a16:creationId xmlns:a16="http://schemas.microsoft.com/office/drawing/2014/main" id="{259CE235-31C9-4B9F-B05E-E96C7CAFFE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0" name="30863 Imagen" descr="H:\Logo-insignias.JPG">
          <a:extLst>
            <a:ext uri="{FF2B5EF4-FFF2-40B4-BE49-F238E27FC236}">
              <a16:creationId xmlns:a16="http://schemas.microsoft.com/office/drawing/2014/main" id="{4CE31E67-D89C-4F5D-8255-3073506EA3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1" name="30864 Imagen" descr="H:\Logo-insignias.JPG">
          <a:extLst>
            <a:ext uri="{FF2B5EF4-FFF2-40B4-BE49-F238E27FC236}">
              <a16:creationId xmlns:a16="http://schemas.microsoft.com/office/drawing/2014/main" id="{69F9D236-1C04-4F0F-90EC-89F85D7F94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2" name="30865 Imagen" descr="H:\Logo-insignias.JPG">
          <a:extLst>
            <a:ext uri="{FF2B5EF4-FFF2-40B4-BE49-F238E27FC236}">
              <a16:creationId xmlns:a16="http://schemas.microsoft.com/office/drawing/2014/main" id="{F372CAC0-2E59-4F82-AE21-2E6B2E67B6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3" name="30866 Imagen" descr="H:\Logo-insignias.JPG">
          <a:extLst>
            <a:ext uri="{FF2B5EF4-FFF2-40B4-BE49-F238E27FC236}">
              <a16:creationId xmlns:a16="http://schemas.microsoft.com/office/drawing/2014/main" id="{F449740A-9982-4C21-9D28-10B6C6B5CA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4" name="30867 Imagen" descr="H:\Logo-insignias.JPG">
          <a:extLst>
            <a:ext uri="{FF2B5EF4-FFF2-40B4-BE49-F238E27FC236}">
              <a16:creationId xmlns:a16="http://schemas.microsoft.com/office/drawing/2014/main" id="{703C6D7D-0EFE-4B09-8AB3-830E17CAE3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13</xdr:row>
      <xdr:rowOff>0</xdr:rowOff>
    </xdr:from>
    <xdr:ext cx="569185" cy="931"/>
    <xdr:pic>
      <xdr:nvPicPr>
        <xdr:cNvPr id="235" name="30868 Imagen" descr="H:\Logo-insignias.JPG">
          <a:extLst>
            <a:ext uri="{FF2B5EF4-FFF2-40B4-BE49-F238E27FC236}">
              <a16:creationId xmlns:a16="http://schemas.microsoft.com/office/drawing/2014/main" id="{816DE29F-7A86-4378-84B1-4E9F217CC7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38100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6" name="30791 Imagen" descr="H:\Logo-insignias.JPG">
          <a:extLst>
            <a:ext uri="{FF2B5EF4-FFF2-40B4-BE49-F238E27FC236}">
              <a16:creationId xmlns:a16="http://schemas.microsoft.com/office/drawing/2014/main" id="{52D21DC2-97C8-4E2A-BE65-7178D3BF9B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7" name="30792 Imagen" descr="H:\Logo-insignias.JPG">
          <a:extLst>
            <a:ext uri="{FF2B5EF4-FFF2-40B4-BE49-F238E27FC236}">
              <a16:creationId xmlns:a16="http://schemas.microsoft.com/office/drawing/2014/main" id="{A549C50B-F0CC-436A-BE51-37D5D3B650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8" name="30793 Imagen" descr="H:\Logo-insignias.JPG">
          <a:extLst>
            <a:ext uri="{FF2B5EF4-FFF2-40B4-BE49-F238E27FC236}">
              <a16:creationId xmlns:a16="http://schemas.microsoft.com/office/drawing/2014/main" id="{2B063737-FABA-43BD-A520-28BBADA44C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39" name="30794 Imagen" descr="H:\Logo-insignias.JPG">
          <a:extLst>
            <a:ext uri="{FF2B5EF4-FFF2-40B4-BE49-F238E27FC236}">
              <a16:creationId xmlns:a16="http://schemas.microsoft.com/office/drawing/2014/main" id="{31E2144B-EDFA-48BF-8683-5B5D166EE5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0" name="30795 Imagen" descr="H:\Logo-insignias.JPG">
          <a:extLst>
            <a:ext uri="{FF2B5EF4-FFF2-40B4-BE49-F238E27FC236}">
              <a16:creationId xmlns:a16="http://schemas.microsoft.com/office/drawing/2014/main" id="{304482A8-65BE-4272-8E79-0CE3FB5113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1" name="30836 Imagen" descr="H:\Logo-insignias.JPG">
          <a:extLst>
            <a:ext uri="{FF2B5EF4-FFF2-40B4-BE49-F238E27FC236}">
              <a16:creationId xmlns:a16="http://schemas.microsoft.com/office/drawing/2014/main" id="{AEB08763-9C6E-44F4-95A4-238C8C1A1E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2" name="30837 Imagen" descr="H:\Logo-insignias.JPG">
          <a:extLst>
            <a:ext uri="{FF2B5EF4-FFF2-40B4-BE49-F238E27FC236}">
              <a16:creationId xmlns:a16="http://schemas.microsoft.com/office/drawing/2014/main" id="{B58175F0-BC8A-49CC-96B1-CEDFAB41D6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3" name="30838 Imagen" descr="H:\Logo-insignias.JPG">
          <a:extLst>
            <a:ext uri="{FF2B5EF4-FFF2-40B4-BE49-F238E27FC236}">
              <a16:creationId xmlns:a16="http://schemas.microsoft.com/office/drawing/2014/main" id="{131A3AB1-22FD-4805-AC4F-B1124E5C55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4" name="30839 Imagen" descr="H:\Logo-insignias.JPG">
          <a:extLst>
            <a:ext uri="{FF2B5EF4-FFF2-40B4-BE49-F238E27FC236}">
              <a16:creationId xmlns:a16="http://schemas.microsoft.com/office/drawing/2014/main" id="{117CD1D4-FE0F-41C2-B16B-6C4560161C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5" name="30840 Imagen" descr="H:\Logo-insignias.JPG">
          <a:extLst>
            <a:ext uri="{FF2B5EF4-FFF2-40B4-BE49-F238E27FC236}">
              <a16:creationId xmlns:a16="http://schemas.microsoft.com/office/drawing/2014/main" id="{11109AEB-8A07-4B6A-A0C3-58CD4AB79F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6" name="30841 Imagen" descr="H:\Logo-insignias.JPG">
          <a:extLst>
            <a:ext uri="{FF2B5EF4-FFF2-40B4-BE49-F238E27FC236}">
              <a16:creationId xmlns:a16="http://schemas.microsoft.com/office/drawing/2014/main" id="{E69B9343-8947-47BF-8553-A0D7E99BDA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7" name="30842 Imagen" descr="H:\Logo-insignias.JPG">
          <a:extLst>
            <a:ext uri="{FF2B5EF4-FFF2-40B4-BE49-F238E27FC236}">
              <a16:creationId xmlns:a16="http://schemas.microsoft.com/office/drawing/2014/main" id="{C9E690BE-3C72-4FDC-90CC-D500A12051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8" name="30843 Imagen" descr="H:\Logo-insignias.JPG">
          <a:extLst>
            <a:ext uri="{FF2B5EF4-FFF2-40B4-BE49-F238E27FC236}">
              <a16:creationId xmlns:a16="http://schemas.microsoft.com/office/drawing/2014/main" id="{01430279-E589-4DD6-8DAB-EFB1C8196B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6</xdr:row>
      <xdr:rowOff>0</xdr:rowOff>
    </xdr:from>
    <xdr:ext cx="531085" cy="931"/>
    <xdr:pic>
      <xdr:nvPicPr>
        <xdr:cNvPr id="249" name="30844 Imagen" descr="H:\Logo-insignias.JPG">
          <a:extLst>
            <a:ext uri="{FF2B5EF4-FFF2-40B4-BE49-F238E27FC236}">
              <a16:creationId xmlns:a16="http://schemas.microsoft.com/office/drawing/2014/main" id="{A46955BB-2138-43E2-BE4D-5BADE0E3EF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15240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0" name="30770 Imagen" descr="H:\Logo-insignias.JPG">
          <a:extLst>
            <a:ext uri="{FF2B5EF4-FFF2-40B4-BE49-F238E27FC236}">
              <a16:creationId xmlns:a16="http://schemas.microsoft.com/office/drawing/2014/main" id="{84F4A13C-CE4C-4DC3-BEFD-DBBF8EF28A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1" name="30772 Imagen" descr="H:\Logo-insignias.JPG">
          <a:extLst>
            <a:ext uri="{FF2B5EF4-FFF2-40B4-BE49-F238E27FC236}">
              <a16:creationId xmlns:a16="http://schemas.microsoft.com/office/drawing/2014/main" id="{D3338119-E20B-4D9A-B7AF-19201D5051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2" name="30777 Imagen" descr="H:\Logo-insignias.JPG">
          <a:extLst>
            <a:ext uri="{FF2B5EF4-FFF2-40B4-BE49-F238E27FC236}">
              <a16:creationId xmlns:a16="http://schemas.microsoft.com/office/drawing/2014/main" id="{885CD8B4-57D0-4526-9F69-FD5478B307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3" name="30778 Imagen" descr="H:\Logo-insignias.JPG">
          <a:extLst>
            <a:ext uri="{FF2B5EF4-FFF2-40B4-BE49-F238E27FC236}">
              <a16:creationId xmlns:a16="http://schemas.microsoft.com/office/drawing/2014/main" id="{793217FC-A609-4465-9D64-740B1F690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4" name="30779 Imagen" descr="H:\Logo-insignias.JPG">
          <a:extLst>
            <a:ext uri="{FF2B5EF4-FFF2-40B4-BE49-F238E27FC236}">
              <a16:creationId xmlns:a16="http://schemas.microsoft.com/office/drawing/2014/main" id="{1C3E64C5-10D0-4A1A-B313-D8F2B19B57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5" name="30780 Imagen" descr="H:\Logo-insignias.JPG">
          <a:extLst>
            <a:ext uri="{FF2B5EF4-FFF2-40B4-BE49-F238E27FC236}">
              <a16:creationId xmlns:a16="http://schemas.microsoft.com/office/drawing/2014/main" id="{F0C1C4CF-87F7-479A-8569-615A28E123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6" name="30781 Imagen" descr="H:\Logo-insignias.JPG">
          <a:extLst>
            <a:ext uri="{FF2B5EF4-FFF2-40B4-BE49-F238E27FC236}">
              <a16:creationId xmlns:a16="http://schemas.microsoft.com/office/drawing/2014/main" id="{18E15DF8-0E07-4669-96C8-8EC2321DBD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7" name="30782 Imagen" descr="H:\Logo-insignias.JPG">
          <a:extLst>
            <a:ext uri="{FF2B5EF4-FFF2-40B4-BE49-F238E27FC236}">
              <a16:creationId xmlns:a16="http://schemas.microsoft.com/office/drawing/2014/main" id="{4AC7E34E-FFD1-45F9-B3BF-F982B4767B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8" name="30783 Imagen" descr="H:\Logo-insignias.JPG">
          <a:extLst>
            <a:ext uri="{FF2B5EF4-FFF2-40B4-BE49-F238E27FC236}">
              <a16:creationId xmlns:a16="http://schemas.microsoft.com/office/drawing/2014/main" id="{38CFC614-AE6F-427D-9028-E311F71C28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59" name="30784 Imagen" descr="H:\Logo-insignias.JPG">
          <a:extLst>
            <a:ext uri="{FF2B5EF4-FFF2-40B4-BE49-F238E27FC236}">
              <a16:creationId xmlns:a16="http://schemas.microsoft.com/office/drawing/2014/main" id="{C86AE43E-AC15-49C7-87A9-14D4FE8474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0" name="30785 Imagen" descr="H:\Logo-insignias.JPG">
          <a:extLst>
            <a:ext uri="{FF2B5EF4-FFF2-40B4-BE49-F238E27FC236}">
              <a16:creationId xmlns:a16="http://schemas.microsoft.com/office/drawing/2014/main" id="{231A06A2-63E8-4DE6-8327-52F8D8AE577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1" name="30786 Imagen" descr="H:\Logo-insignias.JPG">
          <a:extLst>
            <a:ext uri="{FF2B5EF4-FFF2-40B4-BE49-F238E27FC236}">
              <a16:creationId xmlns:a16="http://schemas.microsoft.com/office/drawing/2014/main" id="{10A1B3E2-EBBC-4509-9A04-124A6BBB0F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2" name="30787 Imagen" descr="H:\Logo-insignias.JPG">
          <a:extLst>
            <a:ext uri="{FF2B5EF4-FFF2-40B4-BE49-F238E27FC236}">
              <a16:creationId xmlns:a16="http://schemas.microsoft.com/office/drawing/2014/main" id="{D92AB9A7-62CA-499D-ACE5-527FFD4961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3" name="30788 Imagen" descr="H:\Logo-insignias.JPG">
          <a:extLst>
            <a:ext uri="{FF2B5EF4-FFF2-40B4-BE49-F238E27FC236}">
              <a16:creationId xmlns:a16="http://schemas.microsoft.com/office/drawing/2014/main" id="{F7ED6A15-F46A-4E72-9659-B4C7D21CEF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4" name="30789 Imagen" descr="H:\Logo-insignias.JPG">
          <a:extLst>
            <a:ext uri="{FF2B5EF4-FFF2-40B4-BE49-F238E27FC236}">
              <a16:creationId xmlns:a16="http://schemas.microsoft.com/office/drawing/2014/main" id="{9E546B54-E999-4655-92B8-FFEED4987C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5" name="30790 Imagen" descr="H:\Logo-insignias.JPG">
          <a:extLst>
            <a:ext uri="{FF2B5EF4-FFF2-40B4-BE49-F238E27FC236}">
              <a16:creationId xmlns:a16="http://schemas.microsoft.com/office/drawing/2014/main" id="{6260EC5F-C85C-4EE8-BC68-2FAE6A30A7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6" name="30796 Imagen" descr="H:\Logo-insignias.JPG">
          <a:extLst>
            <a:ext uri="{FF2B5EF4-FFF2-40B4-BE49-F238E27FC236}">
              <a16:creationId xmlns:a16="http://schemas.microsoft.com/office/drawing/2014/main" id="{E9F0B309-1391-4DFE-A9AA-A6FD5B3D4C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7" name="30797 Imagen" descr="H:\Logo-insignias.JPG">
          <a:extLst>
            <a:ext uri="{FF2B5EF4-FFF2-40B4-BE49-F238E27FC236}">
              <a16:creationId xmlns:a16="http://schemas.microsoft.com/office/drawing/2014/main" id="{91CE5961-3C5B-43F7-886C-B069BD9C55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8" name="30798 Imagen" descr="H:\Logo-insignias.JPG">
          <a:extLst>
            <a:ext uri="{FF2B5EF4-FFF2-40B4-BE49-F238E27FC236}">
              <a16:creationId xmlns:a16="http://schemas.microsoft.com/office/drawing/2014/main" id="{8CDBFC02-6EB1-49AA-AF09-C2DDEC9FEC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69" name="30799 Imagen" descr="H:\Logo-insignias.JPG">
          <a:extLst>
            <a:ext uri="{FF2B5EF4-FFF2-40B4-BE49-F238E27FC236}">
              <a16:creationId xmlns:a16="http://schemas.microsoft.com/office/drawing/2014/main" id="{F2BE6073-2E65-48F0-A66F-D7CC829A54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0" name="30800 Imagen" descr="H:\Logo-insignias.JPG">
          <a:extLst>
            <a:ext uri="{FF2B5EF4-FFF2-40B4-BE49-F238E27FC236}">
              <a16:creationId xmlns:a16="http://schemas.microsoft.com/office/drawing/2014/main" id="{36AFEE26-3935-4E77-A88E-423D21499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1" name="30801 Imagen" descr="H:\Logo-insignias.JPG">
          <a:extLst>
            <a:ext uri="{FF2B5EF4-FFF2-40B4-BE49-F238E27FC236}">
              <a16:creationId xmlns:a16="http://schemas.microsoft.com/office/drawing/2014/main" id="{D4B04F6B-AF24-4F2D-A7F4-4E7E56B0CC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2" name="30802 Imagen" descr="H:\Logo-insignias.JPG">
          <a:extLst>
            <a:ext uri="{FF2B5EF4-FFF2-40B4-BE49-F238E27FC236}">
              <a16:creationId xmlns:a16="http://schemas.microsoft.com/office/drawing/2014/main" id="{408C51D6-72E1-4EDD-BA08-85D2929AC6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3" name="30803 Imagen" descr="H:\Logo-insignias.JPG">
          <a:extLst>
            <a:ext uri="{FF2B5EF4-FFF2-40B4-BE49-F238E27FC236}">
              <a16:creationId xmlns:a16="http://schemas.microsoft.com/office/drawing/2014/main" id="{D1CE6E82-AD64-4ED8-B38C-F10C37B1BC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4" name="30804 Imagen" descr="H:\Logo-insignias.JPG">
          <a:extLst>
            <a:ext uri="{FF2B5EF4-FFF2-40B4-BE49-F238E27FC236}">
              <a16:creationId xmlns:a16="http://schemas.microsoft.com/office/drawing/2014/main" id="{68B5FFAD-B042-4716-807E-AD43A5DD0A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5" name="30805 Imagen" descr="H:\Logo-insignias.JPG">
          <a:extLst>
            <a:ext uri="{FF2B5EF4-FFF2-40B4-BE49-F238E27FC236}">
              <a16:creationId xmlns:a16="http://schemas.microsoft.com/office/drawing/2014/main" id="{16C201AE-175C-4D89-9152-E879E0915F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6" name="30806 Imagen" descr="H:\Logo-insignias.JPG">
          <a:extLst>
            <a:ext uri="{FF2B5EF4-FFF2-40B4-BE49-F238E27FC236}">
              <a16:creationId xmlns:a16="http://schemas.microsoft.com/office/drawing/2014/main" id="{51B9D20D-8755-4BB9-9741-1F1D2EE138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7" name="30807 Imagen" descr="H:\Logo-insignias.JPG">
          <a:extLst>
            <a:ext uri="{FF2B5EF4-FFF2-40B4-BE49-F238E27FC236}">
              <a16:creationId xmlns:a16="http://schemas.microsoft.com/office/drawing/2014/main" id="{DC4DD119-E37B-4D30-A8F7-1CF319C859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8" name="30808 Imagen" descr="H:\Logo-insignias.JPG">
          <a:extLst>
            <a:ext uri="{FF2B5EF4-FFF2-40B4-BE49-F238E27FC236}">
              <a16:creationId xmlns:a16="http://schemas.microsoft.com/office/drawing/2014/main" id="{CC353021-6CA8-4D84-BA0F-C38403D51D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79" name="30809 Imagen" descr="H:\Logo-insignias.JPG">
          <a:extLst>
            <a:ext uri="{FF2B5EF4-FFF2-40B4-BE49-F238E27FC236}">
              <a16:creationId xmlns:a16="http://schemas.microsoft.com/office/drawing/2014/main" id="{6DBF890B-BB05-4A45-83FC-DA36A7FD47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0" name="30810 Imagen" descr="H:\Logo-insignias.JPG">
          <a:extLst>
            <a:ext uri="{FF2B5EF4-FFF2-40B4-BE49-F238E27FC236}">
              <a16:creationId xmlns:a16="http://schemas.microsoft.com/office/drawing/2014/main" id="{60BC6CB5-5764-468B-A864-C764EF33C4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1" name="30811 Imagen" descr="H:\Logo-insignias.JPG">
          <a:extLst>
            <a:ext uri="{FF2B5EF4-FFF2-40B4-BE49-F238E27FC236}">
              <a16:creationId xmlns:a16="http://schemas.microsoft.com/office/drawing/2014/main" id="{D3FE154A-DEF4-41D2-961B-2F5D878CA5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2" name="30812 Imagen" descr="H:\Logo-insignias.JPG">
          <a:extLst>
            <a:ext uri="{FF2B5EF4-FFF2-40B4-BE49-F238E27FC236}">
              <a16:creationId xmlns:a16="http://schemas.microsoft.com/office/drawing/2014/main" id="{A86D80BE-68DD-4102-A18E-8C60D08E05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3" name="30813 Imagen" descr="H:\Logo-insignias.JPG">
          <a:extLst>
            <a:ext uri="{FF2B5EF4-FFF2-40B4-BE49-F238E27FC236}">
              <a16:creationId xmlns:a16="http://schemas.microsoft.com/office/drawing/2014/main" id="{173E3968-65FA-4A82-9BEA-F687366AB4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4" name="30814 Imagen" descr="H:\Logo-insignias.JPG">
          <a:extLst>
            <a:ext uri="{FF2B5EF4-FFF2-40B4-BE49-F238E27FC236}">
              <a16:creationId xmlns:a16="http://schemas.microsoft.com/office/drawing/2014/main" id="{44BC50B9-543F-4422-B779-0B6C4FC7E1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5" name="30815 Imagen" descr="H:\Logo-insignias.JPG">
          <a:extLst>
            <a:ext uri="{FF2B5EF4-FFF2-40B4-BE49-F238E27FC236}">
              <a16:creationId xmlns:a16="http://schemas.microsoft.com/office/drawing/2014/main" id="{A3737407-AAE4-4576-A4F7-BDD2B73555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6" name="30816 Imagen" descr="H:\Logo-insignias.JPG">
          <a:extLst>
            <a:ext uri="{FF2B5EF4-FFF2-40B4-BE49-F238E27FC236}">
              <a16:creationId xmlns:a16="http://schemas.microsoft.com/office/drawing/2014/main" id="{883D7F0F-77F2-4BAB-967E-7666F441B4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7" name="30817 Imagen" descr="H:\Logo-insignias.JPG">
          <a:extLst>
            <a:ext uri="{FF2B5EF4-FFF2-40B4-BE49-F238E27FC236}">
              <a16:creationId xmlns:a16="http://schemas.microsoft.com/office/drawing/2014/main" id="{4D9DBB37-896A-4763-AD50-752A6466CE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8" name="30818 Imagen" descr="H:\Logo-insignias.JPG">
          <a:extLst>
            <a:ext uri="{FF2B5EF4-FFF2-40B4-BE49-F238E27FC236}">
              <a16:creationId xmlns:a16="http://schemas.microsoft.com/office/drawing/2014/main" id="{811BA3E7-6875-427C-9337-A6349B6AC8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89" name="30819 Imagen" descr="H:\Logo-insignias.JPG">
          <a:extLst>
            <a:ext uri="{FF2B5EF4-FFF2-40B4-BE49-F238E27FC236}">
              <a16:creationId xmlns:a16="http://schemas.microsoft.com/office/drawing/2014/main" id="{AD97F58C-8C34-4ACE-887F-DC9E4E5AEA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0" name="30820 Imagen" descr="H:\Logo-insignias.JPG">
          <a:extLst>
            <a:ext uri="{FF2B5EF4-FFF2-40B4-BE49-F238E27FC236}">
              <a16:creationId xmlns:a16="http://schemas.microsoft.com/office/drawing/2014/main" id="{99F37269-933B-47FE-B823-78BED8E720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1" name="30821 Imagen" descr="H:\Logo-insignias.JPG">
          <a:extLst>
            <a:ext uri="{FF2B5EF4-FFF2-40B4-BE49-F238E27FC236}">
              <a16:creationId xmlns:a16="http://schemas.microsoft.com/office/drawing/2014/main" id="{1B97747E-B491-4792-BE5A-BA42F330AA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2" name="30822 Imagen" descr="H:\Logo-insignias.JPG">
          <a:extLst>
            <a:ext uri="{FF2B5EF4-FFF2-40B4-BE49-F238E27FC236}">
              <a16:creationId xmlns:a16="http://schemas.microsoft.com/office/drawing/2014/main" id="{A27D7AD5-FB73-4BAC-BD4C-BBC5CCE4CC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3" name="30823 Imagen" descr="H:\Logo-insignias.JPG">
          <a:extLst>
            <a:ext uri="{FF2B5EF4-FFF2-40B4-BE49-F238E27FC236}">
              <a16:creationId xmlns:a16="http://schemas.microsoft.com/office/drawing/2014/main" id="{C323B263-5E3F-4B66-A88B-ED2217B997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4" name="30824 Imagen" descr="H:\Logo-insignias.JPG">
          <a:extLst>
            <a:ext uri="{FF2B5EF4-FFF2-40B4-BE49-F238E27FC236}">
              <a16:creationId xmlns:a16="http://schemas.microsoft.com/office/drawing/2014/main" id="{9C9112D9-24E8-42BA-AD3F-27F0E9B5CD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5" name="30825 Imagen" descr="H:\Logo-insignias.JPG">
          <a:extLst>
            <a:ext uri="{FF2B5EF4-FFF2-40B4-BE49-F238E27FC236}">
              <a16:creationId xmlns:a16="http://schemas.microsoft.com/office/drawing/2014/main" id="{DEF3DC75-7718-4D24-81A8-5BFC29E9F6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6" name="30826 Imagen" descr="H:\Logo-insignias.JPG">
          <a:extLst>
            <a:ext uri="{FF2B5EF4-FFF2-40B4-BE49-F238E27FC236}">
              <a16:creationId xmlns:a16="http://schemas.microsoft.com/office/drawing/2014/main" id="{A43DC4D6-C2DC-4EE8-A079-6C3EE60A2C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7" name="30827 Imagen" descr="H:\Logo-insignias.JPG">
          <a:extLst>
            <a:ext uri="{FF2B5EF4-FFF2-40B4-BE49-F238E27FC236}">
              <a16:creationId xmlns:a16="http://schemas.microsoft.com/office/drawing/2014/main" id="{1AF2043C-4DDD-4942-BCCB-A57E6EFDC8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8" name="30828 Imagen" descr="H:\Logo-insignias.JPG">
          <a:extLst>
            <a:ext uri="{FF2B5EF4-FFF2-40B4-BE49-F238E27FC236}">
              <a16:creationId xmlns:a16="http://schemas.microsoft.com/office/drawing/2014/main" id="{E5EAE203-E0F7-438E-A4EB-A50D940336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299" name="30829 Imagen" descr="H:\Logo-insignias.JPG">
          <a:extLst>
            <a:ext uri="{FF2B5EF4-FFF2-40B4-BE49-F238E27FC236}">
              <a16:creationId xmlns:a16="http://schemas.microsoft.com/office/drawing/2014/main" id="{3E8D98D1-9B03-4C43-A38C-364DD9CD4B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0" name="30830 Imagen" descr="H:\Logo-insignias.JPG">
          <a:extLst>
            <a:ext uri="{FF2B5EF4-FFF2-40B4-BE49-F238E27FC236}">
              <a16:creationId xmlns:a16="http://schemas.microsoft.com/office/drawing/2014/main" id="{04125C44-F9FE-4EAF-AD1B-EEC48FF662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1" name="30831 Imagen" descr="H:\Logo-insignias.JPG">
          <a:extLst>
            <a:ext uri="{FF2B5EF4-FFF2-40B4-BE49-F238E27FC236}">
              <a16:creationId xmlns:a16="http://schemas.microsoft.com/office/drawing/2014/main" id="{17A8A874-E699-4243-8CC7-F1DC087B7C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2" name="30832 Imagen" descr="H:\Logo-insignias.JPG">
          <a:extLst>
            <a:ext uri="{FF2B5EF4-FFF2-40B4-BE49-F238E27FC236}">
              <a16:creationId xmlns:a16="http://schemas.microsoft.com/office/drawing/2014/main" id="{7C0CD5F6-EC84-4E69-86DF-712CFA0B6D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3" name="30833 Imagen" descr="H:\Logo-insignias.JPG">
          <a:extLst>
            <a:ext uri="{FF2B5EF4-FFF2-40B4-BE49-F238E27FC236}">
              <a16:creationId xmlns:a16="http://schemas.microsoft.com/office/drawing/2014/main" id="{B232FE38-D71A-4446-9DD8-96A2ECEC9B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4" name="30834 Imagen" descr="H:\Logo-insignias.JPG">
          <a:extLst>
            <a:ext uri="{FF2B5EF4-FFF2-40B4-BE49-F238E27FC236}">
              <a16:creationId xmlns:a16="http://schemas.microsoft.com/office/drawing/2014/main" id="{D8D61557-9D90-4216-B6F8-F14B94F4E5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5" name="30835 Imagen" descr="H:\Logo-insignias.JPG">
          <a:extLst>
            <a:ext uri="{FF2B5EF4-FFF2-40B4-BE49-F238E27FC236}">
              <a16:creationId xmlns:a16="http://schemas.microsoft.com/office/drawing/2014/main" id="{D6FB673B-8DEE-4DB0-B10C-6DE45A9538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6" name="30847 Imagen" descr="H:\Logo-insignias.JPG">
          <a:extLst>
            <a:ext uri="{FF2B5EF4-FFF2-40B4-BE49-F238E27FC236}">
              <a16:creationId xmlns:a16="http://schemas.microsoft.com/office/drawing/2014/main" id="{EC32AD54-87DE-451B-A136-FFAAA0E6E4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7" name="30848 Imagen" descr="H:\Logo-insignias.JPG">
          <a:extLst>
            <a:ext uri="{FF2B5EF4-FFF2-40B4-BE49-F238E27FC236}">
              <a16:creationId xmlns:a16="http://schemas.microsoft.com/office/drawing/2014/main" id="{A1CB7491-3B29-47C5-95F0-AF5804EE8D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8" name="30849 Imagen" descr="H:\Logo-insignias.JPG">
          <a:extLst>
            <a:ext uri="{FF2B5EF4-FFF2-40B4-BE49-F238E27FC236}">
              <a16:creationId xmlns:a16="http://schemas.microsoft.com/office/drawing/2014/main" id="{586D5D0D-7139-426B-91F0-26D930B73F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09" name="30850 Imagen" descr="H:\Logo-insignias.JPG">
          <a:extLst>
            <a:ext uri="{FF2B5EF4-FFF2-40B4-BE49-F238E27FC236}">
              <a16:creationId xmlns:a16="http://schemas.microsoft.com/office/drawing/2014/main" id="{C0D360EB-69C2-4C99-8C24-7A723AD976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0" name="30851 Imagen" descr="H:\Logo-insignias.JPG">
          <a:extLst>
            <a:ext uri="{FF2B5EF4-FFF2-40B4-BE49-F238E27FC236}">
              <a16:creationId xmlns:a16="http://schemas.microsoft.com/office/drawing/2014/main" id="{6FAF5CAE-3C37-4212-BCA2-3CDB75F8C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1" name="30852 Imagen" descr="H:\Logo-insignias.JPG">
          <a:extLst>
            <a:ext uri="{FF2B5EF4-FFF2-40B4-BE49-F238E27FC236}">
              <a16:creationId xmlns:a16="http://schemas.microsoft.com/office/drawing/2014/main" id="{D45C4B29-DC07-46AC-83A1-3C4544E6E7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2" name="30853 Imagen" descr="H:\Logo-insignias.JPG">
          <a:extLst>
            <a:ext uri="{FF2B5EF4-FFF2-40B4-BE49-F238E27FC236}">
              <a16:creationId xmlns:a16="http://schemas.microsoft.com/office/drawing/2014/main" id="{A0F49205-479E-4BB9-868D-A594B5DC2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3" name="30854 Imagen" descr="H:\Logo-insignias.JPG">
          <a:extLst>
            <a:ext uri="{FF2B5EF4-FFF2-40B4-BE49-F238E27FC236}">
              <a16:creationId xmlns:a16="http://schemas.microsoft.com/office/drawing/2014/main" id="{0F2EFCAD-D5E5-4656-9B2E-0C3C3B0D7F9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4" name="30855 Imagen" descr="H:\Logo-insignias.JPG">
          <a:extLst>
            <a:ext uri="{FF2B5EF4-FFF2-40B4-BE49-F238E27FC236}">
              <a16:creationId xmlns:a16="http://schemas.microsoft.com/office/drawing/2014/main" id="{77962687-39A6-4080-BC59-4B9197423C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5" name="30856 Imagen" descr="H:\Logo-insignias.JPG">
          <a:extLst>
            <a:ext uri="{FF2B5EF4-FFF2-40B4-BE49-F238E27FC236}">
              <a16:creationId xmlns:a16="http://schemas.microsoft.com/office/drawing/2014/main" id="{B689615A-CB4F-40D8-A1F7-0BF5BD5731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6" name="30857 Imagen" descr="H:\Logo-insignias.JPG">
          <a:extLst>
            <a:ext uri="{FF2B5EF4-FFF2-40B4-BE49-F238E27FC236}">
              <a16:creationId xmlns:a16="http://schemas.microsoft.com/office/drawing/2014/main" id="{7BFEF3BD-4F3B-4812-BD94-17761B5CAA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7" name="30858 Imagen" descr="H:\Logo-insignias.JPG">
          <a:extLst>
            <a:ext uri="{FF2B5EF4-FFF2-40B4-BE49-F238E27FC236}">
              <a16:creationId xmlns:a16="http://schemas.microsoft.com/office/drawing/2014/main" id="{59577ADA-5CC4-4531-A706-A33A58F8EB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8" name="30859 Imagen" descr="H:\Logo-insignias.JPG">
          <a:extLst>
            <a:ext uri="{FF2B5EF4-FFF2-40B4-BE49-F238E27FC236}">
              <a16:creationId xmlns:a16="http://schemas.microsoft.com/office/drawing/2014/main" id="{02F69AFF-C749-48AA-B8FC-95F8CA07A9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19" name="30860 Imagen" descr="H:\Logo-insignias.JPG">
          <a:extLst>
            <a:ext uri="{FF2B5EF4-FFF2-40B4-BE49-F238E27FC236}">
              <a16:creationId xmlns:a16="http://schemas.microsoft.com/office/drawing/2014/main" id="{C3A4BE9B-9E03-4154-8D46-9C039D448E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0" name="30861 Imagen" descr="H:\Logo-insignias.JPG">
          <a:extLst>
            <a:ext uri="{FF2B5EF4-FFF2-40B4-BE49-F238E27FC236}">
              <a16:creationId xmlns:a16="http://schemas.microsoft.com/office/drawing/2014/main" id="{40EFF16B-17F9-4F99-926D-FE4C474711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1" name="30862 Imagen" descr="H:\Logo-insignias.JPG">
          <a:extLst>
            <a:ext uri="{FF2B5EF4-FFF2-40B4-BE49-F238E27FC236}">
              <a16:creationId xmlns:a16="http://schemas.microsoft.com/office/drawing/2014/main" id="{65EFEF20-2A37-4F6D-A721-46A3F6406E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2" name="30863 Imagen" descr="H:\Logo-insignias.JPG">
          <a:extLst>
            <a:ext uri="{FF2B5EF4-FFF2-40B4-BE49-F238E27FC236}">
              <a16:creationId xmlns:a16="http://schemas.microsoft.com/office/drawing/2014/main" id="{6FB726DE-6B2F-4113-ADAB-174BF85A2F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3" name="30864 Imagen" descr="H:\Logo-insignias.JPG">
          <a:extLst>
            <a:ext uri="{FF2B5EF4-FFF2-40B4-BE49-F238E27FC236}">
              <a16:creationId xmlns:a16="http://schemas.microsoft.com/office/drawing/2014/main" id="{84C98E62-9DE0-4FE3-963E-FC1C52318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4" name="30865 Imagen" descr="H:\Logo-insignias.JPG">
          <a:extLst>
            <a:ext uri="{FF2B5EF4-FFF2-40B4-BE49-F238E27FC236}">
              <a16:creationId xmlns:a16="http://schemas.microsoft.com/office/drawing/2014/main" id="{7A8C698B-C7ED-466A-9BF0-D3B752F2F9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5" name="30866 Imagen" descr="H:\Logo-insignias.JPG">
          <a:extLst>
            <a:ext uri="{FF2B5EF4-FFF2-40B4-BE49-F238E27FC236}">
              <a16:creationId xmlns:a16="http://schemas.microsoft.com/office/drawing/2014/main" id="{098529F9-4D07-4515-B1CE-6B2966B946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6" name="30867 Imagen" descr="H:\Logo-insignias.JPG">
          <a:extLst>
            <a:ext uri="{FF2B5EF4-FFF2-40B4-BE49-F238E27FC236}">
              <a16:creationId xmlns:a16="http://schemas.microsoft.com/office/drawing/2014/main" id="{A2AE9F87-0929-4BCC-821F-693B0EA9CC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7" name="30868 Imagen" descr="H:\Logo-insignias.JPG">
          <a:extLst>
            <a:ext uri="{FF2B5EF4-FFF2-40B4-BE49-F238E27FC236}">
              <a16:creationId xmlns:a16="http://schemas.microsoft.com/office/drawing/2014/main" id="{F4ABA94C-5432-43BE-B6DF-B8C9855829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8" name="30770 Imagen" descr="H:\Logo-insignias.JPG">
          <a:extLst>
            <a:ext uri="{FF2B5EF4-FFF2-40B4-BE49-F238E27FC236}">
              <a16:creationId xmlns:a16="http://schemas.microsoft.com/office/drawing/2014/main" id="{69B51D19-4C43-4ABB-898E-E8DFB0CE3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29" name="30772 Imagen" descr="H:\Logo-insignias.JPG">
          <a:extLst>
            <a:ext uri="{FF2B5EF4-FFF2-40B4-BE49-F238E27FC236}">
              <a16:creationId xmlns:a16="http://schemas.microsoft.com/office/drawing/2014/main" id="{45203D13-C95F-4F99-9B62-D32D8BF0C9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0" name="30777 Imagen" descr="H:\Logo-insignias.JPG">
          <a:extLst>
            <a:ext uri="{FF2B5EF4-FFF2-40B4-BE49-F238E27FC236}">
              <a16:creationId xmlns:a16="http://schemas.microsoft.com/office/drawing/2014/main" id="{62090CCF-BF10-4209-94A7-C1E8D6D3E8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1" name="30778 Imagen" descr="H:\Logo-insignias.JPG">
          <a:extLst>
            <a:ext uri="{FF2B5EF4-FFF2-40B4-BE49-F238E27FC236}">
              <a16:creationId xmlns:a16="http://schemas.microsoft.com/office/drawing/2014/main" id="{6D222D6B-C32D-4B5B-B19D-0BFADD50E6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2" name="30779 Imagen" descr="H:\Logo-insignias.JPG">
          <a:extLst>
            <a:ext uri="{FF2B5EF4-FFF2-40B4-BE49-F238E27FC236}">
              <a16:creationId xmlns:a16="http://schemas.microsoft.com/office/drawing/2014/main" id="{AEF347C2-9552-48B4-9E9A-1A4C4E0439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3" name="30780 Imagen" descr="H:\Logo-insignias.JPG">
          <a:extLst>
            <a:ext uri="{FF2B5EF4-FFF2-40B4-BE49-F238E27FC236}">
              <a16:creationId xmlns:a16="http://schemas.microsoft.com/office/drawing/2014/main" id="{017D67CA-770C-4336-9F50-58A0F98808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4" name="30781 Imagen" descr="H:\Logo-insignias.JPG">
          <a:extLst>
            <a:ext uri="{FF2B5EF4-FFF2-40B4-BE49-F238E27FC236}">
              <a16:creationId xmlns:a16="http://schemas.microsoft.com/office/drawing/2014/main" id="{7DC4C5C3-FBF0-4CE9-B201-259167DA28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5" name="30782 Imagen" descr="H:\Logo-insignias.JPG">
          <a:extLst>
            <a:ext uri="{FF2B5EF4-FFF2-40B4-BE49-F238E27FC236}">
              <a16:creationId xmlns:a16="http://schemas.microsoft.com/office/drawing/2014/main" id="{326EF96C-FAF0-4A53-912C-61BA25477C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6" name="30783 Imagen" descr="H:\Logo-insignias.JPG">
          <a:extLst>
            <a:ext uri="{FF2B5EF4-FFF2-40B4-BE49-F238E27FC236}">
              <a16:creationId xmlns:a16="http://schemas.microsoft.com/office/drawing/2014/main" id="{05AC27A5-1931-47A3-8946-234B09451A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7" name="30784 Imagen" descr="H:\Logo-insignias.JPG">
          <a:extLst>
            <a:ext uri="{FF2B5EF4-FFF2-40B4-BE49-F238E27FC236}">
              <a16:creationId xmlns:a16="http://schemas.microsoft.com/office/drawing/2014/main" id="{6E59E1B1-D4DE-4A83-BCA7-9CA9BF6E7D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8" name="30785 Imagen" descr="H:\Logo-insignias.JPG">
          <a:extLst>
            <a:ext uri="{FF2B5EF4-FFF2-40B4-BE49-F238E27FC236}">
              <a16:creationId xmlns:a16="http://schemas.microsoft.com/office/drawing/2014/main" id="{E1D00927-2314-4F96-AF2E-3CF4C2FB38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39" name="30786 Imagen" descr="H:\Logo-insignias.JPG">
          <a:extLst>
            <a:ext uri="{FF2B5EF4-FFF2-40B4-BE49-F238E27FC236}">
              <a16:creationId xmlns:a16="http://schemas.microsoft.com/office/drawing/2014/main" id="{CEE81FB7-1BDE-494F-BFA0-0595E42FF7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0" name="30787 Imagen" descr="H:\Logo-insignias.JPG">
          <a:extLst>
            <a:ext uri="{FF2B5EF4-FFF2-40B4-BE49-F238E27FC236}">
              <a16:creationId xmlns:a16="http://schemas.microsoft.com/office/drawing/2014/main" id="{45E87DD4-D0DD-4A62-8396-079CE5627F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1" name="30788 Imagen" descr="H:\Logo-insignias.JPG">
          <a:extLst>
            <a:ext uri="{FF2B5EF4-FFF2-40B4-BE49-F238E27FC236}">
              <a16:creationId xmlns:a16="http://schemas.microsoft.com/office/drawing/2014/main" id="{BEA855BC-2D3B-48E6-B803-C2A7677D12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2" name="30789 Imagen" descr="H:\Logo-insignias.JPG">
          <a:extLst>
            <a:ext uri="{FF2B5EF4-FFF2-40B4-BE49-F238E27FC236}">
              <a16:creationId xmlns:a16="http://schemas.microsoft.com/office/drawing/2014/main" id="{8ADCFCC8-3FEC-4CDB-B65A-007E860697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3" name="30790 Imagen" descr="H:\Logo-insignias.JPG">
          <a:extLst>
            <a:ext uri="{FF2B5EF4-FFF2-40B4-BE49-F238E27FC236}">
              <a16:creationId xmlns:a16="http://schemas.microsoft.com/office/drawing/2014/main" id="{CC7FC56C-5CC4-48C8-A711-D8E0D09A09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4" name="30796 Imagen" descr="H:\Logo-insignias.JPG">
          <a:extLst>
            <a:ext uri="{FF2B5EF4-FFF2-40B4-BE49-F238E27FC236}">
              <a16:creationId xmlns:a16="http://schemas.microsoft.com/office/drawing/2014/main" id="{C3831295-221C-4E5C-A2E5-286844C367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5" name="30797 Imagen" descr="H:\Logo-insignias.JPG">
          <a:extLst>
            <a:ext uri="{FF2B5EF4-FFF2-40B4-BE49-F238E27FC236}">
              <a16:creationId xmlns:a16="http://schemas.microsoft.com/office/drawing/2014/main" id="{F2B031FE-E892-4851-ABA0-E6E912E5B9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6" name="30798 Imagen" descr="H:\Logo-insignias.JPG">
          <a:extLst>
            <a:ext uri="{FF2B5EF4-FFF2-40B4-BE49-F238E27FC236}">
              <a16:creationId xmlns:a16="http://schemas.microsoft.com/office/drawing/2014/main" id="{22B64953-5603-486A-915A-713C688E23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7" name="30799 Imagen" descr="H:\Logo-insignias.JPG">
          <a:extLst>
            <a:ext uri="{FF2B5EF4-FFF2-40B4-BE49-F238E27FC236}">
              <a16:creationId xmlns:a16="http://schemas.microsoft.com/office/drawing/2014/main" id="{A3211EA2-02EA-4F7D-9213-5CE95F8EA3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8" name="30800 Imagen" descr="H:\Logo-insignias.JPG">
          <a:extLst>
            <a:ext uri="{FF2B5EF4-FFF2-40B4-BE49-F238E27FC236}">
              <a16:creationId xmlns:a16="http://schemas.microsoft.com/office/drawing/2014/main" id="{00B22717-096C-4ABA-8336-7B08CE2FA0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49" name="30801 Imagen" descr="H:\Logo-insignias.JPG">
          <a:extLst>
            <a:ext uri="{FF2B5EF4-FFF2-40B4-BE49-F238E27FC236}">
              <a16:creationId xmlns:a16="http://schemas.microsoft.com/office/drawing/2014/main" id="{7A29534B-0D34-465C-B5FC-9FCD136802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0" name="30802 Imagen" descr="H:\Logo-insignias.JPG">
          <a:extLst>
            <a:ext uri="{FF2B5EF4-FFF2-40B4-BE49-F238E27FC236}">
              <a16:creationId xmlns:a16="http://schemas.microsoft.com/office/drawing/2014/main" id="{56FCA496-A5AB-45F5-B93B-488599C448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1" name="30803 Imagen" descr="H:\Logo-insignias.JPG">
          <a:extLst>
            <a:ext uri="{FF2B5EF4-FFF2-40B4-BE49-F238E27FC236}">
              <a16:creationId xmlns:a16="http://schemas.microsoft.com/office/drawing/2014/main" id="{C5343A46-E375-41EF-AE63-4BCC758200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2" name="30804 Imagen" descr="H:\Logo-insignias.JPG">
          <a:extLst>
            <a:ext uri="{FF2B5EF4-FFF2-40B4-BE49-F238E27FC236}">
              <a16:creationId xmlns:a16="http://schemas.microsoft.com/office/drawing/2014/main" id="{7F0EA116-D59B-488F-A59B-84C3BA6F62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3" name="30805 Imagen" descr="H:\Logo-insignias.JPG">
          <a:extLst>
            <a:ext uri="{FF2B5EF4-FFF2-40B4-BE49-F238E27FC236}">
              <a16:creationId xmlns:a16="http://schemas.microsoft.com/office/drawing/2014/main" id="{001CAB95-1F2B-4712-ADD7-AFC27E1FEF3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4" name="30806 Imagen" descr="H:\Logo-insignias.JPG">
          <a:extLst>
            <a:ext uri="{FF2B5EF4-FFF2-40B4-BE49-F238E27FC236}">
              <a16:creationId xmlns:a16="http://schemas.microsoft.com/office/drawing/2014/main" id="{37669CB2-5D67-44C4-A554-674A0E382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5" name="30807 Imagen" descr="H:\Logo-insignias.JPG">
          <a:extLst>
            <a:ext uri="{FF2B5EF4-FFF2-40B4-BE49-F238E27FC236}">
              <a16:creationId xmlns:a16="http://schemas.microsoft.com/office/drawing/2014/main" id="{33976F4A-90F2-4E39-9361-6636031BA9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6" name="30808 Imagen" descr="H:\Logo-insignias.JPG">
          <a:extLst>
            <a:ext uri="{FF2B5EF4-FFF2-40B4-BE49-F238E27FC236}">
              <a16:creationId xmlns:a16="http://schemas.microsoft.com/office/drawing/2014/main" id="{67F0D043-C542-43DC-82BA-81A9B0C785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7" name="30809 Imagen" descr="H:\Logo-insignias.JPG">
          <a:extLst>
            <a:ext uri="{FF2B5EF4-FFF2-40B4-BE49-F238E27FC236}">
              <a16:creationId xmlns:a16="http://schemas.microsoft.com/office/drawing/2014/main" id="{D05C9692-477E-4683-9B2B-03D0B43962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8" name="30810 Imagen" descr="H:\Logo-insignias.JPG">
          <a:extLst>
            <a:ext uri="{FF2B5EF4-FFF2-40B4-BE49-F238E27FC236}">
              <a16:creationId xmlns:a16="http://schemas.microsoft.com/office/drawing/2014/main" id="{712DC8DD-34D1-45EA-B2DE-3B02364DCF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59" name="30811 Imagen" descr="H:\Logo-insignias.JPG">
          <a:extLst>
            <a:ext uri="{FF2B5EF4-FFF2-40B4-BE49-F238E27FC236}">
              <a16:creationId xmlns:a16="http://schemas.microsoft.com/office/drawing/2014/main" id="{7AC3FCA1-01CE-4FFD-B207-83AB5C1EB6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0" name="30812 Imagen" descr="H:\Logo-insignias.JPG">
          <a:extLst>
            <a:ext uri="{FF2B5EF4-FFF2-40B4-BE49-F238E27FC236}">
              <a16:creationId xmlns:a16="http://schemas.microsoft.com/office/drawing/2014/main" id="{F1F30D0A-07C4-4670-AFFF-EED3ECEBD0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1" name="30813 Imagen" descr="H:\Logo-insignias.JPG">
          <a:extLst>
            <a:ext uri="{FF2B5EF4-FFF2-40B4-BE49-F238E27FC236}">
              <a16:creationId xmlns:a16="http://schemas.microsoft.com/office/drawing/2014/main" id="{16B3DF91-4C99-4E00-AF5F-817A5ED4CD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2" name="30814 Imagen" descr="H:\Logo-insignias.JPG">
          <a:extLst>
            <a:ext uri="{FF2B5EF4-FFF2-40B4-BE49-F238E27FC236}">
              <a16:creationId xmlns:a16="http://schemas.microsoft.com/office/drawing/2014/main" id="{92F9A06C-E556-4078-A63F-C35E284C5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3" name="30815 Imagen" descr="H:\Logo-insignias.JPG">
          <a:extLst>
            <a:ext uri="{FF2B5EF4-FFF2-40B4-BE49-F238E27FC236}">
              <a16:creationId xmlns:a16="http://schemas.microsoft.com/office/drawing/2014/main" id="{0B5C42BE-0690-43DA-8875-00C88ED21C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4" name="30816 Imagen" descr="H:\Logo-insignias.JPG">
          <a:extLst>
            <a:ext uri="{FF2B5EF4-FFF2-40B4-BE49-F238E27FC236}">
              <a16:creationId xmlns:a16="http://schemas.microsoft.com/office/drawing/2014/main" id="{014C58CB-B02F-4B79-81F6-FD0D1D28DB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5" name="30817 Imagen" descr="H:\Logo-insignias.JPG">
          <a:extLst>
            <a:ext uri="{FF2B5EF4-FFF2-40B4-BE49-F238E27FC236}">
              <a16:creationId xmlns:a16="http://schemas.microsoft.com/office/drawing/2014/main" id="{34DA2703-43AB-4117-97E8-6CEAAAFBBE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6" name="30818 Imagen" descr="H:\Logo-insignias.JPG">
          <a:extLst>
            <a:ext uri="{FF2B5EF4-FFF2-40B4-BE49-F238E27FC236}">
              <a16:creationId xmlns:a16="http://schemas.microsoft.com/office/drawing/2014/main" id="{467B9832-0CFB-4DFB-B31E-A327AE3609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7" name="30819 Imagen" descr="H:\Logo-insignias.JPG">
          <a:extLst>
            <a:ext uri="{FF2B5EF4-FFF2-40B4-BE49-F238E27FC236}">
              <a16:creationId xmlns:a16="http://schemas.microsoft.com/office/drawing/2014/main" id="{B44838B0-1738-4405-A5DF-598F91B7AB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8" name="30820 Imagen" descr="H:\Logo-insignias.JPG">
          <a:extLst>
            <a:ext uri="{FF2B5EF4-FFF2-40B4-BE49-F238E27FC236}">
              <a16:creationId xmlns:a16="http://schemas.microsoft.com/office/drawing/2014/main" id="{E94F6855-25B6-4830-96FF-10ED72A500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69" name="30821 Imagen" descr="H:\Logo-insignias.JPG">
          <a:extLst>
            <a:ext uri="{FF2B5EF4-FFF2-40B4-BE49-F238E27FC236}">
              <a16:creationId xmlns:a16="http://schemas.microsoft.com/office/drawing/2014/main" id="{9833A266-AE53-40EB-AC83-DA67A6027F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0" name="30822 Imagen" descr="H:\Logo-insignias.JPG">
          <a:extLst>
            <a:ext uri="{FF2B5EF4-FFF2-40B4-BE49-F238E27FC236}">
              <a16:creationId xmlns:a16="http://schemas.microsoft.com/office/drawing/2014/main" id="{578CC547-053F-4CD5-9C97-43FE6D3C6C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1" name="30823 Imagen" descr="H:\Logo-insignias.JPG">
          <a:extLst>
            <a:ext uri="{FF2B5EF4-FFF2-40B4-BE49-F238E27FC236}">
              <a16:creationId xmlns:a16="http://schemas.microsoft.com/office/drawing/2014/main" id="{1B24063F-7D59-4771-9532-F081209CD8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2" name="30824 Imagen" descr="H:\Logo-insignias.JPG">
          <a:extLst>
            <a:ext uri="{FF2B5EF4-FFF2-40B4-BE49-F238E27FC236}">
              <a16:creationId xmlns:a16="http://schemas.microsoft.com/office/drawing/2014/main" id="{A005CD34-D1F5-4C5A-86AC-01C4ED7C3E2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3" name="30825 Imagen" descr="H:\Logo-insignias.JPG">
          <a:extLst>
            <a:ext uri="{FF2B5EF4-FFF2-40B4-BE49-F238E27FC236}">
              <a16:creationId xmlns:a16="http://schemas.microsoft.com/office/drawing/2014/main" id="{ADDA9AB5-0FC4-4978-8C85-DA6B0E3375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4" name="30826 Imagen" descr="H:\Logo-insignias.JPG">
          <a:extLst>
            <a:ext uri="{FF2B5EF4-FFF2-40B4-BE49-F238E27FC236}">
              <a16:creationId xmlns:a16="http://schemas.microsoft.com/office/drawing/2014/main" id="{F2B7F15F-77A6-430C-95A6-B5F0BFA29D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5" name="30827 Imagen" descr="H:\Logo-insignias.JPG">
          <a:extLst>
            <a:ext uri="{FF2B5EF4-FFF2-40B4-BE49-F238E27FC236}">
              <a16:creationId xmlns:a16="http://schemas.microsoft.com/office/drawing/2014/main" id="{2F4A31EA-C9BB-45EB-8502-E48533E336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6" name="30828 Imagen" descr="H:\Logo-insignias.JPG">
          <a:extLst>
            <a:ext uri="{FF2B5EF4-FFF2-40B4-BE49-F238E27FC236}">
              <a16:creationId xmlns:a16="http://schemas.microsoft.com/office/drawing/2014/main" id="{11B17781-8A58-478B-911E-4A227E87FF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7" name="30829 Imagen" descr="H:\Logo-insignias.JPG">
          <a:extLst>
            <a:ext uri="{FF2B5EF4-FFF2-40B4-BE49-F238E27FC236}">
              <a16:creationId xmlns:a16="http://schemas.microsoft.com/office/drawing/2014/main" id="{EA361E80-9478-4807-95E3-5BCF852F4B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8" name="30830 Imagen" descr="H:\Logo-insignias.JPG">
          <a:extLst>
            <a:ext uri="{FF2B5EF4-FFF2-40B4-BE49-F238E27FC236}">
              <a16:creationId xmlns:a16="http://schemas.microsoft.com/office/drawing/2014/main" id="{55CA5DF8-F46D-4D84-B3F7-BBEB351315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79" name="30831 Imagen" descr="H:\Logo-insignias.JPG">
          <a:extLst>
            <a:ext uri="{FF2B5EF4-FFF2-40B4-BE49-F238E27FC236}">
              <a16:creationId xmlns:a16="http://schemas.microsoft.com/office/drawing/2014/main" id="{8415BA59-6B90-44A1-857F-E047E0FD2D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0" name="30832 Imagen" descr="H:\Logo-insignias.JPG">
          <a:extLst>
            <a:ext uri="{FF2B5EF4-FFF2-40B4-BE49-F238E27FC236}">
              <a16:creationId xmlns:a16="http://schemas.microsoft.com/office/drawing/2014/main" id="{1F019E73-F201-41E7-8ADF-D38F6CC3BF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1" name="30833 Imagen" descr="H:\Logo-insignias.JPG">
          <a:extLst>
            <a:ext uri="{FF2B5EF4-FFF2-40B4-BE49-F238E27FC236}">
              <a16:creationId xmlns:a16="http://schemas.microsoft.com/office/drawing/2014/main" id="{913FF7A0-9F4D-4ED9-AD17-7126F6A25B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2" name="30834 Imagen" descr="H:\Logo-insignias.JPG">
          <a:extLst>
            <a:ext uri="{FF2B5EF4-FFF2-40B4-BE49-F238E27FC236}">
              <a16:creationId xmlns:a16="http://schemas.microsoft.com/office/drawing/2014/main" id="{8D792928-CAF1-46BF-A45C-2C666FF391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3" name="30835 Imagen" descr="H:\Logo-insignias.JPG">
          <a:extLst>
            <a:ext uri="{FF2B5EF4-FFF2-40B4-BE49-F238E27FC236}">
              <a16:creationId xmlns:a16="http://schemas.microsoft.com/office/drawing/2014/main" id="{F7B251CE-3C78-493D-A74C-633180A461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4" name="30847 Imagen" descr="H:\Logo-insignias.JPG">
          <a:extLst>
            <a:ext uri="{FF2B5EF4-FFF2-40B4-BE49-F238E27FC236}">
              <a16:creationId xmlns:a16="http://schemas.microsoft.com/office/drawing/2014/main" id="{DF004009-F6F8-4AD1-9F9F-56DCAD3DE5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5" name="30848 Imagen" descr="H:\Logo-insignias.JPG">
          <a:extLst>
            <a:ext uri="{FF2B5EF4-FFF2-40B4-BE49-F238E27FC236}">
              <a16:creationId xmlns:a16="http://schemas.microsoft.com/office/drawing/2014/main" id="{D3B280DB-9269-411F-A08B-F10175A32B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6" name="30849 Imagen" descr="H:\Logo-insignias.JPG">
          <a:extLst>
            <a:ext uri="{FF2B5EF4-FFF2-40B4-BE49-F238E27FC236}">
              <a16:creationId xmlns:a16="http://schemas.microsoft.com/office/drawing/2014/main" id="{799B731C-C47E-49C2-83B9-F3CB272F24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7" name="30850 Imagen" descr="H:\Logo-insignias.JPG">
          <a:extLst>
            <a:ext uri="{FF2B5EF4-FFF2-40B4-BE49-F238E27FC236}">
              <a16:creationId xmlns:a16="http://schemas.microsoft.com/office/drawing/2014/main" id="{AF478147-8EEC-4B63-9A65-E270DA4FE4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8" name="30851 Imagen" descr="H:\Logo-insignias.JPG">
          <a:extLst>
            <a:ext uri="{FF2B5EF4-FFF2-40B4-BE49-F238E27FC236}">
              <a16:creationId xmlns:a16="http://schemas.microsoft.com/office/drawing/2014/main" id="{A15D1936-341F-47BA-88F6-EEB909C2AB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89" name="30852 Imagen" descr="H:\Logo-insignias.JPG">
          <a:extLst>
            <a:ext uri="{FF2B5EF4-FFF2-40B4-BE49-F238E27FC236}">
              <a16:creationId xmlns:a16="http://schemas.microsoft.com/office/drawing/2014/main" id="{2BB79CF3-E0A5-4244-958D-7C66D3977A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0" name="30853 Imagen" descr="H:\Logo-insignias.JPG">
          <a:extLst>
            <a:ext uri="{FF2B5EF4-FFF2-40B4-BE49-F238E27FC236}">
              <a16:creationId xmlns:a16="http://schemas.microsoft.com/office/drawing/2014/main" id="{363B2FFB-4C20-42D3-8F96-C636B54F4B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1" name="30854 Imagen" descr="H:\Logo-insignias.JPG">
          <a:extLst>
            <a:ext uri="{FF2B5EF4-FFF2-40B4-BE49-F238E27FC236}">
              <a16:creationId xmlns:a16="http://schemas.microsoft.com/office/drawing/2014/main" id="{CA131763-680E-4F38-83E0-21C9A698C8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2" name="30855 Imagen" descr="H:\Logo-insignias.JPG">
          <a:extLst>
            <a:ext uri="{FF2B5EF4-FFF2-40B4-BE49-F238E27FC236}">
              <a16:creationId xmlns:a16="http://schemas.microsoft.com/office/drawing/2014/main" id="{0F8060A8-617D-47C6-B236-DFED9F22BD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3" name="30856 Imagen" descr="H:\Logo-insignias.JPG">
          <a:extLst>
            <a:ext uri="{FF2B5EF4-FFF2-40B4-BE49-F238E27FC236}">
              <a16:creationId xmlns:a16="http://schemas.microsoft.com/office/drawing/2014/main" id="{CC971456-FB1F-4C4A-92FC-7D076A7720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4" name="30857 Imagen" descr="H:\Logo-insignias.JPG">
          <a:extLst>
            <a:ext uri="{FF2B5EF4-FFF2-40B4-BE49-F238E27FC236}">
              <a16:creationId xmlns:a16="http://schemas.microsoft.com/office/drawing/2014/main" id="{8A4922D9-42E8-4612-BE3A-E1541A2458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5" name="30858 Imagen" descr="H:\Logo-insignias.JPG">
          <a:extLst>
            <a:ext uri="{FF2B5EF4-FFF2-40B4-BE49-F238E27FC236}">
              <a16:creationId xmlns:a16="http://schemas.microsoft.com/office/drawing/2014/main" id="{77F330AB-3BA2-47BE-879F-D08D91F554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6" name="30859 Imagen" descr="H:\Logo-insignias.JPG">
          <a:extLst>
            <a:ext uri="{FF2B5EF4-FFF2-40B4-BE49-F238E27FC236}">
              <a16:creationId xmlns:a16="http://schemas.microsoft.com/office/drawing/2014/main" id="{54C56C00-F355-4879-BEBC-C2C52FA676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7" name="30860 Imagen" descr="H:\Logo-insignias.JPG">
          <a:extLst>
            <a:ext uri="{FF2B5EF4-FFF2-40B4-BE49-F238E27FC236}">
              <a16:creationId xmlns:a16="http://schemas.microsoft.com/office/drawing/2014/main" id="{05769B05-C83C-4B4E-B0C4-40822EB31C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8" name="30861 Imagen" descr="H:\Logo-insignias.JPG">
          <a:extLst>
            <a:ext uri="{FF2B5EF4-FFF2-40B4-BE49-F238E27FC236}">
              <a16:creationId xmlns:a16="http://schemas.microsoft.com/office/drawing/2014/main" id="{8911CE00-0945-4257-8003-B653A6EB3C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399" name="30862 Imagen" descr="H:\Logo-insignias.JPG">
          <a:extLst>
            <a:ext uri="{FF2B5EF4-FFF2-40B4-BE49-F238E27FC236}">
              <a16:creationId xmlns:a16="http://schemas.microsoft.com/office/drawing/2014/main" id="{6F3B0107-A341-49E2-9997-E0687DEF4B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0" name="30863 Imagen" descr="H:\Logo-insignias.JPG">
          <a:extLst>
            <a:ext uri="{FF2B5EF4-FFF2-40B4-BE49-F238E27FC236}">
              <a16:creationId xmlns:a16="http://schemas.microsoft.com/office/drawing/2014/main" id="{3FA63E95-4B74-4CCC-BD3C-CF85A88C43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1" name="30864 Imagen" descr="H:\Logo-insignias.JPG">
          <a:extLst>
            <a:ext uri="{FF2B5EF4-FFF2-40B4-BE49-F238E27FC236}">
              <a16:creationId xmlns:a16="http://schemas.microsoft.com/office/drawing/2014/main" id="{E49E75A4-E3ED-4AF4-8E71-1C5E3FA503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2" name="30865 Imagen" descr="H:\Logo-insignias.JPG">
          <a:extLst>
            <a:ext uri="{FF2B5EF4-FFF2-40B4-BE49-F238E27FC236}">
              <a16:creationId xmlns:a16="http://schemas.microsoft.com/office/drawing/2014/main" id="{E692F6D3-8F26-4401-8B8F-21FB290384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3" name="30866 Imagen" descr="H:\Logo-insignias.JPG">
          <a:extLst>
            <a:ext uri="{FF2B5EF4-FFF2-40B4-BE49-F238E27FC236}">
              <a16:creationId xmlns:a16="http://schemas.microsoft.com/office/drawing/2014/main" id="{96F345C1-7C4F-4D03-899D-B09096579E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4" name="30867 Imagen" descr="H:\Logo-insignias.JPG">
          <a:extLst>
            <a:ext uri="{FF2B5EF4-FFF2-40B4-BE49-F238E27FC236}">
              <a16:creationId xmlns:a16="http://schemas.microsoft.com/office/drawing/2014/main" id="{16473CD8-A94C-43F0-9095-CB0A7C4775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5" name="30868 Imagen" descr="H:\Logo-insignias.JPG">
          <a:extLst>
            <a:ext uri="{FF2B5EF4-FFF2-40B4-BE49-F238E27FC236}">
              <a16:creationId xmlns:a16="http://schemas.microsoft.com/office/drawing/2014/main" id="{0246BB02-416D-4019-B93A-5F80C5708B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6" name="30770 Imagen" descr="H:\Logo-insignias.JPG">
          <a:extLst>
            <a:ext uri="{FF2B5EF4-FFF2-40B4-BE49-F238E27FC236}">
              <a16:creationId xmlns:a16="http://schemas.microsoft.com/office/drawing/2014/main" id="{8011393C-D173-4393-B088-838C8A97A5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7" name="30772 Imagen" descr="H:\Logo-insignias.JPG">
          <a:extLst>
            <a:ext uri="{FF2B5EF4-FFF2-40B4-BE49-F238E27FC236}">
              <a16:creationId xmlns:a16="http://schemas.microsoft.com/office/drawing/2014/main" id="{D9EA3DB3-BFAB-42C8-B8CB-26EB8E6C19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8" name="30777 Imagen" descr="H:\Logo-insignias.JPG">
          <a:extLst>
            <a:ext uri="{FF2B5EF4-FFF2-40B4-BE49-F238E27FC236}">
              <a16:creationId xmlns:a16="http://schemas.microsoft.com/office/drawing/2014/main" id="{FB249FE0-07AF-4862-9A1E-28F20E6FD3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09" name="30778 Imagen" descr="H:\Logo-insignias.JPG">
          <a:extLst>
            <a:ext uri="{FF2B5EF4-FFF2-40B4-BE49-F238E27FC236}">
              <a16:creationId xmlns:a16="http://schemas.microsoft.com/office/drawing/2014/main" id="{89D93FBD-FB34-4C8E-92F6-BADFCC5A86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0" name="30779 Imagen" descr="H:\Logo-insignias.JPG">
          <a:extLst>
            <a:ext uri="{FF2B5EF4-FFF2-40B4-BE49-F238E27FC236}">
              <a16:creationId xmlns:a16="http://schemas.microsoft.com/office/drawing/2014/main" id="{58C7B106-6942-437D-93B7-31A058C1B6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1" name="30780 Imagen" descr="H:\Logo-insignias.JPG">
          <a:extLst>
            <a:ext uri="{FF2B5EF4-FFF2-40B4-BE49-F238E27FC236}">
              <a16:creationId xmlns:a16="http://schemas.microsoft.com/office/drawing/2014/main" id="{207E2552-31A5-4810-B5CF-BFBB1A6714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2" name="30781 Imagen" descr="H:\Logo-insignias.JPG">
          <a:extLst>
            <a:ext uri="{FF2B5EF4-FFF2-40B4-BE49-F238E27FC236}">
              <a16:creationId xmlns:a16="http://schemas.microsoft.com/office/drawing/2014/main" id="{C271B545-60C5-4D06-87D9-38851F1BE8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3" name="30782 Imagen" descr="H:\Logo-insignias.JPG">
          <a:extLst>
            <a:ext uri="{FF2B5EF4-FFF2-40B4-BE49-F238E27FC236}">
              <a16:creationId xmlns:a16="http://schemas.microsoft.com/office/drawing/2014/main" id="{BAEF11F6-A712-4C40-A091-75CA678A5A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4" name="30783 Imagen" descr="H:\Logo-insignias.JPG">
          <a:extLst>
            <a:ext uri="{FF2B5EF4-FFF2-40B4-BE49-F238E27FC236}">
              <a16:creationId xmlns:a16="http://schemas.microsoft.com/office/drawing/2014/main" id="{B870A0BD-231E-4025-84F9-E11EC36FEA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5" name="30784 Imagen" descr="H:\Logo-insignias.JPG">
          <a:extLst>
            <a:ext uri="{FF2B5EF4-FFF2-40B4-BE49-F238E27FC236}">
              <a16:creationId xmlns:a16="http://schemas.microsoft.com/office/drawing/2014/main" id="{AC58CA79-5140-4694-9EF1-BC476D1DE5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6" name="30785 Imagen" descr="H:\Logo-insignias.JPG">
          <a:extLst>
            <a:ext uri="{FF2B5EF4-FFF2-40B4-BE49-F238E27FC236}">
              <a16:creationId xmlns:a16="http://schemas.microsoft.com/office/drawing/2014/main" id="{11B572CE-ED9D-47CC-AB05-BC89394185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7" name="30786 Imagen" descr="H:\Logo-insignias.JPG">
          <a:extLst>
            <a:ext uri="{FF2B5EF4-FFF2-40B4-BE49-F238E27FC236}">
              <a16:creationId xmlns:a16="http://schemas.microsoft.com/office/drawing/2014/main" id="{FFC5DDCD-1B25-42C9-B8C2-748AD49AC0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8" name="30787 Imagen" descr="H:\Logo-insignias.JPG">
          <a:extLst>
            <a:ext uri="{FF2B5EF4-FFF2-40B4-BE49-F238E27FC236}">
              <a16:creationId xmlns:a16="http://schemas.microsoft.com/office/drawing/2014/main" id="{6BB25D80-334C-49D0-82CC-4AD29FE366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19" name="30788 Imagen" descr="H:\Logo-insignias.JPG">
          <a:extLst>
            <a:ext uri="{FF2B5EF4-FFF2-40B4-BE49-F238E27FC236}">
              <a16:creationId xmlns:a16="http://schemas.microsoft.com/office/drawing/2014/main" id="{C86958AC-4A7E-4A13-9A79-669E0CDB39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0" name="30789 Imagen" descr="H:\Logo-insignias.JPG">
          <a:extLst>
            <a:ext uri="{FF2B5EF4-FFF2-40B4-BE49-F238E27FC236}">
              <a16:creationId xmlns:a16="http://schemas.microsoft.com/office/drawing/2014/main" id="{E5C078CD-4C61-4A5F-B1E8-84A7B2D794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1" name="30790 Imagen" descr="H:\Logo-insignias.JPG">
          <a:extLst>
            <a:ext uri="{FF2B5EF4-FFF2-40B4-BE49-F238E27FC236}">
              <a16:creationId xmlns:a16="http://schemas.microsoft.com/office/drawing/2014/main" id="{682B50A2-DA40-4D53-A4C7-1BC0D955F5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2" name="30796 Imagen" descr="H:\Logo-insignias.JPG">
          <a:extLst>
            <a:ext uri="{FF2B5EF4-FFF2-40B4-BE49-F238E27FC236}">
              <a16:creationId xmlns:a16="http://schemas.microsoft.com/office/drawing/2014/main" id="{1FFB6F6A-AE87-4C8E-BAAD-B99743CAC5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3" name="30797 Imagen" descr="H:\Logo-insignias.JPG">
          <a:extLst>
            <a:ext uri="{FF2B5EF4-FFF2-40B4-BE49-F238E27FC236}">
              <a16:creationId xmlns:a16="http://schemas.microsoft.com/office/drawing/2014/main" id="{2F7A5590-5272-459F-9F81-F1EBFDB693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4" name="30798 Imagen" descr="H:\Logo-insignias.JPG">
          <a:extLst>
            <a:ext uri="{FF2B5EF4-FFF2-40B4-BE49-F238E27FC236}">
              <a16:creationId xmlns:a16="http://schemas.microsoft.com/office/drawing/2014/main" id="{E06DBB79-88F6-45A9-8A07-B0C00FD748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5" name="30799 Imagen" descr="H:\Logo-insignias.JPG">
          <a:extLst>
            <a:ext uri="{FF2B5EF4-FFF2-40B4-BE49-F238E27FC236}">
              <a16:creationId xmlns:a16="http://schemas.microsoft.com/office/drawing/2014/main" id="{DA8DF6F5-87A5-4288-B70F-E66836AEE3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6" name="30800 Imagen" descr="H:\Logo-insignias.JPG">
          <a:extLst>
            <a:ext uri="{FF2B5EF4-FFF2-40B4-BE49-F238E27FC236}">
              <a16:creationId xmlns:a16="http://schemas.microsoft.com/office/drawing/2014/main" id="{2CC65D59-7519-4190-B66A-78CD26E07A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7" name="30801 Imagen" descr="H:\Logo-insignias.JPG">
          <a:extLst>
            <a:ext uri="{FF2B5EF4-FFF2-40B4-BE49-F238E27FC236}">
              <a16:creationId xmlns:a16="http://schemas.microsoft.com/office/drawing/2014/main" id="{4A5C7338-2F79-4A80-994B-C782DA6F6A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8" name="30802 Imagen" descr="H:\Logo-insignias.JPG">
          <a:extLst>
            <a:ext uri="{FF2B5EF4-FFF2-40B4-BE49-F238E27FC236}">
              <a16:creationId xmlns:a16="http://schemas.microsoft.com/office/drawing/2014/main" id="{085490B6-7F99-42E5-AC14-E192DC86B9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29" name="30803 Imagen" descr="H:\Logo-insignias.JPG">
          <a:extLst>
            <a:ext uri="{FF2B5EF4-FFF2-40B4-BE49-F238E27FC236}">
              <a16:creationId xmlns:a16="http://schemas.microsoft.com/office/drawing/2014/main" id="{EF8B5A64-893C-47F5-A0A2-4A8BDEAC5C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0" name="30804 Imagen" descr="H:\Logo-insignias.JPG">
          <a:extLst>
            <a:ext uri="{FF2B5EF4-FFF2-40B4-BE49-F238E27FC236}">
              <a16:creationId xmlns:a16="http://schemas.microsoft.com/office/drawing/2014/main" id="{7BC89748-AFC7-4190-AFF4-1938F49E90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1" name="30805 Imagen" descr="H:\Logo-insignias.JPG">
          <a:extLst>
            <a:ext uri="{FF2B5EF4-FFF2-40B4-BE49-F238E27FC236}">
              <a16:creationId xmlns:a16="http://schemas.microsoft.com/office/drawing/2014/main" id="{68737191-D7A5-48B0-8F6B-491757A8C8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2" name="30806 Imagen" descr="H:\Logo-insignias.JPG">
          <a:extLst>
            <a:ext uri="{FF2B5EF4-FFF2-40B4-BE49-F238E27FC236}">
              <a16:creationId xmlns:a16="http://schemas.microsoft.com/office/drawing/2014/main" id="{C074F819-F05C-487E-8916-BF2CD2DA68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3" name="30807 Imagen" descr="H:\Logo-insignias.JPG">
          <a:extLst>
            <a:ext uri="{FF2B5EF4-FFF2-40B4-BE49-F238E27FC236}">
              <a16:creationId xmlns:a16="http://schemas.microsoft.com/office/drawing/2014/main" id="{D3A88477-3FF7-4262-8A45-9F56C4A816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4" name="30808 Imagen" descr="H:\Logo-insignias.JPG">
          <a:extLst>
            <a:ext uri="{FF2B5EF4-FFF2-40B4-BE49-F238E27FC236}">
              <a16:creationId xmlns:a16="http://schemas.microsoft.com/office/drawing/2014/main" id="{6DDB417B-A4CC-4F25-8730-61FCA002B5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5" name="30809 Imagen" descr="H:\Logo-insignias.JPG">
          <a:extLst>
            <a:ext uri="{FF2B5EF4-FFF2-40B4-BE49-F238E27FC236}">
              <a16:creationId xmlns:a16="http://schemas.microsoft.com/office/drawing/2014/main" id="{2D97DF6B-683A-4348-A4F7-35D156178D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6" name="30810 Imagen" descr="H:\Logo-insignias.JPG">
          <a:extLst>
            <a:ext uri="{FF2B5EF4-FFF2-40B4-BE49-F238E27FC236}">
              <a16:creationId xmlns:a16="http://schemas.microsoft.com/office/drawing/2014/main" id="{DB992765-6F17-4DDF-B83D-1743681DC5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7" name="30811 Imagen" descr="H:\Logo-insignias.JPG">
          <a:extLst>
            <a:ext uri="{FF2B5EF4-FFF2-40B4-BE49-F238E27FC236}">
              <a16:creationId xmlns:a16="http://schemas.microsoft.com/office/drawing/2014/main" id="{CD1E3657-1B84-41A2-8E7B-AAE3C3D41A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8" name="30812 Imagen" descr="H:\Logo-insignias.JPG">
          <a:extLst>
            <a:ext uri="{FF2B5EF4-FFF2-40B4-BE49-F238E27FC236}">
              <a16:creationId xmlns:a16="http://schemas.microsoft.com/office/drawing/2014/main" id="{DEF1CA32-A50C-48C2-9237-897FA455A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39" name="30813 Imagen" descr="H:\Logo-insignias.JPG">
          <a:extLst>
            <a:ext uri="{FF2B5EF4-FFF2-40B4-BE49-F238E27FC236}">
              <a16:creationId xmlns:a16="http://schemas.microsoft.com/office/drawing/2014/main" id="{709D9BEC-3D47-4A37-8122-558A9EF447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0" name="30814 Imagen" descr="H:\Logo-insignias.JPG">
          <a:extLst>
            <a:ext uri="{FF2B5EF4-FFF2-40B4-BE49-F238E27FC236}">
              <a16:creationId xmlns:a16="http://schemas.microsoft.com/office/drawing/2014/main" id="{73A1043C-1638-4A32-90AB-5D044C7023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1" name="30815 Imagen" descr="H:\Logo-insignias.JPG">
          <a:extLst>
            <a:ext uri="{FF2B5EF4-FFF2-40B4-BE49-F238E27FC236}">
              <a16:creationId xmlns:a16="http://schemas.microsoft.com/office/drawing/2014/main" id="{B9391BA1-FF5B-46FE-B286-EA31E86053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2" name="30816 Imagen" descr="H:\Logo-insignias.JPG">
          <a:extLst>
            <a:ext uri="{FF2B5EF4-FFF2-40B4-BE49-F238E27FC236}">
              <a16:creationId xmlns:a16="http://schemas.microsoft.com/office/drawing/2014/main" id="{1FC01140-E68F-4F91-A16F-841AC4FEF2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3" name="30817 Imagen" descr="H:\Logo-insignias.JPG">
          <a:extLst>
            <a:ext uri="{FF2B5EF4-FFF2-40B4-BE49-F238E27FC236}">
              <a16:creationId xmlns:a16="http://schemas.microsoft.com/office/drawing/2014/main" id="{D2AC4D28-CD99-4B72-9E5B-8B32360182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4" name="30818 Imagen" descr="H:\Logo-insignias.JPG">
          <a:extLst>
            <a:ext uri="{FF2B5EF4-FFF2-40B4-BE49-F238E27FC236}">
              <a16:creationId xmlns:a16="http://schemas.microsoft.com/office/drawing/2014/main" id="{A3F1368E-5AD7-4819-B17A-57874D163B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5" name="30819 Imagen" descr="H:\Logo-insignias.JPG">
          <a:extLst>
            <a:ext uri="{FF2B5EF4-FFF2-40B4-BE49-F238E27FC236}">
              <a16:creationId xmlns:a16="http://schemas.microsoft.com/office/drawing/2014/main" id="{9713B73B-8403-4838-A8D2-0F1DB52E79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6" name="30820 Imagen" descr="H:\Logo-insignias.JPG">
          <a:extLst>
            <a:ext uri="{FF2B5EF4-FFF2-40B4-BE49-F238E27FC236}">
              <a16:creationId xmlns:a16="http://schemas.microsoft.com/office/drawing/2014/main" id="{E1DC1B27-8236-45D3-ABBF-9B6DEA7AD2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7" name="30821 Imagen" descr="H:\Logo-insignias.JPG">
          <a:extLst>
            <a:ext uri="{FF2B5EF4-FFF2-40B4-BE49-F238E27FC236}">
              <a16:creationId xmlns:a16="http://schemas.microsoft.com/office/drawing/2014/main" id="{CC47A917-D030-4144-ADF8-0857B52364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8" name="30822 Imagen" descr="H:\Logo-insignias.JPG">
          <a:extLst>
            <a:ext uri="{FF2B5EF4-FFF2-40B4-BE49-F238E27FC236}">
              <a16:creationId xmlns:a16="http://schemas.microsoft.com/office/drawing/2014/main" id="{843F63E3-96AD-40BE-A3F1-B2F8949EF3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49" name="30823 Imagen" descr="H:\Logo-insignias.JPG">
          <a:extLst>
            <a:ext uri="{FF2B5EF4-FFF2-40B4-BE49-F238E27FC236}">
              <a16:creationId xmlns:a16="http://schemas.microsoft.com/office/drawing/2014/main" id="{E99A1474-4ED0-4ECB-9C82-36B0C9CB32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0" name="30824 Imagen" descr="H:\Logo-insignias.JPG">
          <a:extLst>
            <a:ext uri="{FF2B5EF4-FFF2-40B4-BE49-F238E27FC236}">
              <a16:creationId xmlns:a16="http://schemas.microsoft.com/office/drawing/2014/main" id="{7AE6839A-E4ED-49F9-AE33-D4F4D83B55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1" name="30825 Imagen" descr="H:\Logo-insignias.JPG">
          <a:extLst>
            <a:ext uri="{FF2B5EF4-FFF2-40B4-BE49-F238E27FC236}">
              <a16:creationId xmlns:a16="http://schemas.microsoft.com/office/drawing/2014/main" id="{C1DFE503-83D2-4D1C-8187-541FDC4D1C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2" name="30826 Imagen" descr="H:\Logo-insignias.JPG">
          <a:extLst>
            <a:ext uri="{FF2B5EF4-FFF2-40B4-BE49-F238E27FC236}">
              <a16:creationId xmlns:a16="http://schemas.microsoft.com/office/drawing/2014/main" id="{EF8201B2-1525-4EF8-9E0B-B4BAA5805D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3" name="30827 Imagen" descr="H:\Logo-insignias.JPG">
          <a:extLst>
            <a:ext uri="{FF2B5EF4-FFF2-40B4-BE49-F238E27FC236}">
              <a16:creationId xmlns:a16="http://schemas.microsoft.com/office/drawing/2014/main" id="{1A3EA8B2-664C-4A3F-B198-6DE89286B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4" name="30828 Imagen" descr="H:\Logo-insignias.JPG">
          <a:extLst>
            <a:ext uri="{FF2B5EF4-FFF2-40B4-BE49-F238E27FC236}">
              <a16:creationId xmlns:a16="http://schemas.microsoft.com/office/drawing/2014/main" id="{18509089-C410-4BF2-A2C5-67BE239DAD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5" name="30829 Imagen" descr="H:\Logo-insignias.JPG">
          <a:extLst>
            <a:ext uri="{FF2B5EF4-FFF2-40B4-BE49-F238E27FC236}">
              <a16:creationId xmlns:a16="http://schemas.microsoft.com/office/drawing/2014/main" id="{4F7B2FF2-7936-4BBF-A7CD-BA9B73D473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6" name="30830 Imagen" descr="H:\Logo-insignias.JPG">
          <a:extLst>
            <a:ext uri="{FF2B5EF4-FFF2-40B4-BE49-F238E27FC236}">
              <a16:creationId xmlns:a16="http://schemas.microsoft.com/office/drawing/2014/main" id="{D5BDC9EA-9BBB-4CB2-A154-FCC73E922D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7" name="30831 Imagen" descr="H:\Logo-insignias.JPG">
          <a:extLst>
            <a:ext uri="{FF2B5EF4-FFF2-40B4-BE49-F238E27FC236}">
              <a16:creationId xmlns:a16="http://schemas.microsoft.com/office/drawing/2014/main" id="{1E1AF4AF-8F41-496A-9DF3-C71E6A8ACC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8" name="30832 Imagen" descr="H:\Logo-insignias.JPG">
          <a:extLst>
            <a:ext uri="{FF2B5EF4-FFF2-40B4-BE49-F238E27FC236}">
              <a16:creationId xmlns:a16="http://schemas.microsoft.com/office/drawing/2014/main" id="{EF9DB5CD-1B46-4018-A369-5782CEB65C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59" name="30833 Imagen" descr="H:\Logo-insignias.JPG">
          <a:extLst>
            <a:ext uri="{FF2B5EF4-FFF2-40B4-BE49-F238E27FC236}">
              <a16:creationId xmlns:a16="http://schemas.microsoft.com/office/drawing/2014/main" id="{2477BBB2-015D-467F-8C0D-6E3951F933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0" name="30834 Imagen" descr="H:\Logo-insignias.JPG">
          <a:extLst>
            <a:ext uri="{FF2B5EF4-FFF2-40B4-BE49-F238E27FC236}">
              <a16:creationId xmlns:a16="http://schemas.microsoft.com/office/drawing/2014/main" id="{73989A6D-5552-4881-93D6-328E2C32EE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1" name="30835 Imagen" descr="H:\Logo-insignias.JPG">
          <a:extLst>
            <a:ext uri="{FF2B5EF4-FFF2-40B4-BE49-F238E27FC236}">
              <a16:creationId xmlns:a16="http://schemas.microsoft.com/office/drawing/2014/main" id="{5EFDCAA1-A795-4C72-B47D-63803C389A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2" name="30847 Imagen" descr="H:\Logo-insignias.JPG">
          <a:extLst>
            <a:ext uri="{FF2B5EF4-FFF2-40B4-BE49-F238E27FC236}">
              <a16:creationId xmlns:a16="http://schemas.microsoft.com/office/drawing/2014/main" id="{121E3312-2B94-4480-AB2B-F9CA21390A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3" name="30848 Imagen" descr="H:\Logo-insignias.JPG">
          <a:extLst>
            <a:ext uri="{FF2B5EF4-FFF2-40B4-BE49-F238E27FC236}">
              <a16:creationId xmlns:a16="http://schemas.microsoft.com/office/drawing/2014/main" id="{F9CC86EF-5962-49B2-8096-93B77DEC64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4" name="30849 Imagen" descr="H:\Logo-insignias.JPG">
          <a:extLst>
            <a:ext uri="{FF2B5EF4-FFF2-40B4-BE49-F238E27FC236}">
              <a16:creationId xmlns:a16="http://schemas.microsoft.com/office/drawing/2014/main" id="{7E6700F7-9730-4329-A0FB-187111462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5" name="30850 Imagen" descr="H:\Logo-insignias.JPG">
          <a:extLst>
            <a:ext uri="{FF2B5EF4-FFF2-40B4-BE49-F238E27FC236}">
              <a16:creationId xmlns:a16="http://schemas.microsoft.com/office/drawing/2014/main" id="{86D81A7F-BD47-4F23-8159-1523348CCBF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6" name="30851 Imagen" descr="H:\Logo-insignias.JPG">
          <a:extLst>
            <a:ext uri="{FF2B5EF4-FFF2-40B4-BE49-F238E27FC236}">
              <a16:creationId xmlns:a16="http://schemas.microsoft.com/office/drawing/2014/main" id="{4C7FC5A1-E463-4195-B6AE-E1F04BE7A3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7" name="30852 Imagen" descr="H:\Logo-insignias.JPG">
          <a:extLst>
            <a:ext uri="{FF2B5EF4-FFF2-40B4-BE49-F238E27FC236}">
              <a16:creationId xmlns:a16="http://schemas.microsoft.com/office/drawing/2014/main" id="{64FCA2E0-1462-4F05-B2B3-83DA080826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8" name="30853 Imagen" descr="H:\Logo-insignias.JPG">
          <a:extLst>
            <a:ext uri="{FF2B5EF4-FFF2-40B4-BE49-F238E27FC236}">
              <a16:creationId xmlns:a16="http://schemas.microsoft.com/office/drawing/2014/main" id="{2D00A9D4-500D-4FA6-85A4-53AF0C5706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69" name="30854 Imagen" descr="H:\Logo-insignias.JPG">
          <a:extLst>
            <a:ext uri="{FF2B5EF4-FFF2-40B4-BE49-F238E27FC236}">
              <a16:creationId xmlns:a16="http://schemas.microsoft.com/office/drawing/2014/main" id="{C3EAB22F-8805-4840-8AF3-CE1D0B63A7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0" name="30855 Imagen" descr="H:\Logo-insignias.JPG">
          <a:extLst>
            <a:ext uri="{FF2B5EF4-FFF2-40B4-BE49-F238E27FC236}">
              <a16:creationId xmlns:a16="http://schemas.microsoft.com/office/drawing/2014/main" id="{73198CFF-CA81-4882-BD28-D7F972B1B1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1" name="30856 Imagen" descr="H:\Logo-insignias.JPG">
          <a:extLst>
            <a:ext uri="{FF2B5EF4-FFF2-40B4-BE49-F238E27FC236}">
              <a16:creationId xmlns:a16="http://schemas.microsoft.com/office/drawing/2014/main" id="{C4565345-6B06-416F-A096-06347CD107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2" name="30857 Imagen" descr="H:\Logo-insignias.JPG">
          <a:extLst>
            <a:ext uri="{FF2B5EF4-FFF2-40B4-BE49-F238E27FC236}">
              <a16:creationId xmlns:a16="http://schemas.microsoft.com/office/drawing/2014/main" id="{FD8123E7-3FCB-4B52-A879-385104B64D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3" name="30858 Imagen" descr="H:\Logo-insignias.JPG">
          <a:extLst>
            <a:ext uri="{FF2B5EF4-FFF2-40B4-BE49-F238E27FC236}">
              <a16:creationId xmlns:a16="http://schemas.microsoft.com/office/drawing/2014/main" id="{BD881A03-61E1-494B-ADE2-234EBB9194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4" name="30859 Imagen" descr="H:\Logo-insignias.JPG">
          <a:extLst>
            <a:ext uri="{FF2B5EF4-FFF2-40B4-BE49-F238E27FC236}">
              <a16:creationId xmlns:a16="http://schemas.microsoft.com/office/drawing/2014/main" id="{DB21FE44-315D-43F7-B63E-470C875C5D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5" name="30860 Imagen" descr="H:\Logo-insignias.JPG">
          <a:extLst>
            <a:ext uri="{FF2B5EF4-FFF2-40B4-BE49-F238E27FC236}">
              <a16:creationId xmlns:a16="http://schemas.microsoft.com/office/drawing/2014/main" id="{CDABF55F-7639-4BEE-B747-1007A94E75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6" name="30861 Imagen" descr="H:\Logo-insignias.JPG">
          <a:extLst>
            <a:ext uri="{FF2B5EF4-FFF2-40B4-BE49-F238E27FC236}">
              <a16:creationId xmlns:a16="http://schemas.microsoft.com/office/drawing/2014/main" id="{7C78B8AD-E6B1-4D93-9622-340806D738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7" name="30862 Imagen" descr="H:\Logo-insignias.JPG">
          <a:extLst>
            <a:ext uri="{FF2B5EF4-FFF2-40B4-BE49-F238E27FC236}">
              <a16:creationId xmlns:a16="http://schemas.microsoft.com/office/drawing/2014/main" id="{FAA80F47-10BE-4CF8-9347-90F1D61CBE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8" name="30863 Imagen" descr="H:\Logo-insignias.JPG">
          <a:extLst>
            <a:ext uri="{FF2B5EF4-FFF2-40B4-BE49-F238E27FC236}">
              <a16:creationId xmlns:a16="http://schemas.microsoft.com/office/drawing/2014/main" id="{F77A872D-4119-4C50-BA89-155BD9C228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79" name="30864 Imagen" descr="H:\Logo-insignias.JPG">
          <a:extLst>
            <a:ext uri="{FF2B5EF4-FFF2-40B4-BE49-F238E27FC236}">
              <a16:creationId xmlns:a16="http://schemas.microsoft.com/office/drawing/2014/main" id="{E5A48636-264C-4732-A702-732F7DE401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0" name="30865 Imagen" descr="H:\Logo-insignias.JPG">
          <a:extLst>
            <a:ext uri="{FF2B5EF4-FFF2-40B4-BE49-F238E27FC236}">
              <a16:creationId xmlns:a16="http://schemas.microsoft.com/office/drawing/2014/main" id="{D75411FE-E983-436E-944F-7EE906A85D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1" name="30866 Imagen" descr="H:\Logo-insignias.JPG">
          <a:extLst>
            <a:ext uri="{FF2B5EF4-FFF2-40B4-BE49-F238E27FC236}">
              <a16:creationId xmlns:a16="http://schemas.microsoft.com/office/drawing/2014/main" id="{6F7921A5-A0E3-4D50-8FF0-A9C103BFB8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2" name="30867 Imagen" descr="H:\Logo-insignias.JPG">
          <a:extLst>
            <a:ext uri="{FF2B5EF4-FFF2-40B4-BE49-F238E27FC236}">
              <a16:creationId xmlns:a16="http://schemas.microsoft.com/office/drawing/2014/main" id="{D1CEAEC5-A9CB-42BD-A887-D66686C0D1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69185" cy="931"/>
    <xdr:pic>
      <xdr:nvPicPr>
        <xdr:cNvPr id="483" name="30868 Imagen" descr="H:\Logo-insignias.JPG">
          <a:extLst>
            <a:ext uri="{FF2B5EF4-FFF2-40B4-BE49-F238E27FC236}">
              <a16:creationId xmlns:a16="http://schemas.microsoft.com/office/drawing/2014/main" id="{EAF4C394-89B2-4AE7-875C-9FC4D08E86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691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4" name="30791 Imagen" descr="H:\Logo-insignias.JPG">
          <a:extLst>
            <a:ext uri="{FF2B5EF4-FFF2-40B4-BE49-F238E27FC236}">
              <a16:creationId xmlns:a16="http://schemas.microsoft.com/office/drawing/2014/main" id="{8BFC8F3C-F072-4A37-9E9C-DA843D029A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5" name="30792 Imagen" descr="H:\Logo-insignias.JPG">
          <a:extLst>
            <a:ext uri="{FF2B5EF4-FFF2-40B4-BE49-F238E27FC236}">
              <a16:creationId xmlns:a16="http://schemas.microsoft.com/office/drawing/2014/main" id="{E82C0383-0CAC-48C9-8377-EED321EF65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6" name="30793 Imagen" descr="H:\Logo-insignias.JPG">
          <a:extLst>
            <a:ext uri="{FF2B5EF4-FFF2-40B4-BE49-F238E27FC236}">
              <a16:creationId xmlns:a16="http://schemas.microsoft.com/office/drawing/2014/main" id="{F9D1992C-BECE-49A6-A696-B1916471C8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7" name="30794 Imagen" descr="H:\Logo-insignias.JPG">
          <a:extLst>
            <a:ext uri="{FF2B5EF4-FFF2-40B4-BE49-F238E27FC236}">
              <a16:creationId xmlns:a16="http://schemas.microsoft.com/office/drawing/2014/main" id="{884721EA-D4F0-479E-9C41-E9FEFBD45B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8" name="30795 Imagen" descr="H:\Logo-insignias.JPG">
          <a:extLst>
            <a:ext uri="{FF2B5EF4-FFF2-40B4-BE49-F238E27FC236}">
              <a16:creationId xmlns:a16="http://schemas.microsoft.com/office/drawing/2014/main" id="{1FBE1690-F842-4612-9D36-09701100EE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89" name="30836 Imagen" descr="H:\Logo-insignias.JPG">
          <a:extLst>
            <a:ext uri="{FF2B5EF4-FFF2-40B4-BE49-F238E27FC236}">
              <a16:creationId xmlns:a16="http://schemas.microsoft.com/office/drawing/2014/main" id="{FB575F20-3BD8-482E-8973-898AA956BA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0" name="30837 Imagen" descr="H:\Logo-insignias.JPG">
          <a:extLst>
            <a:ext uri="{FF2B5EF4-FFF2-40B4-BE49-F238E27FC236}">
              <a16:creationId xmlns:a16="http://schemas.microsoft.com/office/drawing/2014/main" id="{E58E3B2F-2FAD-4853-9893-B71AE4F00D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1" name="30838 Imagen" descr="H:\Logo-insignias.JPG">
          <a:extLst>
            <a:ext uri="{FF2B5EF4-FFF2-40B4-BE49-F238E27FC236}">
              <a16:creationId xmlns:a16="http://schemas.microsoft.com/office/drawing/2014/main" id="{33E43A71-B1EE-4FCC-B0D5-127BC1744C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2" name="30839 Imagen" descr="H:\Logo-insignias.JPG">
          <a:extLst>
            <a:ext uri="{FF2B5EF4-FFF2-40B4-BE49-F238E27FC236}">
              <a16:creationId xmlns:a16="http://schemas.microsoft.com/office/drawing/2014/main" id="{C0398B18-C6D1-4477-BB5C-9740AB7F1E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3" name="30840 Imagen" descr="H:\Logo-insignias.JPG">
          <a:extLst>
            <a:ext uri="{FF2B5EF4-FFF2-40B4-BE49-F238E27FC236}">
              <a16:creationId xmlns:a16="http://schemas.microsoft.com/office/drawing/2014/main" id="{7EB8A3BA-AF0E-4026-99CE-05FF57CF8E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4" name="30841 Imagen" descr="H:\Logo-insignias.JPG">
          <a:extLst>
            <a:ext uri="{FF2B5EF4-FFF2-40B4-BE49-F238E27FC236}">
              <a16:creationId xmlns:a16="http://schemas.microsoft.com/office/drawing/2014/main" id="{2DDA1A96-B604-478D-B984-B8399636D2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5" name="30842 Imagen" descr="H:\Logo-insignias.JPG">
          <a:extLst>
            <a:ext uri="{FF2B5EF4-FFF2-40B4-BE49-F238E27FC236}">
              <a16:creationId xmlns:a16="http://schemas.microsoft.com/office/drawing/2014/main" id="{3740BC89-1E89-4046-8B01-F5F78D0197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6" name="30843 Imagen" descr="H:\Logo-insignias.JPG">
          <a:extLst>
            <a:ext uri="{FF2B5EF4-FFF2-40B4-BE49-F238E27FC236}">
              <a16:creationId xmlns:a16="http://schemas.microsoft.com/office/drawing/2014/main" id="{3D345905-EA59-4E41-8919-ED74AB7D50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4</xdr:row>
      <xdr:rowOff>0</xdr:rowOff>
    </xdr:from>
    <xdr:ext cx="531085" cy="931"/>
    <xdr:pic>
      <xdr:nvPicPr>
        <xdr:cNvPr id="497" name="30844 Imagen" descr="H:\Logo-insignias.JPG">
          <a:extLst>
            <a:ext uri="{FF2B5EF4-FFF2-40B4-BE49-F238E27FC236}">
              <a16:creationId xmlns:a16="http://schemas.microsoft.com/office/drawing/2014/main" id="{8DE31141-334B-4072-9173-98DF36F855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66800" y="952500"/>
          <a:ext cx="531085" cy="931"/>
        </a:xfrm>
        <a:prstGeom prst="rect">
          <a:avLst/>
        </a:prstGeom>
        <a:noFill/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ENAC%20ARMENIA%202026\ESTRUCTURADOS\ODONTOLOGIA%20ESPECIALIZADA\odontologia%20especializada.xlsx" TargetMode="External"/><Relationship Id="rId1" Type="http://schemas.openxmlformats.org/officeDocument/2006/relationships/externalLinkPath" Target="/CENAC%20ARMENIA%202026/ESTRUCTURADOS/ODONTOLOGIA%20ESPECIALIZADA/odontologia%20especializ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TIZACIONES armenia"/>
      <sheetName val="ANEXO 2 armenia "/>
      <sheetName val="PRECIOS REFERENCIA ARM"/>
      <sheetName val="COTIZACION MANIZALES "/>
      <sheetName val="PRECIOS REF MANIZALES"/>
      <sheetName val="ANEXO 2 manizales "/>
      <sheetName val="COTIZACIONES CARTAGO"/>
      <sheetName val="PRECIOS REF CARTAGO "/>
      <sheetName val="ANEXO 2 cartago "/>
    </sheetNames>
    <sheetDataSet>
      <sheetData sheetId="0">
        <row r="6">
          <cell r="M6">
            <v>102250</v>
          </cell>
        </row>
        <row r="7">
          <cell r="M7">
            <v>102250</v>
          </cell>
        </row>
        <row r="8">
          <cell r="M8">
            <v>102250</v>
          </cell>
        </row>
        <row r="9">
          <cell r="M9">
            <v>102250</v>
          </cell>
        </row>
        <row r="10">
          <cell r="M10">
            <v>102250</v>
          </cell>
        </row>
        <row r="11">
          <cell r="M11">
            <v>102250</v>
          </cell>
        </row>
        <row r="12">
          <cell r="M12">
            <v>102250</v>
          </cell>
        </row>
        <row r="13">
          <cell r="M13">
            <v>92500</v>
          </cell>
        </row>
        <row r="14">
          <cell r="M14">
            <v>92500</v>
          </cell>
        </row>
        <row r="15">
          <cell r="M15">
            <v>92500</v>
          </cell>
        </row>
        <row r="16">
          <cell r="M16">
            <v>92500</v>
          </cell>
        </row>
        <row r="17">
          <cell r="M17">
            <v>92500</v>
          </cell>
        </row>
        <row r="18">
          <cell r="M18">
            <v>92500</v>
          </cell>
        </row>
        <row r="19">
          <cell r="M19">
            <v>92500</v>
          </cell>
        </row>
        <row r="22">
          <cell r="M22">
            <v>60000</v>
          </cell>
        </row>
        <row r="23">
          <cell r="M23">
            <v>60000</v>
          </cell>
        </row>
        <row r="24">
          <cell r="M24">
            <v>31000</v>
          </cell>
        </row>
        <row r="25">
          <cell r="M25">
            <v>21000</v>
          </cell>
        </row>
        <row r="26">
          <cell r="M26">
            <v>21000</v>
          </cell>
        </row>
        <row r="27">
          <cell r="M27">
            <v>21000</v>
          </cell>
        </row>
        <row r="28">
          <cell r="M28">
            <v>21000</v>
          </cell>
        </row>
        <row r="29">
          <cell r="M29">
            <v>21000</v>
          </cell>
        </row>
        <row r="32">
          <cell r="M32">
            <v>141250</v>
          </cell>
        </row>
        <row r="33">
          <cell r="M33">
            <v>137400</v>
          </cell>
        </row>
        <row r="34">
          <cell r="M34">
            <v>181250</v>
          </cell>
        </row>
        <row r="35">
          <cell r="M35">
            <v>126250</v>
          </cell>
        </row>
        <row r="36">
          <cell r="M36">
            <v>102800</v>
          </cell>
        </row>
        <row r="37">
          <cell r="M37">
            <v>102800</v>
          </cell>
        </row>
        <row r="38">
          <cell r="M38">
            <v>166250</v>
          </cell>
        </row>
        <row r="39">
          <cell r="M39">
            <v>250400</v>
          </cell>
        </row>
        <row r="40">
          <cell r="M40">
            <v>1111843</v>
          </cell>
        </row>
        <row r="41">
          <cell r="M41">
            <v>1111843</v>
          </cell>
        </row>
        <row r="42">
          <cell r="M42">
            <v>345000</v>
          </cell>
        </row>
        <row r="43">
          <cell r="M43">
            <v>340000</v>
          </cell>
        </row>
        <row r="44">
          <cell r="M44">
            <v>350000</v>
          </cell>
        </row>
        <row r="45">
          <cell r="M45">
            <v>350000</v>
          </cell>
        </row>
        <row r="46">
          <cell r="M46">
            <v>1202293.3999999999</v>
          </cell>
        </row>
        <row r="47">
          <cell r="M47">
            <v>890000</v>
          </cell>
        </row>
        <row r="48">
          <cell r="M48">
            <v>1500000</v>
          </cell>
        </row>
        <row r="49">
          <cell r="M49">
            <v>301155.5</v>
          </cell>
        </row>
        <row r="50">
          <cell r="M50">
            <v>1480626.6</v>
          </cell>
        </row>
        <row r="51">
          <cell r="M51">
            <v>780000</v>
          </cell>
        </row>
        <row r="52">
          <cell r="M52">
            <v>767423.3</v>
          </cell>
        </row>
        <row r="53">
          <cell r="M53">
            <v>767423.3</v>
          </cell>
        </row>
        <row r="54">
          <cell r="M54">
            <v>980000</v>
          </cell>
        </row>
        <row r="55">
          <cell r="M55">
            <v>980000</v>
          </cell>
        </row>
        <row r="56">
          <cell r="M56">
            <v>1507423.3</v>
          </cell>
        </row>
        <row r="57">
          <cell r="M57">
            <v>1307423.3</v>
          </cell>
        </row>
        <row r="58">
          <cell r="M58">
            <v>1114846.6000000001</v>
          </cell>
        </row>
        <row r="59">
          <cell r="M59">
            <v>1114846.6000000001</v>
          </cell>
        </row>
        <row r="60">
          <cell r="M60">
            <v>1114846.6000000001</v>
          </cell>
        </row>
        <row r="61">
          <cell r="M61">
            <v>1200000</v>
          </cell>
        </row>
        <row r="62">
          <cell r="M62">
            <v>1592293.4</v>
          </cell>
        </row>
        <row r="63">
          <cell r="M63">
            <v>1845452.95</v>
          </cell>
        </row>
        <row r="64">
          <cell r="M64">
            <v>454550</v>
          </cell>
        </row>
        <row r="65">
          <cell r="M65">
            <v>454550</v>
          </cell>
        </row>
        <row r="66">
          <cell r="M66">
            <v>454550</v>
          </cell>
        </row>
        <row r="67">
          <cell r="M67">
            <v>454550</v>
          </cell>
        </row>
        <row r="68">
          <cell r="M68">
            <v>455000</v>
          </cell>
        </row>
        <row r="71">
          <cell r="M71">
            <v>1200000</v>
          </cell>
        </row>
        <row r="72">
          <cell r="M72">
            <v>1200000</v>
          </cell>
        </row>
        <row r="73">
          <cell r="M73">
            <v>152000</v>
          </cell>
        </row>
        <row r="74">
          <cell r="M74">
            <v>2181253.2000000002</v>
          </cell>
        </row>
        <row r="75">
          <cell r="M75">
            <v>216000</v>
          </cell>
        </row>
        <row r="76">
          <cell r="M76">
            <v>391450</v>
          </cell>
        </row>
        <row r="77">
          <cell r="M77">
            <v>391450</v>
          </cell>
        </row>
        <row r="78">
          <cell r="M78">
            <v>457273.59999999998</v>
          </cell>
        </row>
        <row r="79">
          <cell r="M79">
            <v>457273.59999999998</v>
          </cell>
        </row>
        <row r="80">
          <cell r="M80">
            <v>828636.8</v>
          </cell>
        </row>
        <row r="81">
          <cell r="M81">
            <v>457273.59999999998</v>
          </cell>
        </row>
        <row r="82">
          <cell r="M82">
            <v>457273.59999999998</v>
          </cell>
        </row>
        <row r="83">
          <cell r="M83">
            <v>1382293.4</v>
          </cell>
        </row>
        <row r="84">
          <cell r="M84">
            <v>280344.8</v>
          </cell>
        </row>
        <row r="85">
          <cell r="M85">
            <v>280344.8</v>
          </cell>
        </row>
        <row r="86">
          <cell r="M86">
            <v>280344.8</v>
          </cell>
        </row>
        <row r="87">
          <cell r="M87">
            <v>1382293.4</v>
          </cell>
        </row>
        <row r="88">
          <cell r="M88">
            <v>1635452.95</v>
          </cell>
        </row>
        <row r="89">
          <cell r="M89">
            <v>1382293.4</v>
          </cell>
        </row>
        <row r="90">
          <cell r="M90">
            <v>357300</v>
          </cell>
        </row>
        <row r="91">
          <cell r="M91">
            <v>321150</v>
          </cell>
        </row>
        <row r="92">
          <cell r="M92">
            <v>352650</v>
          </cell>
        </row>
        <row r="93">
          <cell r="M93">
            <v>520000</v>
          </cell>
        </row>
        <row r="96">
          <cell r="M96">
            <v>221150</v>
          </cell>
        </row>
        <row r="97">
          <cell r="M97">
            <v>221150</v>
          </cell>
        </row>
        <row r="98">
          <cell r="M98">
            <v>191150</v>
          </cell>
        </row>
        <row r="99">
          <cell r="M99">
            <v>209001.34999999998</v>
          </cell>
        </row>
        <row r="100">
          <cell r="M100">
            <v>150000</v>
          </cell>
        </row>
        <row r="101">
          <cell r="M101">
            <v>123060.3</v>
          </cell>
        </row>
        <row r="102">
          <cell r="M102">
            <v>138060.29999999999</v>
          </cell>
        </row>
        <row r="103">
          <cell r="M103">
            <v>210000</v>
          </cell>
        </row>
        <row r="104">
          <cell r="M104">
            <v>129400</v>
          </cell>
        </row>
        <row r="105">
          <cell r="M105">
            <v>186857.3</v>
          </cell>
        </row>
        <row r="106">
          <cell r="M106">
            <v>538428.64999999991</v>
          </cell>
        </row>
        <row r="107">
          <cell r="M107">
            <v>890000</v>
          </cell>
        </row>
        <row r="110">
          <cell r="M110">
            <v>234001.34999999998</v>
          </cell>
        </row>
        <row r="111">
          <cell r="M111">
            <v>245000</v>
          </cell>
        </row>
        <row r="112">
          <cell r="M112">
            <v>320000</v>
          </cell>
        </row>
        <row r="113">
          <cell r="M113">
            <v>278800</v>
          </cell>
        </row>
        <row r="114">
          <cell r="M114">
            <v>175000</v>
          </cell>
        </row>
        <row r="115">
          <cell r="M115">
            <v>193060.3</v>
          </cell>
        </row>
        <row r="116">
          <cell r="M116">
            <v>520000</v>
          </cell>
        </row>
        <row r="117">
          <cell r="M117">
            <v>249000</v>
          </cell>
        </row>
        <row r="118">
          <cell r="M118">
            <v>337500</v>
          </cell>
        </row>
        <row r="119">
          <cell r="M119">
            <v>463000</v>
          </cell>
        </row>
        <row r="120">
          <cell r="M120">
            <v>198060.30000000002</v>
          </cell>
        </row>
        <row r="121">
          <cell r="M121">
            <v>293060.30000000005</v>
          </cell>
        </row>
        <row r="122">
          <cell r="M122">
            <v>274000</v>
          </cell>
        </row>
        <row r="123">
          <cell r="M123">
            <v>390000</v>
          </cell>
        </row>
        <row r="124">
          <cell r="M124">
            <v>296250</v>
          </cell>
        </row>
        <row r="125">
          <cell r="M125">
            <v>264000</v>
          </cell>
        </row>
        <row r="126">
          <cell r="M126">
            <v>490000</v>
          </cell>
        </row>
        <row r="127">
          <cell r="M127">
            <v>409950</v>
          </cell>
        </row>
        <row r="128">
          <cell r="M128">
            <v>409950</v>
          </cell>
        </row>
        <row r="129">
          <cell r="M129">
            <v>409950</v>
          </cell>
        </row>
        <row r="130">
          <cell r="M130">
            <v>810000</v>
          </cell>
        </row>
        <row r="131">
          <cell r="M131">
            <v>755000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F4E3-4BCD-4385-8985-5CC9F6F1D1D6}">
  <dimension ref="A2:F130"/>
  <sheetViews>
    <sheetView tabSelected="1" workbookViewId="0">
      <selection activeCell="E108" sqref="E108"/>
    </sheetView>
  </sheetViews>
  <sheetFormatPr baseColWidth="10" defaultRowHeight="15" x14ac:dyDescent="0.25"/>
  <cols>
    <col min="1" max="1" width="4.5703125" bestFit="1" customWidth="1"/>
    <col min="3" max="3" width="30.5703125" customWidth="1"/>
  </cols>
  <sheetData>
    <row r="2" spans="1:6" x14ac:dyDescent="0.25">
      <c r="A2" s="1" t="s">
        <v>0</v>
      </c>
      <c r="B2" s="1"/>
      <c r="C2" s="1"/>
      <c r="D2" s="1"/>
      <c r="E2" s="1"/>
      <c r="F2" s="1"/>
    </row>
    <row r="3" spans="1:6" ht="22.5" x14ac:dyDescent="0.25">
      <c r="A3" s="2" t="s">
        <v>1</v>
      </c>
      <c r="B3" s="3" t="s">
        <v>2</v>
      </c>
      <c r="C3" s="2" t="s">
        <v>3</v>
      </c>
      <c r="D3" s="3" t="s">
        <v>4</v>
      </c>
      <c r="E3" s="3" t="s">
        <v>5</v>
      </c>
      <c r="F3" s="3" t="s">
        <v>6</v>
      </c>
    </row>
    <row r="4" spans="1:6" ht="22.5" x14ac:dyDescent="0.25">
      <c r="A4" s="4">
        <f t="array" aca="1" ref="A4" ca="1">A4:D121</f>
        <v>0</v>
      </c>
      <c r="B4" s="5" t="s">
        <v>7</v>
      </c>
      <c r="C4" s="5" t="s">
        <v>8</v>
      </c>
      <c r="D4" s="6" t="s">
        <v>9</v>
      </c>
      <c r="E4" s="7"/>
      <c r="F4" s="8"/>
    </row>
    <row r="5" spans="1:6" ht="22.5" x14ac:dyDescent="0.25">
      <c r="A5" s="9">
        <v>1</v>
      </c>
      <c r="B5" s="10" t="s">
        <v>10</v>
      </c>
      <c r="C5" s="10" t="s">
        <v>11</v>
      </c>
      <c r="D5" s="6" t="s">
        <v>9</v>
      </c>
      <c r="E5" s="7">
        <v>1</v>
      </c>
      <c r="F5" s="8">
        <f>'[1]COTIZACIONES armenia'!M6</f>
        <v>102250</v>
      </c>
    </row>
    <row r="6" spans="1:6" ht="22.5" x14ac:dyDescent="0.25">
      <c r="A6" s="9">
        <v>2</v>
      </c>
      <c r="B6" s="10" t="s">
        <v>12</v>
      </c>
      <c r="C6" s="10" t="s">
        <v>13</v>
      </c>
      <c r="D6" s="6" t="s">
        <v>9</v>
      </c>
      <c r="E6" s="7">
        <v>1</v>
      </c>
      <c r="F6" s="8">
        <f>'[1]COTIZACIONES armenia'!M7</f>
        <v>102250</v>
      </c>
    </row>
    <row r="7" spans="1:6" ht="22.5" x14ac:dyDescent="0.25">
      <c r="A7" s="9">
        <v>3</v>
      </c>
      <c r="B7" s="10" t="s">
        <v>14</v>
      </c>
      <c r="C7" s="10" t="s">
        <v>15</v>
      </c>
      <c r="D7" s="6" t="s">
        <v>9</v>
      </c>
      <c r="E7" s="7">
        <v>1</v>
      </c>
      <c r="F7" s="8">
        <f>'[1]COTIZACIONES armenia'!M8</f>
        <v>102250</v>
      </c>
    </row>
    <row r="8" spans="1:6" ht="33.75" x14ac:dyDescent="0.25">
      <c r="A8" s="9">
        <v>4</v>
      </c>
      <c r="B8" s="10" t="s">
        <v>16</v>
      </c>
      <c r="C8" s="10" t="s">
        <v>17</v>
      </c>
      <c r="D8" s="6" t="s">
        <v>9</v>
      </c>
      <c r="E8" s="7">
        <v>1</v>
      </c>
      <c r="F8" s="8">
        <f>'[1]COTIZACIONES armenia'!M9</f>
        <v>102250</v>
      </c>
    </row>
    <row r="9" spans="1:6" ht="22.5" x14ac:dyDescent="0.25">
      <c r="A9" s="9">
        <v>5</v>
      </c>
      <c r="B9" s="10" t="s">
        <v>18</v>
      </c>
      <c r="C9" s="10" t="s">
        <v>19</v>
      </c>
      <c r="D9" s="6" t="s">
        <v>9</v>
      </c>
      <c r="E9" s="7">
        <v>1</v>
      </c>
      <c r="F9" s="8">
        <f>'[1]COTIZACIONES armenia'!M10</f>
        <v>102250</v>
      </c>
    </row>
    <row r="10" spans="1:6" ht="22.5" x14ac:dyDescent="0.25">
      <c r="A10" s="9">
        <v>6</v>
      </c>
      <c r="B10" s="10" t="s">
        <v>20</v>
      </c>
      <c r="C10" s="10" t="s">
        <v>21</v>
      </c>
      <c r="D10" s="6" t="s">
        <v>9</v>
      </c>
      <c r="E10" s="7">
        <v>1</v>
      </c>
      <c r="F10" s="8">
        <f>'[1]COTIZACIONES armenia'!M11</f>
        <v>102250</v>
      </c>
    </row>
    <row r="11" spans="1:6" ht="22.5" x14ac:dyDescent="0.25">
      <c r="A11" s="9">
        <v>7</v>
      </c>
      <c r="B11" s="10" t="s">
        <v>22</v>
      </c>
      <c r="C11" s="10" t="s">
        <v>23</v>
      </c>
      <c r="D11" s="6" t="s">
        <v>9</v>
      </c>
      <c r="E11" s="7">
        <v>1</v>
      </c>
      <c r="F11" s="8">
        <f>'[1]COTIZACIONES armenia'!M12</f>
        <v>102250</v>
      </c>
    </row>
    <row r="12" spans="1:6" ht="33.75" x14ac:dyDescent="0.25">
      <c r="A12" s="9">
        <v>8</v>
      </c>
      <c r="B12" s="10" t="s">
        <v>24</v>
      </c>
      <c r="C12" s="10" t="s">
        <v>25</v>
      </c>
      <c r="D12" s="6" t="s">
        <v>9</v>
      </c>
      <c r="E12" s="7">
        <v>1</v>
      </c>
      <c r="F12" s="8">
        <f>'[1]COTIZACIONES armenia'!M13</f>
        <v>92500</v>
      </c>
    </row>
    <row r="13" spans="1:6" ht="22.5" x14ac:dyDescent="0.25">
      <c r="A13" s="9">
        <v>9</v>
      </c>
      <c r="B13" s="10" t="s">
        <v>26</v>
      </c>
      <c r="C13" s="10" t="s">
        <v>27</v>
      </c>
      <c r="D13" s="6" t="s">
        <v>9</v>
      </c>
      <c r="E13" s="7">
        <v>1</v>
      </c>
      <c r="F13" s="8">
        <f>'[1]COTIZACIONES armenia'!M14</f>
        <v>92500</v>
      </c>
    </row>
    <row r="14" spans="1:6" ht="22.5" x14ac:dyDescent="0.25">
      <c r="A14" s="9">
        <v>10</v>
      </c>
      <c r="B14" s="10" t="s">
        <v>28</v>
      </c>
      <c r="C14" s="10" t="s">
        <v>29</v>
      </c>
      <c r="D14" s="6" t="s">
        <v>9</v>
      </c>
      <c r="E14" s="7">
        <v>1</v>
      </c>
      <c r="F14" s="8">
        <f>'[1]COTIZACIONES armenia'!M15</f>
        <v>92500</v>
      </c>
    </row>
    <row r="15" spans="1:6" ht="33.75" x14ac:dyDescent="0.25">
      <c r="A15" s="9">
        <v>11</v>
      </c>
      <c r="B15" s="10" t="s">
        <v>30</v>
      </c>
      <c r="C15" s="10" t="s">
        <v>31</v>
      </c>
      <c r="D15" s="6" t="s">
        <v>9</v>
      </c>
      <c r="E15" s="7">
        <v>1</v>
      </c>
      <c r="F15" s="8">
        <f>'[1]COTIZACIONES armenia'!M16</f>
        <v>92500</v>
      </c>
    </row>
    <row r="16" spans="1:6" ht="22.5" x14ac:dyDescent="0.25">
      <c r="A16" s="9">
        <v>12</v>
      </c>
      <c r="B16" s="10" t="s">
        <v>32</v>
      </c>
      <c r="C16" s="10" t="s">
        <v>33</v>
      </c>
      <c r="D16" s="6" t="s">
        <v>9</v>
      </c>
      <c r="E16" s="7">
        <v>1</v>
      </c>
      <c r="F16" s="8">
        <f>'[1]COTIZACIONES armenia'!M17</f>
        <v>92500</v>
      </c>
    </row>
    <row r="17" spans="1:6" ht="22.5" x14ac:dyDescent="0.25">
      <c r="A17" s="9">
        <v>13</v>
      </c>
      <c r="B17" s="10" t="s">
        <v>34</v>
      </c>
      <c r="C17" s="10" t="s">
        <v>35</v>
      </c>
      <c r="D17" s="6" t="s">
        <v>9</v>
      </c>
      <c r="E17" s="7">
        <v>1</v>
      </c>
      <c r="F17" s="8">
        <f>'[1]COTIZACIONES armenia'!M18</f>
        <v>92500</v>
      </c>
    </row>
    <row r="18" spans="1:6" ht="22.5" x14ac:dyDescent="0.25">
      <c r="A18" s="9">
        <v>14</v>
      </c>
      <c r="B18" s="10" t="s">
        <v>36</v>
      </c>
      <c r="C18" s="10" t="s">
        <v>37</v>
      </c>
      <c r="D18" s="6" t="s">
        <v>9</v>
      </c>
      <c r="E18" s="7">
        <v>1</v>
      </c>
      <c r="F18" s="8">
        <f>'[1]COTIZACIONES armenia'!M19</f>
        <v>92500</v>
      </c>
    </row>
    <row r="19" spans="1:6" x14ac:dyDescent="0.25">
      <c r="A19" s="11" t="s">
        <v>38</v>
      </c>
      <c r="B19" s="12"/>
      <c r="C19" s="12"/>
      <c r="D19" s="13"/>
      <c r="E19" s="14"/>
      <c r="F19" s="15"/>
    </row>
    <row r="20" spans="1:6" ht="22.5" x14ac:dyDescent="0.25">
      <c r="A20" s="16" t="s">
        <v>39</v>
      </c>
      <c r="B20" s="17" t="s">
        <v>40</v>
      </c>
      <c r="C20" s="16" t="s">
        <v>41</v>
      </c>
      <c r="D20" s="17" t="s">
        <v>42</v>
      </c>
      <c r="E20" s="14"/>
      <c r="F20" s="15"/>
    </row>
    <row r="21" spans="1:6" x14ac:dyDescent="0.25">
      <c r="A21" s="18">
        <v>15</v>
      </c>
      <c r="B21" s="10" t="s">
        <v>43</v>
      </c>
      <c r="C21" s="19" t="s">
        <v>44</v>
      </c>
      <c r="D21" s="6" t="s">
        <v>45</v>
      </c>
      <c r="E21" s="7">
        <v>1</v>
      </c>
      <c r="F21" s="8">
        <f>'[1]COTIZACIONES armenia'!M22</f>
        <v>60000</v>
      </c>
    </row>
    <row r="22" spans="1:6" x14ac:dyDescent="0.25">
      <c r="A22" s="18">
        <v>16</v>
      </c>
      <c r="B22" s="10" t="s">
        <v>46</v>
      </c>
      <c r="C22" s="19" t="s">
        <v>47</v>
      </c>
      <c r="D22" s="6" t="s">
        <v>45</v>
      </c>
      <c r="E22" s="7">
        <v>1</v>
      </c>
      <c r="F22" s="8">
        <f>'[1]COTIZACIONES armenia'!M23</f>
        <v>60000</v>
      </c>
    </row>
    <row r="23" spans="1:6" x14ac:dyDescent="0.25">
      <c r="A23" s="18">
        <v>17</v>
      </c>
      <c r="B23" s="10" t="s">
        <v>48</v>
      </c>
      <c r="C23" s="19" t="s">
        <v>49</v>
      </c>
      <c r="D23" s="6" t="s">
        <v>45</v>
      </c>
      <c r="E23" s="7">
        <v>1</v>
      </c>
      <c r="F23" s="8">
        <f>'[1]COTIZACIONES armenia'!M24</f>
        <v>31000</v>
      </c>
    </row>
    <row r="24" spans="1:6" x14ac:dyDescent="0.25">
      <c r="A24" s="18">
        <v>18</v>
      </c>
      <c r="B24" s="10" t="s">
        <v>50</v>
      </c>
      <c r="C24" s="19" t="s">
        <v>51</v>
      </c>
      <c r="D24" s="6" t="s">
        <v>45</v>
      </c>
      <c r="E24" s="7">
        <v>1</v>
      </c>
      <c r="F24" s="8">
        <f>'[1]COTIZACIONES armenia'!M25</f>
        <v>21000</v>
      </c>
    </row>
    <row r="25" spans="1:6" x14ac:dyDescent="0.25">
      <c r="A25" s="18">
        <v>19</v>
      </c>
      <c r="B25" s="10" t="s">
        <v>52</v>
      </c>
      <c r="C25" s="19" t="s">
        <v>53</v>
      </c>
      <c r="D25" s="6" t="s">
        <v>45</v>
      </c>
      <c r="E25" s="7">
        <v>1</v>
      </c>
      <c r="F25" s="8">
        <f>'[1]COTIZACIONES armenia'!M26</f>
        <v>21000</v>
      </c>
    </row>
    <row r="26" spans="1:6" x14ac:dyDescent="0.25">
      <c r="A26" s="18">
        <v>20</v>
      </c>
      <c r="B26" s="10" t="s">
        <v>54</v>
      </c>
      <c r="C26" s="19" t="s">
        <v>55</v>
      </c>
      <c r="D26" s="6" t="s">
        <v>45</v>
      </c>
      <c r="E26" s="7">
        <v>1</v>
      </c>
      <c r="F26" s="8">
        <f>'[1]COTIZACIONES armenia'!M27</f>
        <v>21000</v>
      </c>
    </row>
    <row r="27" spans="1:6" x14ac:dyDescent="0.25">
      <c r="A27" s="18">
        <v>21</v>
      </c>
      <c r="B27" s="10" t="s">
        <v>56</v>
      </c>
      <c r="C27" s="19" t="s">
        <v>57</v>
      </c>
      <c r="D27" s="6" t="s">
        <v>45</v>
      </c>
      <c r="E27" s="7">
        <v>1</v>
      </c>
      <c r="F27" s="8">
        <f>'[1]COTIZACIONES armenia'!M28</f>
        <v>21000</v>
      </c>
    </row>
    <row r="28" spans="1:6" x14ac:dyDescent="0.25">
      <c r="A28" s="18">
        <v>22</v>
      </c>
      <c r="B28" s="10" t="s">
        <v>58</v>
      </c>
      <c r="C28" s="19" t="s">
        <v>59</v>
      </c>
      <c r="D28" s="6" t="s">
        <v>45</v>
      </c>
      <c r="E28" s="7">
        <v>1</v>
      </c>
      <c r="F28" s="8">
        <f>'[1]COTIZACIONES armenia'!M29</f>
        <v>21000</v>
      </c>
    </row>
    <row r="29" spans="1:6" x14ac:dyDescent="0.25">
      <c r="A29" s="20" t="s">
        <v>60</v>
      </c>
      <c r="B29" s="20"/>
      <c r="C29" s="20"/>
      <c r="D29" s="20"/>
      <c r="E29" s="14"/>
      <c r="F29" s="15"/>
    </row>
    <row r="30" spans="1:6" ht="22.5" x14ac:dyDescent="0.25">
      <c r="A30" s="16" t="s">
        <v>39</v>
      </c>
      <c r="B30" s="17" t="s">
        <v>40</v>
      </c>
      <c r="C30" s="16" t="s">
        <v>41</v>
      </c>
      <c r="D30" s="17" t="s">
        <v>42</v>
      </c>
      <c r="E30" s="14"/>
      <c r="F30" s="15"/>
    </row>
    <row r="31" spans="1:6" x14ac:dyDescent="0.25">
      <c r="A31" s="21">
        <v>23</v>
      </c>
      <c r="B31" s="10" t="s">
        <v>61</v>
      </c>
      <c r="C31" s="10" t="s">
        <v>62</v>
      </c>
      <c r="D31" s="6" t="s">
        <v>9</v>
      </c>
      <c r="E31" s="7">
        <v>1</v>
      </c>
      <c r="F31" s="8">
        <f>'[1]COTIZACIONES armenia'!M32</f>
        <v>141250</v>
      </c>
    </row>
    <row r="32" spans="1:6" ht="22.5" x14ac:dyDescent="0.25">
      <c r="A32" s="21">
        <v>24</v>
      </c>
      <c r="B32" s="10" t="s">
        <v>63</v>
      </c>
      <c r="C32" s="10" t="s">
        <v>64</v>
      </c>
      <c r="D32" s="6" t="s">
        <v>9</v>
      </c>
      <c r="E32" s="7">
        <v>1</v>
      </c>
      <c r="F32" s="8">
        <f>'[1]COTIZACIONES armenia'!M33</f>
        <v>137400</v>
      </c>
    </row>
    <row r="33" spans="1:6" ht="22.5" x14ac:dyDescent="0.25">
      <c r="A33" s="21">
        <v>25</v>
      </c>
      <c r="B33" s="10" t="s">
        <v>65</v>
      </c>
      <c r="C33" s="10" t="s">
        <v>66</v>
      </c>
      <c r="D33" s="6" t="s">
        <v>9</v>
      </c>
      <c r="E33" s="7">
        <v>1</v>
      </c>
      <c r="F33" s="8">
        <f>'[1]COTIZACIONES armenia'!M34</f>
        <v>181250</v>
      </c>
    </row>
    <row r="34" spans="1:6" x14ac:dyDescent="0.25">
      <c r="A34" s="21">
        <v>26</v>
      </c>
      <c r="B34" s="10" t="s">
        <v>67</v>
      </c>
      <c r="C34" s="10" t="s">
        <v>68</v>
      </c>
      <c r="D34" s="6" t="s">
        <v>9</v>
      </c>
      <c r="E34" s="7">
        <v>1</v>
      </c>
      <c r="F34" s="8">
        <f>'[1]COTIZACIONES armenia'!M35</f>
        <v>126250</v>
      </c>
    </row>
    <row r="35" spans="1:6" x14ac:dyDescent="0.25">
      <c r="A35" s="21">
        <v>27</v>
      </c>
      <c r="B35" s="10" t="s">
        <v>69</v>
      </c>
      <c r="C35" s="10" t="s">
        <v>70</v>
      </c>
      <c r="D35" s="6" t="s">
        <v>9</v>
      </c>
      <c r="E35" s="7">
        <v>1</v>
      </c>
      <c r="F35" s="8">
        <f>'[1]COTIZACIONES armenia'!M36</f>
        <v>102800</v>
      </c>
    </row>
    <row r="36" spans="1:6" ht="22.5" x14ac:dyDescent="0.25">
      <c r="A36" s="21">
        <v>28</v>
      </c>
      <c r="B36" s="10" t="s">
        <v>71</v>
      </c>
      <c r="C36" s="10" t="s">
        <v>72</v>
      </c>
      <c r="D36" s="6" t="s">
        <v>9</v>
      </c>
      <c r="E36" s="7">
        <v>1</v>
      </c>
      <c r="F36" s="8">
        <f>'[1]COTIZACIONES armenia'!M37</f>
        <v>102800</v>
      </c>
    </row>
    <row r="37" spans="1:6" ht="22.5" x14ac:dyDescent="0.25">
      <c r="A37" s="21">
        <v>29</v>
      </c>
      <c r="B37" s="10" t="s">
        <v>73</v>
      </c>
      <c r="C37" s="10" t="s">
        <v>74</v>
      </c>
      <c r="D37" s="6" t="s">
        <v>9</v>
      </c>
      <c r="E37" s="7">
        <v>1</v>
      </c>
      <c r="F37" s="8">
        <f>'[1]COTIZACIONES armenia'!M38</f>
        <v>166250</v>
      </c>
    </row>
    <row r="38" spans="1:6" x14ac:dyDescent="0.25">
      <c r="A38" s="21">
        <v>30</v>
      </c>
      <c r="B38" s="10" t="s">
        <v>75</v>
      </c>
      <c r="C38" s="10" t="s">
        <v>76</v>
      </c>
      <c r="D38" s="6" t="s">
        <v>9</v>
      </c>
      <c r="E38" s="7">
        <v>1</v>
      </c>
      <c r="F38" s="8">
        <f>'[1]COTIZACIONES armenia'!M39</f>
        <v>250400</v>
      </c>
    </row>
    <row r="39" spans="1:6" ht="22.5" x14ac:dyDescent="0.25">
      <c r="A39" s="21">
        <v>31</v>
      </c>
      <c r="B39" s="10" t="s">
        <v>77</v>
      </c>
      <c r="C39" s="10" t="s">
        <v>78</v>
      </c>
      <c r="D39" s="6" t="s">
        <v>9</v>
      </c>
      <c r="E39" s="7">
        <v>1</v>
      </c>
      <c r="F39" s="8">
        <f>'[1]COTIZACIONES armenia'!M40</f>
        <v>1111843</v>
      </c>
    </row>
    <row r="40" spans="1:6" ht="22.5" x14ac:dyDescent="0.25">
      <c r="A40" s="21">
        <v>32</v>
      </c>
      <c r="B40" s="10" t="s">
        <v>79</v>
      </c>
      <c r="C40" s="10" t="s">
        <v>80</v>
      </c>
      <c r="D40" s="6" t="s">
        <v>9</v>
      </c>
      <c r="E40" s="7">
        <v>1</v>
      </c>
      <c r="F40" s="8">
        <f>'[1]COTIZACIONES armenia'!M41</f>
        <v>1111843</v>
      </c>
    </row>
    <row r="41" spans="1:6" x14ac:dyDescent="0.25">
      <c r="A41" s="21">
        <v>33</v>
      </c>
      <c r="B41" s="10" t="s">
        <v>81</v>
      </c>
      <c r="C41" s="10" t="s">
        <v>82</v>
      </c>
      <c r="D41" s="6" t="s">
        <v>9</v>
      </c>
      <c r="E41" s="7">
        <v>1</v>
      </c>
      <c r="F41" s="8">
        <f>'[1]COTIZACIONES armenia'!M42</f>
        <v>345000</v>
      </c>
    </row>
    <row r="42" spans="1:6" ht="22.5" x14ac:dyDescent="0.25">
      <c r="A42" s="21">
        <v>34</v>
      </c>
      <c r="B42" s="10" t="s">
        <v>83</v>
      </c>
      <c r="C42" s="10" t="s">
        <v>84</v>
      </c>
      <c r="D42" s="6" t="s">
        <v>9</v>
      </c>
      <c r="E42" s="7">
        <v>1</v>
      </c>
      <c r="F42" s="8">
        <f>'[1]COTIZACIONES armenia'!M43</f>
        <v>340000</v>
      </c>
    </row>
    <row r="43" spans="1:6" ht="22.5" x14ac:dyDescent="0.25">
      <c r="A43" s="21">
        <v>35</v>
      </c>
      <c r="B43" s="10" t="s">
        <v>85</v>
      </c>
      <c r="C43" s="10" t="s">
        <v>86</v>
      </c>
      <c r="D43" s="6" t="s">
        <v>9</v>
      </c>
      <c r="E43" s="7">
        <v>1</v>
      </c>
      <c r="F43" s="8">
        <f>'[1]COTIZACIONES armenia'!M44</f>
        <v>350000</v>
      </c>
    </row>
    <row r="44" spans="1:6" ht="22.5" x14ac:dyDescent="0.25">
      <c r="A44" s="21">
        <v>36</v>
      </c>
      <c r="B44" s="10" t="s">
        <v>87</v>
      </c>
      <c r="C44" s="10" t="s">
        <v>88</v>
      </c>
      <c r="D44" s="6" t="s">
        <v>9</v>
      </c>
      <c r="E44" s="7">
        <v>1</v>
      </c>
      <c r="F44" s="8">
        <f>'[1]COTIZACIONES armenia'!M45</f>
        <v>350000</v>
      </c>
    </row>
    <row r="45" spans="1:6" ht="22.5" x14ac:dyDescent="0.25">
      <c r="A45" s="21">
        <v>37</v>
      </c>
      <c r="B45" s="10" t="s">
        <v>89</v>
      </c>
      <c r="C45" s="10" t="s">
        <v>90</v>
      </c>
      <c r="D45" s="6" t="s">
        <v>9</v>
      </c>
      <c r="E45" s="7">
        <v>1</v>
      </c>
      <c r="F45" s="8">
        <f>'[1]COTIZACIONES armenia'!M46</f>
        <v>1202293.3999999999</v>
      </c>
    </row>
    <row r="46" spans="1:6" x14ac:dyDescent="0.25">
      <c r="A46" s="21">
        <v>38</v>
      </c>
      <c r="B46" s="10" t="s">
        <v>91</v>
      </c>
      <c r="C46" s="10" t="s">
        <v>92</v>
      </c>
      <c r="D46" s="6" t="s">
        <v>9</v>
      </c>
      <c r="E46" s="7">
        <v>1</v>
      </c>
      <c r="F46" s="8">
        <f>'[1]COTIZACIONES armenia'!M47</f>
        <v>890000</v>
      </c>
    </row>
    <row r="47" spans="1:6" ht="22.5" x14ac:dyDescent="0.25">
      <c r="A47" s="21">
        <v>39</v>
      </c>
      <c r="B47" s="10" t="s">
        <v>93</v>
      </c>
      <c r="C47" s="10" t="s">
        <v>94</v>
      </c>
      <c r="D47" s="6" t="s">
        <v>9</v>
      </c>
      <c r="E47" s="7">
        <v>1</v>
      </c>
      <c r="F47" s="8">
        <f>'[1]COTIZACIONES armenia'!M48</f>
        <v>1500000</v>
      </c>
    </row>
    <row r="48" spans="1:6" x14ac:dyDescent="0.25">
      <c r="A48" s="21">
        <v>40</v>
      </c>
      <c r="B48" s="10" t="s">
        <v>95</v>
      </c>
      <c r="C48" s="10" t="s">
        <v>96</v>
      </c>
      <c r="D48" s="6" t="s">
        <v>9</v>
      </c>
      <c r="E48" s="7">
        <v>1</v>
      </c>
      <c r="F48" s="8">
        <f>'[1]COTIZACIONES armenia'!M49</f>
        <v>301155.5</v>
      </c>
    </row>
    <row r="49" spans="1:6" ht="22.5" x14ac:dyDescent="0.25">
      <c r="A49" s="21">
        <v>41</v>
      </c>
      <c r="B49" s="22" t="s">
        <v>97</v>
      </c>
      <c r="C49" s="22" t="s">
        <v>98</v>
      </c>
      <c r="D49" s="6" t="s">
        <v>9</v>
      </c>
      <c r="E49" s="7">
        <v>1</v>
      </c>
      <c r="F49" s="8">
        <f>'[1]COTIZACIONES armenia'!M50</f>
        <v>1480626.6</v>
      </c>
    </row>
    <row r="50" spans="1:6" x14ac:dyDescent="0.25">
      <c r="A50" s="21">
        <v>42</v>
      </c>
      <c r="B50" s="10" t="s">
        <v>99</v>
      </c>
      <c r="C50" s="10" t="s">
        <v>100</v>
      </c>
      <c r="D50" s="6" t="s">
        <v>9</v>
      </c>
      <c r="E50" s="7">
        <v>1</v>
      </c>
      <c r="F50" s="8">
        <f>'[1]COTIZACIONES armenia'!M51</f>
        <v>780000</v>
      </c>
    </row>
    <row r="51" spans="1:6" ht="22.5" x14ac:dyDescent="0.25">
      <c r="A51" s="21">
        <v>43</v>
      </c>
      <c r="B51" s="10" t="s">
        <v>101</v>
      </c>
      <c r="C51" s="10" t="s">
        <v>102</v>
      </c>
      <c r="D51" s="6" t="s">
        <v>9</v>
      </c>
      <c r="E51" s="7">
        <v>1</v>
      </c>
      <c r="F51" s="8">
        <f>'[1]COTIZACIONES armenia'!M52</f>
        <v>767423.3</v>
      </c>
    </row>
    <row r="52" spans="1:6" ht="22.5" x14ac:dyDescent="0.25">
      <c r="A52" s="21">
        <v>44</v>
      </c>
      <c r="B52" s="10" t="s">
        <v>103</v>
      </c>
      <c r="C52" s="10" t="s">
        <v>104</v>
      </c>
      <c r="D52" s="6" t="s">
        <v>9</v>
      </c>
      <c r="E52" s="7">
        <v>1</v>
      </c>
      <c r="F52" s="8">
        <f>'[1]COTIZACIONES armenia'!M53</f>
        <v>767423.3</v>
      </c>
    </row>
    <row r="53" spans="1:6" x14ac:dyDescent="0.25">
      <c r="A53" s="21">
        <v>45</v>
      </c>
      <c r="B53" s="10" t="s">
        <v>105</v>
      </c>
      <c r="C53" s="10" t="s">
        <v>106</v>
      </c>
      <c r="D53" s="6" t="s">
        <v>9</v>
      </c>
      <c r="E53" s="7">
        <v>1</v>
      </c>
      <c r="F53" s="8">
        <f>'[1]COTIZACIONES armenia'!M54</f>
        <v>980000</v>
      </c>
    </row>
    <row r="54" spans="1:6" x14ac:dyDescent="0.25">
      <c r="A54" s="21">
        <v>46</v>
      </c>
      <c r="B54" s="10" t="s">
        <v>107</v>
      </c>
      <c r="C54" s="10" t="s">
        <v>108</v>
      </c>
      <c r="D54" s="6" t="s">
        <v>9</v>
      </c>
      <c r="E54" s="7">
        <v>1</v>
      </c>
      <c r="F54" s="8">
        <f>'[1]COTIZACIONES armenia'!M55</f>
        <v>980000</v>
      </c>
    </row>
    <row r="55" spans="1:6" x14ac:dyDescent="0.25">
      <c r="A55" s="21">
        <v>47</v>
      </c>
      <c r="B55" s="10" t="s">
        <v>109</v>
      </c>
      <c r="C55" s="10" t="s">
        <v>110</v>
      </c>
      <c r="D55" s="6" t="s">
        <v>9</v>
      </c>
      <c r="E55" s="7">
        <v>1</v>
      </c>
      <c r="F55" s="8">
        <f>'[1]COTIZACIONES armenia'!M56</f>
        <v>1507423.3</v>
      </c>
    </row>
    <row r="56" spans="1:6" ht="22.5" x14ac:dyDescent="0.25">
      <c r="A56" s="21">
        <v>48</v>
      </c>
      <c r="B56" s="10" t="s">
        <v>111</v>
      </c>
      <c r="C56" s="10" t="s">
        <v>112</v>
      </c>
      <c r="D56" s="6" t="s">
        <v>9</v>
      </c>
      <c r="E56" s="7">
        <v>1</v>
      </c>
      <c r="F56" s="8">
        <f>'[1]COTIZACIONES armenia'!M57</f>
        <v>1307423.3</v>
      </c>
    </row>
    <row r="57" spans="1:6" ht="22.5" x14ac:dyDescent="0.25">
      <c r="A57" s="21">
        <v>49</v>
      </c>
      <c r="B57" s="10" t="s">
        <v>113</v>
      </c>
      <c r="C57" s="10" t="s">
        <v>114</v>
      </c>
      <c r="D57" s="6" t="s">
        <v>9</v>
      </c>
      <c r="E57" s="7">
        <v>1</v>
      </c>
      <c r="F57" s="8">
        <f>'[1]COTIZACIONES armenia'!M58</f>
        <v>1114846.6000000001</v>
      </c>
    </row>
    <row r="58" spans="1:6" x14ac:dyDescent="0.25">
      <c r="A58" s="21">
        <v>50</v>
      </c>
      <c r="B58" s="10" t="s">
        <v>115</v>
      </c>
      <c r="C58" s="10" t="s">
        <v>116</v>
      </c>
      <c r="D58" s="6" t="s">
        <v>9</v>
      </c>
      <c r="E58" s="7">
        <v>1</v>
      </c>
      <c r="F58" s="8">
        <f>'[1]COTIZACIONES armenia'!M59</f>
        <v>1114846.6000000001</v>
      </c>
    </row>
    <row r="59" spans="1:6" x14ac:dyDescent="0.25">
      <c r="A59" s="21">
        <v>51</v>
      </c>
      <c r="B59" s="10" t="s">
        <v>117</v>
      </c>
      <c r="C59" s="23" t="s">
        <v>116</v>
      </c>
      <c r="D59" s="6" t="s">
        <v>9</v>
      </c>
      <c r="E59" s="7">
        <v>1</v>
      </c>
      <c r="F59" s="8">
        <f>'[1]COTIZACIONES armenia'!M60</f>
        <v>1114846.6000000001</v>
      </c>
    </row>
    <row r="60" spans="1:6" ht="22.5" x14ac:dyDescent="0.25">
      <c r="A60" s="21">
        <v>52</v>
      </c>
      <c r="B60" s="10" t="s">
        <v>118</v>
      </c>
      <c r="C60" s="10" t="s">
        <v>119</v>
      </c>
      <c r="D60" s="6" t="s">
        <v>9</v>
      </c>
      <c r="E60" s="7">
        <v>1</v>
      </c>
      <c r="F60" s="8">
        <f>'[1]COTIZACIONES armenia'!M61</f>
        <v>1200000</v>
      </c>
    </row>
    <row r="61" spans="1:6" x14ac:dyDescent="0.25">
      <c r="A61" s="21">
        <v>53</v>
      </c>
      <c r="B61" s="10" t="s">
        <v>120</v>
      </c>
      <c r="C61" s="23" t="s">
        <v>121</v>
      </c>
      <c r="D61" s="6" t="s">
        <v>9</v>
      </c>
      <c r="E61" s="7">
        <v>1</v>
      </c>
      <c r="F61" s="8">
        <f>'[1]COTIZACIONES armenia'!M62</f>
        <v>1592293.4</v>
      </c>
    </row>
    <row r="62" spans="1:6" x14ac:dyDescent="0.25">
      <c r="A62" s="21">
        <v>54</v>
      </c>
      <c r="B62" s="10" t="s">
        <v>122</v>
      </c>
      <c r="C62" s="23" t="s">
        <v>123</v>
      </c>
      <c r="D62" s="6" t="s">
        <v>9</v>
      </c>
      <c r="E62" s="7">
        <v>1</v>
      </c>
      <c r="F62" s="8">
        <f>'[1]COTIZACIONES armenia'!M63</f>
        <v>1845452.95</v>
      </c>
    </row>
    <row r="63" spans="1:6" x14ac:dyDescent="0.25">
      <c r="A63" s="21">
        <v>55</v>
      </c>
      <c r="B63" s="23" t="s">
        <v>124</v>
      </c>
      <c r="C63" s="23" t="s">
        <v>125</v>
      </c>
      <c r="D63" s="6" t="s">
        <v>9</v>
      </c>
      <c r="E63" s="7">
        <v>1</v>
      </c>
      <c r="F63" s="8">
        <f>'[1]COTIZACIONES armenia'!M64</f>
        <v>454550</v>
      </c>
    </row>
    <row r="64" spans="1:6" x14ac:dyDescent="0.25">
      <c r="A64" s="21">
        <v>56</v>
      </c>
      <c r="B64" s="19" t="s">
        <v>126</v>
      </c>
      <c r="C64" s="19" t="s">
        <v>127</v>
      </c>
      <c r="D64" s="6" t="s">
        <v>9</v>
      </c>
      <c r="E64" s="7">
        <v>1</v>
      </c>
      <c r="F64" s="8">
        <f>'[1]COTIZACIONES armenia'!M65</f>
        <v>454550</v>
      </c>
    </row>
    <row r="65" spans="1:6" x14ac:dyDescent="0.25">
      <c r="A65" s="21">
        <v>57</v>
      </c>
      <c r="B65" s="19" t="s">
        <v>128</v>
      </c>
      <c r="C65" s="19" t="s">
        <v>129</v>
      </c>
      <c r="D65" s="6" t="s">
        <v>9</v>
      </c>
      <c r="E65" s="7">
        <v>1</v>
      </c>
      <c r="F65" s="8">
        <f>'[1]COTIZACIONES armenia'!M66</f>
        <v>454550</v>
      </c>
    </row>
    <row r="66" spans="1:6" x14ac:dyDescent="0.25">
      <c r="A66" s="21">
        <v>58</v>
      </c>
      <c r="B66" s="19" t="s">
        <v>130</v>
      </c>
      <c r="C66" s="19" t="s">
        <v>131</v>
      </c>
      <c r="D66" s="6" t="s">
        <v>9</v>
      </c>
      <c r="E66" s="7">
        <v>1</v>
      </c>
      <c r="F66" s="8">
        <f>'[1]COTIZACIONES armenia'!M67</f>
        <v>454550</v>
      </c>
    </row>
    <row r="67" spans="1:6" ht="22.5" x14ac:dyDescent="0.25">
      <c r="A67" s="21">
        <v>59</v>
      </c>
      <c r="B67" s="24" t="s">
        <v>132</v>
      </c>
      <c r="C67" s="24" t="s">
        <v>133</v>
      </c>
      <c r="D67" s="6" t="s">
        <v>9</v>
      </c>
      <c r="E67" s="7">
        <v>1</v>
      </c>
      <c r="F67" s="8">
        <f>'[1]COTIZACIONES armenia'!M68</f>
        <v>455000</v>
      </c>
    </row>
    <row r="68" spans="1:6" x14ac:dyDescent="0.25">
      <c r="A68" s="20" t="s">
        <v>134</v>
      </c>
      <c r="B68" s="20"/>
      <c r="C68" s="20"/>
      <c r="D68" s="20"/>
      <c r="E68" s="14"/>
      <c r="F68" s="15"/>
    </row>
    <row r="69" spans="1:6" ht="22.5" x14ac:dyDescent="0.25">
      <c r="A69" s="16" t="s">
        <v>39</v>
      </c>
      <c r="B69" s="17" t="s">
        <v>40</v>
      </c>
      <c r="C69" s="16" t="s">
        <v>41</v>
      </c>
      <c r="D69" s="17" t="s">
        <v>42</v>
      </c>
      <c r="E69" s="14"/>
      <c r="F69" s="15"/>
    </row>
    <row r="70" spans="1:6" ht="22.5" x14ac:dyDescent="0.25">
      <c r="A70" s="18">
        <v>60</v>
      </c>
      <c r="B70" s="5" t="s">
        <v>135</v>
      </c>
      <c r="C70" s="5" t="s">
        <v>136</v>
      </c>
      <c r="D70" s="6" t="s">
        <v>9</v>
      </c>
      <c r="E70" s="7">
        <v>1</v>
      </c>
      <c r="F70" s="8">
        <f>'[1]COTIZACIONES armenia'!M71</f>
        <v>1200000</v>
      </c>
    </row>
    <row r="71" spans="1:6" x14ac:dyDescent="0.25">
      <c r="A71" s="18">
        <v>61</v>
      </c>
      <c r="B71" s="10" t="s">
        <v>137</v>
      </c>
      <c r="C71" s="10" t="s">
        <v>138</v>
      </c>
      <c r="D71" s="6" t="s">
        <v>9</v>
      </c>
      <c r="E71" s="7">
        <v>1</v>
      </c>
      <c r="F71" s="8">
        <f>'[1]COTIZACIONES armenia'!M72</f>
        <v>1200000</v>
      </c>
    </row>
    <row r="72" spans="1:6" x14ac:dyDescent="0.25">
      <c r="A72" s="18">
        <v>62</v>
      </c>
      <c r="B72" s="10" t="s">
        <v>139</v>
      </c>
      <c r="C72" s="10" t="s">
        <v>140</v>
      </c>
      <c r="D72" s="6" t="s">
        <v>9</v>
      </c>
      <c r="E72" s="7">
        <v>1</v>
      </c>
      <c r="F72" s="8">
        <f>'[1]COTIZACIONES armenia'!M73</f>
        <v>152000</v>
      </c>
    </row>
    <row r="73" spans="1:6" ht="22.5" x14ac:dyDescent="0.25">
      <c r="A73" s="18">
        <v>63</v>
      </c>
      <c r="B73" s="22" t="s">
        <v>97</v>
      </c>
      <c r="C73" s="22" t="s">
        <v>141</v>
      </c>
      <c r="D73" s="6" t="s">
        <v>9</v>
      </c>
      <c r="E73" s="7">
        <v>1</v>
      </c>
      <c r="F73" s="8">
        <f>'[1]COTIZACIONES armenia'!M74</f>
        <v>2181253.2000000002</v>
      </c>
    </row>
    <row r="74" spans="1:6" x14ac:dyDescent="0.25">
      <c r="A74" s="18">
        <v>64</v>
      </c>
      <c r="B74" s="10" t="s">
        <v>142</v>
      </c>
      <c r="C74" s="10" t="s">
        <v>143</v>
      </c>
      <c r="D74" s="6" t="s">
        <v>9</v>
      </c>
      <c r="E74" s="7">
        <v>1</v>
      </c>
      <c r="F74" s="8">
        <f>'[1]COTIZACIONES armenia'!M75</f>
        <v>216000</v>
      </c>
    </row>
    <row r="75" spans="1:6" x14ac:dyDescent="0.25">
      <c r="A75" s="18">
        <v>65</v>
      </c>
      <c r="B75" s="10" t="s">
        <v>144</v>
      </c>
      <c r="C75" s="10" t="s">
        <v>145</v>
      </c>
      <c r="D75" s="6" t="s">
        <v>9</v>
      </c>
      <c r="E75" s="7">
        <v>1</v>
      </c>
      <c r="F75" s="8">
        <f>'[1]COTIZACIONES armenia'!M76</f>
        <v>391450</v>
      </c>
    </row>
    <row r="76" spans="1:6" ht="22.5" x14ac:dyDescent="0.25">
      <c r="A76" s="18">
        <v>66</v>
      </c>
      <c r="B76" s="10" t="s">
        <v>146</v>
      </c>
      <c r="C76" s="10" t="s">
        <v>147</v>
      </c>
      <c r="D76" s="6" t="s">
        <v>9</v>
      </c>
      <c r="E76" s="7">
        <v>1</v>
      </c>
      <c r="F76" s="8">
        <f>'[1]COTIZACIONES armenia'!M77</f>
        <v>391450</v>
      </c>
    </row>
    <row r="77" spans="1:6" x14ac:dyDescent="0.25">
      <c r="A77" s="18">
        <v>67</v>
      </c>
      <c r="B77" s="10" t="s">
        <v>148</v>
      </c>
      <c r="C77" s="10" t="s">
        <v>149</v>
      </c>
      <c r="D77" s="6" t="s">
        <v>9</v>
      </c>
      <c r="E77" s="7">
        <v>1</v>
      </c>
      <c r="F77" s="8">
        <f>'[1]COTIZACIONES armenia'!M78</f>
        <v>457273.59999999998</v>
      </c>
    </row>
    <row r="78" spans="1:6" ht="22.5" x14ac:dyDescent="0.25">
      <c r="A78" s="18">
        <v>68</v>
      </c>
      <c r="B78" s="10" t="s">
        <v>150</v>
      </c>
      <c r="C78" s="10" t="s">
        <v>151</v>
      </c>
      <c r="D78" s="6" t="s">
        <v>9</v>
      </c>
      <c r="E78" s="7">
        <v>1</v>
      </c>
      <c r="F78" s="8">
        <f>'[1]COTIZACIONES armenia'!M79</f>
        <v>457273.59999999998</v>
      </c>
    </row>
    <row r="79" spans="1:6" ht="22.5" x14ac:dyDescent="0.25">
      <c r="A79" s="18">
        <v>69</v>
      </c>
      <c r="B79" s="10" t="s">
        <v>152</v>
      </c>
      <c r="C79" s="10" t="s">
        <v>153</v>
      </c>
      <c r="D79" s="6" t="s">
        <v>9</v>
      </c>
      <c r="E79" s="7">
        <v>1</v>
      </c>
      <c r="F79" s="8">
        <f>'[1]COTIZACIONES armenia'!M80</f>
        <v>828636.8</v>
      </c>
    </row>
    <row r="80" spans="1:6" x14ac:dyDescent="0.25">
      <c r="A80" s="18">
        <v>70</v>
      </c>
      <c r="B80" s="10" t="s">
        <v>154</v>
      </c>
      <c r="C80" s="10" t="s">
        <v>155</v>
      </c>
      <c r="D80" s="6" t="s">
        <v>9</v>
      </c>
      <c r="E80" s="7">
        <v>1</v>
      </c>
      <c r="F80" s="8">
        <f>'[1]COTIZACIONES armenia'!M81</f>
        <v>457273.59999999998</v>
      </c>
    </row>
    <row r="81" spans="1:6" x14ac:dyDescent="0.25">
      <c r="A81" s="18">
        <v>71</v>
      </c>
      <c r="B81" s="10" t="s">
        <v>156</v>
      </c>
      <c r="C81" s="10" t="s">
        <v>157</v>
      </c>
      <c r="D81" s="6" t="s">
        <v>9</v>
      </c>
      <c r="E81" s="7">
        <v>1</v>
      </c>
      <c r="F81" s="8">
        <f>'[1]COTIZACIONES armenia'!M82</f>
        <v>457273.59999999998</v>
      </c>
    </row>
    <row r="82" spans="1:6" x14ac:dyDescent="0.25">
      <c r="A82" s="18">
        <v>72</v>
      </c>
      <c r="B82" s="10" t="s">
        <v>158</v>
      </c>
      <c r="C82" s="10" t="s">
        <v>159</v>
      </c>
      <c r="D82" s="6" t="s">
        <v>9</v>
      </c>
      <c r="E82" s="7">
        <v>1</v>
      </c>
      <c r="F82" s="8">
        <f>'[1]COTIZACIONES armenia'!M83</f>
        <v>1382293.4</v>
      </c>
    </row>
    <row r="83" spans="1:6" ht="22.5" x14ac:dyDescent="0.25">
      <c r="A83" s="18">
        <v>73</v>
      </c>
      <c r="B83" s="10" t="s">
        <v>160</v>
      </c>
      <c r="C83" s="10" t="s">
        <v>161</v>
      </c>
      <c r="D83" s="6" t="s">
        <v>9</v>
      </c>
      <c r="E83" s="7">
        <v>1</v>
      </c>
      <c r="F83" s="8">
        <f>'[1]COTIZACIONES armenia'!M84</f>
        <v>280344.8</v>
      </c>
    </row>
    <row r="84" spans="1:6" ht="22.5" x14ac:dyDescent="0.25">
      <c r="A84" s="18">
        <v>74</v>
      </c>
      <c r="B84" s="10" t="s">
        <v>162</v>
      </c>
      <c r="C84" s="10" t="s">
        <v>163</v>
      </c>
      <c r="D84" s="6" t="s">
        <v>9</v>
      </c>
      <c r="E84" s="7">
        <v>1</v>
      </c>
      <c r="F84" s="8">
        <f>'[1]COTIZACIONES armenia'!M85</f>
        <v>280344.8</v>
      </c>
    </row>
    <row r="85" spans="1:6" x14ac:dyDescent="0.25">
      <c r="A85" s="18">
        <v>75</v>
      </c>
      <c r="B85" s="10" t="s">
        <v>164</v>
      </c>
      <c r="C85" s="10" t="s">
        <v>165</v>
      </c>
      <c r="D85" s="6" t="s">
        <v>9</v>
      </c>
      <c r="E85" s="7">
        <v>1</v>
      </c>
      <c r="F85" s="8">
        <f>'[1]COTIZACIONES armenia'!M86</f>
        <v>280344.8</v>
      </c>
    </row>
    <row r="86" spans="1:6" ht="22.5" x14ac:dyDescent="0.25">
      <c r="A86" s="18">
        <v>76</v>
      </c>
      <c r="B86" s="10" t="s">
        <v>166</v>
      </c>
      <c r="C86" s="10" t="s">
        <v>167</v>
      </c>
      <c r="D86" s="6" t="s">
        <v>9</v>
      </c>
      <c r="E86" s="7">
        <v>1</v>
      </c>
      <c r="F86" s="8">
        <f>'[1]COTIZACIONES armenia'!M87</f>
        <v>1382293.4</v>
      </c>
    </row>
    <row r="87" spans="1:6" ht="22.5" x14ac:dyDescent="0.25">
      <c r="A87" s="18">
        <v>77</v>
      </c>
      <c r="B87" s="10" t="s">
        <v>168</v>
      </c>
      <c r="C87" s="10" t="s">
        <v>169</v>
      </c>
      <c r="D87" s="6" t="s">
        <v>9</v>
      </c>
      <c r="E87" s="7">
        <v>1</v>
      </c>
      <c r="F87" s="8">
        <f>'[1]COTIZACIONES armenia'!M88</f>
        <v>1635452.95</v>
      </c>
    </row>
    <row r="88" spans="1:6" x14ac:dyDescent="0.25">
      <c r="A88" s="18">
        <v>78</v>
      </c>
      <c r="B88" s="10" t="s">
        <v>170</v>
      </c>
      <c r="C88" s="10" t="s">
        <v>171</v>
      </c>
      <c r="D88" s="6" t="s">
        <v>9</v>
      </c>
      <c r="E88" s="7">
        <v>1</v>
      </c>
      <c r="F88" s="8">
        <f>'[1]COTIZACIONES armenia'!M89</f>
        <v>1382293.4</v>
      </c>
    </row>
    <row r="89" spans="1:6" x14ac:dyDescent="0.25">
      <c r="A89" s="18">
        <v>79</v>
      </c>
      <c r="B89" s="10" t="s">
        <v>172</v>
      </c>
      <c r="C89" s="10" t="s">
        <v>173</v>
      </c>
      <c r="D89" s="6" t="s">
        <v>9</v>
      </c>
      <c r="E89" s="7">
        <v>1</v>
      </c>
      <c r="F89" s="8">
        <f>'[1]COTIZACIONES armenia'!M90</f>
        <v>357300</v>
      </c>
    </row>
    <row r="90" spans="1:6" x14ac:dyDescent="0.25">
      <c r="A90" s="18">
        <v>80</v>
      </c>
      <c r="B90" s="10" t="s">
        <v>174</v>
      </c>
      <c r="C90" s="10" t="s">
        <v>175</v>
      </c>
      <c r="D90" s="6" t="s">
        <v>9</v>
      </c>
      <c r="E90" s="7">
        <v>1</v>
      </c>
      <c r="F90" s="8">
        <f>'[1]COTIZACIONES armenia'!M91</f>
        <v>321150</v>
      </c>
    </row>
    <row r="91" spans="1:6" x14ac:dyDescent="0.25">
      <c r="A91" s="18">
        <v>81</v>
      </c>
      <c r="B91" s="10" t="s">
        <v>176</v>
      </c>
      <c r="C91" s="10" t="s">
        <v>177</v>
      </c>
      <c r="D91" s="6" t="s">
        <v>9</v>
      </c>
      <c r="E91" s="7">
        <v>1</v>
      </c>
      <c r="F91" s="8">
        <f>'[1]COTIZACIONES armenia'!M92</f>
        <v>352650</v>
      </c>
    </row>
    <row r="92" spans="1:6" x14ac:dyDescent="0.25">
      <c r="A92" s="18">
        <v>82</v>
      </c>
      <c r="B92" s="10" t="s">
        <v>178</v>
      </c>
      <c r="C92" s="10" t="s">
        <v>179</v>
      </c>
      <c r="D92" s="6" t="s">
        <v>9</v>
      </c>
      <c r="E92" s="7">
        <v>1</v>
      </c>
      <c r="F92" s="8">
        <f>'[1]COTIZACIONES armenia'!M93</f>
        <v>520000</v>
      </c>
    </row>
    <row r="93" spans="1:6" x14ac:dyDescent="0.25">
      <c r="A93" s="20" t="s">
        <v>180</v>
      </c>
      <c r="B93" s="20"/>
      <c r="C93" s="20"/>
      <c r="D93" s="20"/>
      <c r="E93" s="14"/>
      <c r="F93" s="15"/>
    </row>
    <row r="94" spans="1:6" ht="22.5" x14ac:dyDescent="0.25">
      <c r="A94" s="25" t="s">
        <v>39</v>
      </c>
      <c r="B94" s="17" t="s">
        <v>40</v>
      </c>
      <c r="C94" s="16" t="s">
        <v>41</v>
      </c>
      <c r="D94" s="17" t="s">
        <v>42</v>
      </c>
      <c r="E94" s="14"/>
      <c r="F94" s="15"/>
    </row>
    <row r="95" spans="1:6" ht="33.75" x14ac:dyDescent="0.25">
      <c r="A95" s="9">
        <v>83</v>
      </c>
      <c r="B95" s="10" t="s">
        <v>181</v>
      </c>
      <c r="C95" s="10" t="s">
        <v>182</v>
      </c>
      <c r="D95" s="6" t="s">
        <v>45</v>
      </c>
      <c r="E95" s="7">
        <v>1</v>
      </c>
      <c r="F95" s="8">
        <f>'[1]COTIZACIONES armenia'!M96</f>
        <v>221150</v>
      </c>
    </row>
    <row r="96" spans="1:6" ht="22.5" x14ac:dyDescent="0.25">
      <c r="A96" s="9">
        <v>84</v>
      </c>
      <c r="B96" s="10" t="s">
        <v>183</v>
      </c>
      <c r="C96" s="10" t="s">
        <v>184</v>
      </c>
      <c r="D96" s="6" t="s">
        <v>45</v>
      </c>
      <c r="E96" s="7">
        <v>1</v>
      </c>
      <c r="F96" s="8">
        <f>'[1]COTIZACIONES armenia'!M97</f>
        <v>221150</v>
      </c>
    </row>
    <row r="97" spans="1:6" ht="22.5" x14ac:dyDescent="0.25">
      <c r="A97" s="9">
        <v>85</v>
      </c>
      <c r="B97" s="10" t="s">
        <v>185</v>
      </c>
      <c r="C97" s="10" t="s">
        <v>186</v>
      </c>
      <c r="D97" s="6" t="s">
        <v>45</v>
      </c>
      <c r="E97" s="7">
        <v>1</v>
      </c>
      <c r="F97" s="8">
        <f>'[1]COTIZACIONES armenia'!M98</f>
        <v>191150</v>
      </c>
    </row>
    <row r="98" spans="1:6" x14ac:dyDescent="0.25">
      <c r="A98" s="9">
        <v>86</v>
      </c>
      <c r="B98" s="10" t="s">
        <v>187</v>
      </c>
      <c r="C98" s="10" t="s">
        <v>188</v>
      </c>
      <c r="D98" s="6" t="s">
        <v>9</v>
      </c>
      <c r="E98" s="7">
        <v>1</v>
      </c>
      <c r="F98" s="8">
        <f>'[1]COTIZACIONES armenia'!M99</f>
        <v>209001.34999999998</v>
      </c>
    </row>
    <row r="99" spans="1:6" x14ac:dyDescent="0.25">
      <c r="A99" s="9">
        <v>87</v>
      </c>
      <c r="B99" s="10" t="s">
        <v>189</v>
      </c>
      <c r="C99" s="10" t="s">
        <v>190</v>
      </c>
      <c r="D99" s="6" t="s">
        <v>9</v>
      </c>
      <c r="E99" s="7">
        <v>1</v>
      </c>
      <c r="F99" s="8">
        <f>'[1]COTIZACIONES armenia'!M100</f>
        <v>150000</v>
      </c>
    </row>
    <row r="100" spans="1:6" x14ac:dyDescent="0.25">
      <c r="A100" s="9">
        <v>88</v>
      </c>
      <c r="B100" s="10" t="s">
        <v>191</v>
      </c>
      <c r="C100" s="10" t="s">
        <v>192</v>
      </c>
      <c r="D100" s="6" t="s">
        <v>45</v>
      </c>
      <c r="E100" s="7">
        <v>1</v>
      </c>
      <c r="F100" s="8">
        <f>'[1]COTIZACIONES armenia'!M101</f>
        <v>123060.3</v>
      </c>
    </row>
    <row r="101" spans="1:6" ht="22.5" x14ac:dyDescent="0.25">
      <c r="A101" s="9">
        <v>89</v>
      </c>
      <c r="B101" s="10" t="s">
        <v>193</v>
      </c>
      <c r="C101" s="10" t="s">
        <v>194</v>
      </c>
      <c r="D101" s="6" t="s">
        <v>45</v>
      </c>
      <c r="E101" s="7">
        <v>1</v>
      </c>
      <c r="F101" s="8">
        <f>'[1]COTIZACIONES armenia'!M102</f>
        <v>138060.29999999999</v>
      </c>
    </row>
    <row r="102" spans="1:6" x14ac:dyDescent="0.25">
      <c r="A102" s="9">
        <v>90</v>
      </c>
      <c r="B102" s="10" t="s">
        <v>195</v>
      </c>
      <c r="C102" s="10" t="s">
        <v>196</v>
      </c>
      <c r="D102" s="6" t="s">
        <v>45</v>
      </c>
      <c r="E102" s="7">
        <v>1</v>
      </c>
      <c r="F102" s="8">
        <f>'[1]COTIZACIONES armenia'!M103</f>
        <v>210000</v>
      </c>
    </row>
    <row r="103" spans="1:6" ht="22.5" x14ac:dyDescent="0.25">
      <c r="A103" s="9">
        <v>91</v>
      </c>
      <c r="B103" s="10" t="s">
        <v>197</v>
      </c>
      <c r="C103" s="10" t="s">
        <v>198</v>
      </c>
      <c r="D103" s="6" t="s">
        <v>45</v>
      </c>
      <c r="E103" s="7">
        <v>1</v>
      </c>
      <c r="F103" s="8">
        <f>'[1]COTIZACIONES armenia'!M104</f>
        <v>129400</v>
      </c>
    </row>
    <row r="104" spans="1:6" ht="22.5" x14ac:dyDescent="0.25">
      <c r="A104" s="9">
        <v>92</v>
      </c>
      <c r="B104" s="10" t="s">
        <v>199</v>
      </c>
      <c r="C104" s="5" t="s">
        <v>200</v>
      </c>
      <c r="D104" s="6"/>
      <c r="E104" s="7">
        <v>1</v>
      </c>
      <c r="F104" s="8">
        <f>'[1]COTIZACIONES armenia'!M105</f>
        <v>186857.3</v>
      </c>
    </row>
    <row r="105" spans="1:6" ht="22.5" x14ac:dyDescent="0.25">
      <c r="A105" s="9">
        <v>93</v>
      </c>
      <c r="B105" s="10" t="s">
        <v>201</v>
      </c>
      <c r="C105" s="10" t="s">
        <v>202</v>
      </c>
      <c r="D105" s="6" t="s">
        <v>9</v>
      </c>
      <c r="E105" s="7">
        <v>1</v>
      </c>
      <c r="F105" s="8">
        <f>'[1]COTIZACIONES armenia'!M106</f>
        <v>538428.64999999991</v>
      </c>
    </row>
    <row r="106" spans="1:6" ht="22.5" x14ac:dyDescent="0.25">
      <c r="A106" s="9">
        <v>94</v>
      </c>
      <c r="B106" s="26" t="s">
        <v>203</v>
      </c>
      <c r="C106" s="10" t="s">
        <v>204</v>
      </c>
      <c r="D106" s="6" t="s">
        <v>9</v>
      </c>
      <c r="E106" s="7">
        <v>1</v>
      </c>
      <c r="F106" s="8">
        <f>'[1]COTIZACIONES armenia'!M107</f>
        <v>890000</v>
      </c>
    </row>
    <row r="107" spans="1:6" x14ac:dyDescent="0.25">
      <c r="A107" s="20" t="s">
        <v>205</v>
      </c>
      <c r="B107" s="20"/>
      <c r="C107" s="20"/>
      <c r="D107" s="20"/>
      <c r="E107" s="14"/>
      <c r="F107" s="15"/>
    </row>
    <row r="108" spans="1:6" ht="22.5" x14ac:dyDescent="0.25">
      <c r="A108" s="25" t="s">
        <v>39</v>
      </c>
      <c r="B108" s="17" t="s">
        <v>40</v>
      </c>
      <c r="C108" s="16" t="s">
        <v>41</v>
      </c>
      <c r="D108" s="17" t="s">
        <v>42</v>
      </c>
      <c r="E108" s="14"/>
      <c r="F108" s="15"/>
    </row>
    <row r="109" spans="1:6" x14ac:dyDescent="0.25">
      <c r="A109" s="6">
        <v>95</v>
      </c>
      <c r="B109" s="24" t="s">
        <v>206</v>
      </c>
      <c r="C109" s="24" t="s">
        <v>207</v>
      </c>
      <c r="D109" s="6" t="s">
        <v>9</v>
      </c>
      <c r="E109" s="7">
        <v>1</v>
      </c>
      <c r="F109" s="8">
        <f>'[1]COTIZACIONES armenia'!M110</f>
        <v>234001.34999999998</v>
      </c>
    </row>
    <row r="110" spans="1:6" x14ac:dyDescent="0.25">
      <c r="A110" s="6">
        <v>96</v>
      </c>
      <c r="B110" s="27" t="s">
        <v>208</v>
      </c>
      <c r="C110" s="27" t="s">
        <v>209</v>
      </c>
      <c r="D110" s="6" t="s">
        <v>9</v>
      </c>
      <c r="E110" s="7">
        <v>1</v>
      </c>
      <c r="F110" s="8">
        <f>'[1]COTIZACIONES armenia'!M111</f>
        <v>245000</v>
      </c>
    </row>
    <row r="111" spans="1:6" x14ac:dyDescent="0.25">
      <c r="A111" s="6">
        <v>97</v>
      </c>
      <c r="B111" s="5" t="s">
        <v>210</v>
      </c>
      <c r="C111" s="5" t="s">
        <v>211</v>
      </c>
      <c r="D111" s="6" t="s">
        <v>9</v>
      </c>
      <c r="E111" s="7">
        <v>1</v>
      </c>
      <c r="F111" s="8">
        <f>'[1]COTIZACIONES armenia'!M112</f>
        <v>320000</v>
      </c>
    </row>
    <row r="112" spans="1:6" ht="22.5" x14ac:dyDescent="0.25">
      <c r="A112" s="6">
        <v>98</v>
      </c>
      <c r="B112" s="10" t="s">
        <v>212</v>
      </c>
      <c r="C112" s="10" t="s">
        <v>213</v>
      </c>
      <c r="D112" s="6" t="s">
        <v>9</v>
      </c>
      <c r="E112" s="7">
        <v>1</v>
      </c>
      <c r="F112" s="8">
        <f>'[1]COTIZACIONES armenia'!M113</f>
        <v>278800</v>
      </c>
    </row>
    <row r="113" spans="1:6" x14ac:dyDescent="0.25">
      <c r="A113" s="6">
        <v>99</v>
      </c>
      <c r="B113" s="10" t="s">
        <v>214</v>
      </c>
      <c r="C113" s="10" t="s">
        <v>215</v>
      </c>
      <c r="D113" s="6" t="s">
        <v>9</v>
      </c>
      <c r="E113" s="7">
        <v>1</v>
      </c>
      <c r="F113" s="8">
        <f>'[1]COTIZACIONES armenia'!M114</f>
        <v>175000</v>
      </c>
    </row>
    <row r="114" spans="1:6" x14ac:dyDescent="0.25">
      <c r="A114" s="6">
        <v>100</v>
      </c>
      <c r="B114" s="10" t="s">
        <v>216</v>
      </c>
      <c r="C114" s="10" t="s">
        <v>217</v>
      </c>
      <c r="D114" s="6" t="s">
        <v>9</v>
      </c>
      <c r="E114" s="7">
        <v>1</v>
      </c>
      <c r="F114" s="8">
        <f>'[1]COTIZACIONES armenia'!M115</f>
        <v>193060.3</v>
      </c>
    </row>
    <row r="115" spans="1:6" x14ac:dyDescent="0.25">
      <c r="A115" s="6">
        <v>101</v>
      </c>
      <c r="B115" s="5" t="s">
        <v>218</v>
      </c>
      <c r="C115" s="5" t="s">
        <v>219</v>
      </c>
      <c r="D115" s="6" t="s">
        <v>9</v>
      </c>
      <c r="E115" s="7">
        <v>1</v>
      </c>
      <c r="F115" s="8">
        <f>'[1]COTIZACIONES armenia'!M116</f>
        <v>520000</v>
      </c>
    </row>
    <row r="116" spans="1:6" ht="22.5" x14ac:dyDescent="0.25">
      <c r="A116" s="6">
        <v>102</v>
      </c>
      <c r="B116" s="10" t="s">
        <v>220</v>
      </c>
      <c r="C116" s="10" t="s">
        <v>221</v>
      </c>
      <c r="D116" s="6" t="s">
        <v>9</v>
      </c>
      <c r="E116" s="7">
        <v>1</v>
      </c>
      <c r="F116" s="8">
        <f>'[1]COTIZACIONES armenia'!M117</f>
        <v>249000</v>
      </c>
    </row>
    <row r="117" spans="1:6" ht="22.5" x14ac:dyDescent="0.25">
      <c r="A117" s="6">
        <v>103</v>
      </c>
      <c r="B117" s="10" t="s">
        <v>222</v>
      </c>
      <c r="C117" s="10" t="s">
        <v>223</v>
      </c>
      <c r="D117" s="6" t="s">
        <v>9</v>
      </c>
      <c r="E117" s="7">
        <v>1</v>
      </c>
      <c r="F117" s="8">
        <f>'[1]COTIZACIONES armenia'!M118</f>
        <v>337500</v>
      </c>
    </row>
    <row r="118" spans="1:6" ht="22.5" x14ac:dyDescent="0.25">
      <c r="A118" s="6">
        <v>104</v>
      </c>
      <c r="B118" s="10" t="s">
        <v>224</v>
      </c>
      <c r="C118" s="10" t="s">
        <v>225</v>
      </c>
      <c r="D118" s="6" t="s">
        <v>9</v>
      </c>
      <c r="E118" s="7">
        <v>1</v>
      </c>
      <c r="F118" s="8">
        <f>'[1]COTIZACIONES armenia'!M119</f>
        <v>463000</v>
      </c>
    </row>
    <row r="119" spans="1:6" ht="22.5" x14ac:dyDescent="0.25">
      <c r="A119" s="6">
        <v>105</v>
      </c>
      <c r="B119" s="10" t="s">
        <v>226</v>
      </c>
      <c r="C119" s="10" t="s">
        <v>227</v>
      </c>
      <c r="D119" s="6" t="s">
        <v>9</v>
      </c>
      <c r="E119" s="7">
        <v>1</v>
      </c>
      <c r="F119" s="8">
        <f>'[1]COTIZACIONES armenia'!M120</f>
        <v>198060.30000000002</v>
      </c>
    </row>
    <row r="120" spans="1:6" ht="22.5" x14ac:dyDescent="0.25">
      <c r="A120" s="6">
        <v>106</v>
      </c>
      <c r="B120" s="10" t="s">
        <v>228</v>
      </c>
      <c r="C120" s="10" t="s">
        <v>229</v>
      </c>
      <c r="D120" s="6" t="s">
        <v>9</v>
      </c>
      <c r="E120" s="7">
        <v>1</v>
      </c>
      <c r="F120" s="8">
        <f>'[1]COTIZACIONES armenia'!M121</f>
        <v>293060.30000000005</v>
      </c>
    </row>
    <row r="121" spans="1:6" x14ac:dyDescent="0.25">
      <c r="A121" s="6">
        <v>107</v>
      </c>
      <c r="B121" s="10" t="s">
        <v>230</v>
      </c>
      <c r="C121" s="10" t="s">
        <v>231</v>
      </c>
      <c r="D121" s="6" t="s">
        <v>9</v>
      </c>
      <c r="E121" s="7">
        <v>1</v>
      </c>
      <c r="F121" s="8">
        <f>'[1]COTIZACIONES armenia'!M122</f>
        <v>274000</v>
      </c>
    </row>
    <row r="122" spans="1:6" x14ac:dyDescent="0.25">
      <c r="A122" s="6">
        <v>108</v>
      </c>
      <c r="B122" s="5" t="s">
        <v>232</v>
      </c>
      <c r="C122" s="5" t="s">
        <v>233</v>
      </c>
      <c r="D122" s="6" t="s">
        <v>9</v>
      </c>
      <c r="E122" s="7">
        <v>1</v>
      </c>
      <c r="F122" s="8">
        <f>'[1]COTIZACIONES armenia'!M123</f>
        <v>390000</v>
      </c>
    </row>
    <row r="123" spans="1:6" ht="22.5" x14ac:dyDescent="0.25">
      <c r="A123" s="6">
        <v>109</v>
      </c>
      <c r="B123" s="10" t="s">
        <v>234</v>
      </c>
      <c r="C123" s="10" t="s">
        <v>235</v>
      </c>
      <c r="D123" s="6" t="s">
        <v>9</v>
      </c>
      <c r="E123" s="7">
        <v>1</v>
      </c>
      <c r="F123" s="8">
        <f>'[1]COTIZACIONES armenia'!M124</f>
        <v>296250</v>
      </c>
    </row>
    <row r="124" spans="1:6" ht="22.5" x14ac:dyDescent="0.25">
      <c r="A124" s="6">
        <v>110</v>
      </c>
      <c r="B124" s="10" t="s">
        <v>236</v>
      </c>
      <c r="C124" s="10" t="s">
        <v>237</v>
      </c>
      <c r="D124" s="6" t="s">
        <v>9</v>
      </c>
      <c r="E124" s="7">
        <v>1</v>
      </c>
      <c r="F124" s="8">
        <f>'[1]COTIZACIONES armenia'!M125</f>
        <v>264000</v>
      </c>
    </row>
    <row r="125" spans="1:6" x14ac:dyDescent="0.25">
      <c r="A125" s="6">
        <v>111</v>
      </c>
      <c r="B125" s="5" t="s">
        <v>238</v>
      </c>
      <c r="C125" s="5" t="s">
        <v>239</v>
      </c>
      <c r="D125" s="6" t="s">
        <v>9</v>
      </c>
      <c r="E125" s="7">
        <v>1</v>
      </c>
      <c r="F125" s="8">
        <f>'[1]COTIZACIONES armenia'!M126</f>
        <v>490000</v>
      </c>
    </row>
    <row r="126" spans="1:6" ht="22.5" x14ac:dyDescent="0.25">
      <c r="A126" s="6">
        <v>112</v>
      </c>
      <c r="B126" s="10" t="s">
        <v>240</v>
      </c>
      <c r="C126" s="10" t="s">
        <v>241</v>
      </c>
      <c r="D126" s="6" t="s">
        <v>9</v>
      </c>
      <c r="E126" s="7">
        <v>1</v>
      </c>
      <c r="F126" s="8">
        <f>'[1]COTIZACIONES armenia'!M127</f>
        <v>409950</v>
      </c>
    </row>
    <row r="127" spans="1:6" x14ac:dyDescent="0.25">
      <c r="A127" s="6">
        <v>113</v>
      </c>
      <c r="B127" s="10" t="s">
        <v>242</v>
      </c>
      <c r="C127" s="10" t="s">
        <v>243</v>
      </c>
      <c r="D127" s="6" t="s">
        <v>9</v>
      </c>
      <c r="E127" s="7">
        <v>1</v>
      </c>
      <c r="F127" s="8">
        <f>'[1]COTIZACIONES armenia'!M128</f>
        <v>409950</v>
      </c>
    </row>
    <row r="128" spans="1:6" x14ac:dyDescent="0.25">
      <c r="A128" s="6">
        <v>114</v>
      </c>
      <c r="B128" s="10" t="s">
        <v>244</v>
      </c>
      <c r="C128" s="10" t="s">
        <v>245</v>
      </c>
      <c r="D128" s="6" t="s">
        <v>9</v>
      </c>
      <c r="E128" s="7">
        <v>1</v>
      </c>
      <c r="F128" s="8">
        <f>'[1]COTIZACIONES armenia'!M129</f>
        <v>409950</v>
      </c>
    </row>
    <row r="129" spans="1:6" x14ac:dyDescent="0.25">
      <c r="A129" s="6">
        <v>115</v>
      </c>
      <c r="B129" s="5" t="s">
        <v>246</v>
      </c>
      <c r="C129" s="5" t="s">
        <v>247</v>
      </c>
      <c r="D129" s="6" t="s">
        <v>9</v>
      </c>
      <c r="E129" s="7">
        <v>1</v>
      </c>
      <c r="F129" s="8">
        <f>'[1]COTIZACIONES armenia'!M130</f>
        <v>810000</v>
      </c>
    </row>
    <row r="130" spans="1:6" ht="33.75" x14ac:dyDescent="0.25">
      <c r="A130" s="6">
        <v>116</v>
      </c>
      <c r="B130" s="10" t="s">
        <v>248</v>
      </c>
      <c r="C130" s="10" t="s">
        <v>249</v>
      </c>
      <c r="D130" s="6" t="s">
        <v>9</v>
      </c>
      <c r="E130" s="7">
        <v>1</v>
      </c>
      <c r="F130" s="8">
        <f>'[1]COTIZACIONES armenia'!M131</f>
        <v>755000</v>
      </c>
    </row>
  </sheetData>
  <sheetProtection algorithmName="SHA-512" hashValue="Ao4Rmb7oV5D3mP2IAqXRy6w45nPMJTiDRDiBiqNGHEwcRMlVCQJXdUpm246AcX1gtWPevsw0W40HwN+MV6gz7Q==" saltValue="BvCdIa5amtTZAqYmrxC+vg==" spinCount="100000" sheet="1" objects="1" scenarios="1"/>
  <mergeCells count="6">
    <mergeCell ref="A2:F2"/>
    <mergeCell ref="A19:D19"/>
    <mergeCell ref="A29:D29"/>
    <mergeCell ref="A68:D68"/>
    <mergeCell ref="A93:D93"/>
    <mergeCell ref="A107:D10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REFERENCIA ARM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2026-05-22T22:30:10Z</dcterms:created>
  <dcterms:modified xsi:type="dcterms:W3CDTF">2026-05-22T22:30:47Z</dcterms:modified>
</cp:coreProperties>
</file>