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sufati-my.sharepoint.com/personal/danielp_esufa_edu_co/Documents/2026/DIADQ/EJECUCION/ESTRUCTURACION/INSUMOS DE ARMAS/INSUMOS ARTILLERIA/"/>
    </mc:Choice>
  </mc:AlternateContent>
  <xr:revisionPtr revIDLastSave="0" documentId="8_{F4E5AB7E-CF54-496E-9378-BAE1EC930A4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OLICITUD BOTONES" sheetId="1" r:id="rId1"/>
    <sheet name="Hoja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94" i="1" l="1"/>
</calcChain>
</file>

<file path=xl/sharedStrings.xml><?xml version="1.0" encoding="utf-8"?>
<sst xmlns="http://schemas.openxmlformats.org/spreadsheetml/2006/main" count="173" uniqueCount="125">
  <si>
    <t>LOGOS DE LA EMPRESA QUE COTIZA</t>
  </si>
  <si>
    <t>COTIZACION PARA ESTUDIO DE MERCADO</t>
  </si>
  <si>
    <t>FECHA :</t>
  </si>
  <si>
    <t xml:space="preserve">EMPRESA: </t>
  </si>
  <si>
    <t xml:space="preserve">REPRESENTANTE LEGAL: </t>
  </si>
  <si>
    <t>NIT:</t>
  </si>
  <si>
    <t>ACTIVIDAD SOCIAL:   _____                 FABRICANTE:                         _____                  DISTRIBUIDOR:  _____</t>
  </si>
  <si>
    <t>COMERCIALIZADOR:  _____                  PRESTADOR DE SERVICIO    _____</t>
  </si>
  <si>
    <t xml:space="preserve">MAYORISTA:               _____                  MINORISTA:                            _____   </t>
  </si>
  <si>
    <t>DIRECCION:</t>
  </si>
  <si>
    <t>TELEFONO FAX:</t>
  </si>
  <si>
    <t>E-MAIL:</t>
  </si>
  <si>
    <t xml:space="preserve">VIGENCIA COTIZACION :  </t>
  </si>
  <si>
    <t>DESCRIPCIÓN DEL BIEN Y/O SERVICIO</t>
  </si>
  <si>
    <t>PLAZO MAXIMO DE ENTREGA DE LOS BIENES:</t>
  </si>
  <si>
    <r>
      <rPr>
        <b/>
        <sz val="12"/>
        <color rgb="FF000000"/>
        <rFont val="Arial"/>
        <family val="2"/>
      </rPr>
      <t>APODERADO EN COLOMBIA</t>
    </r>
    <r>
      <rPr>
        <sz val="12"/>
        <color rgb="FF000000"/>
        <rFont val="Arial"/>
        <family val="2"/>
      </rPr>
      <t xml:space="preserve"> ______DE _____________________</t>
    </r>
  </si>
  <si>
    <r>
      <rPr>
        <b/>
        <sz val="12"/>
        <color rgb="FF000000"/>
        <rFont val="Arial"/>
        <family val="2"/>
      </rPr>
      <t>PROVEEDOR EXCLUSIVO</t>
    </r>
    <r>
      <rPr>
        <sz val="12"/>
        <color rgb="FF000000"/>
        <rFont val="Arial"/>
        <family val="2"/>
      </rPr>
      <t xml:space="preserve"> ______________ ( EN CASO DE SER PROVEEDOR EXCLUSIVO SE REQUIERE QUE ANEXE TODA LA DOCUMENTACION QUE LOS ACREDITA)</t>
    </r>
  </si>
  <si>
    <t>03 MESES</t>
  </si>
  <si>
    <t>MONEDA DEL PROCESO  : PESOS COLOMBIANOS</t>
  </si>
  <si>
    <t>PLAZO DE EJECUCION</t>
  </si>
  <si>
    <t>OBJETO DEL PROCESO :adquisición de herramientas para el mantenimiento de los vehículos  (ASV-APC 4X4, ASV M-1117</t>
  </si>
  <si>
    <r>
      <t xml:space="preserve">DESCRIPCIÓN DEL BIEN Y/O EQUIPO:  </t>
    </r>
    <r>
      <rPr>
        <sz val="8"/>
        <color theme="1"/>
        <rFont val="Arial"/>
        <family val="2"/>
      </rPr>
      <t>ADQUISICIÓN DE INSUMOS I, II Y III NIVEL DE MANTENIMIENTO</t>
    </r>
    <r>
      <rPr>
        <b/>
        <sz val="8"/>
        <color theme="1"/>
        <rFont val="Arial"/>
        <family val="2"/>
      </rPr>
      <t xml:space="preserve">
CLASIFICADOR POR OBJETO DEL GASTO: </t>
    </r>
    <r>
      <rPr>
        <sz val="8"/>
        <color theme="1"/>
        <rFont val="Arial"/>
        <family val="2"/>
      </rPr>
      <t xml:space="preserve">A-02-02-01-002-008   </t>
    </r>
    <r>
      <rPr>
        <b/>
        <sz val="8"/>
        <color theme="1"/>
        <rFont val="Arial"/>
        <family val="2"/>
      </rPr>
      <t xml:space="preserve">
NOMBRE DE CUENTA:  </t>
    </r>
    <r>
      <rPr>
        <sz val="8"/>
        <color theme="1"/>
        <rFont val="Arial"/>
        <family val="2"/>
      </rPr>
      <t>DOTACIÓN (PRENDAS DE VESTIR Y CALZADO)</t>
    </r>
    <r>
      <rPr>
        <b/>
        <sz val="8"/>
        <color theme="1"/>
        <rFont val="Arial"/>
        <family val="2"/>
      </rPr>
      <t xml:space="preserve">
DESCRIPCION DEL ACTIVO FIJO: OVEROL ENTERIZO</t>
    </r>
    <r>
      <rPr>
        <sz val="8"/>
        <color rgb="FFFF0000"/>
        <rFont val="Arial"/>
        <family val="2"/>
      </rPr>
      <t xml:space="preserve">
</t>
    </r>
    <r>
      <rPr>
        <b/>
        <sz val="8"/>
        <rFont val="Arial"/>
        <family val="2"/>
      </rPr>
      <t xml:space="preserve">ESPECIFICACIÓN TÉCNICA : </t>
    </r>
    <r>
      <rPr>
        <sz val="8"/>
        <color rgb="FFFF0000"/>
        <rFont val="Arial"/>
        <family val="2"/>
      </rPr>
      <t xml:space="preserve"> </t>
    </r>
    <r>
      <rPr>
        <sz val="8"/>
        <color theme="1"/>
        <rFont val="Arial"/>
        <family val="2"/>
      </rPr>
      <t>NTMD-0084-A2</t>
    </r>
  </si>
  <si>
    <t>ÍTEM</t>
  </si>
  <si>
    <t>UNIDAD MEDIDA</t>
  </si>
  <si>
    <t>NECESIDAD</t>
  </si>
  <si>
    <t>UNSPSC (CCE)</t>
  </si>
  <si>
    <t xml:space="preserve">OVEROL ENTERIZO NEGRO </t>
  </si>
  <si>
    <t>C/U</t>
  </si>
  <si>
    <t>VALOR UNITARIO</t>
  </si>
  <si>
    <t>IVA</t>
  </si>
  <si>
    <t>VALOR UNITARIO TOTAL</t>
  </si>
  <si>
    <t>VALOR TOTAL</t>
  </si>
  <si>
    <r>
      <t xml:space="preserve">DESCRIPCIÓN DEL BIEN Y/O EQUIPO:  </t>
    </r>
    <r>
      <rPr>
        <sz val="8"/>
        <color theme="1"/>
        <rFont val="Arial"/>
        <family val="2"/>
      </rPr>
      <t>ADQUISICIÓN DE INSUMOS I, II Y III NIVEL DE MANTENIMIENTO</t>
    </r>
    <r>
      <rPr>
        <b/>
        <sz val="8"/>
        <color theme="1"/>
        <rFont val="Arial"/>
        <family val="2"/>
      </rPr>
      <t xml:space="preserve">
CLASIFICADOR POR OBJETO DEL GASTO: </t>
    </r>
    <r>
      <rPr>
        <sz val="8"/>
        <color theme="1"/>
        <rFont val="Arial"/>
        <family val="2"/>
      </rPr>
      <t xml:space="preserve">A-02-02-01-002-009   </t>
    </r>
    <r>
      <rPr>
        <b/>
        <sz val="8"/>
        <color theme="1"/>
        <rFont val="Arial"/>
        <family val="2"/>
      </rPr>
      <t xml:space="preserve">
NOMBRE DE CUENTA:  </t>
    </r>
    <r>
      <rPr>
        <sz val="8"/>
        <color theme="1"/>
        <rFont val="Arial"/>
        <family val="2"/>
      </rPr>
      <t>CUERO Y PRODUCTOS DE CUERO; CALZADO</t>
    </r>
    <r>
      <rPr>
        <b/>
        <sz val="8"/>
        <color theme="1"/>
        <rFont val="Arial"/>
        <family val="2"/>
      </rPr>
      <t xml:space="preserve">
DESCRIPCION DEL ACTIVO FIJO: BOTA SEGURIDAD DIELÉCTRICAS</t>
    </r>
    <r>
      <rPr>
        <sz val="8"/>
        <color rgb="FFFF0000"/>
        <rFont val="Arial"/>
        <family val="2"/>
      </rPr>
      <t xml:space="preserve">
</t>
    </r>
    <r>
      <rPr>
        <b/>
        <sz val="8"/>
        <rFont val="Arial"/>
        <family val="2"/>
      </rPr>
      <t xml:space="preserve">ESPECIFICACIÓN TÉCNICA : </t>
    </r>
    <r>
      <rPr>
        <sz val="8"/>
        <color rgb="FFFF0000"/>
        <rFont val="Arial"/>
        <family val="2"/>
      </rPr>
      <t xml:space="preserve"> </t>
    </r>
    <r>
      <rPr>
        <sz val="8"/>
        <rFont val="Arial"/>
        <family val="2"/>
      </rPr>
      <t xml:space="preserve">JEMGF-COPER-DIPSE-SST-ET–04579/SST-2 </t>
    </r>
  </si>
  <si>
    <t>BOTA SEGURIDAD DIELÉCTRICAS</t>
  </si>
  <si>
    <t>PAR</t>
  </si>
  <si>
    <r>
      <t xml:space="preserve">DESCRIPCIÓN DEL BIEN Y/O EQUIPO:  </t>
    </r>
    <r>
      <rPr>
        <sz val="8"/>
        <color theme="1"/>
        <rFont val="Arial"/>
        <family val="2"/>
      </rPr>
      <t>ADQUISICIÓN DE INSUMOS I, II Y III NIVEL DE MANTENIMIENTO</t>
    </r>
    <r>
      <rPr>
        <b/>
        <sz val="8"/>
        <color theme="1"/>
        <rFont val="Arial"/>
        <family val="2"/>
      </rPr>
      <t xml:space="preserve">
CLASIFICADOR POR OBJETO DEL GASTO: </t>
    </r>
    <r>
      <rPr>
        <sz val="8"/>
        <color theme="1"/>
        <rFont val="Arial"/>
        <family val="2"/>
      </rPr>
      <t xml:space="preserve">A-02-02-01-003-003   </t>
    </r>
    <r>
      <rPr>
        <b/>
        <sz val="8"/>
        <color theme="1"/>
        <rFont val="Arial"/>
        <family val="2"/>
      </rPr>
      <t xml:space="preserve">
NOMBRE DE CUENTA: </t>
    </r>
    <r>
      <rPr>
        <sz val="8"/>
        <color theme="1"/>
        <rFont val="Arial"/>
        <family val="2"/>
      </rPr>
      <t xml:space="preserve"> PRODUCTOS DE HORNOS DE COQUE; PRODUCTOS DE REFINACIÓN DE PETRÓLEO Y COMBUSTIBLE NUCLEAR</t>
    </r>
    <r>
      <rPr>
        <b/>
        <sz val="8"/>
        <color theme="1"/>
        <rFont val="Arial"/>
        <family val="2"/>
      </rPr>
      <t xml:space="preserve">
DESCRIPCION DEL ACTIVO FIJO:</t>
    </r>
    <r>
      <rPr>
        <sz val="8"/>
        <color theme="1"/>
        <rFont val="Arial"/>
        <family val="2"/>
      </rPr>
      <t xml:space="preserve"> GAS PROPANO - THINER - VARSOL - ACEITE LUBRICANTE MULTIUSOS - GRASA MULTIPROPÓSITO - VACELINA INDUSTRIAL - DISOLVENTE DE PINTURA - DISOLVENTE LIMPIADOR - GRASA DE LITIO - GRASA LUBRICANTE - HYDRAULIC FLUID PETROLEUM BASE - LUBRICANTING OIL WEAPONS - SOLVENTE - ACEITE API SJ SAE 15W40 X GALON - ACEITE HIDRAULICO REF 46 ( ISO 68) - FLUIDO HIDRAULICO REF H515 NATO - ACEITE PL-A5 LUBRICACION DE ARMAR  </t>
    </r>
    <r>
      <rPr>
        <b/>
        <sz val="8"/>
        <color theme="1"/>
        <rFont val="Arial"/>
        <family val="2"/>
      </rPr>
      <t xml:space="preserve">  
ESPECIFICACIÓN TÉCNICA :J</t>
    </r>
    <r>
      <rPr>
        <sz val="8"/>
        <color theme="1"/>
        <rFont val="Arial"/>
        <family val="2"/>
      </rPr>
      <t xml:space="preserve">EMPP-CEDE4-DIETE-ET – 01495/ ART- 00 - JEMPP-CEDE4-DIETE-ET – 01497/ ART- 00 - JEMPP-CEDE4-DIETE-ET – 03932/INT-00 - JEMPP-CEDE4-DIETE-ET – 01499/TRA-V4 - JEMPP-CEDE4-DIETE-ET – 04893/ CAB- 0 - JEMPP-CEDE4-DIETE-ET – 00179/ CAB- 2 - JEMPP-CEDE4-DIETE – ET – 02674 / INF–00 - JEMPP-CEDE4-DIETE – ET – 04641 / INF–0 </t>
    </r>
  </si>
  <si>
    <t>GAS MAP/PRO PARA SOLDADURA</t>
  </si>
  <si>
    <t xml:space="preserve">THINER CORRIENTE </t>
  </si>
  <si>
    <t>VARSOL</t>
  </si>
  <si>
    <t>ACEITE LUBRICANTE MULTIUSOS</t>
  </si>
  <si>
    <t>GRASA MULTIPROPÓSITO</t>
  </si>
  <si>
    <t xml:space="preserve">VACELINA INDUSTRIAL </t>
  </si>
  <si>
    <t xml:space="preserve">DISOLVENTE DE PINTURA </t>
  </si>
  <si>
    <t xml:space="preserve">DISOLVENTE LIMPIADOR </t>
  </si>
  <si>
    <t xml:space="preserve">GRASA DE LITIO </t>
  </si>
  <si>
    <t>GRASA LUBRICANTE</t>
  </si>
  <si>
    <t>HYDRAULIC FLUID PETROLEUM BASE</t>
  </si>
  <si>
    <t>LUBRICANTING OIL WEAPONS</t>
  </si>
  <si>
    <t>SOLVENTE</t>
  </si>
  <si>
    <t>ACEITE API SJ SAE 15W40 X GALON</t>
  </si>
  <si>
    <t>ACEITE HIDRAULICO ISO 46</t>
  </si>
  <si>
    <t>FLUIDO HIDRAULICO REF H515 NATO</t>
  </si>
  <si>
    <t>ACEITE PL A5 (150 ML)</t>
  </si>
  <si>
    <t>GLN</t>
  </si>
  <si>
    <t>VI</t>
  </si>
  <si>
    <t>LB</t>
  </si>
  <si>
    <t>KG</t>
  </si>
  <si>
    <t>CTO</t>
  </si>
  <si>
    <t>TRR</t>
  </si>
  <si>
    <r>
      <t xml:space="preserve">DESCRIPCIÓN DEL BIEN Y/O EQUIPO:  </t>
    </r>
    <r>
      <rPr>
        <sz val="8"/>
        <color theme="1"/>
        <rFont val="Arial"/>
        <family val="2"/>
      </rPr>
      <t>ADQUISICIÓN DE INSUMOS I, II Y III NIVEL DE MANTENIMIENTO</t>
    </r>
    <r>
      <rPr>
        <b/>
        <sz val="8"/>
        <color theme="1"/>
        <rFont val="Arial"/>
        <family val="2"/>
      </rPr>
      <t xml:space="preserve">
CLASIFICADOR POR OBJETO DEL GASTO: </t>
    </r>
    <r>
      <rPr>
        <sz val="8"/>
        <color theme="1"/>
        <rFont val="Arial"/>
        <family val="2"/>
      </rPr>
      <t xml:space="preserve"> A-02-02-01-003-004</t>
    </r>
    <r>
      <rPr>
        <b/>
        <sz val="8"/>
        <color theme="1"/>
        <rFont val="Arial"/>
        <family val="2"/>
      </rPr>
      <t xml:space="preserve">
NOMBRE DE CUENTA: :  </t>
    </r>
    <r>
      <rPr>
        <sz val="8"/>
        <color theme="1"/>
        <rFont val="Arial"/>
        <family val="2"/>
      </rPr>
      <t>QUÍMICOS BÁSICOS</t>
    </r>
    <r>
      <rPr>
        <b/>
        <sz val="8"/>
        <color theme="1"/>
        <rFont val="Arial"/>
        <family val="2"/>
      </rPr>
      <t xml:space="preserve">
DESCRIPCION DEL ACTIVO FIJO: NITROGENO SECO - SILICONA AUTOMOTRIZ - ALCOHOL ISOPROPILICO - SILICONA ALTA TEMPERATURA BLANCA - ETANOL ALCOHOL ETILICO 99,5% - SILICONA PARA FORMAR JUNTAS 
ESPECIFICACIÓN TÉCNICA :  JEMPP-CEDE4-DIETE-ET – 04663/ARM - 0  -  JEMPP-CEDE4-DIETE-ET – 02486/ INF- 0 - JEMPP-CEDE4-DIETE-ET – 0146/ART - 00 -  JEMPP-CEDE4-DIETE-ET – 04640 INF - 0 - JEMPP-CEDE4-DIETE-BIADE-ET-01649/ING-0</t>
    </r>
  </si>
  <si>
    <t xml:space="preserve">(RECARGA BALA  NITROGENO SECO A 200 BARES </t>
  </si>
  <si>
    <t>SILICONA AUTOMOTRIZ NEGRA</t>
  </si>
  <si>
    <t xml:space="preserve">ALCOHOL ISOPROPILICO </t>
  </si>
  <si>
    <r>
      <t xml:space="preserve">SILICONA ALTA TEMPERATURA </t>
    </r>
    <r>
      <rPr>
        <sz val="8"/>
        <color rgb="FF000000"/>
        <rFont val="Arial"/>
        <family val="2"/>
      </rPr>
      <t>BLANCA</t>
    </r>
  </si>
  <si>
    <t>ETANOL ALCOHOL ETILICO 99,5%</t>
  </si>
  <si>
    <t>SILICONA DE ALTA TEMPERATURA ROJA</t>
  </si>
  <si>
    <t>GALÓN</t>
  </si>
  <si>
    <t>TU</t>
  </si>
  <si>
    <r>
      <t xml:space="preserve">DESCRIPCIÓN DEL BIEN Y/O EQUIPO: </t>
    </r>
    <r>
      <rPr>
        <sz val="8"/>
        <color theme="1"/>
        <rFont val="Arial"/>
        <family val="2"/>
      </rPr>
      <t xml:space="preserve"> ADQUISICIÓN DE INSUMOS I, II Y III NIVEL DE MANTENIMIENTO
</t>
    </r>
    <r>
      <rPr>
        <b/>
        <sz val="8"/>
        <color theme="1"/>
        <rFont val="Arial"/>
        <family val="2"/>
      </rPr>
      <t>CLASIFICADOR POR OBJETO DEL GASTO:</t>
    </r>
    <r>
      <rPr>
        <sz val="8"/>
        <color theme="1"/>
        <rFont val="Arial"/>
        <family val="2"/>
      </rPr>
      <t xml:space="preserve">  A-02-02-01-003-005
</t>
    </r>
    <r>
      <rPr>
        <b/>
        <sz val="8"/>
        <color theme="1"/>
        <rFont val="Arial"/>
        <family val="2"/>
      </rPr>
      <t>NOMBRE DE CUENTA:</t>
    </r>
    <r>
      <rPr>
        <sz val="8"/>
        <color theme="1"/>
        <rFont val="Arial"/>
        <family val="2"/>
      </rPr>
      <t xml:space="preserve">  OTROS PRODUCTOS QUÍMICOS; FIBRAS ARTIFICIALES (O FIBRAS INDUSTRIALES HECHAS POR EL HOMBRE)
</t>
    </r>
    <r>
      <rPr>
        <b/>
        <sz val="8"/>
        <color theme="1"/>
        <rFont val="Arial"/>
        <family val="2"/>
      </rPr>
      <t xml:space="preserve">DESCRIPCION DEL ACTIVO FIJO: DESENGRASANTE LIQUIDO - TRABA ROSCAS 27.7X50ML - JABON LIQUIDO INDUSTRIAL -  JABON EN POLVO - ESPRAY LIMPIA CONTACTOS - LIBRICANTE MULTIUSOS WD40  - IMPRIMANTE ANTICORROSIVO - LIMPIADOR DE CONTACTOS 235 CC - LIQUIDO PARA FRENOS DOT3 240/290CC - PENETRANTE AFLOJADOR AEROSOL   </t>
    </r>
    <r>
      <rPr>
        <sz val="8"/>
        <color theme="1"/>
        <rFont val="Arial"/>
        <family val="2"/>
      </rPr>
      <t xml:space="preserve">
</t>
    </r>
    <r>
      <rPr>
        <b/>
        <sz val="8"/>
        <color theme="1"/>
        <rFont val="Arial"/>
        <family val="2"/>
      </rPr>
      <t>ESPECIFICACIÓN TÉCNICA :</t>
    </r>
    <r>
      <rPr>
        <sz val="8"/>
        <color theme="1"/>
        <rFont val="Arial"/>
        <family val="2"/>
      </rPr>
      <t xml:space="preserve">  JEMPP-CEDE4-DIETE-ET – 04530/ INF- 0 - JEMPP-CEDE4-DIETE-ET – 04398/INF-0 - JEMPP-CEDE4-DIETE-ET – 00187 ART- 00 - JEMPP-CEDE4-DIETE-ET – 04528/INF-0 - JEMPP-CEDE4-DIETE-ET – 04662/ARM-0 - JEMPP-CEDE4-DIETE-ET – 04529/INF-0 -  JEMPP-CEDE4-DIETE-ET – 00181/CAB- 02 - JEMPP-CEDE4-DIETE-ET –01499/TRA-V4- JEMPP-CEDE4-DIETE-ET – 05114/ARM-0</t>
    </r>
  </si>
  <si>
    <t>DESENGRASANTE LIQUIDO</t>
  </si>
  <si>
    <t>TRABA ROSCAS 27.7X50ML</t>
  </si>
  <si>
    <t>JABON INDUSTRIAL LIQUIDO</t>
  </si>
  <si>
    <t>JABÓN EN POLVO 1000 GR</t>
  </si>
  <si>
    <t xml:space="preserve">ESPRAY LIMPIA CONTACTOS </t>
  </si>
  <si>
    <t xml:space="preserve">LIBRICANTE MULTIUSOS WD40 </t>
  </si>
  <si>
    <t>IMPRIMANTE ANTICORROSIVO</t>
  </si>
  <si>
    <t>LIMPIADOR DE CONTACTOS 235 CC</t>
  </si>
  <si>
    <t>LIQUIDO PARA FRENOS DOT3 240/290CC</t>
  </si>
  <si>
    <r>
      <t>PENETRANTE AFLOJADOR</t>
    </r>
    <r>
      <rPr>
        <sz val="8"/>
        <color rgb="FF000000"/>
        <rFont val="Arial"/>
        <family val="2"/>
      </rPr>
      <t xml:space="preserve"> </t>
    </r>
    <r>
      <rPr>
        <sz val="8"/>
        <color theme="1"/>
        <rFont val="Arial"/>
        <family val="2"/>
      </rPr>
      <t>AEROSOL</t>
    </r>
  </si>
  <si>
    <t>BG</t>
  </si>
  <si>
    <t>PT</t>
  </si>
  <si>
    <r>
      <t xml:space="preserve">DESCRIPCIÓN DEL BIEN Y/O EQUIPO:  ADQUISICIÓN DE INSUMOS I, II Y III NIVEL DE MANTENIMIENTO
CLASIFICADOR POR OBJETO DEL GASTO:   </t>
    </r>
    <r>
      <rPr>
        <sz val="8"/>
        <color theme="1"/>
        <rFont val="Arial"/>
        <family val="2"/>
      </rPr>
      <t xml:space="preserve">A-02-02-01-003-006 </t>
    </r>
    <r>
      <rPr>
        <b/>
        <sz val="8"/>
        <color theme="1"/>
        <rFont val="Arial"/>
        <family val="2"/>
      </rPr>
      <t xml:space="preserve">  
NOMBRE DE CUENTA:  </t>
    </r>
    <r>
      <rPr>
        <sz val="8"/>
        <color theme="1"/>
        <rFont val="Arial"/>
        <family val="2"/>
      </rPr>
      <t>PRODUCTOS DE CAUCHO Y PLÁSTICO</t>
    </r>
    <r>
      <rPr>
        <b/>
        <sz val="8"/>
        <color theme="1"/>
        <rFont val="Arial"/>
        <family val="2"/>
      </rPr>
      <t xml:space="preserve">
DESCRIPCION DEL ACTIVO FIJO: CINTA AISLANTE AUTOFUNDENTE 33 - PLASTICO EMBALAJE - CINTA DE ENMASCARAR - AMARRE PLASTICO 50 CM X 8 MM ANCHO - AMARRE PLASTICO  75 CM  LARGO X 8 MM ANCHO - AMARRE PLASTICOS20 CM X 4.8 MM - AMARRE PLÁSTICO T8 NEGRO - CINTA AISLANTE 19MMX6.7M R/8LB 600V NEG - CINTA AISLANTE ENCAUCHETADA #33   
ESPECIFICACIÓN TÉCNICA : </t>
    </r>
    <r>
      <rPr>
        <sz val="8"/>
        <color rgb="FFFF0000"/>
        <rFont val="Arial"/>
        <family val="2"/>
      </rPr>
      <t xml:space="preserve">  </t>
    </r>
    <r>
      <rPr>
        <sz val="8"/>
        <color theme="1"/>
        <rFont val="Arial"/>
        <family val="2"/>
      </rPr>
      <t>JEMPP-CEDE4-DIETE-ET – 00143 ART- 00 - JEMPP-CEDE4-DIETE-ET – 02997/INT- 0 -  00143 ART- 00 - JEMPP-CEDE4-DIETE-ET – 02669/INT- 0 - JEMPP-CEDE4-DIETE-ET – 04892/CAB- 0 - JEMPP-CEDE4-DIETE-ET – 04399/INF-0</t>
    </r>
  </si>
  <si>
    <t>CINTA AISLANTE AUTOFUNDENTE 33</t>
  </si>
  <si>
    <t>PLASTICO ELASTICO PARA EMBALAR 70CM X  3</t>
  </si>
  <si>
    <t>CINTA DE ENMASCARAR 24X40MTS</t>
  </si>
  <si>
    <t xml:space="preserve">AMARRE PLASTICO 50 CM X 8 MM ANCHO </t>
  </si>
  <si>
    <t xml:space="preserve">AMARRE PLASTICO  75 CM  LARGO X 8 MM ANCHO </t>
  </si>
  <si>
    <t xml:space="preserve">AMARRE PLASTICOS20 CM X 4.8 MM  </t>
  </si>
  <si>
    <t xml:space="preserve">AMARRE PLÁSTICO T8 NEGRO </t>
  </si>
  <si>
    <t>CINTA AISLANTE 19MMX6.7M R/8LB 600V NEG</t>
  </si>
  <si>
    <t xml:space="preserve">CINTA AISLANTE ENCAUCHETADA #33 </t>
  </si>
  <si>
    <t>RO</t>
  </si>
  <si>
    <r>
      <t xml:space="preserve">DESCRIPCIÓN DEL BIEN Y/O EQUIPO:  </t>
    </r>
    <r>
      <rPr>
        <sz val="8"/>
        <color theme="1"/>
        <rFont val="Arial"/>
        <family val="2"/>
      </rPr>
      <t>ADQUISICIÓN DE INSUMOS I, II Y III NIVEL DE MANTENIMIENTO</t>
    </r>
    <r>
      <rPr>
        <b/>
        <sz val="8"/>
        <color theme="1"/>
        <rFont val="Arial"/>
        <family val="2"/>
      </rPr>
      <t xml:space="preserve">
CLASIFICADOR POR OBJETO DEL GASTO:   </t>
    </r>
    <r>
      <rPr>
        <sz val="8"/>
        <color theme="1"/>
        <rFont val="Arial"/>
        <family val="2"/>
      </rPr>
      <t xml:space="preserve">A-02-02-01-003-007   </t>
    </r>
    <r>
      <rPr>
        <b/>
        <sz val="8"/>
        <color theme="1"/>
        <rFont val="Arial"/>
        <family val="2"/>
      </rPr>
      <t xml:space="preserve">
NOMBRE DE CUENTA: </t>
    </r>
    <r>
      <rPr>
        <sz val="8"/>
        <color theme="1"/>
        <rFont val="Arial"/>
        <family val="2"/>
      </rPr>
      <t xml:space="preserve"> VIDRIO Y PRODUCTOS DE VIDRIO Y OTROS PRODUCTOS NO METÁLICOS N.C.P.</t>
    </r>
    <r>
      <rPr>
        <b/>
        <sz val="8"/>
        <color theme="1"/>
        <rFont val="Arial"/>
        <family val="2"/>
      </rPr>
      <t xml:space="preserve">
DESCRIPCION DEL ACTIVO FIJO: DISCO DE CORTE 4 - DISCO ABRASIVO DESBASTE METAL 4 1/2 -  GRATA COPA TRENSADA 4X5/8 - GRATA PARA ESMERIL - LIJA DE AGUA - PAÑO DE LIMPIEZA - LIJA N°180 - LIJA FINA - BAYETILLA DE ALGODON 
ESPECIFICACIÓN TÉCNICA :   JEMPP-CEDE4-DIETE-ET – 02672/CAB- 00 - JEMPP-CEDE4-DIETE-ET – 02679/CAB-00 - JEMPP-CEDE4-DIETE-ET – 02677/CAB-00-JEMPP-CEDE4-DIETE-ET – 04547/INF- 0 - JEMPP-CEDE4-DIETE-ET – 02676/INF- 0 - JEMPP-CEDE4-DIETE-ET – 04536/INF- 0 - JEMPP-CEDE4-DIETE-ET – 01497/ ART- 00 - JEMPP-CEDE4-DIETE-ET – 04039/INT-00 - JEMPP-CEDE4-DIETE-ET – 04654/ARM-0</t>
    </r>
  </si>
  <si>
    <t>DISCO DE CORTE 4"</t>
  </si>
  <si>
    <t>DISCO ABRASIVO DESBASTE METAL 4 1/2 X6MM</t>
  </si>
  <si>
    <t>GRATA COPA TRENSADA 4X5/8</t>
  </si>
  <si>
    <t>GRATA PARA ESMERIL CON CERDAS DE ALAMBRE</t>
  </si>
  <si>
    <t>LIJA DE AGUA GRANO 1000</t>
  </si>
  <si>
    <t>TRAPO PARA LIMPIEZA</t>
  </si>
  <si>
    <t>LIJA N°180</t>
  </si>
  <si>
    <t>LIJA FINA</t>
  </si>
  <si>
    <t>BAYETILLA DE ALGODON</t>
  </si>
  <si>
    <r>
      <t xml:space="preserve">DESCRIPCIÓN DEL BIEN Y/O EQUIPO: </t>
    </r>
    <r>
      <rPr>
        <sz val="8"/>
        <color theme="1"/>
        <rFont val="Arial"/>
        <family val="2"/>
      </rPr>
      <t xml:space="preserve"> ADQUISICIÓN DE INSUMOS I, II Y III NIVEL DE MANTENIMIENTO</t>
    </r>
    <r>
      <rPr>
        <b/>
        <sz val="8"/>
        <color theme="1"/>
        <rFont val="Arial"/>
        <family val="2"/>
      </rPr>
      <t xml:space="preserve">
CLASIFICADOR POR OBJETO DEL GASTO:   </t>
    </r>
    <r>
      <rPr>
        <sz val="8"/>
        <color theme="1"/>
        <rFont val="Arial"/>
        <family val="2"/>
      </rPr>
      <t xml:space="preserve">A-02-02-01-003-008 </t>
    </r>
    <r>
      <rPr>
        <b/>
        <sz val="8"/>
        <color theme="1"/>
        <rFont val="Arial"/>
        <family val="2"/>
      </rPr>
      <t xml:space="preserve">
NOMBRE DE CUENTA:</t>
    </r>
    <r>
      <rPr>
        <sz val="8"/>
        <color theme="1"/>
        <rFont val="Arial"/>
        <family val="2"/>
      </rPr>
      <t xml:space="preserve"> OTROS BIENES TRANSPORTABLES N.C.P.  </t>
    </r>
    <r>
      <rPr>
        <b/>
        <sz val="8"/>
        <color theme="1"/>
        <rFont val="Arial"/>
        <family val="2"/>
      </rPr>
      <t xml:space="preserve">
DESCRIPCION DEL ACTIVO FIJO: </t>
    </r>
    <r>
      <rPr>
        <sz val="8"/>
        <rFont val="Arial"/>
        <family val="2"/>
      </rPr>
      <t>ESCOBA CERDA SUAVE - GUANTE INDUSTRIAL NEOPRENO - GUANTES DE NITRILO- MARCADOR PERMANETE INDUSTRIAL - CEPILLO DE ALAMBRE</t>
    </r>
    <r>
      <rPr>
        <b/>
        <sz val="8"/>
        <color theme="1"/>
        <rFont val="Arial"/>
        <family val="2"/>
      </rPr>
      <t xml:space="preserve">
ESPECIFICACIÓN TÉCNICA :   JEMPP-CEDE4-DIETE- BIADE-ET – 01655/INT-0 - JEMPP-CEDE4-DIETE- ET – 02484/INF-0 - JEMPP-CEDE4-DIETE- BIADE-ET –01643/ING-0 -  JEMPP-CEDE4-DIETE- ET – 04551/INF-0 - JEMPP-CEDE4-DIETE-ET – 04549/INF-0</t>
    </r>
  </si>
  <si>
    <t xml:space="preserve">ESCOBA CERDA SUAVE </t>
  </si>
  <si>
    <t>GUANTE INDUSTRIAL DE NEOPRENO</t>
  </si>
  <si>
    <t>GUANTES DE NITRILO</t>
  </si>
  <si>
    <t xml:space="preserve">MARCADOR PERMANETE INDUSTRIAL (TITAN PERMANENTE - INDELEBLE PUNTA DE 2,3 ML </t>
  </si>
  <si>
    <t>CEPILLO DE ALAMBRE</t>
  </si>
  <si>
    <t>PAA</t>
  </si>
  <si>
    <r>
      <t xml:space="preserve">DESCRIPCIÓN DEL BIEN Y/O EQUIPO:  </t>
    </r>
    <r>
      <rPr>
        <sz val="8"/>
        <color theme="1"/>
        <rFont val="Arial"/>
        <family val="2"/>
      </rPr>
      <t>ADQUISICIÓN DE INSUMOS I, II Y III NIVEL DE MANTENIMIENTO</t>
    </r>
    <r>
      <rPr>
        <b/>
        <sz val="8"/>
        <color theme="1"/>
        <rFont val="Arial"/>
        <family val="2"/>
      </rPr>
      <t xml:space="preserve">
CLASIFICADOR POR OBJETO DEL GASTO:  </t>
    </r>
    <r>
      <rPr>
        <sz val="8"/>
        <color theme="1"/>
        <rFont val="Arial"/>
        <family val="2"/>
      </rPr>
      <t xml:space="preserve"> A-02-02-01-004-002</t>
    </r>
    <r>
      <rPr>
        <b/>
        <sz val="8"/>
        <color theme="1"/>
        <rFont val="Arial"/>
        <family val="2"/>
      </rPr>
      <t xml:space="preserve"> 
NOMBRE DE CUENTA: </t>
    </r>
    <r>
      <rPr>
        <sz val="8"/>
        <color theme="1"/>
        <rFont val="Arial"/>
        <family val="2"/>
      </rPr>
      <t>PRODUCTOS METÁLICOS ELABORADOS (EXCEPTO MAQUINARIA Y EQUIPO)</t>
    </r>
    <r>
      <rPr>
        <b/>
        <sz val="8"/>
        <color theme="1"/>
        <rFont val="Arial"/>
        <family val="2"/>
      </rPr>
      <t xml:space="preserve">
DESCRIPCION DEL ACTIVO FIJO: JUEGO DE LIMAS PLANAS - SOLDADURA ELECTRICA  6011 - SOLDADURA ELECTRICA  6013 - SOLDADURA EPOXICA DOS COMPONENTES</t>
    </r>
    <r>
      <rPr>
        <sz val="8"/>
        <rFont val="Arial"/>
        <family val="2"/>
      </rPr>
      <t xml:space="preserve"> </t>
    </r>
    <r>
      <rPr>
        <b/>
        <sz val="8"/>
        <color theme="1"/>
        <rFont val="Arial"/>
        <family val="2"/>
      </rPr>
      <t xml:space="preserve">
ESPECIFICACIÓN TÉCNICA :  JEMPP-CEDE4-DIETE- ET – 04733/ARM-0 -  JEMPP-CEDE4-DIETE-ET – 04542/INF-0 - JEMPP-CEDE4-DIETE-ET – 04887/CAB-00 - JEMPP-CEDE4-DIETE-ET – 04675/ ARM- 0</t>
    </r>
  </si>
  <si>
    <t xml:space="preserve">JUEGO DE LIMAS PLANAS </t>
  </si>
  <si>
    <t>SOLDADURA ELECTRICA  6011</t>
  </si>
  <si>
    <t>SOLDADURA ELECTRICA  6013</t>
  </si>
  <si>
    <t>SOLDADURA EPOXICA X 16 GR</t>
  </si>
  <si>
    <t>JGO</t>
  </si>
  <si>
    <r>
      <t xml:space="preserve">DESCRIPCIÓN DEL BIEN Y/O EQUIPO:  </t>
    </r>
    <r>
      <rPr>
        <sz val="8"/>
        <color theme="1"/>
        <rFont val="Arial"/>
        <family val="2"/>
      </rPr>
      <t>ADQUISICIÓN DE INSUMOS I, II Y III NIVEL DE MANTENIMIENTO</t>
    </r>
    <r>
      <rPr>
        <b/>
        <sz val="8"/>
        <color theme="1"/>
        <rFont val="Arial"/>
        <family val="2"/>
      </rPr>
      <t xml:space="preserve">
CLASIFICADOR POR OBJETO DEL GASTO:   </t>
    </r>
    <r>
      <rPr>
        <sz val="8"/>
        <color theme="1"/>
        <rFont val="Arial"/>
        <family val="2"/>
      </rPr>
      <t xml:space="preserve">A-02-02-01-004-008  </t>
    </r>
    <r>
      <rPr>
        <b/>
        <sz val="8"/>
        <color theme="1"/>
        <rFont val="Arial"/>
        <family val="2"/>
      </rPr>
      <t xml:space="preserve"> 
NOMBRE DE CUENTA: </t>
    </r>
    <r>
      <rPr>
        <sz val="8"/>
        <color theme="1"/>
        <rFont val="Arial"/>
        <family val="2"/>
      </rPr>
      <t>APARATOS MÉDICOS, INSTRUMENTOS ÓPTICOS Y DE PRECISIÓN, RELOJES</t>
    </r>
    <r>
      <rPr>
        <b/>
        <sz val="8"/>
        <color theme="1"/>
        <rFont val="Arial"/>
        <family val="2"/>
      </rPr>
      <t xml:space="preserve">
DESCRIPCION DEL ACTIVO FIJO: GAFAS DE SEGURIDAD TRANSPARENTE 
ESPECIFICACIÓN TÉCNICA : </t>
    </r>
    <r>
      <rPr>
        <sz val="8"/>
        <color rgb="FFFF0000"/>
        <rFont val="Arial"/>
        <family val="2"/>
      </rPr>
      <t xml:space="preserve"> </t>
    </r>
    <r>
      <rPr>
        <sz val="8"/>
        <rFont val="Arial"/>
        <family val="2"/>
      </rPr>
      <t>JEMGF-COPER-DIPSE- SST-ET – 04569/SST-2</t>
    </r>
  </si>
  <si>
    <t>GAFAS DE SEGURIDAD TIPO INDUSTRIAL</t>
  </si>
  <si>
    <t>TOTAL</t>
  </si>
  <si>
    <t>La ejecución del siguiente plan será hasta el 4 de noviembre del 2026.</t>
  </si>
  <si>
    <t>LUGAR DE ENTREGA</t>
  </si>
  <si>
    <t xml:space="preserve">En las instalaciones del Batallón de Mantenimiento en Apoyo Directo N°2, ubicado en el Guarnición Militar de Tolemaida, alancen de repuestos de armamento mayor BAMAD2 </t>
  </si>
  <si>
    <t>ESPECIFICACION TECNICA</t>
  </si>
  <si>
    <t>DE ACUERDO A ESPECIFICACIONES Y FICHAS TECNICAS</t>
  </si>
  <si>
    <t>FIRMA  REPRESENTANTE LEGAL</t>
  </si>
  <si>
    <t>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</si>
</sst>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\ * #,##0_-;\-&quot;$&quot;\ * #,##0_-;_-&quot;$&quot;\ * &quot;-&quot;_-;_-@_-"/>
    <numFmt numFmtId="165" formatCode="_-* #,##0_-;\-* #,##0_-;_-* &quot;-&quot;_-;_-@_-"/>
    <numFmt numFmtId="167" formatCode="_-* #,##0.00_-;\-* #,##0.00_-;_-* &quot;-&quot;??_-;_-@_-"/>
    <numFmt numFmtId="169" formatCode="_-* #,##0_-;\-* #,##0_-;_-* &quot;-&quot;??_-;_-@_-"/>
  </numFmts>
  <fonts count="19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Arial Narrow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2"/>
      <color rgb="FF000000"/>
      <name val="Arial"/>
      <family val="2"/>
    </font>
    <font>
      <b/>
      <sz val="12"/>
      <color rgb="FFFF0000"/>
      <name val="Arial"/>
      <family val="2"/>
    </font>
    <font>
      <b/>
      <sz val="12"/>
      <color rgb="FF00000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rgb="FFFF0000"/>
      <name val="Arial"/>
      <family val="2"/>
    </font>
    <font>
      <b/>
      <sz val="8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7">
    <xf numFmtId="0" fontId="0" fillId="0" borderId="0"/>
    <xf numFmtId="167" fontId="5" fillId="0" borderId="0" applyFont="0" applyFill="0" applyBorder="0" applyAlignment="0" applyProtection="0"/>
    <xf numFmtId="0" fontId="3" fillId="0" borderId="1"/>
    <xf numFmtId="167" fontId="3" fillId="0" borderId="1" applyFont="0" applyFill="0" applyBorder="0" applyAlignment="0" applyProtection="0"/>
    <xf numFmtId="164" fontId="3" fillId="0" borderId="1" applyFont="0" applyFill="0" applyBorder="0" applyAlignment="0" applyProtection="0"/>
    <xf numFmtId="0" fontId="6" fillId="0" borderId="1" applyNumberFormat="0" applyFont="0" applyBorder="0" applyProtection="0"/>
    <xf numFmtId="0" fontId="2" fillId="0" borderId="1"/>
    <xf numFmtId="167" fontId="2" fillId="0" borderId="1" applyFont="0" applyFill="0" applyBorder="0" applyAlignment="0" applyProtection="0"/>
    <xf numFmtId="165" fontId="2" fillId="0" borderId="1" applyFont="0" applyFill="0" applyBorder="0" applyAlignment="0" applyProtection="0"/>
    <xf numFmtId="164" fontId="2" fillId="0" borderId="1" applyFont="0" applyFill="0" applyBorder="0" applyAlignment="0" applyProtection="0"/>
    <xf numFmtId="167" fontId="2" fillId="0" borderId="1" applyFont="0" applyFill="0" applyBorder="0" applyAlignment="0" applyProtection="0"/>
    <xf numFmtId="167" fontId="2" fillId="0" borderId="1" applyFont="0" applyFill="0" applyBorder="0" applyAlignment="0" applyProtection="0"/>
    <xf numFmtId="167" fontId="2" fillId="0" borderId="1" applyFont="0" applyFill="0" applyBorder="0" applyAlignment="0" applyProtection="0"/>
    <xf numFmtId="167" fontId="2" fillId="0" borderId="1" applyFont="0" applyFill="0" applyBorder="0" applyAlignment="0" applyProtection="0"/>
    <xf numFmtId="167" fontId="2" fillId="0" borderId="1" applyFont="0" applyFill="0" applyBorder="0" applyAlignment="0" applyProtection="0"/>
    <xf numFmtId="167" fontId="2" fillId="0" borderId="1" applyFont="0" applyFill="0" applyBorder="0" applyAlignment="0" applyProtection="0"/>
    <xf numFmtId="167" fontId="2" fillId="0" borderId="1" applyFont="0" applyFill="0" applyBorder="0" applyAlignment="0" applyProtection="0"/>
    <xf numFmtId="167" fontId="2" fillId="0" borderId="1" applyFont="0" applyFill="0" applyBorder="0" applyAlignment="0" applyProtection="0"/>
    <xf numFmtId="0" fontId="7" fillId="0" borderId="1"/>
    <xf numFmtId="167" fontId="5" fillId="0" borderId="1" applyFont="0" applyFill="0" applyBorder="0" applyAlignment="0" applyProtection="0"/>
    <xf numFmtId="0" fontId="1" fillId="0" borderId="1"/>
    <xf numFmtId="167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5" fillId="0" borderId="1" applyNumberFormat="0" applyFont="0" applyBorder="0" applyProtection="0"/>
    <xf numFmtId="0" fontId="1" fillId="0" borderId="1"/>
    <xf numFmtId="167" fontId="1" fillId="0" borderId="1" applyFont="0" applyFill="0" applyBorder="0" applyAlignment="0" applyProtection="0"/>
    <xf numFmtId="165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7" fontId="1" fillId="0" borderId="1" applyFont="0" applyFill="0" applyBorder="0" applyAlignment="0" applyProtection="0"/>
    <xf numFmtId="167" fontId="1" fillId="0" borderId="1" applyFont="0" applyFill="0" applyBorder="0" applyAlignment="0" applyProtection="0"/>
    <xf numFmtId="167" fontId="1" fillId="0" borderId="1" applyFont="0" applyFill="0" applyBorder="0" applyAlignment="0" applyProtection="0"/>
    <xf numFmtId="167" fontId="1" fillId="0" borderId="1" applyFont="0" applyFill="0" applyBorder="0" applyAlignment="0" applyProtection="0"/>
    <xf numFmtId="167" fontId="1" fillId="0" borderId="1" applyFont="0" applyFill="0" applyBorder="0" applyAlignment="0" applyProtection="0"/>
    <xf numFmtId="167" fontId="1" fillId="0" borderId="1" applyFont="0" applyFill="0" applyBorder="0" applyAlignment="0" applyProtection="0"/>
    <xf numFmtId="167" fontId="1" fillId="0" borderId="1" applyFont="0" applyFill="0" applyBorder="0" applyAlignment="0" applyProtection="0"/>
    <xf numFmtId="167" fontId="1" fillId="0" borderId="1" applyFont="0" applyFill="0" applyBorder="0" applyAlignment="0" applyProtection="0"/>
    <xf numFmtId="165" fontId="5" fillId="0" borderId="1" applyFont="0" applyFill="0" applyBorder="0" applyAlignment="0" applyProtection="0"/>
  </cellStyleXfs>
  <cellXfs count="53">
    <xf numFmtId="0" fontId="0" fillId="0" borderId="0" xfId="0"/>
    <xf numFmtId="0" fontId="4" fillId="0" borderId="0" xfId="0" applyFont="1"/>
    <xf numFmtId="0" fontId="8" fillId="0" borderId="0" xfId="0" applyFont="1"/>
    <xf numFmtId="0" fontId="10" fillId="0" borderId="9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/>
    </xf>
    <xf numFmtId="169" fontId="8" fillId="0" borderId="1" xfId="1" applyNumberFormat="1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/>
    <xf numFmtId="169" fontId="8" fillId="0" borderId="1" xfId="1" applyNumberFormat="1" applyFont="1" applyBorder="1"/>
    <xf numFmtId="0" fontId="8" fillId="0" borderId="10" xfId="0" applyFont="1" applyBorder="1"/>
    <xf numFmtId="169" fontId="8" fillId="0" borderId="0" xfId="1" applyNumberFormat="1" applyFont="1"/>
    <xf numFmtId="0" fontId="10" fillId="0" borderId="1" xfId="0" applyFont="1" applyBorder="1" applyAlignment="1">
      <alignment horizontal="left" vertical="center"/>
    </xf>
    <xf numFmtId="0" fontId="10" fillId="2" borderId="6" xfId="0" applyFont="1" applyFill="1" applyBorder="1" applyAlignment="1">
      <alignment vertical="center"/>
    </xf>
    <xf numFmtId="0" fontId="8" fillId="2" borderId="12" xfId="0" applyFont="1" applyFill="1" applyBorder="1" applyAlignment="1">
      <alignment vertical="center" wrapText="1"/>
    </xf>
    <xf numFmtId="0" fontId="8" fillId="2" borderId="12" xfId="0" applyFont="1" applyFill="1" applyBorder="1" applyAlignment="1">
      <alignment horizontal="left" vertical="center"/>
    </xf>
    <xf numFmtId="169" fontId="8" fillId="2" borderId="12" xfId="1" applyNumberFormat="1" applyFont="1" applyFill="1" applyBorder="1" applyAlignment="1">
      <alignment vertical="center"/>
    </xf>
    <xf numFmtId="0" fontId="8" fillId="2" borderId="12" xfId="0" applyFont="1" applyFill="1" applyBorder="1" applyAlignment="1">
      <alignment vertical="center"/>
    </xf>
    <xf numFmtId="0" fontId="8" fillId="2" borderId="12" xfId="0" applyFont="1" applyFill="1" applyBorder="1"/>
    <xf numFmtId="0" fontId="8" fillId="0" borderId="13" xfId="0" applyFont="1" applyBorder="1"/>
    <xf numFmtId="0" fontId="13" fillId="0" borderId="0" xfId="0" applyFont="1"/>
    <xf numFmtId="0" fontId="10" fillId="2" borderId="7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14" fillId="3" borderId="7" xfId="0" applyFont="1" applyFill="1" applyBorder="1" applyAlignment="1">
      <alignment horizontal="center" vertical="center" textRotation="90" wrapText="1"/>
    </xf>
    <xf numFmtId="0" fontId="14" fillId="3" borderId="7" xfId="0" applyFont="1" applyFill="1" applyBorder="1" applyAlignment="1">
      <alignment horizontal="center" vertical="center" wrapText="1"/>
    </xf>
    <xf numFmtId="0" fontId="15" fillId="3" borderId="7" xfId="0" applyFont="1" applyFill="1" applyBorder="1" applyAlignment="1">
      <alignment horizontal="center" vertical="center" wrapText="1"/>
    </xf>
    <xf numFmtId="0" fontId="15" fillId="3" borderId="7" xfId="0" applyFont="1" applyFill="1" applyBorder="1" applyAlignment="1">
      <alignment horizontal="left" vertical="center" wrapText="1"/>
    </xf>
    <xf numFmtId="0" fontId="15" fillId="3" borderId="7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5" fillId="3" borderId="7" xfId="0" applyFont="1" applyFill="1" applyBorder="1" applyAlignment="1">
      <alignment vertical="center" wrapText="1"/>
    </xf>
    <xf numFmtId="0" fontId="14" fillId="3" borderId="4" xfId="0" applyFont="1" applyFill="1" applyBorder="1" applyAlignment="1">
      <alignment horizontal="left" vertical="top" wrapText="1"/>
    </xf>
    <xf numFmtId="0" fontId="14" fillId="3" borderId="11" xfId="0" applyFont="1" applyFill="1" applyBorder="1" applyAlignment="1">
      <alignment horizontal="left" vertical="top" wrapText="1"/>
    </xf>
    <xf numFmtId="0" fontId="14" fillId="3" borderId="5" xfId="0" applyFont="1" applyFill="1" applyBorder="1" applyAlignment="1">
      <alignment horizontal="left" vertical="top" wrapText="1"/>
    </xf>
    <xf numFmtId="0" fontId="18" fillId="3" borderId="7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13" fillId="0" borderId="0" xfId="0" applyFont="1" applyAlignment="1">
      <alignment horizontal="justify" vertical="center"/>
    </xf>
  </cellXfs>
  <cellStyles count="37">
    <cellStyle name="Millares" xfId="1" builtinId="3"/>
    <cellStyle name="Millares [0] 2" xfId="8" xr:uid="{00000000-0005-0000-0000-000002000000}"/>
    <cellStyle name="Millares [0] 2 2" xfId="26" xr:uid="{00000000-0005-0000-0000-000003000000}"/>
    <cellStyle name="Millares [0] 3" xfId="36" xr:uid="{00000000-0005-0000-0000-000004000000}"/>
    <cellStyle name="Millares 10" xfId="16" xr:uid="{00000000-0005-0000-0000-000005000000}"/>
    <cellStyle name="Millares 10 2" xfId="34" xr:uid="{00000000-0005-0000-0000-000006000000}"/>
    <cellStyle name="Millares 11" xfId="17" xr:uid="{00000000-0005-0000-0000-000007000000}"/>
    <cellStyle name="Millares 11 2" xfId="35" xr:uid="{00000000-0005-0000-0000-000008000000}"/>
    <cellStyle name="Millares 12" xfId="19" xr:uid="{00000000-0005-0000-0000-000009000000}"/>
    <cellStyle name="Millares 2" xfId="3" xr:uid="{00000000-0005-0000-0000-00000A000000}"/>
    <cellStyle name="Millares 2 2" xfId="21" xr:uid="{00000000-0005-0000-0000-00000B000000}"/>
    <cellStyle name="Millares 3" xfId="7" xr:uid="{00000000-0005-0000-0000-00000C000000}"/>
    <cellStyle name="Millares 3 2" xfId="25" xr:uid="{00000000-0005-0000-0000-00000D000000}"/>
    <cellStyle name="Millares 4" xfId="11" xr:uid="{00000000-0005-0000-0000-00000E000000}"/>
    <cellStyle name="Millares 4 2" xfId="29" xr:uid="{00000000-0005-0000-0000-00000F000000}"/>
    <cellStyle name="Millares 5" xfId="10" xr:uid="{00000000-0005-0000-0000-000010000000}"/>
    <cellStyle name="Millares 5 2" xfId="28" xr:uid="{00000000-0005-0000-0000-000011000000}"/>
    <cellStyle name="Millares 6" xfId="12" xr:uid="{00000000-0005-0000-0000-000012000000}"/>
    <cellStyle name="Millares 6 2" xfId="30" xr:uid="{00000000-0005-0000-0000-000013000000}"/>
    <cellStyle name="Millares 7" xfId="13" xr:uid="{00000000-0005-0000-0000-000014000000}"/>
    <cellStyle name="Millares 7 2" xfId="31" xr:uid="{00000000-0005-0000-0000-000015000000}"/>
    <cellStyle name="Millares 8" xfId="14" xr:uid="{00000000-0005-0000-0000-000016000000}"/>
    <cellStyle name="Millares 8 2" xfId="32" xr:uid="{00000000-0005-0000-0000-000017000000}"/>
    <cellStyle name="Millares 9" xfId="15" xr:uid="{00000000-0005-0000-0000-000018000000}"/>
    <cellStyle name="Millares 9 2" xfId="33" xr:uid="{00000000-0005-0000-0000-000019000000}"/>
    <cellStyle name="Moneda [0] 2" xfId="4" xr:uid="{00000000-0005-0000-0000-00001A000000}"/>
    <cellStyle name="Moneda [0] 2 2" xfId="22" xr:uid="{00000000-0005-0000-0000-00001B000000}"/>
    <cellStyle name="Moneda [0] 3" xfId="9" xr:uid="{00000000-0005-0000-0000-00001C000000}"/>
    <cellStyle name="Moneda [0] 3 2" xfId="27" xr:uid="{00000000-0005-0000-0000-00001D000000}"/>
    <cellStyle name="Normal" xfId="0" builtinId="0"/>
    <cellStyle name="Normal 2" xfId="2" xr:uid="{00000000-0005-0000-0000-00001F000000}"/>
    <cellStyle name="Normal 2 2" xfId="20" xr:uid="{00000000-0005-0000-0000-000020000000}"/>
    <cellStyle name="Normal 3" xfId="6" xr:uid="{00000000-0005-0000-0000-000021000000}"/>
    <cellStyle name="Normal 3 2" xfId="24" xr:uid="{00000000-0005-0000-0000-000022000000}"/>
    <cellStyle name="Normal 4" xfId="5" xr:uid="{00000000-0005-0000-0000-000023000000}"/>
    <cellStyle name="Normal 4 2" xfId="23" xr:uid="{00000000-0005-0000-0000-000024000000}"/>
    <cellStyle name="Normal 5" xfId="18" xr:uid="{00000000-0005-0000-0000-00002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1"/>
  <sheetViews>
    <sheetView tabSelected="1" view="pageBreakPreview" topLeftCell="B1" zoomScale="70" zoomScaleNormal="70" zoomScaleSheetLayoutView="70" workbookViewId="0">
      <selection activeCell="F97" sqref="F97"/>
    </sheetView>
  </sheetViews>
  <sheetFormatPr baseColWidth="10" defaultColWidth="14.44140625" defaultRowHeight="15" customHeight="1" x14ac:dyDescent="0.3"/>
  <cols>
    <col min="1" max="1" width="14.44140625" style="2"/>
    <col min="2" max="2" width="11.109375" style="2" customWidth="1"/>
    <col min="3" max="3" width="22.44140625" style="2" customWidth="1"/>
    <col min="4" max="4" width="106.33203125" style="2" customWidth="1"/>
    <col min="5" max="5" width="20" style="2" customWidth="1"/>
    <col min="6" max="6" width="17.44140625" style="2" customWidth="1"/>
    <col min="7" max="7" width="23.44140625" style="11" customWidth="1"/>
    <col min="8" max="8" width="28.6640625" style="2" customWidth="1"/>
    <col min="9" max="9" width="25.5546875" style="2" customWidth="1"/>
    <col min="10" max="10" width="24.5546875" style="2" customWidth="1"/>
    <col min="11" max="16384" width="14.44140625" style="1"/>
  </cols>
  <sheetData>
    <row r="1" spans="2:10" ht="15.6" x14ac:dyDescent="0.3">
      <c r="B1" s="22" t="s">
        <v>0</v>
      </c>
      <c r="C1" s="23"/>
      <c r="D1" s="23"/>
      <c r="E1" s="23"/>
      <c r="F1" s="23"/>
      <c r="G1" s="23"/>
      <c r="H1" s="23"/>
      <c r="I1" s="23"/>
      <c r="J1" s="24"/>
    </row>
    <row r="2" spans="2:10" ht="15.6" x14ac:dyDescent="0.3">
      <c r="B2" s="25"/>
      <c r="C2" s="26"/>
      <c r="D2" s="26"/>
      <c r="E2" s="26"/>
      <c r="F2" s="26"/>
      <c r="G2" s="26"/>
      <c r="H2" s="26"/>
      <c r="I2" s="26"/>
      <c r="J2" s="27"/>
    </row>
    <row r="3" spans="2:10" ht="11.25" customHeight="1" x14ac:dyDescent="0.3">
      <c r="B3" s="25"/>
      <c r="C3" s="26"/>
      <c r="D3" s="26"/>
      <c r="E3" s="26"/>
      <c r="F3" s="26"/>
      <c r="G3" s="26"/>
      <c r="H3" s="26"/>
      <c r="I3" s="26"/>
      <c r="J3" s="27"/>
    </row>
    <row r="4" spans="2:10" ht="15.6" x14ac:dyDescent="0.3">
      <c r="B4" s="28" t="s">
        <v>1</v>
      </c>
      <c r="C4" s="29"/>
      <c r="D4" s="29"/>
      <c r="E4" s="29"/>
      <c r="F4" s="29"/>
      <c r="G4" s="29"/>
      <c r="H4" s="29"/>
      <c r="I4" s="29"/>
      <c r="J4" s="30"/>
    </row>
    <row r="5" spans="2:10" ht="24" customHeight="1" x14ac:dyDescent="0.3">
      <c r="B5" s="3" t="s">
        <v>2</v>
      </c>
      <c r="C5" s="4"/>
      <c r="D5" s="5"/>
      <c r="E5" s="5"/>
      <c r="F5" s="4"/>
      <c r="G5" s="6"/>
      <c r="H5" s="7"/>
      <c r="I5" s="7"/>
      <c r="J5" s="10"/>
    </row>
    <row r="6" spans="2:10" ht="24" customHeight="1" x14ac:dyDescent="0.3">
      <c r="B6" s="3" t="s">
        <v>3</v>
      </c>
      <c r="C6" s="4"/>
      <c r="D6" s="5"/>
      <c r="E6" s="5"/>
      <c r="F6" s="4"/>
      <c r="G6" s="6"/>
      <c r="H6" s="7"/>
      <c r="I6" s="7"/>
      <c r="J6" s="10"/>
    </row>
    <row r="7" spans="2:10" ht="24" customHeight="1" x14ac:dyDescent="0.3">
      <c r="B7" s="3" t="s">
        <v>4</v>
      </c>
      <c r="C7" s="4"/>
      <c r="D7" s="5"/>
      <c r="E7" s="5"/>
      <c r="F7" s="4"/>
      <c r="G7" s="6"/>
      <c r="H7" s="7"/>
      <c r="I7" s="7"/>
      <c r="J7" s="10"/>
    </row>
    <row r="8" spans="2:10" ht="24" customHeight="1" x14ac:dyDescent="0.3">
      <c r="B8" s="3" t="s">
        <v>5</v>
      </c>
      <c r="C8" s="4"/>
      <c r="D8" s="5"/>
      <c r="E8" s="5"/>
      <c r="F8" s="4"/>
      <c r="G8" s="6"/>
      <c r="H8" s="7"/>
      <c r="I8" s="7"/>
      <c r="J8" s="10"/>
    </row>
    <row r="9" spans="2:10" ht="24" customHeight="1" x14ac:dyDescent="0.3">
      <c r="B9" s="3" t="s">
        <v>6</v>
      </c>
      <c r="C9" s="4"/>
      <c r="D9" s="7"/>
      <c r="E9" s="5"/>
      <c r="F9" s="8"/>
      <c r="G9" s="9"/>
      <c r="H9" s="8"/>
      <c r="I9" s="8"/>
      <c r="J9" s="10"/>
    </row>
    <row r="10" spans="2:10" ht="24" customHeight="1" x14ac:dyDescent="0.3">
      <c r="B10" s="3" t="s">
        <v>7</v>
      </c>
      <c r="C10" s="4"/>
      <c r="D10" s="7"/>
      <c r="E10" s="33" t="s">
        <v>15</v>
      </c>
      <c r="F10" s="33"/>
      <c r="G10" s="33"/>
      <c r="H10" s="33"/>
      <c r="I10" s="7"/>
      <c r="J10" s="10"/>
    </row>
    <row r="11" spans="2:10" ht="35.25" customHeight="1" x14ac:dyDescent="0.3">
      <c r="B11" s="3" t="s">
        <v>8</v>
      </c>
      <c r="C11" s="4"/>
      <c r="D11" s="5"/>
      <c r="E11" s="31" t="s">
        <v>16</v>
      </c>
      <c r="F11" s="31"/>
      <c r="G11" s="31"/>
      <c r="H11" s="31"/>
      <c r="I11" s="31"/>
      <c r="J11" s="32"/>
    </row>
    <row r="12" spans="2:10" ht="24" customHeight="1" x14ac:dyDescent="0.3">
      <c r="B12" s="3" t="s">
        <v>9</v>
      </c>
      <c r="C12" s="4"/>
      <c r="D12" s="5"/>
      <c r="E12" s="5"/>
      <c r="F12" s="4"/>
      <c r="G12" s="6"/>
      <c r="H12" s="7"/>
      <c r="I12" s="8"/>
      <c r="J12" s="10"/>
    </row>
    <row r="13" spans="2:10" ht="24" customHeight="1" x14ac:dyDescent="0.3">
      <c r="B13" s="3" t="s">
        <v>10</v>
      </c>
      <c r="C13" s="4"/>
      <c r="D13" s="5"/>
      <c r="E13" s="5"/>
      <c r="F13" s="4"/>
      <c r="G13" s="6"/>
      <c r="H13" s="7"/>
      <c r="I13" s="8"/>
      <c r="J13" s="10"/>
    </row>
    <row r="14" spans="2:10" ht="24" customHeight="1" x14ac:dyDescent="0.3">
      <c r="B14" s="3" t="s">
        <v>11</v>
      </c>
      <c r="C14" s="4"/>
      <c r="D14" s="5"/>
      <c r="E14" s="5"/>
      <c r="F14" s="4"/>
      <c r="G14" s="6"/>
      <c r="H14" s="7"/>
      <c r="I14" s="8"/>
      <c r="J14" s="10"/>
    </row>
    <row r="15" spans="2:10" ht="24" customHeight="1" x14ac:dyDescent="0.3">
      <c r="B15" s="3" t="s">
        <v>12</v>
      </c>
      <c r="C15" s="4"/>
      <c r="D15" s="12" t="s">
        <v>17</v>
      </c>
      <c r="E15" s="5"/>
      <c r="F15" s="4"/>
      <c r="G15" s="6"/>
      <c r="H15" s="7"/>
      <c r="I15" s="8"/>
      <c r="J15" s="10"/>
    </row>
    <row r="16" spans="2:10" ht="24" customHeight="1" x14ac:dyDescent="0.3">
      <c r="B16" s="3" t="s">
        <v>14</v>
      </c>
      <c r="C16" s="4"/>
      <c r="D16" s="5"/>
      <c r="E16" s="5"/>
      <c r="F16" s="4"/>
      <c r="G16" s="6"/>
      <c r="H16" s="7"/>
      <c r="I16" s="8"/>
      <c r="J16" s="10"/>
    </row>
    <row r="17" spans="2:10" ht="24" customHeight="1" x14ac:dyDescent="0.3">
      <c r="B17" s="13" t="s">
        <v>18</v>
      </c>
      <c r="C17" s="14"/>
      <c r="D17" s="15"/>
      <c r="E17" s="15"/>
      <c r="F17" s="14"/>
      <c r="G17" s="16"/>
      <c r="H17" s="17"/>
      <c r="I17" s="18"/>
      <c r="J17" s="19"/>
    </row>
    <row r="18" spans="2:10" ht="25.5" customHeight="1" x14ac:dyDescent="0.3">
      <c r="B18" s="21"/>
      <c r="C18" s="21"/>
      <c r="D18" s="21"/>
      <c r="E18" s="21"/>
      <c r="F18" s="21"/>
      <c r="G18" s="21"/>
      <c r="H18" s="21"/>
      <c r="I18" s="21"/>
    </row>
    <row r="19" spans="2:10" ht="50.25" customHeight="1" x14ac:dyDescent="0.3">
      <c r="B19" s="34" t="s">
        <v>20</v>
      </c>
      <c r="C19" s="35"/>
      <c r="D19" s="35"/>
      <c r="E19" s="35"/>
      <c r="F19" s="35"/>
      <c r="G19" s="35"/>
      <c r="H19" s="35"/>
      <c r="I19" s="35"/>
      <c r="J19" s="36"/>
    </row>
    <row r="20" spans="2:10" ht="111.6" customHeight="1" x14ac:dyDescent="0.3">
      <c r="B20" s="43" t="s">
        <v>21</v>
      </c>
      <c r="C20" s="44"/>
      <c r="D20" s="44"/>
      <c r="E20" s="44"/>
      <c r="F20" s="44"/>
      <c r="G20" s="44"/>
      <c r="H20" s="44"/>
      <c r="I20" s="45"/>
      <c r="J20" s="42"/>
    </row>
    <row r="21" spans="2:10" ht="118.5" customHeight="1" x14ac:dyDescent="0.3">
      <c r="B21" s="37" t="s">
        <v>22</v>
      </c>
      <c r="C21" s="38" t="s">
        <v>25</v>
      </c>
      <c r="D21" s="38" t="s">
        <v>13</v>
      </c>
      <c r="E21" s="38" t="s">
        <v>23</v>
      </c>
      <c r="F21" s="38" t="s">
        <v>24</v>
      </c>
      <c r="G21" s="38" t="s">
        <v>28</v>
      </c>
      <c r="H21" s="38" t="s">
        <v>29</v>
      </c>
      <c r="I21" s="38" t="s">
        <v>30</v>
      </c>
      <c r="J21" s="38" t="s">
        <v>31</v>
      </c>
    </row>
    <row r="22" spans="2:10" ht="18" customHeight="1" x14ac:dyDescent="0.3">
      <c r="B22" s="39">
        <v>1</v>
      </c>
      <c r="C22" s="39">
        <v>53102102</v>
      </c>
      <c r="D22" s="40" t="s">
        <v>26</v>
      </c>
      <c r="E22" s="41" t="s">
        <v>27</v>
      </c>
      <c r="F22" s="39">
        <v>50</v>
      </c>
      <c r="G22" s="1"/>
      <c r="H22" s="1"/>
      <c r="I22" s="41"/>
      <c r="J22" s="39"/>
    </row>
    <row r="23" spans="2:10" ht="67.8" customHeight="1" x14ac:dyDescent="0.3">
      <c r="B23" s="47" t="s">
        <v>32</v>
      </c>
      <c r="C23" s="48"/>
      <c r="D23" s="48"/>
      <c r="E23" s="48"/>
      <c r="F23" s="48"/>
      <c r="G23" s="48"/>
      <c r="H23" s="48"/>
      <c r="I23" s="49"/>
      <c r="J23" s="42"/>
    </row>
    <row r="24" spans="2:10" ht="29.25" customHeight="1" x14ac:dyDescent="0.3">
      <c r="B24" s="2">
        <v>2</v>
      </c>
      <c r="C24" s="39">
        <v>46181604</v>
      </c>
      <c r="D24" s="46" t="s">
        <v>33</v>
      </c>
      <c r="E24" s="2" t="s">
        <v>34</v>
      </c>
      <c r="F24" s="2">
        <v>30</v>
      </c>
    </row>
    <row r="25" spans="2:10" ht="105" customHeight="1" x14ac:dyDescent="0.3">
      <c r="B25" s="43" t="s">
        <v>35</v>
      </c>
      <c r="C25" s="44"/>
      <c r="D25" s="44"/>
      <c r="E25" s="44"/>
      <c r="F25" s="44"/>
      <c r="G25" s="44"/>
      <c r="H25" s="44"/>
      <c r="I25" s="45"/>
      <c r="J25" s="42"/>
    </row>
    <row r="26" spans="2:10" ht="67.5" customHeight="1" x14ac:dyDescent="0.3">
      <c r="C26" s="39">
        <v>12142000</v>
      </c>
      <c r="D26" s="46" t="s">
        <v>36</v>
      </c>
      <c r="E26" s="41" t="s">
        <v>27</v>
      </c>
      <c r="F26" s="39">
        <v>10</v>
      </c>
    </row>
    <row r="27" spans="2:10" ht="46.5" customHeight="1" x14ac:dyDescent="0.3">
      <c r="C27" s="39">
        <v>31211800</v>
      </c>
      <c r="D27" s="40" t="s">
        <v>37</v>
      </c>
      <c r="E27" s="39" t="s">
        <v>53</v>
      </c>
      <c r="F27" s="39">
        <v>100</v>
      </c>
    </row>
    <row r="28" spans="2:10" ht="46.5" customHeight="1" x14ac:dyDescent="0.3">
      <c r="C28" s="39">
        <v>15121800</v>
      </c>
      <c r="D28" s="46" t="s">
        <v>38</v>
      </c>
      <c r="E28" s="39" t="s">
        <v>53</v>
      </c>
      <c r="F28" s="39">
        <v>378</v>
      </c>
    </row>
    <row r="29" spans="2:10" ht="15.75" customHeight="1" x14ac:dyDescent="0.3">
      <c r="C29" s="39">
        <v>15121504</v>
      </c>
      <c r="D29" s="46" t="s">
        <v>39</v>
      </c>
      <c r="E29" s="41" t="s">
        <v>54</v>
      </c>
      <c r="F29" s="39">
        <v>25</v>
      </c>
    </row>
    <row r="30" spans="2:10" ht="15.75" customHeight="1" x14ac:dyDescent="0.3">
      <c r="C30" s="39">
        <v>15121900</v>
      </c>
      <c r="D30" s="40" t="s">
        <v>40</v>
      </c>
      <c r="E30" s="41" t="s">
        <v>27</v>
      </c>
      <c r="F30" s="39">
        <v>927</v>
      </c>
    </row>
    <row r="31" spans="2:10" ht="15.75" customHeight="1" x14ac:dyDescent="0.3">
      <c r="C31" s="39">
        <v>15121902</v>
      </c>
      <c r="D31" s="40" t="s">
        <v>41</v>
      </c>
      <c r="E31" s="39" t="s">
        <v>55</v>
      </c>
      <c r="F31" s="39">
        <v>5</v>
      </c>
    </row>
    <row r="32" spans="2:10" ht="15.75" customHeight="1" x14ac:dyDescent="0.3">
      <c r="C32" s="39">
        <v>31211800</v>
      </c>
      <c r="D32" s="40" t="s">
        <v>42</v>
      </c>
      <c r="E32" s="39" t="s">
        <v>53</v>
      </c>
      <c r="F32" s="39">
        <v>70</v>
      </c>
    </row>
    <row r="33" spans="2:10" ht="15.75" customHeight="1" x14ac:dyDescent="0.3">
      <c r="C33" s="39">
        <v>31211800</v>
      </c>
      <c r="D33" s="40" t="s">
        <v>43</v>
      </c>
      <c r="E33" s="39" t="s">
        <v>53</v>
      </c>
      <c r="F33" s="39">
        <v>27</v>
      </c>
    </row>
    <row r="34" spans="2:10" ht="15.75" customHeight="1" x14ac:dyDescent="0.3">
      <c r="C34" s="39">
        <v>15121900</v>
      </c>
      <c r="D34" s="40" t="s">
        <v>44</v>
      </c>
      <c r="E34" s="39" t="s">
        <v>56</v>
      </c>
      <c r="F34" s="39">
        <v>24</v>
      </c>
    </row>
    <row r="35" spans="2:10" ht="15.75" customHeight="1" x14ac:dyDescent="0.3">
      <c r="C35" s="39">
        <v>15121900</v>
      </c>
      <c r="D35" s="40" t="s">
        <v>45</v>
      </c>
      <c r="E35" s="41" t="s">
        <v>27</v>
      </c>
      <c r="F35" s="39">
        <v>2262</v>
      </c>
    </row>
    <row r="36" spans="2:10" ht="15.75" customHeight="1" x14ac:dyDescent="0.3">
      <c r="C36" s="39">
        <v>15121500</v>
      </c>
      <c r="D36" s="40" t="s">
        <v>46</v>
      </c>
      <c r="E36" s="39" t="s">
        <v>53</v>
      </c>
      <c r="F36" s="39">
        <v>12</v>
      </c>
    </row>
    <row r="37" spans="2:10" ht="15.75" customHeight="1" x14ac:dyDescent="0.3">
      <c r="C37" s="39">
        <v>15121500</v>
      </c>
      <c r="D37" s="40" t="s">
        <v>47</v>
      </c>
      <c r="E37" s="41" t="s">
        <v>27</v>
      </c>
      <c r="F37" s="39">
        <v>322</v>
      </c>
    </row>
    <row r="38" spans="2:10" ht="15.75" customHeight="1" x14ac:dyDescent="0.3">
      <c r="C38" s="39">
        <v>12190000</v>
      </c>
      <c r="D38" s="40" t="s">
        <v>48</v>
      </c>
      <c r="E38" s="39" t="s">
        <v>53</v>
      </c>
      <c r="F38" s="39">
        <v>6</v>
      </c>
    </row>
    <row r="39" spans="2:10" ht="15.75" customHeight="1" x14ac:dyDescent="0.3">
      <c r="C39" s="39">
        <v>15121504</v>
      </c>
      <c r="D39" s="40" t="s">
        <v>49</v>
      </c>
      <c r="E39" s="39" t="s">
        <v>57</v>
      </c>
      <c r="F39" s="39">
        <v>348</v>
      </c>
    </row>
    <row r="40" spans="2:10" ht="15.75" customHeight="1" x14ac:dyDescent="0.3">
      <c r="C40" s="39">
        <v>15121504</v>
      </c>
      <c r="D40" s="40" t="s">
        <v>50</v>
      </c>
      <c r="E40" s="39" t="s">
        <v>53</v>
      </c>
      <c r="F40" s="39">
        <v>146</v>
      </c>
    </row>
    <row r="41" spans="2:10" ht="15.75" customHeight="1" x14ac:dyDescent="0.3">
      <c r="C41" s="39">
        <v>15121504</v>
      </c>
      <c r="D41" s="40" t="s">
        <v>51</v>
      </c>
      <c r="E41" s="39" t="s">
        <v>57</v>
      </c>
      <c r="F41" s="39">
        <v>526</v>
      </c>
    </row>
    <row r="42" spans="2:10" ht="15.75" customHeight="1" x14ac:dyDescent="0.3">
      <c r="C42" s="39">
        <v>15121504</v>
      </c>
      <c r="D42" s="40" t="s">
        <v>52</v>
      </c>
      <c r="E42" s="39" t="s">
        <v>58</v>
      </c>
      <c r="F42" s="39">
        <v>240</v>
      </c>
    </row>
    <row r="43" spans="2:10" ht="105" customHeight="1" x14ac:dyDescent="0.3">
      <c r="B43" s="43" t="s">
        <v>59</v>
      </c>
      <c r="C43" s="44"/>
      <c r="D43" s="44"/>
      <c r="E43" s="44"/>
      <c r="F43" s="44"/>
      <c r="G43" s="44"/>
      <c r="H43" s="44"/>
      <c r="I43" s="45"/>
      <c r="J43" s="42"/>
    </row>
    <row r="44" spans="2:10" ht="15.75" customHeight="1" x14ac:dyDescent="0.3">
      <c r="C44" s="39">
        <v>12141903</v>
      </c>
      <c r="D44" s="40" t="s">
        <v>60</v>
      </c>
      <c r="E44" s="41" t="s">
        <v>27</v>
      </c>
      <c r="F44" s="39">
        <v>42</v>
      </c>
    </row>
    <row r="45" spans="2:10" ht="15.75" customHeight="1" x14ac:dyDescent="0.3">
      <c r="C45" s="39">
        <v>12352310</v>
      </c>
      <c r="D45" s="46" t="s">
        <v>61</v>
      </c>
      <c r="E45" s="41" t="s">
        <v>27</v>
      </c>
      <c r="F45" s="39">
        <v>48</v>
      </c>
    </row>
    <row r="46" spans="2:10" ht="15.75" customHeight="1" x14ac:dyDescent="0.3">
      <c r="C46" s="39">
        <v>12352104</v>
      </c>
      <c r="D46" s="40" t="s">
        <v>62</v>
      </c>
      <c r="E46" s="39" t="s">
        <v>57</v>
      </c>
      <c r="F46" s="39">
        <v>99</v>
      </c>
    </row>
    <row r="47" spans="2:10" ht="15.75" customHeight="1" x14ac:dyDescent="0.3">
      <c r="C47" s="39">
        <v>12352310</v>
      </c>
      <c r="D47" s="40" t="s">
        <v>63</v>
      </c>
      <c r="E47" s="41" t="s">
        <v>27</v>
      </c>
      <c r="F47" s="39">
        <v>45</v>
      </c>
    </row>
    <row r="48" spans="2:10" ht="15.75" customHeight="1" x14ac:dyDescent="0.3">
      <c r="C48" s="39">
        <v>15101511</v>
      </c>
      <c r="D48" s="40" t="s">
        <v>64</v>
      </c>
      <c r="E48" s="39" t="s">
        <v>66</v>
      </c>
      <c r="F48" s="50">
        <v>5</v>
      </c>
    </row>
    <row r="49" spans="2:10" ht="15.75" customHeight="1" x14ac:dyDescent="0.3">
      <c r="C49" s="39">
        <v>12352310</v>
      </c>
      <c r="D49" s="40" t="s">
        <v>65</v>
      </c>
      <c r="E49" s="39" t="s">
        <v>67</v>
      </c>
      <c r="F49" s="50">
        <v>51</v>
      </c>
    </row>
    <row r="50" spans="2:10" ht="121.8" customHeight="1" x14ac:dyDescent="0.3">
      <c r="B50" s="43" t="s">
        <v>68</v>
      </c>
      <c r="C50" s="44"/>
      <c r="D50" s="44"/>
      <c r="E50" s="44"/>
      <c r="F50" s="44"/>
      <c r="G50" s="44"/>
      <c r="H50" s="44"/>
      <c r="I50" s="45"/>
      <c r="J50" s="42"/>
    </row>
    <row r="51" spans="2:10" ht="15.75" customHeight="1" x14ac:dyDescent="0.3">
      <c r="C51" s="39">
        <v>47131821</v>
      </c>
      <c r="D51" s="46" t="s">
        <v>69</v>
      </c>
      <c r="E51" s="39" t="s">
        <v>53</v>
      </c>
      <c r="F51" s="39">
        <v>536</v>
      </c>
    </row>
    <row r="52" spans="2:10" ht="15.75" customHeight="1" x14ac:dyDescent="0.3">
      <c r="C52" s="39">
        <v>12161803</v>
      </c>
      <c r="D52" s="46" t="s">
        <v>70</v>
      </c>
      <c r="E52" s="39" t="s">
        <v>27</v>
      </c>
      <c r="F52" s="39">
        <v>123</v>
      </c>
    </row>
    <row r="53" spans="2:10" ht="15.75" customHeight="1" x14ac:dyDescent="0.3">
      <c r="C53" s="39">
        <v>53131608</v>
      </c>
      <c r="D53" s="46" t="s">
        <v>71</v>
      </c>
      <c r="E53" s="39" t="s">
        <v>53</v>
      </c>
      <c r="F53" s="39">
        <v>32</v>
      </c>
    </row>
    <row r="54" spans="2:10" ht="15.75" customHeight="1" x14ac:dyDescent="0.3">
      <c r="C54" s="39">
        <v>53131608</v>
      </c>
      <c r="D54" s="46" t="s">
        <v>72</v>
      </c>
      <c r="E54" s="39" t="s">
        <v>79</v>
      </c>
      <c r="F54" s="39">
        <v>2410</v>
      </c>
    </row>
    <row r="55" spans="2:10" ht="15.75" customHeight="1" x14ac:dyDescent="0.3">
      <c r="C55" s="39">
        <v>12161803</v>
      </c>
      <c r="D55" s="46" t="s">
        <v>73</v>
      </c>
      <c r="E55" s="39" t="s">
        <v>27</v>
      </c>
      <c r="F55" s="39">
        <v>1008</v>
      </c>
    </row>
    <row r="56" spans="2:10" ht="15.75" customHeight="1" x14ac:dyDescent="0.3">
      <c r="C56" s="39">
        <v>12163001</v>
      </c>
      <c r="D56" s="46" t="s">
        <v>74</v>
      </c>
      <c r="E56" s="39" t="s">
        <v>27</v>
      </c>
      <c r="F56" s="39">
        <v>835</v>
      </c>
    </row>
    <row r="57" spans="2:10" ht="15.75" customHeight="1" x14ac:dyDescent="0.3">
      <c r="C57" s="39">
        <v>15121800</v>
      </c>
      <c r="D57" s="46" t="s">
        <v>75</v>
      </c>
      <c r="E57" s="39" t="s">
        <v>53</v>
      </c>
      <c r="F57" s="39">
        <v>15</v>
      </c>
    </row>
    <row r="58" spans="2:10" ht="15.75" customHeight="1" x14ac:dyDescent="0.3">
      <c r="C58" s="39">
        <v>47131828</v>
      </c>
      <c r="D58" s="46" t="s">
        <v>76</v>
      </c>
      <c r="E58" s="39" t="s">
        <v>27</v>
      </c>
      <c r="F58" s="39">
        <v>40</v>
      </c>
    </row>
    <row r="59" spans="2:10" ht="15.75" customHeight="1" x14ac:dyDescent="0.3">
      <c r="C59" s="39">
        <v>25171709</v>
      </c>
      <c r="D59" s="46" t="s">
        <v>77</v>
      </c>
      <c r="E59" s="39" t="s">
        <v>80</v>
      </c>
      <c r="F59" s="39">
        <v>64</v>
      </c>
    </row>
    <row r="60" spans="2:10" ht="15.75" customHeight="1" x14ac:dyDescent="0.3">
      <c r="C60" s="39">
        <v>15121806</v>
      </c>
      <c r="D60" s="46" t="s">
        <v>78</v>
      </c>
      <c r="E60" s="39" t="s">
        <v>27</v>
      </c>
      <c r="F60" s="39">
        <v>508</v>
      </c>
    </row>
    <row r="61" spans="2:10" ht="91.8" customHeight="1" x14ac:dyDescent="0.3">
      <c r="B61" s="43" t="s">
        <v>81</v>
      </c>
      <c r="C61" s="44"/>
      <c r="D61" s="44"/>
      <c r="E61" s="44"/>
      <c r="F61" s="44"/>
      <c r="G61" s="44"/>
      <c r="H61" s="44"/>
      <c r="I61" s="45"/>
      <c r="J61" s="42"/>
    </row>
    <row r="62" spans="2:10" ht="15.75" customHeight="1" x14ac:dyDescent="0.3">
      <c r="C62" s="39">
        <v>31201500</v>
      </c>
      <c r="D62" s="46" t="s">
        <v>82</v>
      </c>
      <c r="E62" s="39" t="s">
        <v>91</v>
      </c>
      <c r="F62" s="39">
        <v>70</v>
      </c>
    </row>
    <row r="63" spans="2:10" ht="15.75" customHeight="1" x14ac:dyDescent="0.3">
      <c r="C63" s="39">
        <v>31201500</v>
      </c>
      <c r="D63" s="46" t="s">
        <v>83</v>
      </c>
      <c r="E63" s="39" t="s">
        <v>27</v>
      </c>
      <c r="F63" s="39">
        <v>30</v>
      </c>
    </row>
    <row r="64" spans="2:10" ht="15.75" customHeight="1" x14ac:dyDescent="0.3">
      <c r="C64" s="39">
        <v>31201500</v>
      </c>
      <c r="D64" s="46" t="s">
        <v>84</v>
      </c>
      <c r="E64" s="39" t="s">
        <v>91</v>
      </c>
      <c r="F64" s="39">
        <v>40</v>
      </c>
    </row>
    <row r="65" spans="2:10" ht="15.75" customHeight="1" x14ac:dyDescent="0.3">
      <c r="C65" s="39">
        <v>24141511</v>
      </c>
      <c r="D65" s="46" t="s">
        <v>85</v>
      </c>
      <c r="E65" s="39" t="s">
        <v>27</v>
      </c>
      <c r="F65" s="39">
        <v>1000</v>
      </c>
    </row>
    <row r="66" spans="2:10" ht="15.75" customHeight="1" x14ac:dyDescent="0.3">
      <c r="C66" s="39">
        <v>24141511</v>
      </c>
      <c r="D66" s="46" t="s">
        <v>86</v>
      </c>
      <c r="E66" s="39" t="s">
        <v>27</v>
      </c>
      <c r="F66" s="39">
        <v>1000</v>
      </c>
    </row>
    <row r="67" spans="2:10" ht="15.75" customHeight="1" x14ac:dyDescent="0.3">
      <c r="C67" s="39">
        <v>24141511</v>
      </c>
      <c r="D67" s="46" t="s">
        <v>87</v>
      </c>
      <c r="E67" s="39" t="s">
        <v>27</v>
      </c>
      <c r="F67" s="39">
        <v>1000</v>
      </c>
    </row>
    <row r="68" spans="2:10" ht="15.75" customHeight="1" x14ac:dyDescent="0.3">
      <c r="C68" s="39">
        <v>24141511</v>
      </c>
      <c r="D68" s="46" t="s">
        <v>88</v>
      </c>
      <c r="E68" s="39" t="s">
        <v>27</v>
      </c>
      <c r="F68" s="39">
        <v>3500</v>
      </c>
    </row>
    <row r="69" spans="2:10" ht="15.75" customHeight="1" x14ac:dyDescent="0.3">
      <c r="C69" s="39">
        <v>24141511</v>
      </c>
      <c r="D69" s="40" t="s">
        <v>89</v>
      </c>
      <c r="E69" s="39" t="s">
        <v>91</v>
      </c>
      <c r="F69" s="50">
        <v>84</v>
      </c>
    </row>
    <row r="70" spans="2:10" ht="15.75" customHeight="1" x14ac:dyDescent="0.3">
      <c r="C70" s="39">
        <v>24141511</v>
      </c>
      <c r="D70" s="40" t="s">
        <v>90</v>
      </c>
      <c r="E70" s="39" t="s">
        <v>91</v>
      </c>
      <c r="F70" s="50">
        <v>26</v>
      </c>
    </row>
    <row r="71" spans="2:10" ht="69.599999999999994" customHeight="1" x14ac:dyDescent="0.3">
      <c r="B71" s="43" t="s">
        <v>92</v>
      </c>
      <c r="C71" s="44"/>
      <c r="D71" s="44"/>
      <c r="E71" s="44"/>
      <c r="F71" s="44"/>
      <c r="G71" s="44"/>
      <c r="H71" s="44"/>
      <c r="I71" s="45"/>
      <c r="J71" s="42"/>
    </row>
    <row r="72" spans="2:10" ht="15.75" customHeight="1" x14ac:dyDescent="0.3">
      <c r="C72" s="39">
        <v>27112838</v>
      </c>
      <c r="D72" s="46" t="s">
        <v>93</v>
      </c>
      <c r="E72" s="39" t="s">
        <v>27</v>
      </c>
      <c r="F72" s="39">
        <v>30</v>
      </c>
    </row>
    <row r="73" spans="2:10" ht="15.75" customHeight="1" x14ac:dyDescent="0.3">
      <c r="C73" s="39">
        <v>27112838</v>
      </c>
      <c r="D73" s="46" t="s">
        <v>94</v>
      </c>
      <c r="E73" s="39" t="s">
        <v>27</v>
      </c>
      <c r="F73" s="39">
        <v>40</v>
      </c>
    </row>
    <row r="74" spans="2:10" ht="15.75" customHeight="1" x14ac:dyDescent="0.3">
      <c r="C74" s="39">
        <v>31191506</v>
      </c>
      <c r="D74" s="46" t="s">
        <v>95</v>
      </c>
      <c r="E74" s="39" t="s">
        <v>27</v>
      </c>
      <c r="F74" s="39">
        <v>50</v>
      </c>
    </row>
    <row r="75" spans="2:10" ht="15.75" customHeight="1" x14ac:dyDescent="0.3">
      <c r="C75" s="39">
        <v>31191506</v>
      </c>
      <c r="D75" s="46" t="s">
        <v>96</v>
      </c>
      <c r="E75" s="39" t="s">
        <v>27</v>
      </c>
      <c r="F75" s="39">
        <v>10</v>
      </c>
    </row>
    <row r="76" spans="2:10" ht="15.75" customHeight="1" x14ac:dyDescent="0.3">
      <c r="C76" s="39">
        <v>11101502</v>
      </c>
      <c r="D76" s="46" t="s">
        <v>97</v>
      </c>
      <c r="E76" s="39" t="s">
        <v>27</v>
      </c>
      <c r="F76" s="39">
        <v>50</v>
      </c>
    </row>
    <row r="77" spans="2:10" ht="15.75" customHeight="1" x14ac:dyDescent="0.3">
      <c r="C77" s="39">
        <v>47131500</v>
      </c>
      <c r="D77" s="46" t="s">
        <v>98</v>
      </c>
      <c r="E77" s="39" t="s">
        <v>56</v>
      </c>
      <c r="F77" s="39">
        <v>500</v>
      </c>
    </row>
    <row r="78" spans="2:10" ht="15.75" customHeight="1" x14ac:dyDescent="0.3">
      <c r="C78" s="39">
        <v>11101502</v>
      </c>
      <c r="D78" s="40" t="s">
        <v>99</v>
      </c>
      <c r="E78" s="39" t="s">
        <v>27</v>
      </c>
      <c r="F78" s="50">
        <v>454</v>
      </c>
    </row>
    <row r="79" spans="2:10" ht="15.75" customHeight="1" x14ac:dyDescent="0.3">
      <c r="C79" s="39">
        <v>11101502</v>
      </c>
      <c r="D79" s="40" t="s">
        <v>100</v>
      </c>
      <c r="E79" s="39" t="s">
        <v>27</v>
      </c>
      <c r="F79" s="50">
        <v>563</v>
      </c>
    </row>
    <row r="80" spans="2:10" ht="15.75" customHeight="1" x14ac:dyDescent="0.3">
      <c r="C80" s="39">
        <v>47131500</v>
      </c>
      <c r="D80" s="40" t="s">
        <v>101</v>
      </c>
      <c r="E80" s="39" t="s">
        <v>27</v>
      </c>
      <c r="F80" s="39">
        <v>120</v>
      </c>
    </row>
    <row r="81" spans="2:10" ht="93.6" customHeight="1" x14ac:dyDescent="0.3">
      <c r="B81" s="43" t="s">
        <v>102</v>
      </c>
      <c r="C81" s="44"/>
      <c r="D81" s="44"/>
      <c r="E81" s="44"/>
      <c r="F81" s="44"/>
      <c r="G81" s="44"/>
      <c r="H81" s="44"/>
      <c r="I81" s="45"/>
      <c r="J81" s="42"/>
    </row>
    <row r="82" spans="2:10" ht="15.75" customHeight="1" x14ac:dyDescent="0.3">
      <c r="C82" s="39">
        <v>47131604</v>
      </c>
      <c r="D82" s="46" t="s">
        <v>103</v>
      </c>
      <c r="E82" s="39" t="s">
        <v>27</v>
      </c>
      <c r="F82" s="39">
        <v>50</v>
      </c>
    </row>
    <row r="83" spans="2:10" ht="15.75" customHeight="1" x14ac:dyDescent="0.3">
      <c r="C83" s="39">
        <v>46181504</v>
      </c>
      <c r="D83" s="46" t="s">
        <v>104</v>
      </c>
      <c r="E83" s="39" t="s">
        <v>108</v>
      </c>
      <c r="F83" s="39">
        <v>100</v>
      </c>
    </row>
    <row r="84" spans="2:10" ht="15.75" customHeight="1" x14ac:dyDescent="0.3">
      <c r="C84" s="39">
        <v>46181504</v>
      </c>
      <c r="D84" s="46" t="s">
        <v>105</v>
      </c>
      <c r="E84" s="39" t="s">
        <v>108</v>
      </c>
      <c r="F84" s="39">
        <v>10</v>
      </c>
    </row>
    <row r="85" spans="2:10" ht="15.75" customHeight="1" x14ac:dyDescent="0.3">
      <c r="C85" s="39">
        <v>27112313</v>
      </c>
      <c r="D85" s="46" t="s">
        <v>106</v>
      </c>
      <c r="E85" s="39" t="s">
        <v>27</v>
      </c>
      <c r="F85" s="39">
        <v>50</v>
      </c>
    </row>
    <row r="86" spans="2:10" ht="15" customHeight="1" x14ac:dyDescent="0.3">
      <c r="C86" s="39">
        <v>27111907</v>
      </c>
      <c r="D86" s="46" t="s">
        <v>107</v>
      </c>
      <c r="E86" s="39" t="s">
        <v>27</v>
      </c>
      <c r="F86" s="39">
        <v>6</v>
      </c>
    </row>
    <row r="87" spans="2:10" ht="66.599999999999994" customHeight="1" x14ac:dyDescent="0.3">
      <c r="B87" s="43" t="s">
        <v>109</v>
      </c>
      <c r="C87" s="44"/>
      <c r="D87" s="44"/>
      <c r="E87" s="44"/>
      <c r="F87" s="44"/>
      <c r="G87" s="44"/>
      <c r="H87" s="44"/>
      <c r="I87" s="45"/>
      <c r="J87" s="42"/>
    </row>
    <row r="88" spans="2:10" ht="15" customHeight="1" x14ac:dyDescent="0.3">
      <c r="C88" s="39">
        <v>27111926</v>
      </c>
      <c r="D88" s="46" t="s">
        <v>110</v>
      </c>
      <c r="E88" s="39" t="s">
        <v>114</v>
      </c>
      <c r="F88" s="39">
        <v>50</v>
      </c>
    </row>
    <row r="89" spans="2:10" ht="15" customHeight="1" x14ac:dyDescent="0.3">
      <c r="C89" s="39">
        <v>23271411</v>
      </c>
      <c r="D89" s="46" t="s">
        <v>111</v>
      </c>
      <c r="E89" s="39" t="s">
        <v>56</v>
      </c>
      <c r="F89" s="39">
        <v>100</v>
      </c>
    </row>
    <row r="90" spans="2:10" ht="15" customHeight="1" x14ac:dyDescent="0.3">
      <c r="C90" s="39">
        <v>23271411</v>
      </c>
      <c r="D90" s="46" t="s">
        <v>112</v>
      </c>
      <c r="E90" s="39" t="s">
        <v>56</v>
      </c>
      <c r="F90" s="39">
        <v>10</v>
      </c>
    </row>
    <row r="91" spans="2:10" ht="15" customHeight="1" x14ac:dyDescent="0.3">
      <c r="C91" s="39">
        <v>23271411</v>
      </c>
      <c r="D91" s="46" t="s">
        <v>113</v>
      </c>
      <c r="E91" s="39" t="s">
        <v>27</v>
      </c>
      <c r="F91" s="39">
        <v>50</v>
      </c>
    </row>
    <row r="92" spans="2:10" ht="78.599999999999994" customHeight="1" x14ac:dyDescent="0.3">
      <c r="B92" s="43" t="s">
        <v>115</v>
      </c>
      <c r="C92" s="44"/>
      <c r="D92" s="44"/>
      <c r="E92" s="44"/>
      <c r="F92" s="44"/>
      <c r="G92" s="44"/>
      <c r="H92" s="44"/>
      <c r="I92" s="45"/>
      <c r="J92" s="42"/>
    </row>
    <row r="93" spans="2:10" ht="15" customHeight="1" x14ac:dyDescent="0.3">
      <c r="C93" s="39">
        <v>46181804</v>
      </c>
      <c r="D93" s="46" t="s">
        <v>116</v>
      </c>
      <c r="E93" s="39" t="s">
        <v>27</v>
      </c>
      <c r="F93" s="39">
        <v>25</v>
      </c>
    </row>
    <row r="94" spans="2:10" ht="15" customHeight="1" x14ac:dyDescent="0.3">
      <c r="B94" s="51" t="s">
        <v>117</v>
      </c>
      <c r="C94" s="51"/>
      <c r="D94" s="51"/>
      <c r="E94" s="51"/>
      <c r="F94" s="51"/>
      <c r="G94" s="51"/>
      <c r="H94" s="51"/>
      <c r="I94" s="51"/>
      <c r="J94" s="2">
        <f>SUM(J22:J93)</f>
        <v>0</v>
      </c>
    </row>
    <row r="95" spans="2:10" ht="15" customHeight="1" x14ac:dyDescent="0.3">
      <c r="B95" s="2" t="s">
        <v>19</v>
      </c>
      <c r="D95" s="20" t="s">
        <v>118</v>
      </c>
    </row>
    <row r="96" spans="2:10" ht="31.2" customHeight="1" x14ac:dyDescent="0.3">
      <c r="B96" s="2" t="s">
        <v>119</v>
      </c>
      <c r="D96" s="52" t="s">
        <v>120</v>
      </c>
    </row>
    <row r="97" spans="2:4" ht="15" customHeight="1" x14ac:dyDescent="0.3">
      <c r="B97" s="2" t="s">
        <v>121</v>
      </c>
      <c r="D97" s="2" t="s">
        <v>122</v>
      </c>
    </row>
    <row r="100" spans="2:4" ht="15" customHeight="1" x14ac:dyDescent="0.3">
      <c r="D100" s="2" t="s">
        <v>124</v>
      </c>
    </row>
    <row r="101" spans="2:4" ht="15" customHeight="1" x14ac:dyDescent="0.3">
      <c r="D101" s="2" t="s">
        <v>123</v>
      </c>
    </row>
  </sheetData>
  <mergeCells count="17">
    <mergeCell ref="B94:I94"/>
    <mergeCell ref="B81:I81"/>
    <mergeCell ref="B87:I87"/>
    <mergeCell ref="B92:I92"/>
    <mergeCell ref="B50:I50"/>
    <mergeCell ref="B61:I61"/>
    <mergeCell ref="B71:I71"/>
    <mergeCell ref="B20:I20"/>
    <mergeCell ref="B23:I23"/>
    <mergeCell ref="B43:I43"/>
    <mergeCell ref="E10:H10"/>
    <mergeCell ref="B18:I18"/>
    <mergeCell ref="B19:J19"/>
    <mergeCell ref="B1:J3"/>
    <mergeCell ref="B4:J4"/>
    <mergeCell ref="E11:J11"/>
    <mergeCell ref="B25:I25"/>
  </mergeCells>
  <pageMargins left="0.25" right="0.25" top="0.75" bottom="0.75" header="0" footer="0"/>
  <pageSetup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E52F5-93D4-4B5F-9553-95E115286685}">
  <dimension ref="A1"/>
  <sheetViews>
    <sheetView workbookViewId="0">
      <selection activeCell="C8" sqref="C8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SOLICITUD BOTONES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OPS. Karen Paola Gutierrez Roca</dc:creator>
  <cp:lastModifiedBy>PS. DANIEL ALBERTO PARDO CAMARGO</cp:lastModifiedBy>
  <cp:lastPrinted>2022-04-07T15:42:57Z</cp:lastPrinted>
  <dcterms:created xsi:type="dcterms:W3CDTF">2021-04-19T20:22:17Z</dcterms:created>
  <dcterms:modified xsi:type="dcterms:W3CDTF">2026-05-24T04:15:03Z</dcterms:modified>
</cp:coreProperties>
</file>