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Inge Marco\Desktop\"/>
    </mc:Choice>
  </mc:AlternateContent>
  <xr:revisionPtr revIDLastSave="0" documentId="8_{716F3F1A-D533-47C2-8184-6815EB431353}" xr6:coauthVersionLast="47" xr6:coauthVersionMax="47" xr10:uidLastSave="{00000000-0000-0000-0000-000000000000}"/>
  <bookViews>
    <workbookView xWindow="-120" yWindow="-120" windowWidth="29040" windowHeight="15720" xr2:uid="{00000000-000D-0000-FFFF-FFFF00000000}"/>
  </bookViews>
  <sheets>
    <sheet name="Dotacion Funcionarios - T.O" sheetId="1" r:id="rId1"/>
  </sheets>
  <externalReferences>
    <externalReference r:id="rId2"/>
    <externalReference r:id="rId3"/>
    <externalReference r:id="rId4"/>
    <externalReference r:id="rId5"/>
    <externalReference r:id="rId6"/>
    <externalReference r:id="rId7"/>
  </externalReferences>
  <definedNames>
    <definedName name="_xlnm._FilterDatabase" localSheetId="0" hidden="1">'Dotacion Funcionarios - T.O'!$A$10:$F$17</definedName>
    <definedName name="ano">[1]Hoja2!$D$15:$D$17</definedName>
    <definedName name="avaluo">[2]Hoja2!$T$2:$T$6</definedName>
    <definedName name="BOLIVAR" comment="REGIONAL BOLIVAR">'[3]datos 2'!$H$2:$H$6+'[3]datos 2'!$I$2:$I$5+'[3]datos 2'!$H$2:$H$6</definedName>
    <definedName name="Cuadro">[2]Hoja2!$V$2:$V$8</definedName>
    <definedName name="decision">[2]Hoja2!$J$2:$J$5</definedName>
    <definedName name="Departamentos">[4]Listas!$C$2:$C$34</definedName>
    <definedName name="embargo">[2]Hoja2!$P$2:$P$5</definedName>
    <definedName name="excep">[2]Hoja2!$I$2:$I$3</definedName>
    <definedName name="fallo">[2]Hoja2!$Q$2:$Q$3</definedName>
    <definedName name="fp">[1]Hoja2!$E$2:$E$5</definedName>
    <definedName name="Mc">[2]Hoja2!$N$2:$N$9</definedName>
    <definedName name="mp">[1]Hoja2!$H$2:$H$4</definedName>
    <definedName name="nat">[5]Hoja2!$C$2:$C$3</definedName>
    <definedName name="not">[1]Hoja2!$F$2:$F$8</definedName>
    <definedName name="REG" localSheetId="0">#REF!</definedName>
    <definedName name="REG">#REF!</definedName>
    <definedName name="Region">[6]Listas!$B$2:$B$4</definedName>
    <definedName name="Regional">[5]Hoja2!$A$2:$A$35</definedName>
    <definedName name="REGIONALES">'[3]datos 2'!$C$2:$C$35</definedName>
    <definedName name="reman">[2]Hoja2!$O$2:$O$3</definedName>
    <definedName name="remate">[2]Hoja2!$U$2:$U$10</definedName>
    <definedName name="riesgo">[2]Hoja2!$K$2:$K$4</definedName>
    <definedName name="secuestro">[2]Hoja2!$S$2:$S$4</definedName>
    <definedName name="suspen">[2]Hoja2!$W$2:$W$5</definedName>
    <definedName name="termin">[2]Hoja2!$R$2:$R$13</definedName>
    <definedName name="tipoacto">[5]Hoja2!$V$2:$V$8</definedName>
    <definedName name="TPobligacion">[5]Hoja2!$B$2:$B$21</definedName>
    <definedName name="ug">[2]Hoja2!$L$2:$L$29</definedName>
    <definedName name="Varios">[2]Hoja2!$C$2:$C$3</definedName>
    <definedName name="xxxx">[2]Hoja2!$H$2:$H$4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5">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futureMetadata>
  <valueMetadata count="5">
    <bk>
      <rc t="1" v="0"/>
    </bk>
    <bk>
      <rc t="1" v="1"/>
    </bk>
    <bk>
      <rc t="1" v="2"/>
    </bk>
    <bk>
      <rc t="1" v="3"/>
    </bk>
    <bk>
      <rc t="1" v="4"/>
    </bk>
  </valueMetadata>
</metadata>
</file>

<file path=xl/sharedStrings.xml><?xml version="1.0" encoding="utf-8"?>
<sst xmlns="http://schemas.openxmlformats.org/spreadsheetml/2006/main" count="30" uniqueCount="26">
  <si>
    <t>SERVICIO NACIONAL DE APRENDIZAJE - REGIONAL CHOCO</t>
  </si>
  <si>
    <t>Centro de Recursos Naturales, Industria y Biodiversidad</t>
  </si>
  <si>
    <t>ESTUDIO DE MERCADO</t>
  </si>
  <si>
    <t>OBJETO</t>
  </si>
  <si>
    <t>ITEM</t>
  </si>
  <si>
    <t>DESCRIPCION DE BIEN</t>
  </si>
  <si>
    <t>UNIDA DE MEDIDA</t>
  </si>
  <si>
    <t>CANT</t>
  </si>
  <si>
    <t>TOTAL</t>
  </si>
  <si>
    <t>Valor Unitario</t>
  </si>
  <si>
    <t>VALOR TOTAL</t>
  </si>
  <si>
    <r>
      <rPr>
        <b/>
        <sz val="10"/>
        <rFont val="Calibri"/>
        <family val="2"/>
        <scheme val="minor"/>
      </rPr>
      <t>PROCESO DE SELECCIÓN MINIMA CUANTIA</t>
    </r>
    <r>
      <rPr>
        <b/>
        <sz val="10"/>
        <color rgb="FFFF0000"/>
        <rFont val="Calibri"/>
        <family val="2"/>
        <scheme val="minor"/>
      </rPr>
      <t xml:space="preserve"> </t>
    </r>
  </si>
  <si>
    <t>BIEN</t>
  </si>
  <si>
    <t xml:space="preserve">Pantalla Publicitaria Exterior </t>
  </si>
  <si>
    <t>UNIDAD</t>
  </si>
  <si>
    <t xml:space="preserve">Pantalla Publicitaria Interior </t>
  </si>
  <si>
    <t>GENERAL
Tipo de solución: Sistema audiovisual integral (pantalla LED indoor + sonido + control).
Uso: Auditorios, conferencias, eventos institucionales.
Alcance: Suministro, instalación, integración, puesta en marcha y capacitación.
PANTALLA – VISUALIZACIÓN
Tecnología: LED SMD indoor alta resolución.
Pixel pitch: ≤ P3 (recomendado P2.5).
Brillo: 500 – 1200 nits.
Frecuencia: ≥ 3840 Hz.
Ángulo de visión: ≥ 140° H / ≥ 120° V.
Vida útil: ≥ 100.000 horas.
PANTALLA – CONSTRUCCIÓN
Tipo: Modular tipo video wall o recomendada por el proveedor.
Gabinete: Aluminio o acero liviano.
Tamaño: Mínimo 178 pulgadas o superior.
Mantenimiento: Frontal o posterior.
CONDICIONES AMBIENTALES
Ubicación: Interior.
Temperatura: 0°C a 40°C.
Humedad: 10% – 90%.
CONECTIVIDAD
Red: Wi-Fi, Ethernet RJ45 (obligatorio).
Protocolos: TCP/IP.
Puertos: HDMI, DVI, USB.
Operación: Remota y offline.
Compatibilidad: VLAN institucional.
SISTEMA DE SONIDO
Tipo: Profesional para auditorio.
Configuración: 2–6 parlantes principales.
Opciones de parlantes: Line array / columna / sistema distribuido.
Cobertura: Uniforme sin zonas muertas.
Potencia: 500W – 2000W RMS (según tamaño).
Consola: Digital o análoga.
Micrófonos: 2 inalámbricos + 1 de podio mínimo.
INSTALACIÓN Y ANCLAJE (OPCIONES PERMITIDAS)
Tipo de instalación: El proponente deberá seleccionar y justificar técnicamente una de las siguientes opciones según el espacio:
Opción 1: Instalación mural fija anclada a pared estructural.
Opción 2: Instalación sobre estructura metálica autoportante.
Opción 3: Instalación suspendida (colgada) desde techo estructural.
Opción 4: Instalación sobre soporte tipo pedestal o base (si aplica).
Anclajes: Pernos de expansión, anclajes químicos o sistemas certificados según tipo de superficie.
Justificación técnica: El proponente deberá presentar memoria técnica que justifique la opción seleccionada.
ESTRUCTURA
Material: Acero galvanizado o aluminio estructural.
Cálculo estructural: Obligatorio si aplica (estructura o suspensión).
Norma: Cumplimiento NSR-10.
Seguridad: Estabilidad garantizada y anclajes certificados.
CONTROL DE VIDEO
Controlador: Procesador de video LED.
Funciones: Escalado, gestión de señal.
SISTEMA ELÉCTRICO
Alimentación: 110V / 220V.
Protección: UPS, reguladores (recomendado).
Normativa: RETIE obligatorio.
MANTENIMIENTO
Tipo: Preventivo y correctivo.
Preventivo: ≥ 2 visitas/año o según acuerdo con el proveedor.
CAPACITACIÓN
Duración: ≥ 8 horas.
Alcance: Manejo del sistema completo.
GARANTÍA
Pantalla: Mínimo 3 años.
Sonido: Mínimo 2 años.
CERTIFICACIONES
Normas: ISO 9001, CE, FCC, RoHS, RETIE.
SOSTENIBILIDAD
Energía: Consumo eficiente.
Materiales: Cumplimiento RoHS.
CRITERIO TÉCNICO ADICIONAL
Equivalencia tecnológica: Se aceptan soluciones equivalentes o superiores debidamente justificadas técnicamente.
VERIFICACIÓN
Soportes: El oferente deberá presentar fichas técnicas, planos, certificaciones y memoria de instalación.
SOFTWARE DE GESTIÓN
Tipo de software: Plataforma de gestión de contenidos audiovisuales para pantallas LED.
Licenciamiento: Incluido, legal, sin costos ocultos de operación básica.
Modalidad: Instalación local (on-premise), web (cloud) o híbrido.
Compatibilidad: Sistemas operativos Windows (mínimo).
Gestión de contenidos: Carga, edición, programación y reproducción de contenido multimedia.
Formatos soportados: Video (MP4, AVI), imagen (JPG, PNG), texto, presentaciones.
Multiusuario: Gestión de usuarios con roles y permisos.
Seguridad: Autenticación de usuarios y control de accesos.
Monitoreo: Visualización del estado de la pantalla (encendido, fallas, conexión).
Operación offline: Capacidad de reproducción local sin conexión a red.</t>
  </si>
  <si>
    <t>Pantalla digital interactiva</t>
  </si>
  <si>
    <t>Información General
Nombre del bien: Pantalla digital interactiva para ambientes de formación
Unidad de medida: Unidad
Aplicación: Ambientes de formación, aulas inteligentes, salas de capacitación, videocolaboración y exposición de contenidos
Especificaciones de Pantalla
Tamaño de pantalla: Mínimo 85 pulgadas
Tecnología de panel: LED, LCD o tecnología equivalente de visualización profesional
Resolución nativa: Mínimo 4K Ultra HD (3840 x 2160 píxeles)
Relación de aspecto: 16:9
Frecuencia de actualización: Mínimo 60 Hz
Brillo: Mínimo 400 cd/m²
Contraste dinámico: Mínimo 4000:1
Ángulo de visión: Mínimo 178° horizontal y vertical
Vida útil del panel: Mínimo 50.000 horas
Tecnología Táctil
Tecnología táctil: Infrarroja (IR), capacitiva o equivalente
Puntos táctiles: Mínimo 40 puntos táctiles
Escritura simultánea: Mínimo 20 puntos de escritura simultánea
Precisión táctil: Máximo 3 mm
Tiempo de respuesta táctil: Máximo 7 ms
Construcción y Materiales
Tipo de vidrio: Vidrio templado de seguridad mínimo 4 mm
Tratamiento del vidrio: Antirreflectante, antideslumbrante y resistente a rayones
Dureza superficial: Mínimo 7 Mohs
Sistema y Rendimiento
Sistema operativo integrado: Android, Windows, Linux o equivalente
Procesador integrado: Arquitectura multicore o equivalente
Memoria RAM: Mínimo 8 GB
Almacenamiento interno: Mínimo 64 GB
Conectividad
Wi-Fi: Integrado (2.4 GHz y 5 GHz), deseable Wi-Fi 6 o superior
Ethernet: Puerto RJ45 Gigabit (10/100/1000 Mbps)
Bluetooth: Versión 5.0 o superior
Puertos HDMI: Mínimo 3 entradas y 1 salida
Puertos USB: Mínimo 4 (al menos 2 USB 3.0)
Puerto USB-C: Mínimo 1 con soporte para video, datos y carga
Puerto de audio: Entrada/salida 3.5 mm o equivalente
Puerto OPS: Incluido o compatible para expansión
Audio y Video
Altavoces: Mínimo 2 altavoces estéreo de 20 W cada uno
Subwoofer: Integrado o externo, mínimo 25 W
Micrófonos: Matriz de mínimo 6–8 micrófonos con cancelación de ruido
Cámara: Integrada o compatible, mínimo Full HD (1080p), preferible 4K
Campo de visión: Mínimo 90°
Funciones de cámara: Encuadre automático, reducción de ruido, enfoque grupal
Funciones y Software
Videoconferencia: Compatible con plataformas de colaboración
Funciones mínimas:
Pizarra digital
Anotación sobre contenido
Pantalla compartida
Arrastrar y soltar
Captura de pantalla
Grabación básica
Energía y Eficiencia
Control de energía: Modo ahorro, encendido/apagado programable, sensor de luz ambiental
Consumo eficiente: Gestión de energía para reducción en modo espera
Accesorios e Implementación
Accesorios incluidos: Soporte de pared, 2 lápices, puntero, control remoto, cables (alimentación, HDMI, USB)
Capacitación: Uso, operación y administración para usuarios designados
Garantía y Condiciones
Garantía: Mínimo 1 año
Condición del bien: Nuevo, original, sin uso, sin ensamble parcial, sin referencia a marca o modelo</t>
  </si>
  <si>
    <t>ESCÁNER</t>
  </si>
  <si>
    <t>Rendimiento
Velocidad: Mínimo 60 ppm / 120 ipm (a 300 dpi color).
Ciclo diario: Mínimo 7.000 – 8.000 páginas/día.
Alimentación
ADF: Capacidad de 100+ hojas.
Tecnología de manejo: Sensor ultrasónico avanzado (detección de grapas/clips y alimentación múltiple inteligente).
Inteligencia
Procesamiento de imagen integrado:
El escáner debe realizar OCR, detección de color, enderezamiento y limpieza de imagen directamente en el hardware (sin depender totalmente de la PC).
Conectividad
Interfaz: USB 3.2 Gen 1.
Red: Ethernet 10/100/1000 Mbps.
Funciones: Soporte para escaneo directo a la nube (Google Drive, SharePoint, OneDrive) mediante web service o API.
Seguridad
Encriptación de datos: Soporte para cifrado en tránsito (TLS/SSL).
Funciones adicionales: Inicio seguro (Secure Boot) y auditoría de logs (registro de usuario, documento y fecha de escaneo).
Compatibilidad
Drivers: TWAIN, ISIS y WIA certificados.
Integración: Compatible con sistemas ERP/ECM mediante API o webhooks.
Gestión Remota
El software debe permitir la administración centralizada del estado de consumibles y contadores desde consola TI.
Software Profesional y Licenciamiento
Suite de software con clasificación automática de documentos.
Licencias originales de software de captura profesional con OCR (Reconocimiento Óptico de Caracteres) para generación de PDF buscables.
Inclusión de controladores TWAIN, ISIS y WIA.
Sostenibilidad
Certificación Energy Star 3.0 o superior (bajo consumo en reposo y apagado automático configurable).
Capacitación
Duración: Mínimo 8 horas (presencial o virtual).
4 horas técnicas (mantenimiento).
4 horas funcionales (automatización de flujos con IA/OCR).
Garantía y Soporte
Garantía: 36 meses (3 años) on-site (en sitio).
Tiempo de respuesta: Máximo 48 horas hábiles.
Kit de Mantenimiento
Incluir:
Dos (2) kits de rodillos originales.
Kit de limpieza inicial (paños y líquido especializado) por equipo.</t>
  </si>
  <si>
    <t>VIDEO PROYECTOR (VIDEOBEAM)</t>
  </si>
  <si>
    <t>General
Tipo de equipo: Videoproyector (Videobeam)
Tecnología
Tecnología de proyección: DLP o 3LCD
Fuente de luz: Láser (preferible) o lámpara
Resolución
Resolución nativa: Mínimo Full HD (1920 x 1080)
Resolución soportada: Hasta 4K escalado
Formato
Relación de aspecto: 16:9 nativo (compatible 4:3 y 16:10)
Imagen
Luminosidad: ≥ 4.000 lúmenes ANSI (aulas) / ≥ 5.000 lúmenes (auditorios)
Contraste: ≥ 10.000:1
Uniformidad: ≥ 85%
Óptica
Relación de tiro: 1.2 – 1.8
Zoom óptico: ≥ 1.2x
Enfoque: Manual o automático
Corrección trapezoidal: Vertical ±30°, Horizontal ±20°
Lens Shift: Opcional (valor agregado)
Proyección
Tamaño de imagen: 30” a ≥ 300”
Conectividad
HDMI: ≥ 2 puertos
VGA: ≥ 1 puerto
USB: ≥ 1 puerto
Audio: Entrada y salida de audio
Red: LAN (RJ45) opcional
Inalámbrica: WiFi opcional / screen mirroring
Audio
Parlante: ≥ 5W integrado
Vida útil
Fuente láser: ≥ 20.000 horas
Fuente lámpara: ≥ 5.000 horas (normal) / ≥ 10.000 horas (eco)
Mantenimiento
Filtros: Lavables o de larga duración
Sistema Eléctrico
Alimentación: 100 – 240V / 50–60 Hz
Consumo: ≤ 350W
Protección: Contra sobrecarga y variaciones
Condiciones Ambientales
Temperatura de operación: 0°C a 40°C
Humedad soportada: Hasta 85% sin condensación
Protección polvo: Filtros de aire de alta eficiencia
Ventilación: Sistema de enfriamiento reforzado
Ruido
Nivel de ruido: ≤ 35 dB (normal) / ≤ 30 dB (eco)
Características Físicas
Peso: ≤ 5 kg
Compatibilidad
Sistemas operativos: Windows, Linux, macOS
Software
Gestión: Control remoto / gestión por red
Funcionalidad: Plug &amp; Play
Accesorios
Incluidos: Cable de poder, cable HDMI, control remoto
Adicionales: Maletín (portátil), soporte de techo (si aplica)
Instalación
Instalación: Incluida (si aplica)
Capacitación
Capacitación: Uso y mantenimiento básico
Garantía
Tiempo: Mínimo 24 meses
Soporte: En Colombia
Repuestos: Disponibilidad ≥ 5 años
Certificaciones
Calidad: CE, FCC, RoHS
Condición
Estado del equipo: Nuevo, original, no reacondicionado</t>
  </si>
  <si>
    <t>GENERAL: 
Tipo de solución: Pantalla LED tipo outdoor, modular, diseñada de fábrica para uso exterior (no se aceptan soluciones indoor adaptadas).
Tamaño: Mínimo 3 m (W) x 2.16 m (H) o superior.
Alcance: Suministro, transporte, instalación, configuración, puesta en marcha, capacitación, garantía y soporte.
Operación: Funcionamiento continuo 24/7 bajo condiciones ambientales adversas.
Condición de instalación: Exposición directa a radiación solar, lluvia, humedad, polvo y contaminación urbana.
VISUALIZACIÓN
Tecnología: LED SMD de alta luminosidad para exterior.
Pixel pitch: Máximo P6 (se aceptan P5, P4 o menor).
Brillo: ≥ 6.000 nits (recomendado ≥ 7.000 nits para visibilidad a pleno sol).
Sensor de brillo: Obligatorio. Sensor fotosensible integrado que ajuste automáticamente el brillo según la luz ambiente, reduciendo consumo energético y evitando deslumbramiento.
Frecuencia de actualización: ≥ 3840 Hz (sin parpadeo en video o cámaras).
Contraste: ≥ 3000:1.
Escala de grises: ≥ 14 bits.
Uniformidad: ≥ 95% en brillo y color.
Ángulo de visión: ≥ 140° horizontal / ≥ 120° vertical.
Vida útil: ≥ 100.000 horas.
CONDICIONES AMBIENTALES
Temperatura de operación: -20°C a +60°C.
Humedad: 10% a 95% sin condensación.
Radiación solar: Componentes resistentes a rayos UV, sin decoloración o degradación.
Protección ambiental: Resistencia comprobada a lluvia directa, polvo fino y material particulado.
PROTECCIÓN (SELLADO)
Grado IP frontal: IP65 mínimo certificado. No se acepta declaración de fabricante sin soporte.
Certificación IP: El oferente debe adjuntar certificado de ensayo emitido por laboratorio acreditado que valide IP65.
Protección posterior: ≥ IP54.
Gabinete: Hermético tipo outdoor, anticorrosivo.
Material gabinete: Aluminio o acero galvanizado con pintura electrostática.
Tornillería: Acero inoxidable o tratamiento anticorrosivo.
Sellado: Protección contra ingreso de agua, polvo e insectos.
SISTEMA TÉRMICO: Refrigeración: Sistema activo (ventiladores industriales) o pasivo (disipación térmica), Sensores: Sensores internos de temperatura.
Protección térmica: Sistema automático de protección: reducción de brillo o apagado por sobretemperatura.
SISTEMA ELÉCTRICO :Alimentación: 110V / 220V AC – 50/60 Hz,Consumo promedio: ≤ 600 W/m², Consumo máximo: ≤ 1000 W/m².
Protección eléctrica: Incluye obligatoriamente: supresores de sobretensión (SPD), breakers independientes, sistema de puesta a tierra certificado (&lt;10 ohm).
Normativa: Cumplimiento obligatorio del RETIE. El contratista deberá entregar certificación de instalación eléctrica conforme.
Protección adicional: Recomendado sistema de protección contra descargas atmosféricas (pararrayos).
CONTROL Y SOFTWARE
Seguridad de red: Control de acceso, autenticación de usuarios y protección contra accesos no autorizados.
Tipo de control: Síncrono o asíncrono.
Protocolo de red: TCP/IP compatible con redes LAN institucionales.
Velocidad de red: 10/100/1000 Mbps (adaptativa).
Monitoreo: Supervisión remota del estado de la pantalla (deseable).
Puertos de comunicación: Mínimo: 2 puertos Ethernet. Opcionales: USB, HDMI, RS232/485.
Operación offline: Capacidad de reproducción de contenido almacenado localmente sin conexión.
Conectividad: Ethernet mínimo obligatorio.
Conectividad adicional: WiFi o 4G.
Software: Incluido, licenciado, sin costos ocultos.
Funcionalidad: Programación remota/local, gestión de contenidos multimedia.
Seguridad: Control de acceso por usuarios.
ESTRUCTURA Y MONTAJE
Material estructura: Acero galvanizado o aluminio estructural.
Cálculo estructural: Obligatorio. Debe incluir memoria de cálculo firmada por ingeniero competente, contemplando cargas de viento y peso del sistema.
Norma estructural: Cumplimiento de NSR-10.
Instalación: Incluida, con anclajes certificados.
Drenaje: Sistema para evacuación de agua.
Acceso mantenimiento: Frontal o posterior.
MANTENIMIENTO
Tipo: Modular (reemplazo de componentes).
Preventivo: Mínimo 2 visitas durante el primer año.
Repuestos: Disponibilidad garantizada.
Diagnóstico: Remoto o en sitio.
CAPACITACIÓN
Modalidad: Presencial o virtual.
Duración: Mínimo 8 horas.
Alcance: Operación, gestión de contenido, mantenimiento básico.
Entregables: Manual técnico y de usuario en español.
LICENCIAMIENTO
Software: Licencia incluida, legal.
Actualizaciones: Incluidas durante la garantía.
GARANTÍA
Pantalla: Mínimo 3 años.
Componentes: Mínimo 2 años.
Soporte: Tiempo de atención máximo 48–72 horas.
CERTIFICACIONES
Calidad: ISO 9001 (fabricante o proveedor).
Producto: CE, FCC, RoHS.
Eléctrico: Certificación RETIE obligatoria.
SOSTENIBILIDAD AMBIENTAL
Eficiencia energética: Uso de sensor de brillo para optimizar consumo.
Consumo: Diseño eficiente energéticamente.
Materiales: Cumplimiento RoHS (libre de sustancias peligrosas).
Reciclabilidad: Componentes parcialmente reciclables.
Gestión ambiental: Fabricante con buenas prácticas ambientales (ISO 14001 deseable).
Empaque: Preferiblemente reciclable o biodegradable.
Fin de vida: Plan de disposición o reciclaje de equipos.
Emisiones: Baja emisión térmica.
Ruido: Bajo nivel de ruido en ventilación.</t>
  </si>
  <si>
    <t>Compra e instalación de equipos tecnológicos, audiovisuales e interactivos destinados al fortalecimiento de los procesos académicos, administrativos y de divulgación institucional  del SENA Regional Chocó</t>
  </si>
  <si>
    <t>IMAGEN ILUSTRATIVA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</si>
</sst>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0" x14ac:knownFonts="1">
    <font>
      <sz val="11"/>
      <color theme="1"/>
      <name val="Calibri"/>
      <family val="2"/>
      <scheme val="minor"/>
    </font>
    <font>
      <sz val="10"/>
      <color theme="1"/>
      <name val="Calibri"/>
      <family val="2"/>
      <scheme val="minor"/>
    </font>
    <font>
      <sz val="10"/>
      <name val="Calibri"/>
      <family val="2"/>
      <scheme val="minor"/>
    </font>
    <font>
      <b/>
      <sz val="10"/>
      <name val="Calibri"/>
      <family val="2"/>
      <scheme val="minor"/>
    </font>
    <font>
      <b/>
      <sz val="10"/>
      <color rgb="FFFF0000"/>
      <name val="Calibri"/>
      <family val="2"/>
      <scheme val="minor"/>
    </font>
    <font>
      <b/>
      <sz val="10"/>
      <color theme="1"/>
      <name val="Calibri"/>
      <family val="2"/>
      <scheme val="minor"/>
    </font>
    <font>
      <b/>
      <sz val="10"/>
      <color rgb="FF000000"/>
      <name val="Calibri"/>
      <family val="2"/>
      <scheme val="minor"/>
    </font>
    <font>
      <sz val="10"/>
      <color rgb="FF000000"/>
      <name val="Calibri"/>
      <family val="2"/>
      <scheme val="minor"/>
    </font>
    <font>
      <b/>
      <sz val="12"/>
      <color theme="1"/>
      <name val="Calibri"/>
      <family val="2"/>
      <scheme val="minor"/>
    </font>
    <font>
      <sz val="9"/>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1">
    <xf numFmtId="0" fontId="0" fillId="0" borderId="0" xfId="0"/>
    <xf numFmtId="0" fontId="1" fillId="0" borderId="1" xfId="0" applyFont="1" applyBorder="1" applyAlignment="1">
      <alignment vertical="center"/>
    </xf>
    <xf numFmtId="0" fontId="2" fillId="0" borderId="2" xfId="0" applyFont="1" applyBorder="1" applyAlignment="1">
      <alignment vertical="center"/>
    </xf>
    <xf numFmtId="0" fontId="2" fillId="0" borderId="2" xfId="0" applyFont="1" applyBorder="1" applyAlignment="1">
      <alignment horizontal="center" vertical="center"/>
    </xf>
    <xf numFmtId="0" fontId="1" fillId="0" borderId="2" xfId="0" applyFont="1" applyBorder="1" applyAlignment="1">
      <alignment horizontal="center" vertical="center"/>
    </xf>
    <xf numFmtId="164" fontId="1" fillId="0" borderId="2" xfId="0" applyNumberFormat="1" applyFont="1" applyBorder="1" applyAlignment="1">
      <alignment vertical="center"/>
    </xf>
    <xf numFmtId="164" fontId="1" fillId="0" borderId="3" xfId="0" applyNumberFormat="1" applyFont="1" applyBorder="1"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4" xfId="0" applyFont="1" applyBorder="1" applyAlignment="1">
      <alignment vertical="center"/>
    </xf>
    <xf numFmtId="0" fontId="2" fillId="0" borderId="0" xfId="0" applyFont="1" applyAlignment="1">
      <alignment vertical="center"/>
    </xf>
    <xf numFmtId="0" fontId="2" fillId="0" borderId="0" xfId="0" applyFont="1" applyAlignment="1">
      <alignment horizontal="center" vertical="center"/>
    </xf>
    <xf numFmtId="164" fontId="1" fillId="0" borderId="0" xfId="0" applyNumberFormat="1" applyFont="1" applyAlignment="1">
      <alignment vertical="center"/>
    </xf>
    <xf numFmtId="164" fontId="1" fillId="0" borderId="5" xfId="0" applyNumberFormat="1" applyFont="1" applyBorder="1" applyAlignment="1">
      <alignment vertical="center"/>
    </xf>
    <xf numFmtId="0" fontId="6" fillId="2" borderId="6" xfId="0" applyFont="1" applyFill="1" applyBorder="1" applyAlignment="1">
      <alignment horizontal="center" vertical="center" wrapText="1"/>
    </xf>
    <xf numFmtId="164" fontId="6" fillId="2" borderId="6" xfId="0" applyNumberFormat="1"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6" fillId="5" borderId="10"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12" xfId="0" applyFont="1" applyFill="1" applyBorder="1" applyAlignment="1">
      <alignment horizontal="center" vertical="center" wrapText="1"/>
    </xf>
    <xf numFmtId="164" fontId="7" fillId="5" borderId="6" xfId="0" applyNumberFormat="1" applyFont="1" applyFill="1" applyBorder="1" applyAlignment="1">
      <alignment horizontal="center" vertical="center" wrapText="1"/>
    </xf>
    <xf numFmtId="164" fontId="7" fillId="5" borderId="6" xfId="0" applyNumberFormat="1" applyFont="1" applyFill="1" applyBorder="1" applyAlignment="1">
      <alignment horizontal="left" vertical="center" wrapText="1"/>
    </xf>
    <xf numFmtId="0" fontId="2" fillId="5" borderId="12" xfId="0" applyFont="1" applyFill="1" applyBorder="1" applyAlignment="1">
      <alignment horizontal="center" vertical="center" wrapText="1"/>
    </xf>
    <xf numFmtId="164" fontId="1" fillId="5" borderId="6" xfId="0" applyNumberFormat="1" applyFont="1" applyFill="1" applyBorder="1" applyAlignment="1">
      <alignment horizontal="center" vertical="center"/>
    </xf>
    <xf numFmtId="164" fontId="1" fillId="5" borderId="6" xfId="0" applyNumberFormat="1" applyFont="1" applyFill="1" applyBorder="1" applyAlignment="1">
      <alignment horizontal="left" vertical="center"/>
    </xf>
    <xf numFmtId="164" fontId="5" fillId="4" borderId="6" xfId="0" applyNumberFormat="1" applyFont="1" applyFill="1" applyBorder="1" applyAlignment="1">
      <alignment vertical="center"/>
    </xf>
    <xf numFmtId="0" fontId="5" fillId="0" borderId="0" xfId="0" applyFont="1" applyAlignment="1">
      <alignment horizontal="center" vertical="center"/>
    </xf>
    <xf numFmtId="0" fontId="5" fillId="0" borderId="0" xfId="0" applyFont="1" applyAlignment="1">
      <alignment vertical="center"/>
    </xf>
    <xf numFmtId="0" fontId="1" fillId="0" borderId="0" xfId="0" applyFont="1" applyAlignment="1">
      <alignment horizontal="left" vertical="center" wrapText="1"/>
    </xf>
    <xf numFmtId="0" fontId="6" fillId="5" borderId="6" xfId="0" applyFont="1" applyFill="1" applyBorder="1" applyAlignment="1">
      <alignment horizontal="center" vertical="center" wrapText="1"/>
    </xf>
    <xf numFmtId="0" fontId="1" fillId="0" borderId="6" xfId="0" applyFont="1" applyBorder="1" applyAlignment="1">
      <alignment horizontal="left" vertical="center" wrapText="1"/>
    </xf>
    <xf numFmtId="0" fontId="5" fillId="2" borderId="11" xfId="0" applyFont="1" applyFill="1" applyBorder="1" applyAlignment="1">
      <alignment horizontal="center" vertical="center"/>
    </xf>
    <xf numFmtId="0" fontId="1" fillId="0" borderId="2" xfId="0" applyFont="1" applyBorder="1" applyAlignment="1">
      <alignment vertical="center"/>
    </xf>
    <xf numFmtId="0" fontId="9" fillId="0" borderId="6" xfId="0" applyFont="1" applyBorder="1" applyAlignment="1">
      <alignment horizontal="left" vertical="top" wrapText="1"/>
    </xf>
    <xf numFmtId="0" fontId="2" fillId="0" borderId="6" xfId="0" applyFont="1" applyBorder="1" applyAlignment="1">
      <alignment horizontal="left" vertical="top" wrapText="1"/>
    </xf>
    <xf numFmtId="0" fontId="1" fillId="0" borderId="6" xfId="0" applyFont="1" applyBorder="1" applyAlignment="1">
      <alignment horizontal="left" vertical="top" wrapText="1"/>
    </xf>
    <xf numFmtId="0" fontId="8" fillId="4" borderId="7"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0" borderId="6" xfId="0" applyFont="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 Target="richData/rdrichvalue.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microsoft.com/office/2022/10/relationships/richValueRel" Target="richData/richValueRel.xml"/><Relationship Id="rId2" Type="http://schemas.openxmlformats.org/officeDocument/2006/relationships/externalLink" Target="externalLinks/externalLink1.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eetMetadata" Target="metadata.xml"/><Relationship Id="rId5" Type="http://schemas.openxmlformats.org/officeDocument/2006/relationships/externalLink" Target="externalLinks/externalLink4.xml"/><Relationship Id="rId15" Type="http://schemas.microsoft.com/office/2017/06/relationships/rdRichValueTypes" Target="richData/rdRichValueTypes.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 Id="rId14"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2</xdr:col>
      <xdr:colOff>4804941</xdr:colOff>
      <xdr:row>0</xdr:row>
      <xdr:rowOff>0</xdr:rowOff>
    </xdr:from>
    <xdr:to>
      <xdr:col>2</xdr:col>
      <xdr:colOff>5503197</xdr:colOff>
      <xdr:row>3</xdr:row>
      <xdr:rowOff>94677</xdr:rowOff>
    </xdr:to>
    <xdr:pic>
      <xdr:nvPicPr>
        <xdr:cNvPr id="2" name="Imagen 1">
          <a:extLst>
            <a:ext uri="{FF2B5EF4-FFF2-40B4-BE49-F238E27FC236}">
              <a16:creationId xmlns:a16="http://schemas.microsoft.com/office/drawing/2014/main" id="{78EDB951-62F9-475E-8A61-81F42C77F68F}"/>
            </a:ext>
          </a:extLst>
        </xdr:cNvPr>
        <xdr:cNvPicPr>
          <a:picLocks noChangeAspect="1"/>
        </xdr:cNvPicPr>
      </xdr:nvPicPr>
      <xdr:blipFill>
        <a:blip xmlns:r="http://schemas.openxmlformats.org/officeDocument/2006/relationships" r:embed="rId1"/>
        <a:stretch>
          <a:fillRect/>
        </a:stretch>
      </xdr:blipFill>
      <xdr:spPr>
        <a:xfrm>
          <a:off x="6557541" y="0"/>
          <a:ext cx="698256" cy="609027"/>
        </a:xfrm>
        <a:prstGeom prst="rect">
          <a:avLst/>
        </a:prstGeom>
      </xdr:spPr>
    </xdr:pic>
    <xdr:clientData/>
  </xdr:twoCellAnchor>
  <xdr:twoCellAnchor editAs="oneCell">
    <xdr:from>
      <xdr:col>3</xdr:col>
      <xdr:colOff>0</xdr:colOff>
      <xdr:row>10</xdr:row>
      <xdr:rowOff>0</xdr:rowOff>
    </xdr:from>
    <xdr:to>
      <xdr:col>3</xdr:col>
      <xdr:colOff>304800</xdr:colOff>
      <xdr:row>10</xdr:row>
      <xdr:rowOff>304800</xdr:rowOff>
    </xdr:to>
    <xdr:sp macro="" textlink="">
      <xdr:nvSpPr>
        <xdr:cNvPr id="1026" name="AutoShape 2" descr="Pantalla LED de cartelera exterior SMD a todo color P3.91 P4 P10 - China  Pantalla digital y pantalla LED precio">
          <a:extLst>
            <a:ext uri="{FF2B5EF4-FFF2-40B4-BE49-F238E27FC236}">
              <a16:creationId xmlns:a16="http://schemas.microsoft.com/office/drawing/2014/main" id="{A4DAB6C6-C477-3E08-006B-E29D5FF2D025}"/>
            </a:ext>
          </a:extLst>
        </xdr:cNvPr>
        <xdr:cNvSpPr>
          <a:spLocks noChangeAspect="1" noChangeArrowheads="1"/>
        </xdr:cNvSpPr>
      </xdr:nvSpPr>
      <xdr:spPr bwMode="auto">
        <a:xfrm>
          <a:off x="8362950" y="278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2905124</xdr:colOff>
      <xdr:row>14</xdr:row>
      <xdr:rowOff>1702594</xdr:rowOff>
    </xdr:from>
    <xdr:to>
      <xdr:col>3</xdr:col>
      <xdr:colOff>3631406</xdr:colOff>
      <xdr:row>14</xdr:row>
      <xdr:rowOff>1809750</xdr:rowOff>
    </xdr:to>
    <xdr:sp macro="" textlink="">
      <xdr:nvSpPr>
        <xdr:cNvPr id="15" name="Rectángulo 14">
          <a:extLst>
            <a:ext uri="{FF2B5EF4-FFF2-40B4-BE49-F238E27FC236}">
              <a16:creationId xmlns:a16="http://schemas.microsoft.com/office/drawing/2014/main" id="{DDFBD405-2225-3E92-57D9-D9FE2907EF7F}"/>
            </a:ext>
          </a:extLst>
        </xdr:cNvPr>
        <xdr:cNvSpPr/>
      </xdr:nvSpPr>
      <xdr:spPr>
        <a:xfrm>
          <a:off x="11263312" y="25288875"/>
          <a:ext cx="726282" cy="107156"/>
        </a:xfrm>
        <a:prstGeom prst="rect">
          <a:avLst/>
        </a:prstGeom>
        <a:solidFill>
          <a:schemeClr val="bg1"/>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1238250</xdr:colOff>
      <xdr:row>14</xdr:row>
      <xdr:rowOff>2857499</xdr:rowOff>
    </xdr:from>
    <xdr:to>
      <xdr:col>3</xdr:col>
      <xdr:colOff>1964531</xdr:colOff>
      <xdr:row>14</xdr:row>
      <xdr:rowOff>3095624</xdr:rowOff>
    </xdr:to>
    <xdr:sp macro="" textlink="">
      <xdr:nvSpPr>
        <xdr:cNvPr id="16" name="Rectángulo 15">
          <a:extLst>
            <a:ext uri="{FF2B5EF4-FFF2-40B4-BE49-F238E27FC236}">
              <a16:creationId xmlns:a16="http://schemas.microsoft.com/office/drawing/2014/main" id="{A97587A6-763B-40DF-A412-CB053F062BD6}"/>
            </a:ext>
          </a:extLst>
        </xdr:cNvPr>
        <xdr:cNvSpPr/>
      </xdr:nvSpPr>
      <xdr:spPr>
        <a:xfrm>
          <a:off x="9596438" y="26443780"/>
          <a:ext cx="726281" cy="238125"/>
        </a:xfrm>
        <a:prstGeom prst="rect">
          <a:avLst/>
        </a:prstGeom>
        <a:solidFill>
          <a:schemeClr val="bg1"/>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ABRIL---Anexo%20M.I.-%20ANEXO%20M.I.-%20COPIA%20DE%20FORMATO%202016%20MARO%20-%20REGIONAL%20-%20CHOCO.XLSX-%202016-02-022057-%20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MAYO---Anexo%20M.I.-%20ANEXO%20M.I.-%20COPIA%20DE%20FORMATO%202016%20MARO%20-%20REGIONAL%20-%20CHOCO.XLSX-%202016-02-022057-%20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my.sharepoint.com/Users/rzapatap/Desktop/JUAN%20BEDOYA%20-%20RUBY/ELEMENTOS%20EMERGENCIAS%20GIL-F-014__FORMATO_DE_SOLICITUD_DE_SALIDA_DE_BIENES_V4_(1)%20(2)%20-%20cop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MEMORIA%20OR&#205;GEN\01%20--%20SENA%20Quibd&#243;\CONTRATACION\MINIMA%20CUANT&#205;A\SEGURIDAD%20Y%20SALUD%20EN%20EL%20TRABAJO\2021\ELEMENTOS%20DE%20BIOSEGURIDAD%202021\Simuladores\SIMULADOR%2076.iad-covid19v14-29-06-2021_pa%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MARZO---Anexo%20M.I.-%20ANEXO%20M.I.-%20COPIA%20DE%20FORMATO%202016%20MARO%20-%20REGIONAL%20-%20CHOCO.XLSX-%202016-02-022057-%2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MEMORIA%20OR&#205;GEN\01%20--%20SENA%20Quibd&#243;\CONTRATACION\MINIMA%20CUANT&#205;A\TONER\TONER\2021\Chavez\Copia%20de%20100.amp-consumiblesimpresion2gv6-24-05-2021%20-%20%20OK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sheetData sheetId="1">
        <row r="2">
          <cell r="C2" t="str">
            <v>Publica</v>
          </cell>
          <cell r="E2" t="str">
            <v>Resolucion que otorga</v>
          </cell>
          <cell r="F2" t="str">
            <v>Comunicación</v>
          </cell>
          <cell r="H2" t="str">
            <v>Resolucion libra Mandamiento de pago</v>
          </cell>
        </row>
        <row r="3">
          <cell r="E3" t="str">
            <v>Resolucion que la modifica</v>
          </cell>
          <cell r="F3" t="str">
            <v>Notificacion por edicto</v>
          </cell>
          <cell r="H3" t="str">
            <v>Resolucion modifica Mandamiento de pago</v>
          </cell>
        </row>
        <row r="4">
          <cell r="E4" t="str">
            <v>Resolucion que revoca</v>
          </cell>
          <cell r="F4" t="str">
            <v>Personal</v>
          </cell>
          <cell r="H4" t="str">
            <v>Resolucion revoca mandamiento de pago</v>
          </cell>
        </row>
        <row r="5">
          <cell r="E5" t="str">
            <v>Resolucion que declara incumplimiento</v>
          </cell>
          <cell r="F5" t="str">
            <v>Por correo</v>
          </cell>
        </row>
        <row r="6">
          <cell r="F6" t="str">
            <v>Por correo electrónico</v>
          </cell>
        </row>
        <row r="7">
          <cell r="F7" t="str">
            <v>Por página Web</v>
          </cell>
        </row>
        <row r="8">
          <cell r="F8" t="str">
            <v>Por publicación</v>
          </cell>
        </row>
        <row r="15">
          <cell r="D15">
            <v>2014</v>
          </cell>
        </row>
        <row r="16">
          <cell r="D16">
            <v>2015</v>
          </cell>
        </row>
        <row r="17">
          <cell r="D17">
            <v>2016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refreshError="1"/>
      <sheetData sheetId="1">
        <row r="2">
          <cell r="C2" t="str">
            <v>Publica</v>
          </cell>
          <cell r="H2" t="str">
            <v>Resolucion libra Mandamiento de pago</v>
          </cell>
          <cell r="I2" t="str">
            <v>Resolución que resuelve excepciones</v>
          </cell>
          <cell r="J2" t="str">
            <v>Probada</v>
          </cell>
          <cell r="K2" t="str">
            <v xml:space="preserve">Alta (menor Igual a 1 años)
</v>
          </cell>
          <cell r="L2" t="str">
            <v>Actualización de cartera</v>
          </cell>
          <cell r="N2" t="str">
            <v>Decide incidente de desembargo</v>
          </cell>
          <cell r="O2" t="str">
            <v>SI</v>
          </cell>
          <cell r="P2" t="str">
            <v>Numero de Cuenta Bancaria</v>
          </cell>
          <cell r="Q2" t="str">
            <v>Favorable</v>
          </cell>
          <cell r="R2" t="str">
            <v>Pago total de la obligacion</v>
          </cell>
          <cell r="S2" t="str">
            <v>Auto que ordena Secuestro</v>
          </cell>
          <cell r="T2" t="str">
            <v>aprobado</v>
          </cell>
          <cell r="U2" t="str">
            <v>Auto que ordena remate</v>
          </cell>
          <cell r="V2" t="str">
            <v>liquidacion oficial</v>
          </cell>
          <cell r="W2" t="str">
            <v>Por orden legal</v>
          </cell>
        </row>
        <row r="3">
          <cell r="C3" t="str">
            <v>Privada</v>
          </cell>
          <cell r="H3" t="str">
            <v>Resolucion modifica Mandamiento de pago</v>
          </cell>
          <cell r="I3" t="str">
            <v>Resolución que resuelve recurso de  reposición contra la Resolución que resuelve excepciones</v>
          </cell>
          <cell r="J3" t="str">
            <v>No probada</v>
          </cell>
          <cell r="K3" t="str">
            <v>Media (de 1 a 3 años)</v>
          </cell>
          <cell r="L3" t="str">
            <v>Análisis de expediente</v>
          </cell>
          <cell r="N3" t="str">
            <v>Desembargo</v>
          </cell>
          <cell r="O3" t="str">
            <v>NO</v>
          </cell>
          <cell r="P3" t="str">
            <v>Folio de Matrícula Inmobiliaria</v>
          </cell>
          <cell r="Q3" t="str">
            <v>Desfavorable</v>
          </cell>
          <cell r="R3" t="str">
            <v>Prescripcion</v>
          </cell>
          <cell r="S3" t="str">
            <v>auto por el cual se comisiona el secuestro (1)</v>
          </cell>
          <cell r="T3" t="str">
            <v>objecion</v>
          </cell>
          <cell r="U3" t="str">
            <v>Auto que ordena remate por comisionado</v>
          </cell>
          <cell r="V3" t="str">
            <v>resolucion</v>
          </cell>
          <cell r="W3" t="str">
            <v>Por orden Judicial</v>
          </cell>
        </row>
        <row r="4">
          <cell r="H4" t="str">
            <v>Resolucion revoca mandamiento de pago</v>
          </cell>
          <cell r="J4" t="str">
            <v>Probada parcialmente</v>
          </cell>
          <cell r="K4" t="str">
            <v>Baja (de 3 a 5 años)</v>
          </cell>
          <cell r="L4" t="str">
            <v>Atención de requerimiento del contribuyente</v>
          </cell>
          <cell r="N4" t="str">
            <v>Embargo bien inmueble(No. Folio)</v>
          </cell>
          <cell r="P4" t="str">
            <v>Numero Chasis Vehiculo, nave o aeronave</v>
          </cell>
          <cell r="R4" t="str">
            <v>Remisibilidad</v>
          </cell>
          <cell r="S4" t="str">
            <v>auto por el cual se comisiona el secuestro (2)</v>
          </cell>
          <cell r="T4" t="str">
            <v>avaluo a cargo del sena</v>
          </cell>
          <cell r="U4" t="str">
            <v>demanda de nulidad contra el acta que aprueba remate</v>
          </cell>
          <cell r="V4" t="str">
            <v>sentencia</v>
          </cell>
          <cell r="W4" t="str">
            <v>Por admision de demanda contra escepciones</v>
          </cell>
        </row>
        <row r="5">
          <cell r="J5" t="str">
            <v>Rechazada</v>
          </cell>
          <cell r="L5" t="str">
            <v>Atención personal</v>
          </cell>
          <cell r="N5" t="str">
            <v>Embargo de efectivo (Cuenta)</v>
          </cell>
          <cell r="R5" t="str">
            <v>Revocatoria del titulo Ejecutivo</v>
          </cell>
          <cell r="T5" t="str">
            <v>nuevo avaluo a solicitud del ejecutado</v>
          </cell>
          <cell r="U5" t="str">
            <v>aprobacion del remate</v>
          </cell>
          <cell r="V5" t="str">
            <v xml:space="preserve">actas de liquidacion convenios </v>
          </cell>
          <cell r="W5" t="str">
            <v>Admision de demanda contra el titulo en cobro</v>
          </cell>
        </row>
        <row r="6">
          <cell r="L6" t="str">
            <v>Auto que Aprueba Avalúo</v>
          </cell>
          <cell r="N6" t="str">
            <v>Reduccion del limite de medida cautelar</v>
          </cell>
          <cell r="R6" t="str">
            <v>Por orden Judicial</v>
          </cell>
          <cell r="U6" t="str">
            <v>declaratoria desierta del remate</v>
          </cell>
          <cell r="V6" t="str">
            <v xml:space="preserve">actas de liquidacion contratos </v>
          </cell>
        </row>
        <row r="7">
          <cell r="L7" t="str">
            <v>Auto que responde objeción al avalúo</v>
          </cell>
          <cell r="N7" t="str">
            <v>Registo embargo cuenta</v>
          </cell>
          <cell r="R7" t="str">
            <v>Por Compensacion</v>
          </cell>
          <cell r="U7" t="str">
            <v>oposicion al remate</v>
          </cell>
          <cell r="V7" t="str">
            <v>autos</v>
          </cell>
        </row>
        <row r="8">
          <cell r="L8" t="str">
            <v>Avaluo</v>
          </cell>
          <cell r="N8" t="str">
            <v>Registro de embargo bien inmueble(NO. FOLIO)</v>
          </cell>
          <cell r="R8" t="str">
            <v>Levantamiento de medidas cautelares</v>
          </cell>
          <cell r="U8" t="str">
            <v>liquidacion definitiva del credito</v>
          </cell>
        </row>
        <row r="9">
          <cell r="L9" t="str">
            <v>Designación de perito avaluador</v>
          </cell>
          <cell r="R9" t="str">
            <v>archivo del expediente</v>
          </cell>
          <cell r="U9" t="str">
            <v>adjudicacion del bien</v>
          </cell>
        </row>
        <row r="10">
          <cell r="L10" t="str">
            <v>Diligencia de remate</v>
          </cell>
          <cell r="R10" t="str">
            <v>por Proceso de liquidacion obligatoria</v>
          </cell>
          <cell r="U10" t="str">
            <v>levantamiento de medidas cautelares</v>
          </cell>
        </row>
        <row r="11">
          <cell r="L11" t="str">
            <v>Diligenciamiento de hoja de ruta</v>
          </cell>
          <cell r="R11" t="str">
            <v>Por regimen de insolvencia</v>
          </cell>
        </row>
        <row r="12">
          <cell r="L12" t="str">
            <v>En espera de dictamen de avaluador</v>
          </cell>
          <cell r="R12" t="str">
            <v>Por proceso corcondatario o restructuracion</v>
          </cell>
        </row>
        <row r="13">
          <cell r="L13" t="str">
            <v>Establecimiento de deuda</v>
          </cell>
        </row>
        <row r="14">
          <cell r="L14" t="str">
            <v>Investigación de bienes</v>
          </cell>
        </row>
        <row r="15">
          <cell r="L15" t="str">
            <v>Levantamiento de medidas cautelares</v>
          </cell>
        </row>
        <row r="16">
          <cell r="L16" t="str">
            <v>Llamadas</v>
          </cell>
        </row>
        <row r="17">
          <cell r="L17" t="str">
            <v>Negociación directa</v>
          </cell>
        </row>
        <row r="18">
          <cell r="L18" t="str">
            <v>Nuevo avalúo</v>
          </cell>
        </row>
        <row r="19">
          <cell r="L19" t="str">
            <v>Proyección de terminación de proceso coactivo</v>
          </cell>
        </row>
        <row r="20">
          <cell r="L20" t="str">
            <v>Revisión de avaluo</v>
          </cell>
        </row>
        <row r="21">
          <cell r="L21" t="str">
            <v>Saneamiento del expediente de cobro</v>
          </cell>
        </row>
        <row r="22">
          <cell r="L22" t="str">
            <v>Solicitud de remantentes</v>
          </cell>
        </row>
        <row r="23">
          <cell r="L23" t="str">
            <v>Suspensión de cobro (indicando la causal)</v>
          </cell>
        </row>
        <row r="24">
          <cell r="L24" t="str">
            <v>Terminacion del proceso</v>
          </cell>
        </row>
        <row r="25">
          <cell r="L25" t="str">
            <v>Ubicación del contribuyente</v>
          </cell>
        </row>
        <row r="26">
          <cell r="L26" t="str">
            <v>Verificación de etapa procesal</v>
          </cell>
        </row>
        <row r="27">
          <cell r="L27" t="str">
            <v>Vinculación de deudores solidarios</v>
          </cell>
        </row>
        <row r="28">
          <cell r="L28" t="str">
            <v>Vinculación de herederos</v>
          </cell>
        </row>
        <row r="29">
          <cell r="L29" t="str">
            <v>Visitas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IL-f-014"/>
      <sheetName val="datos 2"/>
    </sheetNames>
    <sheetDataSet>
      <sheetData sheetId="0"/>
      <sheetData sheetId="1">
        <row r="2">
          <cell r="C2">
            <v>1</v>
          </cell>
          <cell r="H2" t="str">
            <v>101013</v>
          </cell>
          <cell r="I2" t="str">
            <v>101015</v>
          </cell>
        </row>
        <row r="3">
          <cell r="C3">
            <v>5</v>
          </cell>
          <cell r="H3" t="str">
            <v>910410</v>
          </cell>
          <cell r="I3" t="str">
            <v>911010</v>
          </cell>
        </row>
        <row r="4">
          <cell r="C4">
            <v>8</v>
          </cell>
          <cell r="H4" t="str">
            <v>910510</v>
          </cell>
          <cell r="I4" t="str">
            <v>911110</v>
          </cell>
        </row>
        <row r="5">
          <cell r="C5">
            <v>11</v>
          </cell>
          <cell r="H5" t="str">
            <v>921810</v>
          </cell>
          <cell r="I5" t="str">
            <v>930510</v>
          </cell>
        </row>
        <row r="6">
          <cell r="C6">
            <v>13</v>
          </cell>
          <cell r="H6" t="str">
            <v>930410</v>
          </cell>
        </row>
        <row r="7">
          <cell r="C7">
            <v>15</v>
          </cell>
        </row>
        <row r="8">
          <cell r="C8">
            <v>17</v>
          </cell>
        </row>
        <row r="9">
          <cell r="C9">
            <v>18</v>
          </cell>
        </row>
        <row r="10">
          <cell r="C10">
            <v>19</v>
          </cell>
        </row>
        <row r="11">
          <cell r="C11">
            <v>20</v>
          </cell>
        </row>
        <row r="12">
          <cell r="C12">
            <v>23</v>
          </cell>
        </row>
        <row r="13">
          <cell r="C13">
            <v>25</v>
          </cell>
        </row>
        <row r="14">
          <cell r="C14">
            <v>27</v>
          </cell>
        </row>
        <row r="15">
          <cell r="C15">
            <v>41</v>
          </cell>
        </row>
        <row r="16">
          <cell r="C16">
            <v>44</v>
          </cell>
        </row>
        <row r="17">
          <cell r="C17">
            <v>47</v>
          </cell>
        </row>
        <row r="18">
          <cell r="C18">
            <v>50</v>
          </cell>
        </row>
        <row r="19">
          <cell r="C19">
            <v>52</v>
          </cell>
        </row>
        <row r="20">
          <cell r="C20">
            <v>54</v>
          </cell>
        </row>
        <row r="21">
          <cell r="C21">
            <v>63</v>
          </cell>
        </row>
        <row r="22">
          <cell r="C22">
            <v>66</v>
          </cell>
        </row>
        <row r="23">
          <cell r="C23">
            <v>68</v>
          </cell>
        </row>
        <row r="24">
          <cell r="C24">
            <v>70</v>
          </cell>
        </row>
        <row r="25">
          <cell r="C25">
            <v>73</v>
          </cell>
        </row>
        <row r="26">
          <cell r="C26">
            <v>76</v>
          </cell>
        </row>
        <row r="27">
          <cell r="C27">
            <v>81</v>
          </cell>
        </row>
        <row r="28">
          <cell r="C28">
            <v>85</v>
          </cell>
        </row>
        <row r="29">
          <cell r="C29">
            <v>86</v>
          </cell>
        </row>
        <row r="30">
          <cell r="C30">
            <v>88</v>
          </cell>
        </row>
        <row r="31">
          <cell r="C31">
            <v>91</v>
          </cell>
        </row>
        <row r="32">
          <cell r="C32">
            <v>94</v>
          </cell>
        </row>
        <row r="33">
          <cell r="C33">
            <v>95</v>
          </cell>
        </row>
        <row r="34">
          <cell r="C34">
            <v>97</v>
          </cell>
        </row>
        <row r="35">
          <cell r="C35">
            <v>99</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Distribución"/>
      <sheetName val="divipola"/>
      <sheetName val="ProveedorCSV"/>
      <sheetName val="csv"/>
      <sheetName val="Version"/>
      <sheetName val="csvTemp"/>
      <sheetName val="TablaDinamicaMinimos"/>
      <sheetName val="CatalogoTemp"/>
      <sheetName val="Catalogo"/>
      <sheetName val="Hoja1"/>
      <sheetName val="tempListas"/>
      <sheetName val="Listas"/>
      <sheetName val="Cuadro 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C2" t="str">
            <v>AMAZONAS</v>
          </cell>
        </row>
        <row r="3">
          <cell r="C3" t="str">
            <v>ANTIOQUIA</v>
          </cell>
        </row>
        <row r="4">
          <cell r="C4" t="str">
            <v>ARAUCA</v>
          </cell>
        </row>
        <row r="5">
          <cell r="C5" t="str">
            <v>ATLÁNTICO</v>
          </cell>
        </row>
        <row r="6">
          <cell r="C6" t="str">
            <v>BOGOTÁ, D.C.</v>
          </cell>
        </row>
        <row r="7">
          <cell r="C7" t="str">
            <v>BOLÍVAR</v>
          </cell>
        </row>
        <row r="8">
          <cell r="C8" t="str">
            <v>BOYACÁ</v>
          </cell>
        </row>
        <row r="9">
          <cell r="C9" t="str">
            <v>CALDAS</v>
          </cell>
        </row>
        <row r="10">
          <cell r="C10" t="str">
            <v>CAQUETÁ</v>
          </cell>
        </row>
        <row r="11">
          <cell r="C11" t="str">
            <v>CASANARE</v>
          </cell>
        </row>
        <row r="12">
          <cell r="C12" t="str">
            <v>CAUCA</v>
          </cell>
        </row>
        <row r="13">
          <cell r="C13" t="str">
            <v>CESAR</v>
          </cell>
        </row>
        <row r="14">
          <cell r="C14" t="str">
            <v>CHOCÓ</v>
          </cell>
        </row>
        <row r="15">
          <cell r="C15" t="str">
            <v>CÓRDOBA</v>
          </cell>
        </row>
        <row r="16">
          <cell r="C16" t="str">
            <v>CUNDINAMARCA</v>
          </cell>
        </row>
        <row r="17">
          <cell r="C17" t="str">
            <v>GUAINIA</v>
          </cell>
        </row>
        <row r="18">
          <cell r="C18" t="str">
            <v>GUAVIARE</v>
          </cell>
        </row>
        <row r="19">
          <cell r="C19" t="str">
            <v>HUILA</v>
          </cell>
        </row>
        <row r="20">
          <cell r="C20" t="str">
            <v>LA GUAJIRA</v>
          </cell>
        </row>
        <row r="21">
          <cell r="C21" t="str">
            <v>MAGDALENA</v>
          </cell>
        </row>
        <row r="22">
          <cell r="C22" t="str">
            <v>META</v>
          </cell>
        </row>
        <row r="23">
          <cell r="C23" t="str">
            <v>NARIÑO</v>
          </cell>
        </row>
        <row r="24">
          <cell r="C24" t="str">
            <v>NORTE DE SANTANDER</v>
          </cell>
        </row>
        <row r="25">
          <cell r="C25" t="str">
            <v>PUTUMAYO</v>
          </cell>
        </row>
        <row r="26">
          <cell r="C26" t="str">
            <v>QUINDIO</v>
          </cell>
        </row>
        <row r="27">
          <cell r="C27" t="str">
            <v>RISARALDA</v>
          </cell>
        </row>
        <row r="28">
          <cell r="C28" t="str">
            <v>SAN ANDRES Y PROVIDENCIA</v>
          </cell>
        </row>
        <row r="29">
          <cell r="C29" t="str">
            <v>SANTANDER</v>
          </cell>
        </row>
        <row r="30">
          <cell r="C30" t="str">
            <v>SUCRE</v>
          </cell>
        </row>
        <row r="31">
          <cell r="C31" t="str">
            <v>TOLIMA</v>
          </cell>
        </row>
        <row r="32">
          <cell r="C32" t="str">
            <v>VALLE DEL CAUCA</v>
          </cell>
        </row>
        <row r="33">
          <cell r="C33" t="str">
            <v>VAUPES</v>
          </cell>
        </row>
        <row r="34">
          <cell r="C34" t="str">
            <v>VICHADA</v>
          </cell>
        </row>
      </sheetData>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sheetData sheetId="1">
        <row r="2">
          <cell r="A2" t="str">
            <v>01 Dirección General</v>
          </cell>
          <cell r="B2" t="str">
            <v>201 Deuda aportes</v>
          </cell>
          <cell r="C2" t="str">
            <v>Publica</v>
          </cell>
          <cell r="V2" t="str">
            <v>liquidacion oficial</v>
          </cell>
        </row>
        <row r="3">
          <cell r="A3" t="str">
            <v>05 Antioquia</v>
          </cell>
          <cell r="B3" t="str">
            <v>202 Deuda FIC</v>
          </cell>
          <cell r="C3" t="str">
            <v>Privada</v>
          </cell>
          <cell r="V3" t="str">
            <v>resolucion</v>
          </cell>
        </row>
        <row r="4">
          <cell r="A4" t="str">
            <v>08 Atlántico</v>
          </cell>
          <cell r="B4" t="str">
            <v>203 Deuda Monetización</v>
          </cell>
          <cell r="V4" t="str">
            <v>sentencia</v>
          </cell>
        </row>
        <row r="5">
          <cell r="A5" t="str">
            <v>11 Distrito Capital</v>
          </cell>
          <cell r="B5" t="str">
            <v>204 Multas Minprotección social</v>
          </cell>
          <cell r="V5" t="str">
            <v xml:space="preserve">actas de liquidacion convenios </v>
          </cell>
        </row>
        <row r="6">
          <cell r="A6" t="str">
            <v>13 Bolívar</v>
          </cell>
          <cell r="B6" t="str">
            <v>205 Multa por incumplimiento del Contrato de aprendizaje</v>
          </cell>
          <cell r="V6" t="str">
            <v xml:space="preserve">actas de liquidacion contratos </v>
          </cell>
        </row>
        <row r="7">
          <cell r="A7" t="str">
            <v>15 Boyacá</v>
          </cell>
          <cell r="B7" t="str">
            <v xml:space="preserve">206 Liquidacion oficial Intereses de mora por parafiscales </v>
          </cell>
          <cell r="V7" t="str">
            <v>autos</v>
          </cell>
        </row>
        <row r="8">
          <cell r="A8" t="str">
            <v>17 Caldas</v>
          </cell>
          <cell r="B8" t="str">
            <v>207 Liquidacion oficial Intereses de mora FIC</v>
          </cell>
        </row>
        <row r="9">
          <cell r="A9" t="str">
            <v xml:space="preserve"> 18 Caquetá</v>
          </cell>
          <cell r="B9" t="str">
            <v>208 Liquidacion oficial Intereses de mora por monetización</v>
          </cell>
        </row>
        <row r="10">
          <cell r="A10" t="str">
            <v>19 Cauca</v>
          </cell>
          <cell r="B10" t="str">
            <v>304 Cuota parte pensional</v>
          </cell>
        </row>
        <row r="11">
          <cell r="A11" t="str">
            <v>20 Cesar</v>
          </cell>
          <cell r="B11" t="str">
            <v>305 Doble mesada pensional</v>
          </cell>
        </row>
        <row r="12">
          <cell r="A12" t="str">
            <v>23 Córdoba</v>
          </cell>
          <cell r="B12" t="str">
            <v>311 Préstamos hipotecarios</v>
          </cell>
        </row>
        <row r="13">
          <cell r="A13" t="str">
            <v>25 Cundinamarca</v>
          </cell>
          <cell r="B13" t="str">
            <v>312 Préstamo sobre ahorro</v>
          </cell>
        </row>
        <row r="14">
          <cell r="A14" t="str">
            <v>27 Chocó</v>
          </cell>
          <cell r="B14" t="str">
            <v>313 Reconsignación</v>
          </cell>
        </row>
        <row r="15">
          <cell r="A15" t="str">
            <v>41 Huila</v>
          </cell>
          <cell r="B15" t="str">
            <v>314 Reembolso cajas menores</v>
          </cell>
        </row>
        <row r="16">
          <cell r="A16" t="str">
            <v>44 Guajira</v>
          </cell>
          <cell r="B16" t="str">
            <v>315 Reintegro viáticos y/o capacitación</v>
          </cell>
        </row>
        <row r="17">
          <cell r="A17" t="str">
            <v>47 Magdalena</v>
          </cell>
          <cell r="B17" t="str">
            <v>317 Responsabilidad de bienes</v>
          </cell>
        </row>
        <row r="18">
          <cell r="A18" t="str">
            <v>50 Meta</v>
          </cell>
          <cell r="B18" t="str">
            <v>319 Salarios, pensiones o prestaciones</v>
          </cell>
        </row>
        <row r="19">
          <cell r="A19" t="str">
            <v>52 Nariño</v>
          </cell>
          <cell r="B19" t="str">
            <v>320 Sanciones disciplinarias</v>
          </cell>
        </row>
        <row r="20">
          <cell r="A20" t="str">
            <v>54 Norte de Santander</v>
          </cell>
          <cell r="B20" t="str">
            <v>418 Excedentes de servicio médico</v>
          </cell>
        </row>
        <row r="21">
          <cell r="A21" t="str">
            <v>63 Quindío</v>
          </cell>
          <cell r="B21" t="str">
            <v>424 Otros reintegros</v>
          </cell>
        </row>
        <row r="22">
          <cell r="A22" t="str">
            <v>66 Risaralda</v>
          </cell>
        </row>
        <row r="23">
          <cell r="A23" t="str">
            <v>68 Santander</v>
          </cell>
        </row>
        <row r="24">
          <cell r="A24" t="str">
            <v>70 Sucre</v>
          </cell>
        </row>
        <row r="25">
          <cell r="A25" t="str">
            <v>73 Tolima</v>
          </cell>
        </row>
        <row r="26">
          <cell r="A26" t="str">
            <v>76 Valle</v>
          </cell>
        </row>
        <row r="27">
          <cell r="A27" t="str">
            <v>81 Arauca</v>
          </cell>
        </row>
        <row r="28">
          <cell r="A28" t="str">
            <v>85 Casanare</v>
          </cell>
        </row>
        <row r="29">
          <cell r="A29" t="str">
            <v>86 Putumayo</v>
          </cell>
        </row>
        <row r="30">
          <cell r="A30" t="str">
            <v>88 San Andrés</v>
          </cell>
        </row>
        <row r="31">
          <cell r="A31" t="str">
            <v>91 Amazonas</v>
          </cell>
        </row>
        <row r="32">
          <cell r="A32" t="str">
            <v>94 Guaina</v>
          </cell>
        </row>
        <row r="33">
          <cell r="A33" t="str">
            <v>95 Guaviare</v>
          </cell>
        </row>
        <row r="34">
          <cell r="A34" t="str">
            <v>97 Vaupés</v>
          </cell>
        </row>
        <row r="35">
          <cell r="A35" t="str">
            <v>99 Vichada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TempCantProduc"/>
      <sheetName val="ResumenCotizacion"/>
      <sheetName val="Cotizacion"/>
      <sheetName val="ResumenProveedores"/>
      <sheetName val="DepartaMuni"/>
      <sheetName val="ListasAutomaticas"/>
      <sheetName val="Cat_Original"/>
      <sheetName val="Original"/>
      <sheetName val="Cat_Remanufacturado"/>
      <sheetName val="CSV"/>
      <sheetName val="Cuadro Totales"/>
      <sheetName val="Listas"/>
      <sheetName val="minimo"/>
      <sheetName val="temp"/>
      <sheetName val="tempListas"/>
      <sheetName val="Remanufacturad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B2">
            <v>1</v>
          </cell>
        </row>
        <row r="3">
          <cell r="B3">
            <v>2</v>
          </cell>
        </row>
        <row r="4">
          <cell r="B4">
            <v>3</v>
          </cell>
        </row>
      </sheetData>
      <sheetData sheetId="13"/>
      <sheetData sheetId="14">
        <row r="1">
          <cell r="A1" t="str">
            <v>llave</v>
          </cell>
        </row>
      </sheetData>
      <sheetData sheetId="15"/>
      <sheetData sheetId="16"/>
    </sheetDataSet>
  </externalBook>
</externalLink>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5">
  <rv s="0">
    <v>0</v>
    <v>5</v>
  </rv>
  <rv s="0">
    <v>1</v>
    <v>5</v>
  </rv>
  <rv s="0">
    <v>2</v>
    <v>5</v>
  </rv>
  <rv s="0">
    <v>3</v>
    <v>5</v>
  </rv>
  <rv s="0">
    <v>4</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zoomScale="80" zoomScaleNormal="80" workbookViewId="0">
      <selection activeCell="C11" sqref="C11"/>
    </sheetView>
  </sheetViews>
  <sheetFormatPr baseColWidth="10" defaultColWidth="11.42578125" defaultRowHeight="12.75" x14ac:dyDescent="0.25"/>
  <cols>
    <col min="1" max="1" width="6.85546875" style="8" customWidth="1"/>
    <col min="2" max="2" width="18.7109375" style="8" customWidth="1"/>
    <col min="3" max="3" width="99.85546875" style="29" customWidth="1"/>
    <col min="4" max="4" width="99" style="29" customWidth="1"/>
    <col min="5" max="5" width="17.42578125" style="7" customWidth="1"/>
    <col min="6" max="6" width="11.28515625" style="7" customWidth="1"/>
    <col min="7" max="7" width="19.42578125" style="12" customWidth="1"/>
    <col min="8" max="8" width="30" style="12" customWidth="1"/>
    <col min="9" max="9" width="33" style="7" customWidth="1"/>
    <col min="10" max="16384" width="11.42578125" style="8"/>
  </cols>
  <sheetData>
    <row r="1" spans="1:9" x14ac:dyDescent="0.25">
      <c r="A1" s="1"/>
      <c r="B1" s="33"/>
      <c r="C1" s="2"/>
      <c r="D1" s="2"/>
      <c r="E1" s="3"/>
      <c r="F1" s="4"/>
      <c r="G1" s="5"/>
      <c r="H1" s="6"/>
    </row>
    <row r="2" spans="1:9" x14ac:dyDescent="0.25">
      <c r="A2" s="9"/>
      <c r="C2" s="10"/>
      <c r="D2" s="10"/>
      <c r="E2" s="11"/>
      <c r="H2" s="13"/>
    </row>
    <row r="3" spans="1:9" x14ac:dyDescent="0.25">
      <c r="A3" s="9"/>
      <c r="C3" s="10"/>
      <c r="D3" s="10"/>
      <c r="E3" s="11"/>
      <c r="H3" s="13"/>
    </row>
    <row r="4" spans="1:9" x14ac:dyDescent="0.25">
      <c r="A4" s="9"/>
      <c r="C4" s="10"/>
      <c r="D4" s="10"/>
      <c r="E4" s="11"/>
      <c r="H4" s="13"/>
    </row>
    <row r="5" spans="1:9" ht="21" customHeight="1" x14ac:dyDescent="0.25">
      <c r="A5" s="44" t="s">
        <v>0</v>
      </c>
      <c r="B5" s="44"/>
      <c r="C5" s="44"/>
      <c r="D5" s="44"/>
      <c r="E5" s="44"/>
      <c r="F5" s="44"/>
      <c r="G5" s="44"/>
      <c r="H5" s="44"/>
    </row>
    <row r="6" spans="1:9" ht="23.25" customHeight="1" x14ac:dyDescent="0.25">
      <c r="A6" s="44" t="s">
        <v>1</v>
      </c>
      <c r="B6" s="44"/>
      <c r="C6" s="44"/>
      <c r="D6" s="44"/>
      <c r="E6" s="44"/>
      <c r="F6" s="44"/>
      <c r="G6" s="44"/>
      <c r="H6" s="44"/>
    </row>
    <row r="7" spans="1:9" ht="21" customHeight="1" x14ac:dyDescent="0.25">
      <c r="A7" s="45" t="s">
        <v>2</v>
      </c>
      <c r="B7" s="46"/>
      <c r="C7" s="46"/>
      <c r="D7" s="46"/>
      <c r="E7" s="46"/>
      <c r="F7" s="46"/>
      <c r="G7" s="46"/>
      <c r="H7" s="47"/>
    </row>
    <row r="8" spans="1:9" ht="22.15" customHeight="1" x14ac:dyDescent="0.25">
      <c r="A8" s="48" t="s">
        <v>11</v>
      </c>
      <c r="B8" s="49"/>
      <c r="C8" s="49"/>
      <c r="D8" s="49"/>
      <c r="E8" s="49"/>
      <c r="F8" s="49"/>
      <c r="G8" s="49"/>
      <c r="H8" s="50"/>
    </row>
    <row r="9" spans="1:9" ht="51.6" customHeight="1" x14ac:dyDescent="0.25">
      <c r="A9" s="40" t="s">
        <v>3</v>
      </c>
      <c r="B9" s="41"/>
      <c r="C9" s="41"/>
      <c r="D9" s="32"/>
      <c r="E9" s="42" t="s">
        <v>24</v>
      </c>
      <c r="F9" s="43"/>
      <c r="G9" s="43"/>
      <c r="H9" s="43"/>
    </row>
    <row r="10" spans="1:9" s="17" customFormat="1" ht="30.6" customHeight="1" x14ac:dyDescent="0.25">
      <c r="A10" s="14" t="s">
        <v>4</v>
      </c>
      <c r="B10" s="14" t="s">
        <v>12</v>
      </c>
      <c r="C10" s="14" t="s">
        <v>5</v>
      </c>
      <c r="D10" s="14" t="s">
        <v>25</v>
      </c>
      <c r="E10" s="14" t="s">
        <v>6</v>
      </c>
      <c r="F10" s="14" t="s">
        <v>7</v>
      </c>
      <c r="G10" s="15" t="s">
        <v>9</v>
      </c>
      <c r="H10" s="15" t="s">
        <v>10</v>
      </c>
      <c r="I10" s="16"/>
    </row>
    <row r="11" spans="1:9" s="17" customFormat="1" ht="409.6" customHeight="1" x14ac:dyDescent="0.25">
      <c r="A11" s="18">
        <v>1</v>
      </c>
      <c r="B11" s="18" t="s">
        <v>13</v>
      </c>
      <c r="C11" s="34" t="s">
        <v>23</v>
      </c>
      <c r="D11" t="e" vm="1">
        <v>#VALUE!</v>
      </c>
      <c r="E11" s="19" t="s">
        <v>14</v>
      </c>
      <c r="F11" s="20">
        <v>1</v>
      </c>
      <c r="G11" s="21"/>
      <c r="H11" s="22"/>
      <c r="I11" s="16"/>
    </row>
    <row r="12" spans="1:9" s="17" customFormat="1" ht="409.6" customHeight="1" x14ac:dyDescent="0.25">
      <c r="A12" s="18">
        <v>2</v>
      </c>
      <c r="B12" s="18" t="s">
        <v>15</v>
      </c>
      <c r="C12" s="34" t="s">
        <v>16</v>
      </c>
      <c r="D12" s="34" t="e" vm="2">
        <v>#VALUE!</v>
      </c>
      <c r="E12" s="19" t="s">
        <v>14</v>
      </c>
      <c r="F12" s="20">
        <v>2</v>
      </c>
      <c r="G12" s="21"/>
      <c r="H12" s="22"/>
      <c r="I12" s="16"/>
    </row>
    <row r="13" spans="1:9" ht="409.15" customHeight="1" x14ac:dyDescent="0.25">
      <c r="A13" s="18">
        <v>3</v>
      </c>
      <c r="B13" s="18" t="s">
        <v>17</v>
      </c>
      <c r="C13" s="35" t="s">
        <v>18</v>
      </c>
      <c r="D13" s="35" t="e" vm="3">
        <v>#VALUE!</v>
      </c>
      <c r="E13" s="19" t="s">
        <v>14</v>
      </c>
      <c r="F13" s="20">
        <v>2</v>
      </c>
      <c r="G13" s="21"/>
      <c r="H13" s="22"/>
    </row>
    <row r="14" spans="1:9" s="28" customFormat="1" ht="409.6" customHeight="1" x14ac:dyDescent="0.25">
      <c r="A14" s="18">
        <v>4</v>
      </c>
      <c r="B14" s="18" t="s">
        <v>19</v>
      </c>
      <c r="C14" s="35" t="s">
        <v>20</v>
      </c>
      <c r="D14" s="35" t="e" vm="4">
        <v>#VALUE!</v>
      </c>
      <c r="E14" s="19" t="s">
        <v>14</v>
      </c>
      <c r="F14" s="20">
        <v>4</v>
      </c>
      <c r="G14" s="21"/>
      <c r="H14" s="22"/>
      <c r="I14" s="27"/>
    </row>
    <row r="15" spans="1:9" ht="409.6" customHeight="1" x14ac:dyDescent="0.25">
      <c r="A15" s="18">
        <v>5</v>
      </c>
      <c r="B15" s="18" t="s">
        <v>21</v>
      </c>
      <c r="C15" s="36" t="s">
        <v>22</v>
      </c>
      <c r="D15" s="36" t="e" vm="5">
        <v>#VALUE!</v>
      </c>
      <c r="E15" s="19" t="s">
        <v>14</v>
      </c>
      <c r="F15" s="23">
        <v>4</v>
      </c>
      <c r="G15" s="24"/>
      <c r="H15" s="25"/>
    </row>
    <row r="16" spans="1:9" x14ac:dyDescent="0.25">
      <c r="A16" s="30"/>
      <c r="B16" s="30"/>
      <c r="C16" s="31"/>
      <c r="D16" s="31"/>
      <c r="E16" s="19"/>
      <c r="F16" s="23"/>
      <c r="G16" s="24"/>
      <c r="H16" s="25"/>
    </row>
    <row r="17" spans="1:8" ht="41.45" customHeight="1" x14ac:dyDescent="0.25">
      <c r="A17" s="37" t="s">
        <v>8</v>
      </c>
      <c r="B17" s="38"/>
      <c r="C17" s="38"/>
      <c r="D17" s="38"/>
      <c r="E17" s="38"/>
      <c r="F17" s="38"/>
      <c r="G17" s="39"/>
      <c r="H17" s="26">
        <f>SUM(H16:H16)</f>
        <v>0</v>
      </c>
    </row>
  </sheetData>
  <autoFilter ref="A10:F16" xr:uid="{00000000-0009-0000-0000-000000000000}"/>
  <mergeCells count="7">
    <mergeCell ref="A17:G17"/>
    <mergeCell ref="A9:C9"/>
    <mergeCell ref="E9:H9"/>
    <mergeCell ref="A5:H5"/>
    <mergeCell ref="A6:H6"/>
    <mergeCell ref="A7:H7"/>
    <mergeCell ref="A8:H8"/>
  </mergeCells>
  <pageMargins left="1.1100000000000001" right="0.52" top="0.42" bottom="0.53" header="0.3" footer="0.3"/>
  <pageSetup scale="65"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Dotacion Funcionarios - 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Zapata</dc:creator>
  <cp:lastModifiedBy>Marco Tulio Florez Palacios</cp:lastModifiedBy>
  <dcterms:created xsi:type="dcterms:W3CDTF">2024-02-21T00:36:12Z</dcterms:created>
  <dcterms:modified xsi:type="dcterms:W3CDTF">2026-05-20T16:12:36Z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2026-05-12T21:10:52Z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572e1314-6770-41c0-b8cb-8e9b7e605c5b</vt:lpwstr>
  </property>
  <property fmtid="{D5CDD505-2E9C-101B-9397-08002B2CF9AE}" pid="8" name="MSIP_Label_13dc41c4-3f95-4020-bedd-cbbd89182633_ContentBits">
    <vt:lpwstr>0</vt:lpwstr>
  </property>
</Properties>
</file>