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carlosj_cruz_icbf_gov_co/Documents/2026/CONTRATOS/6- CONTRATO DE AIRES ACONDICIONADOS/Documentos para radicar en juridica/"/>
    </mc:Choice>
  </mc:AlternateContent>
  <xr:revisionPtr revIDLastSave="478" documentId="13_ncr:1_{426E26BF-75FE-400C-9125-07C4B79341E6}" xr6:coauthVersionLast="47" xr6:coauthVersionMax="47" xr10:uidLastSave="{27882947-48EE-485F-8C97-82D5B4169C37}"/>
  <bookViews>
    <workbookView xWindow="0" yWindow="0" windowWidth="12000" windowHeight="12900" xr2:uid="{00000000-000D-0000-FFFF-FFFF00000000}"/>
  </bookViews>
  <sheets>
    <sheet name="Hoja1" sheetId="1" r:id="rId1"/>
  </sheets>
  <definedNames>
    <definedName name="_xlnm._FilterDatabase" localSheetId="0" hidden="1">Hoja1!$B$14:$H$71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15" i="1" l="1"/>
  <c r="G72" i="1" s="1"/>
</calcChain>
</file>

<file path=xl/sharedStrings.xml><?xml version="1.0" encoding="utf-8"?>
<sst xmlns="http://schemas.openxmlformats.org/spreadsheetml/2006/main" count="123" uniqueCount="99">
  <si>
    <r>
      <t xml:space="preserve">República de Colombia
Instituto Colombiano de Bienestar Familiar
</t>
    </r>
    <r>
      <rPr>
        <b/>
        <sz val="11"/>
        <color theme="0" tint="-0.499984740745262"/>
        <rFont val="Arial"/>
        <family val="2"/>
      </rPr>
      <t xml:space="preserve">Cecilia de la Fuente de Lleras </t>
    </r>
    <r>
      <rPr>
        <b/>
        <sz val="11"/>
        <color theme="1"/>
        <rFont val="Arial"/>
        <family val="2"/>
      </rPr>
      <t xml:space="preserve">
Regional Antioquia</t>
    </r>
  </si>
  <si>
    <t xml:space="preserve">EMPRESA: </t>
  </si>
  <si>
    <t>FECHA</t>
  </si>
  <si>
    <t>CONTACTO:</t>
  </si>
  <si>
    <t>CELULAR</t>
  </si>
  <si>
    <t>INSTRUCCIONES PARA EL DILIGENCIAMIENTO DEL FORMATO</t>
  </si>
  <si>
    <r>
      <rPr>
        <sz val="12"/>
        <color rgb="FFFF0000"/>
        <rFont val="Arial"/>
        <family val="2"/>
      </rPr>
      <t xml:space="preserve">• Por favor diligenciar solo las celdas en AMARILLO. </t>
    </r>
    <r>
      <rPr>
        <sz val="11"/>
        <color theme="1"/>
        <rFont val="Arial"/>
        <family val="2"/>
      </rPr>
      <t xml:space="preserve">
• Revisar todos los requerimientos que se exponen en el documento "Ficha de Condiciones Técnicas Escenciales para la Prestación del Servicio y/o Entrega del Bien" (FCT) y sus anexos y formular su oferta en concordancia con este, garantizando que los bienes y/o servicios ofrecidos cumplan en su totalidad con las especificaciones técnicas descritas en la FCT.
•  Asignar el precio incluiyendo el IVA en la celda de la columna "VALOR UNITARIO  INCLUIDO IVAio antes de IVA"
• Los precios de la cotización deben ser expresados en PESOS COLOMBIANOS
• Los precios unitarios deberán aproximarse por exceso o por defecto al entero más cercano. Si la cifra no está aproximada y aparece con centavos, el ICBF aproximará al entero inferior.
• No modificar o quitar ningún ítem o sub-ítem.</t>
    </r>
  </si>
  <si>
    <t>ITEM</t>
  </si>
  <si>
    <t>VALOR UNITARIO INCLUIDO IVA</t>
  </si>
  <si>
    <t>VALOR TOTAL INCLUIDO IVA</t>
  </si>
  <si>
    <t xml:space="preserve">BOLSA DE REPUESTOS </t>
  </si>
  <si>
    <t>TOTAL</t>
  </si>
  <si>
    <t>LABOR A REALIZAR EN EL MANTENIMIENTO PREVENTIVO DE LOS AIRES ACONDICIONADOS</t>
  </si>
  <si>
    <t>Desarme de equipos</t>
  </si>
  <si>
    <t>Lavado a serpentines de condensación y evaporación</t>
  </si>
  <si>
    <t>Limpieza en general de la estructura del equipo</t>
  </si>
  <si>
    <t>Limpieza del drenaje y bandeja del condensador</t>
  </si>
  <si>
    <t>Chequeo de presiones</t>
  </si>
  <si>
    <t>Chequeo de voltajes</t>
  </si>
  <si>
    <t>Chequeo de amperajes</t>
  </si>
  <si>
    <t>Chequeo de compresores, motores, válvulas de paso y expansión</t>
  </si>
  <si>
    <t>Chequeo de poleas y correas</t>
  </si>
  <si>
    <t>Chequeo de tarjetas electrónicas</t>
  </si>
  <si>
    <t>Lubricación de ejes</t>
  </si>
  <si>
    <t>Arranque y puesta en marcha del sistema</t>
  </si>
  <si>
    <t>VALOR TOTAL DE LA OFERTA INCLUIDO IVA:</t>
  </si>
  <si>
    <t xml:space="preserve">EN NUMEROS: </t>
  </si>
  <si>
    <t xml:space="preserve">EN LETRAS: </t>
  </si>
  <si>
    <t>NOMBRE EMPRESA</t>
  </si>
  <si>
    <t>NIT</t>
  </si>
  <si>
    <t>FIRMA REPRESENTANTE LEGAL:</t>
  </si>
  <si>
    <t>UND</t>
  </si>
  <si>
    <t>Unidad piso techo 48,000 BTU</t>
  </si>
  <si>
    <t>Unidad casstte York  36.000 BTU</t>
  </si>
  <si>
    <t xml:space="preserve">Unidad Paramo 10 TR                                                  </t>
  </si>
  <si>
    <t>Unidad mini split York 12,000 BTU</t>
  </si>
  <si>
    <t>Unidad mini split de 24,000 BTU</t>
  </si>
  <si>
    <t>Unidad York 18,000 BTU</t>
  </si>
  <si>
    <t xml:space="preserve">Unidad Minisplit de 12.000 BTU </t>
  </si>
  <si>
    <t>Unidad mini Split 12000 BTU</t>
  </si>
  <si>
    <t>Unidad mini Split 9000 BTU</t>
  </si>
  <si>
    <t xml:space="preserve">Unidad mini Split 24000 BTU </t>
  </si>
  <si>
    <t>Unidad Mini Split 18.000 BTU</t>
  </si>
  <si>
    <t>Unidad Minisplit 9,000 BTU</t>
  </si>
  <si>
    <t>Unidad  Mini Split 18.000 BTU</t>
  </si>
  <si>
    <t>Unidad Mini Split 9.000 BTU</t>
  </si>
  <si>
    <t>Unidad Mini Split 12.000 BTU</t>
  </si>
  <si>
    <t>Unidad mini split 36.000 BTU</t>
  </si>
  <si>
    <t>MUNICIPIO</t>
  </si>
  <si>
    <t>MEDELLIN</t>
  </si>
  <si>
    <t xml:space="preserve">SEDE Y DIRECCIÓN </t>
  </si>
  <si>
    <t>APARTADÓ</t>
  </si>
  <si>
    <t>CAUCASIA</t>
  </si>
  <si>
    <t>DABEIBA</t>
  </si>
  <si>
    <t>ANDES</t>
  </si>
  <si>
    <t>MEDELLÍN</t>
  </si>
  <si>
    <t>PUERTO BERRÍO</t>
  </si>
  <si>
    <t xml:space="preserve">Unida mini Split 9,000 BTU                                      </t>
  </si>
  <si>
    <t xml:space="preserve">Unidad mini split 12,000 BTU                                       </t>
  </si>
  <si>
    <t>Unidad mini Split 12,000 BTU</t>
  </si>
  <si>
    <t xml:space="preserve">Equipo central TRANE de 10 TR                                </t>
  </si>
  <si>
    <t xml:space="preserve">Equipo central TRANE de 7,5 TR                                </t>
  </si>
  <si>
    <t>Unidad mini split de 9,000 BTU</t>
  </si>
  <si>
    <t>Unidad mini split de 12,000 BTU</t>
  </si>
  <si>
    <t>DESCRIPCIÓN (Aires Acondicionados)</t>
  </si>
  <si>
    <t xml:space="preserve">Unidad piso techo 48.000 BTU 
</t>
  </si>
  <si>
    <t xml:space="preserve">Unidad mini split 36.000 BTU </t>
  </si>
  <si>
    <t>Unidad mini split 18.000 BTU</t>
  </si>
  <si>
    <t>SANTA FE DE ANTIOQUIA</t>
  </si>
  <si>
    <t>URRAO</t>
  </si>
  <si>
    <t>BELLO</t>
  </si>
  <si>
    <t>RIONEGRO</t>
  </si>
  <si>
    <t>Unidad piso techo de 60,000 BTU</t>
  </si>
  <si>
    <t xml:space="preserve">Unidad tipo casette de 24,000 BTU 
</t>
  </si>
  <si>
    <t>Unidad tipo casette de 12,000 BTU</t>
  </si>
  <si>
    <t xml:space="preserve">Unidad tipo cassette de 18,000 BTU </t>
  </si>
  <si>
    <t>ITAGUI</t>
  </si>
  <si>
    <r>
      <rPr>
        <b/>
        <sz val="10"/>
        <color rgb="FF000000"/>
        <rFont val="Arial"/>
        <family val="2"/>
      </rPr>
      <t>Sede Regional Antioquia</t>
    </r>
    <r>
      <rPr>
        <sz val="10"/>
        <color rgb="FF000000"/>
        <rFont val="Arial"/>
        <family val="2"/>
      </rPr>
      <t xml:space="preserve">
Calle 45 N. º 79-141</t>
    </r>
  </si>
  <si>
    <r>
      <rPr>
        <b/>
        <sz val="10"/>
        <color rgb="FF000000"/>
        <rFont val="Arial"/>
        <family val="2"/>
      </rPr>
      <t>Centro Zonal Sur Oriente</t>
    </r>
    <r>
      <rPr>
        <sz val="10"/>
        <color rgb="FF000000"/>
        <rFont val="Arial"/>
        <family val="2"/>
      </rPr>
      <t xml:space="preserve"> 
Calle 34 # 66B - 93 
</t>
    </r>
  </si>
  <si>
    <r>
      <rPr>
        <b/>
        <sz val="10"/>
        <color rgb="FF000000"/>
        <rFont val="Arial"/>
        <family val="2"/>
      </rPr>
      <t xml:space="preserve">Centro Zonal Noroccidental </t>
    </r>
    <r>
      <rPr>
        <sz val="10"/>
        <color rgb="FF000000"/>
        <rFont val="Arial"/>
        <family val="2"/>
      </rPr>
      <t xml:space="preserve">
Calle 45 # 79 - 49  </t>
    </r>
  </si>
  <si>
    <r>
      <rPr>
        <b/>
        <sz val="10"/>
        <color rgb="FF000000"/>
        <rFont val="Arial"/>
        <family val="2"/>
      </rPr>
      <t>Centro Zonal Nororiental</t>
    </r>
    <r>
      <rPr>
        <sz val="10"/>
        <color rgb="FF000000"/>
        <rFont val="Arial"/>
        <family val="2"/>
      </rPr>
      <t xml:space="preserve">
Calle 51 # 51-59
</t>
    </r>
  </si>
  <si>
    <r>
      <rPr>
        <b/>
        <sz val="10"/>
        <color rgb="FF000000"/>
        <rFont val="Arial"/>
        <family val="2"/>
      </rPr>
      <t>Centro Zonal La Floresta</t>
    </r>
    <r>
      <rPr>
        <sz val="10"/>
        <color rgb="FF000000"/>
        <rFont val="Arial"/>
        <family val="2"/>
      </rPr>
      <t xml:space="preserve">
Carrera 80 N 38B-48 </t>
    </r>
  </si>
  <si>
    <r>
      <rPr>
        <b/>
        <sz val="10"/>
        <color rgb="FF000000"/>
        <rFont val="Arial"/>
        <family val="2"/>
      </rPr>
      <t>CESPA</t>
    </r>
    <r>
      <rPr>
        <sz val="10"/>
        <color rgb="FF000000"/>
        <rFont val="Arial"/>
        <family val="2"/>
      </rPr>
      <t xml:space="preserve">
Carrera 83 N°47ª-47
</t>
    </r>
  </si>
  <si>
    <r>
      <rPr>
        <b/>
        <sz val="10"/>
        <color rgb="FF000000"/>
        <rFont val="Arial"/>
        <family val="2"/>
      </rPr>
      <t>Centro Zonal Rosales</t>
    </r>
    <r>
      <rPr>
        <sz val="10"/>
        <color rgb="FF000000"/>
        <rFont val="Arial"/>
        <family val="2"/>
      </rPr>
      <t xml:space="preserve">
Calle 32ª N° 72ª20
Medellín</t>
    </r>
  </si>
  <si>
    <r>
      <rPr>
        <b/>
        <sz val="10"/>
        <color rgb="FF000000"/>
        <rFont val="Arial"/>
        <family val="2"/>
      </rPr>
      <t>Centro Zonal Aburra Norte</t>
    </r>
    <r>
      <rPr>
        <sz val="10"/>
        <color rgb="FF000000"/>
        <rFont val="Arial"/>
        <family val="2"/>
      </rPr>
      <t xml:space="preserve">
Diagonal 55 # 37 - 41 Centro Comercial Estación Niquía Piso 9 Barrio Hermosa Provincia, Bello - Antioquia </t>
    </r>
  </si>
  <si>
    <r>
      <rPr>
        <b/>
        <sz val="10"/>
        <color rgb="FF000000"/>
        <rFont val="Arial"/>
        <family val="2"/>
      </rPr>
      <t>Centro Zonal Aburra Norte</t>
    </r>
    <r>
      <rPr>
        <sz val="10"/>
        <color rgb="FF000000"/>
        <rFont val="Arial"/>
        <family val="2"/>
      </rPr>
      <t xml:space="preserve">
(sede antigua) Diagonal 54 # 42 B – 19</t>
    </r>
  </si>
  <si>
    <r>
      <rPr>
        <b/>
        <sz val="10"/>
        <color rgb="FF000000"/>
        <rFont val="Arial"/>
        <family val="2"/>
      </rPr>
      <t>Centro Zonal Oriente</t>
    </r>
    <r>
      <rPr>
        <sz val="10"/>
        <color rgb="FF000000"/>
        <rFont val="Arial"/>
        <family val="2"/>
      </rPr>
      <t xml:space="preserve">
Calle 61B #44-21 piso 2</t>
    </r>
  </si>
  <si>
    <r>
      <rPr>
        <b/>
        <sz val="10"/>
        <color rgb="FF000000"/>
        <rFont val="Arial"/>
        <family val="2"/>
      </rPr>
      <t>Centro Zonal Urabá</t>
    </r>
    <r>
      <rPr>
        <sz val="10"/>
        <color rgb="FF000000"/>
        <rFont val="Arial"/>
        <family val="2"/>
      </rPr>
      <t xml:space="preserve">
Carrera 100 # 105 - 06 Kilómetro 1 Vía Turbo Frente al SENA</t>
    </r>
  </si>
  <si>
    <r>
      <rPr>
        <b/>
        <sz val="10"/>
        <color rgb="FF000000"/>
        <rFont val="Arial"/>
        <family val="2"/>
      </rPr>
      <t>Centro Zonal Bajo Cauca</t>
    </r>
    <r>
      <rPr>
        <sz val="10"/>
        <color rgb="FF000000"/>
        <rFont val="Arial"/>
        <family val="2"/>
      </rPr>
      <t xml:space="preserve">
Cra 20 # 27 - 44 - 2do piso San lucas Plaza</t>
    </r>
  </si>
  <si>
    <r>
      <rPr>
        <b/>
        <sz val="10"/>
        <color rgb="FF000000"/>
        <rFont val="Arial"/>
        <family val="2"/>
      </rPr>
      <t>Centro Zonal Suroeste</t>
    </r>
    <r>
      <rPr>
        <sz val="10"/>
        <color rgb="FF000000"/>
        <rFont val="Arial"/>
        <family val="2"/>
      </rPr>
      <t xml:space="preserve">
Calle 49 No. 49 a 39.                                         </t>
    </r>
  </si>
  <si>
    <r>
      <rPr>
        <b/>
        <sz val="10"/>
        <color rgb="FF000000"/>
        <rFont val="Arial"/>
        <family val="2"/>
      </rPr>
      <t>Centro Zonal Magdalena Medio</t>
    </r>
    <r>
      <rPr>
        <sz val="10"/>
        <color rgb="FF000000"/>
        <rFont val="Arial"/>
        <family val="2"/>
      </rPr>
      <t xml:space="preserve">
Calle 54 con Carrera 10 </t>
    </r>
  </si>
  <si>
    <r>
      <rPr>
        <b/>
        <sz val="10"/>
        <color rgb="FF000000"/>
        <rFont val="Arial"/>
        <family val="2"/>
      </rPr>
      <t>Centro Zonal Occidente</t>
    </r>
    <r>
      <rPr>
        <sz val="10"/>
        <color rgb="FF000000"/>
        <rFont val="Arial"/>
        <family val="2"/>
      </rPr>
      <t xml:space="preserve">
calle 9 # 11-27</t>
    </r>
  </si>
  <si>
    <r>
      <rPr>
        <b/>
        <sz val="10"/>
        <color rgb="FF000000"/>
        <rFont val="Arial"/>
        <family val="2"/>
      </rPr>
      <t>Centro Zonal Penderisco</t>
    </r>
    <r>
      <rPr>
        <sz val="10"/>
        <color rgb="FF000000"/>
        <rFont val="Arial"/>
        <family val="2"/>
      </rPr>
      <t xml:space="preserve">
Calle 29 Nº 29-43
</t>
    </r>
  </si>
  <si>
    <t xml:space="preserve">Unidad mini split de 9,000 BTU </t>
  </si>
  <si>
    <t xml:space="preserve">Unidad mini split de 12,000 BTU </t>
  </si>
  <si>
    <t>Unidad mini Split 9,000 BTU</t>
  </si>
  <si>
    <t>OBJETO: “PRESTAR El SERVICIO DE MANTENIMIENTO PREVENTIVO Y CORRECTIVO DE LOS AIRES ACONDICIONADOS UBICADOS EN EL ICBF REGIONAL ANTIOQUIA Y SUS CENTROS ZONALES”.</t>
  </si>
  <si>
    <r>
      <rPr>
        <b/>
        <sz val="10"/>
        <color rgb="FF000000"/>
        <rFont val="Arial"/>
        <family val="2"/>
      </rPr>
      <t>Centro Zonal Occidente Medio</t>
    </r>
    <r>
      <rPr>
        <sz val="10"/>
        <color rgb="FF000000"/>
        <rFont val="Arial"/>
        <family val="2"/>
      </rPr>
      <t xml:space="preserve">
Carrera Uribe Uribe # 10 - 84 </t>
    </r>
  </si>
  <si>
    <r>
      <rPr>
        <b/>
        <sz val="10"/>
        <color rgb="FF000000"/>
        <rFont val="Arial"/>
        <family val="2"/>
      </rPr>
      <t>Centro Zonal Aburra Sur</t>
    </r>
    <r>
      <rPr>
        <sz val="10"/>
        <color rgb="FF000000"/>
        <rFont val="Arial"/>
        <family val="2"/>
      </rPr>
      <t xml:space="preserve">
</t>
    </r>
    <r>
      <rPr>
        <sz val="10"/>
        <rFont val="Arial"/>
        <family val="2"/>
      </rPr>
      <t>Carrera 50 Nº 54-71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</si>
</sst>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[$€]\ * #,##0.00_ ;_ [$€]\ * \-#,##0.00_ ;_ [$€]\ * \-??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0" tint="-0.49998474074526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164" fontId="1" fillId="0" borderId="0"/>
    <xf numFmtId="164" fontId="4" fillId="0" borderId="0"/>
    <xf numFmtId="164" fontId="4" fillId="0" borderId="0"/>
    <xf numFmtId="0" fontId="8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3">
    <xf numFmtId="0" fontId="0" fillId="0" borderId="0" xfId="0"/>
    <xf numFmtId="0" fontId="5" fillId="0" borderId="0" xfId="0" applyFont="1"/>
    <xf numFmtId="0" fontId="5" fillId="0" borderId="1" xfId="0" applyFont="1" applyBorder="1"/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5" fillId="0" borderId="2" xfId="0" applyFont="1" applyBorder="1"/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vertical="center" wrapText="1"/>
    </xf>
    <xf numFmtId="0" fontId="9" fillId="0" borderId="1" xfId="4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3" fontId="7" fillId="3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3" fontId="7" fillId="3" borderId="18" xfId="0" applyNumberFormat="1" applyFont="1" applyFill="1" applyBorder="1" applyAlignment="1">
      <alignment horizontal="center" vertical="center" wrapText="1"/>
    </xf>
    <xf numFmtId="44" fontId="7" fillId="0" borderId="6" xfId="6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vertical="center" wrapText="1"/>
    </xf>
    <xf numFmtId="0" fontId="7" fillId="0" borderId="37" xfId="0" applyFont="1" applyBorder="1" applyAlignment="1">
      <alignment horizontal="center" vertical="center" wrapText="1"/>
    </xf>
    <xf numFmtId="3" fontId="7" fillId="3" borderId="37" xfId="0" applyNumberFormat="1" applyFont="1" applyFill="1" applyBorder="1" applyAlignment="1">
      <alignment horizontal="center" vertical="center" wrapText="1"/>
    </xf>
    <xf numFmtId="44" fontId="7" fillId="0" borderId="38" xfId="6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center" vertical="center" wrapText="1"/>
    </xf>
    <xf numFmtId="44" fontId="7" fillId="0" borderId="41" xfId="6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7" fillId="0" borderId="45" xfId="0" applyFont="1" applyBorder="1" applyAlignment="1">
      <alignment horizontal="center" vertical="center" wrapText="1"/>
    </xf>
    <xf numFmtId="0" fontId="7" fillId="0" borderId="45" xfId="0" applyFont="1" applyBorder="1" applyAlignment="1">
      <alignment vertical="center" wrapText="1"/>
    </xf>
    <xf numFmtId="3" fontId="7" fillId="3" borderId="45" xfId="0" applyNumberFormat="1" applyFont="1" applyFill="1" applyBorder="1" applyAlignment="1">
      <alignment horizontal="center" vertical="center" wrapText="1"/>
    </xf>
    <xf numFmtId="44" fontId="7" fillId="0" borderId="46" xfId="6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37" xfId="0" applyFont="1" applyBorder="1" applyAlignment="1">
      <alignment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5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0" fillId="0" borderId="4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2" fontId="10" fillId="0" borderId="2" xfId="5" applyFont="1" applyFill="1" applyBorder="1" applyAlignment="1">
      <alignment horizontal="center" vertical="center" wrapText="1"/>
    </xf>
    <xf numFmtId="42" fontId="10" fillId="0" borderId="34" xfId="5" applyFont="1" applyFill="1" applyBorder="1" applyAlignment="1">
      <alignment horizontal="center" vertical="center" wrapText="1"/>
    </xf>
    <xf numFmtId="0" fontId="9" fillId="0" borderId="3" xfId="4" applyFont="1" applyBorder="1" applyAlignment="1">
      <alignment horizontal="center" vertical="center" wrapText="1"/>
    </xf>
    <xf numFmtId="0" fontId="9" fillId="0" borderId="32" xfId="4" applyFont="1" applyBorder="1" applyAlignment="1">
      <alignment horizontal="center" vertical="center" wrapText="1"/>
    </xf>
    <xf numFmtId="0" fontId="9" fillId="0" borderId="4" xfId="4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3" fontId="7" fillId="3" borderId="18" xfId="0" applyNumberFormat="1" applyFont="1" applyFill="1" applyBorder="1" applyAlignment="1">
      <alignment horizontal="center" vertical="center" wrapText="1"/>
    </xf>
    <xf numFmtId="3" fontId="7" fillId="3" borderId="29" xfId="0" applyNumberFormat="1" applyFont="1" applyFill="1" applyBorder="1" applyAlignment="1">
      <alignment horizontal="center" vertical="center" wrapText="1"/>
    </xf>
    <xf numFmtId="0" fontId="9" fillId="0" borderId="5" xfId="4" applyFont="1" applyBorder="1" applyAlignment="1">
      <alignment horizontal="center" vertical="center"/>
    </xf>
    <xf numFmtId="0" fontId="9" fillId="0" borderId="29" xfId="4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0" fontId="9" fillId="0" borderId="5" xfId="4" applyFont="1" applyBorder="1" applyAlignment="1">
      <alignment horizontal="center" vertical="center" wrapText="1"/>
    </xf>
    <xf numFmtId="0" fontId="9" fillId="0" borderId="29" xfId="4" applyFont="1" applyBorder="1" applyAlignment="1">
      <alignment horizontal="center" vertical="center" wrapText="1"/>
    </xf>
    <xf numFmtId="0" fontId="9" fillId="0" borderId="1" xfId="4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2" fontId="5" fillId="0" borderId="18" xfId="0" applyNumberFormat="1" applyFont="1" applyBorder="1" applyAlignment="1">
      <alignment horizontal="center" vertical="center"/>
    </xf>
    <xf numFmtId="42" fontId="5" fillId="0" borderId="1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justify" vertical="center" wrapText="1"/>
    </xf>
    <xf numFmtId="0" fontId="5" fillId="0" borderId="29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3" borderId="18" xfId="4" applyFont="1" applyFill="1" applyBorder="1" applyAlignment="1">
      <alignment horizontal="center" vertical="center"/>
    </xf>
    <xf numFmtId="0" fontId="9" fillId="3" borderId="16" xfId="4" applyFont="1" applyFill="1" applyBorder="1" applyAlignment="1">
      <alignment horizontal="center" vertical="center"/>
    </xf>
    <xf numFmtId="0" fontId="9" fillId="3" borderId="17" xfId="4" applyFont="1" applyFill="1" applyBorder="1" applyAlignment="1">
      <alignment horizontal="center" vertical="center"/>
    </xf>
    <xf numFmtId="0" fontId="9" fillId="3" borderId="19" xfId="4" applyFont="1" applyFill="1" applyBorder="1" applyAlignment="1">
      <alignment horizontal="center" vertical="center" wrapText="1"/>
    </xf>
    <xf numFmtId="0" fontId="9" fillId="3" borderId="20" xfId="4" applyFont="1" applyFill="1" applyBorder="1" applyAlignment="1">
      <alignment horizontal="center" vertical="center" wrapText="1"/>
    </xf>
    <xf numFmtId="0" fontId="9" fillId="3" borderId="21" xfId="4" applyFont="1" applyFill="1" applyBorder="1" applyAlignment="1">
      <alignment horizontal="center" vertical="center" wrapText="1"/>
    </xf>
    <xf numFmtId="0" fontId="9" fillId="3" borderId="22" xfId="4" applyFont="1" applyFill="1" applyBorder="1" applyAlignment="1">
      <alignment horizontal="center" vertical="center"/>
    </xf>
    <xf numFmtId="0" fontId="9" fillId="3" borderId="23" xfId="4" applyFont="1" applyFill="1" applyBorder="1" applyAlignment="1">
      <alignment horizontal="center" vertical="center"/>
    </xf>
    <xf numFmtId="0" fontId="9" fillId="3" borderId="13" xfId="4" applyFont="1" applyFill="1" applyBorder="1" applyAlignment="1">
      <alignment horizontal="center" vertical="center"/>
    </xf>
    <xf numFmtId="0" fontId="9" fillId="3" borderId="14" xfId="4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</cellXfs>
  <cellStyles count="7">
    <cellStyle name="Moneda" xfId="6" builtinId="4"/>
    <cellStyle name="Moneda [0]" xfId="5" builtinId="7"/>
    <cellStyle name="Normal" xfId="0" builtinId="0"/>
    <cellStyle name="Normal 19 2" xfId="2" xr:uid="{00000000-0005-0000-0000-000001000000}"/>
    <cellStyle name="Normal 2" xfId="4" xr:uid="{00000000-0005-0000-0000-000002000000}"/>
    <cellStyle name="Normal 2 2" xfId="1" xr:uid="{00000000-0005-0000-0000-000003000000}"/>
    <cellStyle name="Normal 2 7 2" xfId="3" xr:uid="{00000000-0005-0000-0000-000004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732306</xdr:colOff>
      <xdr:row>1</xdr:row>
      <xdr:rowOff>33478</xdr:rowOff>
    </xdr:from>
    <xdr:ext cx="679636" cy="806979"/>
    <xdr:pic>
      <xdr:nvPicPr>
        <xdr:cNvPr id="5" name="45 Imagen" descr="LOGO-ICB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8835" y="223978"/>
          <a:ext cx="679636" cy="8069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39"/>
  <sheetViews>
    <sheetView tabSelected="1" topLeftCell="A33" zoomScale="85" zoomScaleNormal="85" workbookViewId="0">
      <selection activeCell="D44" sqref="D44:D46"/>
    </sheetView>
  </sheetViews>
  <sheetFormatPr baseColWidth="10" defaultColWidth="11.42578125" defaultRowHeight="14.25" x14ac:dyDescent="0.2"/>
  <cols>
    <col min="1" max="1" width="3.7109375" style="1" customWidth="1"/>
    <col min="2" max="2" width="11.42578125" style="1"/>
    <col min="3" max="3" width="23.7109375" style="1" customWidth="1"/>
    <col min="4" max="4" width="39.7109375" style="1" customWidth="1"/>
    <col min="5" max="5" width="43.5703125" style="1" customWidth="1"/>
    <col min="6" max="6" width="17.5703125" style="1" customWidth="1"/>
    <col min="7" max="7" width="21.7109375" style="1" customWidth="1"/>
    <col min="8" max="8" width="25.28515625" style="17" customWidth="1"/>
    <col min="9" max="9" width="55.140625" style="2" customWidth="1"/>
    <col min="10" max="10" width="13.28515625" style="1" customWidth="1"/>
    <col min="11" max="16384" width="11.42578125" style="1"/>
  </cols>
  <sheetData>
    <row r="1" spans="2:12" ht="15" customHeight="1" x14ac:dyDescent="0.2">
      <c r="B1" s="44" t="s">
        <v>0</v>
      </c>
      <c r="C1" s="45"/>
      <c r="D1" s="45"/>
      <c r="E1" s="45"/>
      <c r="F1" s="45"/>
      <c r="G1" s="45"/>
      <c r="H1" s="46"/>
      <c r="I1" s="1"/>
    </row>
    <row r="2" spans="2:12" ht="14.25" customHeight="1" x14ac:dyDescent="0.2">
      <c r="B2" s="47"/>
      <c r="C2" s="48"/>
      <c r="D2" s="48"/>
      <c r="E2" s="48"/>
      <c r="F2" s="48"/>
      <c r="G2" s="48"/>
      <c r="H2" s="49"/>
      <c r="I2" s="1"/>
    </row>
    <row r="3" spans="2:12" ht="14.25" customHeight="1" x14ac:dyDescent="0.2">
      <c r="B3" s="47"/>
      <c r="C3" s="48"/>
      <c r="D3" s="48"/>
      <c r="E3" s="48"/>
      <c r="F3" s="48"/>
      <c r="G3" s="48"/>
      <c r="H3" s="49"/>
      <c r="I3" s="1"/>
    </row>
    <row r="4" spans="2:12" ht="39" customHeight="1" x14ac:dyDescent="0.2">
      <c r="B4" s="47"/>
      <c r="C4" s="48"/>
      <c r="D4" s="48"/>
      <c r="E4" s="48"/>
      <c r="F4" s="48"/>
      <c r="G4" s="48"/>
      <c r="H4" s="49"/>
      <c r="I4" s="1"/>
    </row>
    <row r="5" spans="2:12" ht="21.75" customHeight="1" x14ac:dyDescent="0.2">
      <c r="B5" s="50"/>
      <c r="C5" s="51"/>
      <c r="D5" s="51"/>
      <c r="E5" s="51"/>
      <c r="F5" s="51"/>
      <c r="G5" s="51"/>
      <c r="H5" s="52"/>
      <c r="I5" s="1"/>
    </row>
    <row r="6" spans="2:12" x14ac:dyDescent="0.2">
      <c r="B6" s="78"/>
      <c r="C6" s="79"/>
      <c r="D6" s="80"/>
      <c r="E6" s="80"/>
      <c r="F6" s="80"/>
      <c r="G6" s="80"/>
      <c r="H6" s="81"/>
      <c r="I6" s="1"/>
    </row>
    <row r="7" spans="2:12" ht="36" customHeight="1" x14ac:dyDescent="0.2">
      <c r="B7" s="86" t="s">
        <v>1</v>
      </c>
      <c r="C7" s="87"/>
      <c r="D7" s="88"/>
      <c r="E7" s="18"/>
      <c r="F7" s="11" t="s">
        <v>2</v>
      </c>
      <c r="G7" s="89"/>
      <c r="H7" s="90"/>
      <c r="I7" s="1"/>
    </row>
    <row r="8" spans="2:12" ht="27" customHeight="1" x14ac:dyDescent="0.2">
      <c r="B8" s="86" t="s">
        <v>3</v>
      </c>
      <c r="C8" s="87"/>
      <c r="D8" s="88"/>
      <c r="E8" s="18"/>
      <c r="F8" s="11" t="s">
        <v>4</v>
      </c>
      <c r="G8" s="89"/>
      <c r="H8" s="90"/>
      <c r="I8" s="1"/>
    </row>
    <row r="9" spans="2:12" x14ac:dyDescent="0.2">
      <c r="B9" s="78"/>
      <c r="C9" s="79"/>
      <c r="D9" s="80"/>
      <c r="E9" s="80"/>
      <c r="F9" s="80"/>
      <c r="G9" s="80"/>
      <c r="H9" s="81"/>
      <c r="I9" s="1"/>
    </row>
    <row r="10" spans="2:12" ht="15" customHeight="1" x14ac:dyDescent="0.2">
      <c r="B10" s="116" t="s">
        <v>5</v>
      </c>
      <c r="C10" s="117"/>
      <c r="D10" s="118"/>
      <c r="E10" s="118"/>
      <c r="F10" s="118"/>
      <c r="G10" s="118"/>
      <c r="H10" s="119"/>
      <c r="I10" s="1"/>
    </row>
    <row r="11" spans="2:12" ht="73.5" customHeight="1" x14ac:dyDescent="0.2">
      <c r="B11" s="112" t="s">
        <v>6</v>
      </c>
      <c r="C11" s="113"/>
      <c r="D11" s="114"/>
      <c r="E11" s="114"/>
      <c r="F11" s="114"/>
      <c r="G11" s="114"/>
      <c r="H11" s="115"/>
      <c r="I11" s="1"/>
    </row>
    <row r="12" spans="2:12" ht="73.5" customHeight="1" x14ac:dyDescent="0.2">
      <c r="B12" s="112"/>
      <c r="C12" s="113"/>
      <c r="D12" s="114"/>
      <c r="E12" s="114"/>
      <c r="F12" s="114"/>
      <c r="G12" s="114"/>
      <c r="H12" s="115"/>
      <c r="I12" s="1"/>
    </row>
    <row r="13" spans="2:12" ht="61.5" customHeight="1" x14ac:dyDescent="0.2">
      <c r="B13" s="82" t="s">
        <v>96</v>
      </c>
      <c r="C13" s="83"/>
      <c r="D13" s="84"/>
      <c r="E13" s="84"/>
      <c r="F13" s="84"/>
      <c r="G13" s="84"/>
      <c r="H13" s="85"/>
      <c r="I13" s="1"/>
    </row>
    <row r="14" spans="2:12" ht="83.25" customHeight="1" thickBot="1" x14ac:dyDescent="0.25">
      <c r="B14" s="21" t="s">
        <v>7</v>
      </c>
      <c r="C14" s="22" t="s">
        <v>48</v>
      </c>
      <c r="D14" s="23" t="s">
        <v>50</v>
      </c>
      <c r="E14" s="23" t="s">
        <v>64</v>
      </c>
      <c r="F14" s="23" t="s">
        <v>31</v>
      </c>
      <c r="G14" s="23" t="s">
        <v>8</v>
      </c>
      <c r="H14" s="24" t="s">
        <v>9</v>
      </c>
      <c r="I14" s="9"/>
      <c r="J14" s="3"/>
      <c r="K14" s="3"/>
      <c r="L14" s="4"/>
    </row>
    <row r="15" spans="2:12" customFormat="1" ht="27" customHeight="1" x14ac:dyDescent="0.25">
      <c r="B15" s="100">
        <v>1</v>
      </c>
      <c r="C15" s="103" t="s">
        <v>49</v>
      </c>
      <c r="D15" s="130" t="s">
        <v>77</v>
      </c>
      <c r="E15" s="25" t="s">
        <v>34</v>
      </c>
      <c r="F15" s="26">
        <v>1</v>
      </c>
      <c r="G15" s="27"/>
      <c r="H15" s="28">
        <f>G15*F15</f>
        <v>0</v>
      </c>
      <c r="I15" s="7"/>
      <c r="J15" s="7"/>
      <c r="K15" s="66"/>
      <c r="L15" s="66"/>
    </row>
    <row r="16" spans="2:12" customFormat="1" ht="27" customHeight="1" x14ac:dyDescent="0.25">
      <c r="B16" s="101"/>
      <c r="C16" s="105"/>
      <c r="D16" s="131"/>
      <c r="E16" s="15" t="s">
        <v>32</v>
      </c>
      <c r="F16" s="10">
        <v>1</v>
      </c>
      <c r="G16" s="12"/>
      <c r="H16" s="19">
        <f t="shared" ref="H16:H65" si="0">G16*F16</f>
        <v>0</v>
      </c>
      <c r="I16" s="7"/>
      <c r="J16" s="7"/>
      <c r="K16" s="66"/>
      <c r="L16" s="66"/>
    </row>
    <row r="17" spans="2:12" customFormat="1" ht="27" customHeight="1" x14ac:dyDescent="0.25">
      <c r="B17" s="101"/>
      <c r="C17" s="105"/>
      <c r="D17" s="131"/>
      <c r="E17" s="15" t="s">
        <v>33</v>
      </c>
      <c r="F17" s="10">
        <v>1</v>
      </c>
      <c r="G17" s="12"/>
      <c r="H17" s="19">
        <f t="shared" si="0"/>
        <v>0</v>
      </c>
      <c r="I17" s="7"/>
      <c r="J17" s="7"/>
      <c r="K17" s="66"/>
      <c r="L17" s="66"/>
    </row>
    <row r="18" spans="2:12" customFormat="1" ht="27" customHeight="1" x14ac:dyDescent="0.25">
      <c r="B18" s="101"/>
      <c r="C18" s="105"/>
      <c r="D18" s="131"/>
      <c r="E18" s="15" t="s">
        <v>36</v>
      </c>
      <c r="F18" s="10">
        <v>1</v>
      </c>
      <c r="G18" s="12"/>
      <c r="H18" s="19">
        <f t="shared" si="0"/>
        <v>0</v>
      </c>
      <c r="I18" s="7"/>
      <c r="J18" s="7"/>
      <c r="K18" s="66"/>
      <c r="L18" s="66"/>
    </row>
    <row r="19" spans="2:12" customFormat="1" ht="27" customHeight="1" x14ac:dyDescent="0.25">
      <c r="B19" s="101"/>
      <c r="C19" s="105"/>
      <c r="D19" s="131"/>
      <c r="E19" s="15" t="s">
        <v>37</v>
      </c>
      <c r="F19" s="10">
        <v>1</v>
      </c>
      <c r="G19" s="12"/>
      <c r="H19" s="19">
        <f t="shared" si="0"/>
        <v>0</v>
      </c>
      <c r="I19" s="7"/>
      <c r="J19" s="7"/>
      <c r="K19" s="66"/>
      <c r="L19" s="66"/>
    </row>
    <row r="20" spans="2:12" customFormat="1" ht="27" customHeight="1" x14ac:dyDescent="0.25">
      <c r="B20" s="101"/>
      <c r="C20" s="105"/>
      <c r="D20" s="131"/>
      <c r="E20" s="15" t="s">
        <v>35</v>
      </c>
      <c r="F20" s="10">
        <v>1</v>
      </c>
      <c r="G20" s="12"/>
      <c r="H20" s="19">
        <f t="shared" si="0"/>
        <v>0</v>
      </c>
      <c r="I20" s="7"/>
      <c r="J20" s="7"/>
      <c r="K20" s="66"/>
      <c r="L20" s="66"/>
    </row>
    <row r="21" spans="2:12" customFormat="1" ht="27" customHeight="1" thickBot="1" x14ac:dyDescent="0.3">
      <c r="B21" s="102"/>
      <c r="C21" s="104"/>
      <c r="D21" s="132"/>
      <c r="E21" s="29" t="s">
        <v>62</v>
      </c>
      <c r="F21" s="30">
        <v>1</v>
      </c>
      <c r="G21" s="31"/>
      <c r="H21" s="32">
        <f t="shared" si="0"/>
        <v>0</v>
      </c>
      <c r="I21" s="7"/>
      <c r="J21" s="7"/>
      <c r="K21" s="66"/>
      <c r="L21" s="66"/>
    </row>
    <row r="22" spans="2:12" customFormat="1" ht="27" customHeight="1" x14ac:dyDescent="0.25">
      <c r="B22" s="100">
        <v>2</v>
      </c>
      <c r="C22" s="103" t="s">
        <v>55</v>
      </c>
      <c r="D22" s="41" t="s">
        <v>78</v>
      </c>
      <c r="E22" s="25" t="s">
        <v>47</v>
      </c>
      <c r="F22" s="26">
        <v>1</v>
      </c>
      <c r="G22" s="27"/>
      <c r="H22" s="28">
        <f t="shared" si="0"/>
        <v>0</v>
      </c>
      <c r="I22" s="7"/>
      <c r="J22" s="7"/>
      <c r="K22" s="66"/>
      <c r="L22" s="66"/>
    </row>
    <row r="23" spans="2:12" customFormat="1" ht="27" customHeight="1" x14ac:dyDescent="0.25">
      <c r="B23" s="101"/>
      <c r="C23" s="105"/>
      <c r="D23" s="42"/>
      <c r="E23" s="15" t="s">
        <v>41</v>
      </c>
      <c r="F23" s="10">
        <v>1</v>
      </c>
      <c r="G23" s="12"/>
      <c r="H23" s="19">
        <f t="shared" si="0"/>
        <v>0</v>
      </c>
      <c r="I23" s="7"/>
      <c r="J23" s="7"/>
      <c r="K23" s="66"/>
      <c r="L23" s="66"/>
    </row>
    <row r="24" spans="2:12" customFormat="1" ht="27" customHeight="1" thickBot="1" x14ac:dyDescent="0.3">
      <c r="B24" s="102"/>
      <c r="C24" s="104"/>
      <c r="D24" s="43"/>
      <c r="E24" s="29" t="s">
        <v>45</v>
      </c>
      <c r="F24" s="30">
        <v>1</v>
      </c>
      <c r="G24" s="31"/>
      <c r="H24" s="32">
        <f t="shared" si="0"/>
        <v>0</v>
      </c>
      <c r="I24" s="7"/>
      <c r="J24" s="7"/>
      <c r="K24" s="66"/>
      <c r="L24" s="66"/>
    </row>
    <row r="25" spans="2:12" customFormat="1" ht="27" customHeight="1" x14ac:dyDescent="0.25">
      <c r="B25" s="100">
        <v>3</v>
      </c>
      <c r="C25" s="103" t="s">
        <v>55</v>
      </c>
      <c r="D25" s="41" t="s">
        <v>79</v>
      </c>
      <c r="E25" s="25" t="s">
        <v>57</v>
      </c>
      <c r="F25" s="26">
        <v>1</v>
      </c>
      <c r="G25" s="27"/>
      <c r="H25" s="28">
        <f t="shared" si="0"/>
        <v>0</v>
      </c>
      <c r="I25" s="7"/>
      <c r="J25" s="7"/>
      <c r="K25" s="66"/>
      <c r="L25" s="66"/>
    </row>
    <row r="26" spans="2:12" customFormat="1" ht="27" customHeight="1" thickBot="1" x14ac:dyDescent="0.3">
      <c r="B26" s="102"/>
      <c r="C26" s="104"/>
      <c r="D26" s="43"/>
      <c r="E26" s="29" t="s">
        <v>58</v>
      </c>
      <c r="F26" s="30">
        <v>1</v>
      </c>
      <c r="G26" s="31"/>
      <c r="H26" s="32">
        <f t="shared" si="0"/>
        <v>0</v>
      </c>
      <c r="I26" s="7"/>
      <c r="J26" s="7"/>
      <c r="K26" s="66"/>
      <c r="L26" s="66"/>
    </row>
    <row r="27" spans="2:12" customFormat="1" ht="27" customHeight="1" x14ac:dyDescent="0.25">
      <c r="B27" s="63">
        <v>4</v>
      </c>
      <c r="C27" s="103" t="s">
        <v>55</v>
      </c>
      <c r="D27" s="67" t="s">
        <v>80</v>
      </c>
      <c r="E27" s="25" t="s">
        <v>60</v>
      </c>
      <c r="F27" s="26">
        <v>1</v>
      </c>
      <c r="G27" s="27"/>
      <c r="H27" s="28">
        <f t="shared" si="0"/>
        <v>0</v>
      </c>
      <c r="I27" s="7"/>
      <c r="J27" s="7"/>
      <c r="K27" s="66"/>
      <c r="L27" s="66"/>
    </row>
    <row r="28" spans="2:12" customFormat="1" ht="27" customHeight="1" x14ac:dyDescent="0.25">
      <c r="B28" s="64"/>
      <c r="C28" s="105"/>
      <c r="D28" s="69"/>
      <c r="E28" s="15" t="s">
        <v>61</v>
      </c>
      <c r="F28" s="10">
        <v>1</v>
      </c>
      <c r="G28" s="12"/>
      <c r="H28" s="19">
        <f t="shared" si="0"/>
        <v>0</v>
      </c>
      <c r="I28" s="7"/>
      <c r="J28" s="7"/>
      <c r="K28" s="66"/>
      <c r="L28" s="66"/>
    </row>
    <row r="29" spans="2:12" customFormat="1" ht="27" customHeight="1" x14ac:dyDescent="0.25">
      <c r="B29" s="64"/>
      <c r="C29" s="105"/>
      <c r="D29" s="69"/>
      <c r="E29" s="15" t="s">
        <v>36</v>
      </c>
      <c r="F29" s="10">
        <v>1</v>
      </c>
      <c r="G29" s="12"/>
      <c r="H29" s="19">
        <f t="shared" si="0"/>
        <v>0</v>
      </c>
      <c r="I29" s="7"/>
      <c r="J29" s="7"/>
      <c r="K29" s="66"/>
      <c r="L29" s="66"/>
    </row>
    <row r="30" spans="2:12" customFormat="1" ht="27" customHeight="1" x14ac:dyDescent="0.25">
      <c r="B30" s="64"/>
      <c r="C30" s="105"/>
      <c r="D30" s="69"/>
      <c r="E30" s="15" t="s">
        <v>63</v>
      </c>
      <c r="F30" s="10">
        <v>1</v>
      </c>
      <c r="G30" s="12"/>
      <c r="H30" s="19">
        <f t="shared" si="0"/>
        <v>0</v>
      </c>
      <c r="I30" s="7"/>
      <c r="J30" s="7"/>
      <c r="K30" s="66"/>
      <c r="L30" s="66"/>
    </row>
    <row r="31" spans="2:12" customFormat="1" ht="27" customHeight="1" thickBot="1" x14ac:dyDescent="0.3">
      <c r="B31" s="65"/>
      <c r="C31" s="104"/>
      <c r="D31" s="68"/>
      <c r="E31" s="29" t="s">
        <v>62</v>
      </c>
      <c r="F31" s="30">
        <v>1</v>
      </c>
      <c r="G31" s="31"/>
      <c r="H31" s="32">
        <f t="shared" si="0"/>
        <v>0</v>
      </c>
      <c r="I31" s="7"/>
      <c r="J31" s="7"/>
      <c r="K31" s="66"/>
      <c r="L31" s="66"/>
    </row>
    <row r="32" spans="2:12" customFormat="1" ht="27" customHeight="1" thickBot="1" x14ac:dyDescent="0.3">
      <c r="B32" s="33">
        <v>5</v>
      </c>
      <c r="C32" s="34" t="s">
        <v>55</v>
      </c>
      <c r="D32" s="35" t="s">
        <v>81</v>
      </c>
      <c r="E32" s="36" t="s">
        <v>62</v>
      </c>
      <c r="F32" s="35">
        <v>1</v>
      </c>
      <c r="G32" s="37"/>
      <c r="H32" s="38">
        <f t="shared" si="0"/>
        <v>0</v>
      </c>
      <c r="I32" s="7"/>
      <c r="J32" s="7"/>
      <c r="K32" s="66"/>
      <c r="L32" s="66"/>
    </row>
    <row r="33" spans="2:12" customFormat="1" ht="27" customHeight="1" x14ac:dyDescent="0.25">
      <c r="B33" s="63">
        <v>6</v>
      </c>
      <c r="C33" s="103" t="s">
        <v>55</v>
      </c>
      <c r="D33" s="67" t="s">
        <v>82</v>
      </c>
      <c r="E33" s="25" t="s">
        <v>67</v>
      </c>
      <c r="F33" s="26">
        <v>1</v>
      </c>
      <c r="G33" s="27"/>
      <c r="H33" s="28">
        <f t="shared" si="0"/>
        <v>0</v>
      </c>
      <c r="I33" s="7"/>
      <c r="J33" s="7"/>
      <c r="K33" s="66"/>
      <c r="L33" s="66"/>
    </row>
    <row r="34" spans="2:12" customFormat="1" ht="27" customHeight="1" thickBot="1" x14ac:dyDescent="0.3">
      <c r="B34" s="65"/>
      <c r="C34" s="104"/>
      <c r="D34" s="68"/>
      <c r="E34" s="29" t="s">
        <v>62</v>
      </c>
      <c r="F34" s="30">
        <v>1</v>
      </c>
      <c r="G34" s="31"/>
      <c r="H34" s="32">
        <f t="shared" si="0"/>
        <v>0</v>
      </c>
      <c r="I34" s="7"/>
      <c r="J34" s="7"/>
      <c r="K34" s="66"/>
      <c r="L34" s="66"/>
    </row>
    <row r="35" spans="2:12" customFormat="1" ht="27" customHeight="1" x14ac:dyDescent="0.25">
      <c r="B35" s="63">
        <v>7</v>
      </c>
      <c r="C35" s="103" t="s">
        <v>55</v>
      </c>
      <c r="D35" s="67" t="s">
        <v>83</v>
      </c>
      <c r="E35" s="25" t="s">
        <v>72</v>
      </c>
      <c r="F35" s="26">
        <v>1</v>
      </c>
      <c r="G35" s="27"/>
      <c r="H35" s="28">
        <f t="shared" si="0"/>
        <v>0</v>
      </c>
      <c r="I35" s="7"/>
      <c r="J35" s="7"/>
      <c r="K35" s="66"/>
      <c r="L35" s="66"/>
    </row>
    <row r="36" spans="2:12" customFormat="1" ht="27" customHeight="1" thickBot="1" x14ac:dyDescent="0.3">
      <c r="B36" s="65"/>
      <c r="C36" s="104"/>
      <c r="D36" s="68"/>
      <c r="E36" s="29" t="s">
        <v>62</v>
      </c>
      <c r="F36" s="30">
        <v>1</v>
      </c>
      <c r="G36" s="31"/>
      <c r="H36" s="32">
        <f t="shared" si="0"/>
        <v>0</v>
      </c>
      <c r="I36" s="7"/>
      <c r="J36" s="7"/>
      <c r="K36" s="66"/>
      <c r="L36" s="66"/>
    </row>
    <row r="37" spans="2:12" customFormat="1" ht="27" customHeight="1" x14ac:dyDescent="0.25">
      <c r="B37" s="63">
        <v>8</v>
      </c>
      <c r="C37" s="103" t="s">
        <v>70</v>
      </c>
      <c r="D37" s="67" t="s">
        <v>84</v>
      </c>
      <c r="E37" s="25" t="s">
        <v>73</v>
      </c>
      <c r="F37" s="26">
        <v>1</v>
      </c>
      <c r="G37" s="27"/>
      <c r="H37" s="28">
        <f t="shared" si="0"/>
        <v>0</v>
      </c>
      <c r="I37" s="7"/>
      <c r="J37" s="7"/>
      <c r="K37" s="66"/>
      <c r="L37" s="66"/>
    </row>
    <row r="38" spans="2:12" customFormat="1" ht="27" customHeight="1" x14ac:dyDescent="0.25">
      <c r="B38" s="64"/>
      <c r="C38" s="105"/>
      <c r="D38" s="69"/>
      <c r="E38" s="15" t="s">
        <v>94</v>
      </c>
      <c r="F38" s="10">
        <v>1</v>
      </c>
      <c r="G38" s="12"/>
      <c r="H38" s="19">
        <f t="shared" si="0"/>
        <v>0</v>
      </c>
      <c r="I38" s="7"/>
      <c r="J38" s="7"/>
      <c r="K38" s="66"/>
      <c r="L38" s="66"/>
    </row>
    <row r="39" spans="2:12" customFormat="1" ht="27" customHeight="1" x14ac:dyDescent="0.25">
      <c r="B39" s="64"/>
      <c r="C39" s="105"/>
      <c r="D39" s="69"/>
      <c r="E39" s="15" t="s">
        <v>74</v>
      </c>
      <c r="F39" s="10">
        <v>1</v>
      </c>
      <c r="G39" s="12"/>
      <c r="H39" s="19">
        <f t="shared" si="0"/>
        <v>0</v>
      </c>
      <c r="I39" s="7"/>
      <c r="J39" s="7"/>
      <c r="K39" s="66"/>
      <c r="L39" s="66"/>
    </row>
    <row r="40" spans="2:12" customFormat="1" ht="27" customHeight="1" x14ac:dyDescent="0.25">
      <c r="B40" s="64"/>
      <c r="C40" s="105"/>
      <c r="D40" s="69"/>
      <c r="E40" s="15" t="s">
        <v>75</v>
      </c>
      <c r="F40" s="10">
        <v>1</v>
      </c>
      <c r="G40" s="12"/>
      <c r="H40" s="19">
        <f t="shared" si="0"/>
        <v>0</v>
      </c>
      <c r="I40" s="7"/>
      <c r="J40" s="7"/>
      <c r="K40" s="66"/>
      <c r="L40" s="66"/>
    </row>
    <row r="41" spans="2:12" customFormat="1" ht="27" customHeight="1" thickBot="1" x14ac:dyDescent="0.3">
      <c r="B41" s="65"/>
      <c r="C41" s="104"/>
      <c r="D41" s="68"/>
      <c r="E41" s="29" t="s">
        <v>93</v>
      </c>
      <c r="F41" s="30">
        <v>1</v>
      </c>
      <c r="G41" s="31"/>
      <c r="H41" s="32">
        <f t="shared" si="0"/>
        <v>0</v>
      </c>
      <c r="I41" s="7"/>
      <c r="J41" s="7"/>
      <c r="K41" s="66"/>
      <c r="L41" s="66"/>
    </row>
    <row r="42" spans="2:12" customFormat="1" ht="27" customHeight="1" x14ac:dyDescent="0.25">
      <c r="B42" s="63">
        <v>9</v>
      </c>
      <c r="C42" s="103" t="s">
        <v>70</v>
      </c>
      <c r="D42" s="67" t="s">
        <v>85</v>
      </c>
      <c r="E42" s="25" t="s">
        <v>36</v>
      </c>
      <c r="F42" s="26">
        <v>1</v>
      </c>
      <c r="G42" s="27"/>
      <c r="H42" s="28">
        <f t="shared" si="0"/>
        <v>0</v>
      </c>
      <c r="I42" s="7"/>
      <c r="J42" s="7"/>
      <c r="K42" s="66"/>
      <c r="L42" s="66"/>
    </row>
    <row r="43" spans="2:12" customFormat="1" ht="27" customHeight="1" thickBot="1" x14ac:dyDescent="0.3">
      <c r="B43" s="65"/>
      <c r="C43" s="104"/>
      <c r="D43" s="68"/>
      <c r="E43" s="29" t="s">
        <v>62</v>
      </c>
      <c r="F43" s="30">
        <v>1</v>
      </c>
      <c r="G43" s="31"/>
      <c r="H43" s="32">
        <f t="shared" si="0"/>
        <v>0</v>
      </c>
      <c r="I43" s="7"/>
      <c r="J43" s="7"/>
      <c r="K43" s="66"/>
      <c r="L43" s="66"/>
    </row>
    <row r="44" spans="2:12" customFormat="1" ht="27" customHeight="1" x14ac:dyDescent="0.25">
      <c r="B44" s="100">
        <v>10</v>
      </c>
      <c r="C44" s="103" t="s">
        <v>76</v>
      </c>
      <c r="D44" s="41" t="s">
        <v>98</v>
      </c>
      <c r="E44" s="25" t="s">
        <v>36</v>
      </c>
      <c r="F44" s="26">
        <v>1</v>
      </c>
      <c r="G44" s="27"/>
      <c r="H44" s="28">
        <f t="shared" si="0"/>
        <v>0</v>
      </c>
      <c r="I44" s="7"/>
      <c r="J44" s="7"/>
      <c r="K44" s="66"/>
      <c r="L44" s="66"/>
    </row>
    <row r="45" spans="2:12" customFormat="1" ht="27" customHeight="1" x14ac:dyDescent="0.25">
      <c r="B45" s="101"/>
      <c r="C45" s="105"/>
      <c r="D45" s="42"/>
      <c r="E45" s="15" t="s">
        <v>63</v>
      </c>
      <c r="F45" s="10">
        <v>1</v>
      </c>
      <c r="G45" s="12"/>
      <c r="H45" s="19">
        <f t="shared" si="0"/>
        <v>0</v>
      </c>
      <c r="I45" s="7"/>
      <c r="J45" s="7"/>
      <c r="K45" s="66"/>
      <c r="L45" s="66"/>
    </row>
    <row r="46" spans="2:12" customFormat="1" ht="27" customHeight="1" thickBot="1" x14ac:dyDescent="0.3">
      <c r="B46" s="102"/>
      <c r="C46" s="104"/>
      <c r="D46" s="43"/>
      <c r="E46" s="29" t="s">
        <v>62</v>
      </c>
      <c r="F46" s="30">
        <v>1</v>
      </c>
      <c r="G46" s="31"/>
      <c r="H46" s="32">
        <f t="shared" si="0"/>
        <v>0</v>
      </c>
      <c r="I46" s="7"/>
      <c r="J46" s="7"/>
      <c r="K46" s="66"/>
      <c r="L46" s="66"/>
    </row>
    <row r="47" spans="2:12" customFormat="1" ht="27" customHeight="1" thickBot="1" x14ac:dyDescent="0.3">
      <c r="B47" s="33">
        <v>11</v>
      </c>
      <c r="C47" s="34" t="s">
        <v>71</v>
      </c>
      <c r="D47" s="35" t="s">
        <v>86</v>
      </c>
      <c r="E47" s="36" t="s">
        <v>62</v>
      </c>
      <c r="F47" s="35">
        <v>1</v>
      </c>
      <c r="G47" s="37"/>
      <c r="H47" s="38">
        <f t="shared" si="0"/>
        <v>0</v>
      </c>
      <c r="I47" s="7"/>
      <c r="J47" s="7"/>
      <c r="K47" s="66"/>
      <c r="L47" s="66"/>
    </row>
    <row r="48" spans="2:12" customFormat="1" ht="27" customHeight="1" x14ac:dyDescent="0.25">
      <c r="B48" s="63">
        <v>12</v>
      </c>
      <c r="C48" s="103" t="s">
        <v>51</v>
      </c>
      <c r="D48" s="67" t="s">
        <v>87</v>
      </c>
      <c r="E48" s="25" t="s">
        <v>38</v>
      </c>
      <c r="F48" s="26">
        <v>1</v>
      </c>
      <c r="G48" s="27"/>
      <c r="H48" s="28">
        <f t="shared" si="0"/>
        <v>0</v>
      </c>
      <c r="I48" s="7"/>
      <c r="J48" s="7"/>
      <c r="K48" s="66"/>
      <c r="L48" s="66"/>
    </row>
    <row r="49" spans="2:12" customFormat="1" ht="27" customHeight="1" thickBot="1" x14ac:dyDescent="0.3">
      <c r="B49" s="65"/>
      <c r="C49" s="104"/>
      <c r="D49" s="68"/>
      <c r="E49" s="29" t="s">
        <v>43</v>
      </c>
      <c r="F49" s="30">
        <v>1</v>
      </c>
      <c r="G49" s="31"/>
      <c r="H49" s="32">
        <f t="shared" si="0"/>
        <v>0</v>
      </c>
      <c r="I49" s="7"/>
      <c r="J49" s="7"/>
      <c r="K49" s="66"/>
      <c r="L49" s="66"/>
    </row>
    <row r="50" spans="2:12" customFormat="1" ht="27" customHeight="1" x14ac:dyDescent="0.25">
      <c r="B50" s="63">
        <v>13</v>
      </c>
      <c r="C50" s="103" t="s">
        <v>52</v>
      </c>
      <c r="D50" s="67" t="s">
        <v>88</v>
      </c>
      <c r="E50" s="25" t="s">
        <v>41</v>
      </c>
      <c r="F50" s="26">
        <v>1</v>
      </c>
      <c r="G50" s="27"/>
      <c r="H50" s="28">
        <f t="shared" si="0"/>
        <v>0</v>
      </c>
      <c r="I50" s="7"/>
      <c r="J50" s="7"/>
      <c r="K50" s="66"/>
      <c r="L50" s="66"/>
    </row>
    <row r="51" spans="2:12" customFormat="1" ht="27" customHeight="1" x14ac:dyDescent="0.25">
      <c r="B51" s="64"/>
      <c r="C51" s="105"/>
      <c r="D51" s="69"/>
      <c r="E51" s="15" t="s">
        <v>42</v>
      </c>
      <c r="F51" s="10">
        <v>1</v>
      </c>
      <c r="G51" s="12"/>
      <c r="H51" s="19">
        <f t="shared" si="0"/>
        <v>0</v>
      </c>
      <c r="I51" s="7"/>
      <c r="J51" s="7"/>
      <c r="K51" s="66"/>
      <c r="L51" s="66"/>
    </row>
    <row r="52" spans="2:12" customFormat="1" ht="27" customHeight="1" x14ac:dyDescent="0.25">
      <c r="B52" s="64"/>
      <c r="C52" s="105"/>
      <c r="D52" s="69"/>
      <c r="E52" s="15" t="s">
        <v>39</v>
      </c>
      <c r="F52" s="10">
        <v>1</v>
      </c>
      <c r="G52" s="12"/>
      <c r="H52" s="19">
        <f t="shared" si="0"/>
        <v>0</v>
      </c>
      <c r="I52" s="7"/>
      <c r="J52" s="7"/>
      <c r="K52" s="66"/>
      <c r="L52" s="66"/>
    </row>
    <row r="53" spans="2:12" customFormat="1" ht="27" customHeight="1" thickBot="1" x14ac:dyDescent="0.3">
      <c r="B53" s="65"/>
      <c r="C53" s="104"/>
      <c r="D53" s="68"/>
      <c r="E53" s="29" t="s">
        <v>40</v>
      </c>
      <c r="F53" s="30">
        <v>1</v>
      </c>
      <c r="G53" s="31"/>
      <c r="H53" s="32">
        <f t="shared" si="0"/>
        <v>0</v>
      </c>
      <c r="I53" s="7"/>
      <c r="J53" s="7"/>
      <c r="K53" s="66"/>
      <c r="L53" s="66"/>
    </row>
    <row r="54" spans="2:12" customFormat="1" ht="27" customHeight="1" x14ac:dyDescent="0.25">
      <c r="B54" s="100">
        <v>14</v>
      </c>
      <c r="C54" s="103" t="s">
        <v>53</v>
      </c>
      <c r="D54" s="41" t="s">
        <v>97</v>
      </c>
      <c r="E54" s="25" t="s">
        <v>44</v>
      </c>
      <c r="F54" s="26">
        <v>1</v>
      </c>
      <c r="G54" s="27"/>
      <c r="H54" s="28">
        <f t="shared" si="0"/>
        <v>0</v>
      </c>
      <c r="I54" s="7"/>
      <c r="J54" s="7"/>
      <c r="K54" s="66"/>
      <c r="L54" s="66"/>
    </row>
    <row r="55" spans="2:12" customFormat="1" ht="27" customHeight="1" x14ac:dyDescent="0.25">
      <c r="B55" s="101"/>
      <c r="C55" s="105"/>
      <c r="D55" s="42"/>
      <c r="E55" s="15" t="s">
        <v>46</v>
      </c>
      <c r="F55" s="10">
        <v>1</v>
      </c>
      <c r="G55" s="12"/>
      <c r="H55" s="19">
        <f t="shared" si="0"/>
        <v>0</v>
      </c>
      <c r="I55" s="7"/>
      <c r="J55" s="7"/>
      <c r="K55" s="6"/>
      <c r="L55" s="6"/>
    </row>
    <row r="56" spans="2:12" customFormat="1" ht="27" customHeight="1" thickBot="1" x14ac:dyDescent="0.3">
      <c r="B56" s="102"/>
      <c r="C56" s="104"/>
      <c r="D56" s="43"/>
      <c r="E56" s="39" t="s">
        <v>45</v>
      </c>
      <c r="F56" s="30">
        <v>1</v>
      </c>
      <c r="G56" s="31"/>
      <c r="H56" s="32">
        <f t="shared" si="0"/>
        <v>0</v>
      </c>
      <c r="I56" s="7"/>
      <c r="J56" s="7"/>
      <c r="K56" s="6"/>
      <c r="L56" s="6"/>
    </row>
    <row r="57" spans="2:12" customFormat="1" ht="27" customHeight="1" thickBot="1" x14ac:dyDescent="0.3">
      <c r="B57" s="33">
        <v>15</v>
      </c>
      <c r="C57" s="34" t="s">
        <v>54</v>
      </c>
      <c r="D57" s="35" t="s">
        <v>89</v>
      </c>
      <c r="E57" s="36" t="s">
        <v>46</v>
      </c>
      <c r="F57" s="35">
        <v>1</v>
      </c>
      <c r="G57" s="37"/>
      <c r="H57" s="38">
        <f t="shared" si="0"/>
        <v>0</v>
      </c>
      <c r="I57" s="7"/>
      <c r="J57" s="7"/>
      <c r="K57" s="6"/>
      <c r="L57" s="6"/>
    </row>
    <row r="58" spans="2:12" customFormat="1" ht="27" customHeight="1" x14ac:dyDescent="0.25">
      <c r="B58" s="100">
        <v>16</v>
      </c>
      <c r="C58" s="103" t="s">
        <v>56</v>
      </c>
      <c r="D58" s="41" t="s">
        <v>90</v>
      </c>
      <c r="E58" s="25" t="s">
        <v>59</v>
      </c>
      <c r="F58" s="26">
        <v>1</v>
      </c>
      <c r="G58" s="27"/>
      <c r="H58" s="28">
        <f t="shared" si="0"/>
        <v>0</v>
      </c>
      <c r="I58" s="7"/>
      <c r="J58" s="7"/>
      <c r="K58" s="6"/>
      <c r="L58" s="6"/>
    </row>
    <row r="59" spans="2:12" customFormat="1" ht="27" customHeight="1" thickBot="1" x14ac:dyDescent="0.3">
      <c r="B59" s="102"/>
      <c r="C59" s="104"/>
      <c r="D59" s="43"/>
      <c r="E59" s="29" t="s">
        <v>95</v>
      </c>
      <c r="F59" s="30">
        <v>1</v>
      </c>
      <c r="G59" s="31"/>
      <c r="H59" s="32">
        <f t="shared" si="0"/>
        <v>0</v>
      </c>
      <c r="I59" s="7"/>
      <c r="J59" s="7"/>
      <c r="K59" s="6"/>
      <c r="L59" s="6"/>
    </row>
    <row r="60" spans="2:12" customFormat="1" ht="27" customHeight="1" x14ac:dyDescent="0.25">
      <c r="B60" s="63">
        <v>17</v>
      </c>
      <c r="C60" s="103" t="s">
        <v>68</v>
      </c>
      <c r="D60" s="67" t="s">
        <v>91</v>
      </c>
      <c r="E60" s="25" t="s">
        <v>65</v>
      </c>
      <c r="F60" s="26">
        <v>1</v>
      </c>
      <c r="G60" s="27"/>
      <c r="H60" s="28">
        <f t="shared" si="0"/>
        <v>0</v>
      </c>
      <c r="I60" s="7"/>
      <c r="J60" s="7"/>
      <c r="K60" s="6"/>
      <c r="L60" s="6"/>
    </row>
    <row r="61" spans="2:12" customFormat="1" ht="27" customHeight="1" x14ac:dyDescent="0.25">
      <c r="B61" s="64"/>
      <c r="C61" s="105"/>
      <c r="D61" s="69"/>
      <c r="E61" s="15" t="s">
        <v>66</v>
      </c>
      <c r="F61" s="10">
        <v>1</v>
      </c>
      <c r="G61" s="12"/>
      <c r="H61" s="19">
        <f t="shared" si="0"/>
        <v>0</v>
      </c>
      <c r="I61" s="7"/>
      <c r="J61" s="7"/>
      <c r="K61" s="6"/>
      <c r="L61" s="6"/>
    </row>
    <row r="62" spans="2:12" customFormat="1" ht="27" customHeight="1" x14ac:dyDescent="0.25">
      <c r="B62" s="64"/>
      <c r="C62" s="105"/>
      <c r="D62" s="69"/>
      <c r="E62" s="15" t="s">
        <v>67</v>
      </c>
      <c r="F62" s="10">
        <v>1</v>
      </c>
      <c r="G62" s="12"/>
      <c r="H62" s="19">
        <f t="shared" si="0"/>
        <v>0</v>
      </c>
      <c r="I62" s="7"/>
      <c r="J62" s="7"/>
      <c r="K62" s="6"/>
      <c r="L62" s="6"/>
    </row>
    <row r="63" spans="2:12" customFormat="1" ht="27" customHeight="1" thickBot="1" x14ac:dyDescent="0.3">
      <c r="B63" s="65"/>
      <c r="C63" s="104"/>
      <c r="D63" s="68"/>
      <c r="E63" s="29" t="s">
        <v>62</v>
      </c>
      <c r="F63" s="30">
        <v>1</v>
      </c>
      <c r="G63" s="31"/>
      <c r="H63" s="32">
        <f t="shared" si="0"/>
        <v>0</v>
      </c>
      <c r="I63" s="7"/>
      <c r="J63" s="7"/>
      <c r="K63" s="6"/>
      <c r="L63" s="6"/>
    </row>
    <row r="64" spans="2:12" customFormat="1" ht="27" customHeight="1" x14ac:dyDescent="0.25">
      <c r="B64" s="63">
        <v>18</v>
      </c>
      <c r="C64" s="103" t="s">
        <v>69</v>
      </c>
      <c r="D64" s="67" t="s">
        <v>92</v>
      </c>
      <c r="E64" s="40" t="s">
        <v>63</v>
      </c>
      <c r="F64" s="26">
        <v>1</v>
      </c>
      <c r="G64" s="27"/>
      <c r="H64" s="28">
        <f t="shared" si="0"/>
        <v>0</v>
      </c>
      <c r="I64" s="7"/>
      <c r="J64" s="7"/>
      <c r="K64" s="6"/>
      <c r="L64" s="6"/>
    </row>
    <row r="65" spans="2:12" customFormat="1" ht="27" customHeight="1" thickBot="1" x14ac:dyDescent="0.3">
      <c r="B65" s="65"/>
      <c r="C65" s="104"/>
      <c r="D65" s="68"/>
      <c r="E65" s="39" t="s">
        <v>62</v>
      </c>
      <c r="F65" s="30">
        <v>1</v>
      </c>
      <c r="G65" s="31"/>
      <c r="H65" s="32">
        <f t="shared" si="0"/>
        <v>0</v>
      </c>
      <c r="I65" s="7"/>
      <c r="J65" s="7"/>
      <c r="K65" s="6"/>
      <c r="L65" s="6"/>
    </row>
    <row r="66" spans="2:12" customFormat="1" ht="47.25" customHeight="1" x14ac:dyDescent="0.25">
      <c r="B66" s="70" t="s">
        <v>10</v>
      </c>
      <c r="C66" s="71"/>
      <c r="D66" s="72"/>
      <c r="E66" s="72"/>
      <c r="F66" s="72"/>
      <c r="G66" s="73">
        <v>15000000</v>
      </c>
      <c r="H66" s="74"/>
      <c r="I66" s="7"/>
      <c r="J66" s="7"/>
      <c r="K66" s="6"/>
      <c r="L66" s="6"/>
    </row>
    <row r="67" spans="2:12" customFormat="1" ht="15" hidden="1" customHeight="1" x14ac:dyDescent="0.25">
      <c r="B67" s="64"/>
      <c r="C67" s="20"/>
      <c r="D67" s="69"/>
      <c r="E67" s="10"/>
      <c r="F67" s="10"/>
      <c r="G67" s="13"/>
      <c r="H67" s="16"/>
      <c r="I67" s="6"/>
      <c r="J67" s="6"/>
      <c r="K67" s="66"/>
      <c r="L67" s="66"/>
    </row>
    <row r="68" spans="2:12" ht="12" hidden="1" customHeight="1" x14ac:dyDescent="0.2">
      <c r="B68" s="64"/>
      <c r="C68" s="20"/>
      <c r="D68" s="69"/>
      <c r="E68" s="10"/>
      <c r="F68" s="10"/>
      <c r="G68" s="13"/>
      <c r="H68" s="16"/>
      <c r="I68" s="6"/>
      <c r="J68" s="6"/>
      <c r="K68" s="66"/>
      <c r="L68" s="66"/>
    </row>
    <row r="69" spans="2:12" ht="42.75" hidden="1" customHeight="1" x14ac:dyDescent="0.2">
      <c r="B69" s="64"/>
      <c r="C69" s="20"/>
      <c r="D69" s="69"/>
      <c r="E69" s="10"/>
      <c r="F69" s="10"/>
      <c r="G69" s="13"/>
      <c r="H69" s="16"/>
      <c r="I69" s="66"/>
      <c r="J69" s="5"/>
      <c r="K69" s="66"/>
      <c r="L69" s="66"/>
    </row>
    <row r="70" spans="2:12" ht="57" hidden="1" customHeight="1" x14ac:dyDescent="0.2">
      <c r="B70" s="64"/>
      <c r="C70" s="20"/>
      <c r="D70" s="69"/>
      <c r="E70" s="10"/>
      <c r="F70" s="10"/>
      <c r="G70" s="13"/>
      <c r="H70" s="16"/>
      <c r="I70" s="66"/>
      <c r="J70" s="5"/>
      <c r="K70" s="66"/>
      <c r="L70" s="66"/>
    </row>
    <row r="71" spans="2:12" customFormat="1" ht="15" hidden="1" customHeight="1" x14ac:dyDescent="0.25">
      <c r="B71" s="64"/>
      <c r="C71" s="20"/>
      <c r="D71" s="69"/>
      <c r="E71" s="10"/>
      <c r="F71" s="10"/>
      <c r="G71" s="13"/>
      <c r="H71" s="16"/>
      <c r="I71" s="66"/>
      <c r="J71" s="7"/>
      <c r="K71" s="6"/>
      <c r="L71" s="6"/>
    </row>
    <row r="72" spans="2:12" ht="48" customHeight="1" x14ac:dyDescent="0.2">
      <c r="B72" s="97" t="s">
        <v>11</v>
      </c>
      <c r="C72" s="98"/>
      <c r="D72" s="99"/>
      <c r="E72" s="99"/>
      <c r="F72" s="99"/>
      <c r="G72" s="106">
        <f>SUM(H15:H65)+G66</f>
        <v>15000000</v>
      </c>
      <c r="H72" s="107"/>
      <c r="I72" s="1"/>
    </row>
    <row r="73" spans="2:12" ht="12.75" customHeight="1" x14ac:dyDescent="0.2">
      <c r="B73" s="53"/>
      <c r="C73" s="54"/>
      <c r="D73" s="54"/>
      <c r="E73" s="54"/>
      <c r="F73" s="54"/>
      <c r="G73" s="54"/>
      <c r="H73" s="55"/>
      <c r="I73" s="1"/>
    </row>
    <row r="74" spans="2:12" ht="20.100000000000001" customHeight="1" x14ac:dyDescent="0.2">
      <c r="B74" s="108" t="s">
        <v>12</v>
      </c>
      <c r="C74" s="109"/>
      <c r="D74" s="110"/>
      <c r="E74" s="110"/>
      <c r="F74" s="110"/>
      <c r="G74" s="110"/>
      <c r="H74" s="111"/>
      <c r="I74" s="1"/>
    </row>
    <row r="75" spans="2:12" ht="20.100000000000001" customHeight="1" x14ac:dyDescent="0.2">
      <c r="B75" s="59" t="s">
        <v>13</v>
      </c>
      <c r="C75" s="60"/>
      <c r="D75" s="61"/>
      <c r="E75" s="61"/>
      <c r="F75" s="61"/>
      <c r="G75" s="61"/>
      <c r="H75" s="62"/>
      <c r="I75" s="1"/>
    </row>
    <row r="76" spans="2:12" ht="20.100000000000001" customHeight="1" x14ac:dyDescent="0.2">
      <c r="B76" s="59" t="s">
        <v>14</v>
      </c>
      <c r="C76" s="60"/>
      <c r="D76" s="61"/>
      <c r="E76" s="61"/>
      <c r="F76" s="61"/>
      <c r="G76" s="61"/>
      <c r="H76" s="62"/>
      <c r="I76" s="1"/>
    </row>
    <row r="77" spans="2:12" ht="20.100000000000001" customHeight="1" x14ac:dyDescent="0.2">
      <c r="B77" s="59" t="s">
        <v>15</v>
      </c>
      <c r="C77" s="60"/>
      <c r="D77" s="61"/>
      <c r="E77" s="61"/>
      <c r="F77" s="61"/>
      <c r="G77" s="61"/>
      <c r="H77" s="62"/>
      <c r="I77" s="1"/>
    </row>
    <row r="78" spans="2:12" ht="20.100000000000001" customHeight="1" x14ac:dyDescent="0.2">
      <c r="B78" s="59" t="s">
        <v>16</v>
      </c>
      <c r="C78" s="60"/>
      <c r="D78" s="61"/>
      <c r="E78" s="61"/>
      <c r="F78" s="61"/>
      <c r="G78" s="61"/>
      <c r="H78" s="62"/>
      <c r="I78" s="1"/>
    </row>
    <row r="79" spans="2:12" ht="20.100000000000001" customHeight="1" x14ac:dyDescent="0.2">
      <c r="B79" s="59" t="s">
        <v>17</v>
      </c>
      <c r="C79" s="60"/>
      <c r="D79" s="61"/>
      <c r="E79" s="61"/>
      <c r="F79" s="61"/>
      <c r="G79" s="61"/>
      <c r="H79" s="62"/>
      <c r="I79" s="1"/>
    </row>
    <row r="80" spans="2:12" ht="20.100000000000001" customHeight="1" x14ac:dyDescent="0.2">
      <c r="B80" s="59" t="s">
        <v>18</v>
      </c>
      <c r="C80" s="60"/>
      <c r="D80" s="61"/>
      <c r="E80" s="61"/>
      <c r="F80" s="61"/>
      <c r="G80" s="61"/>
      <c r="H80" s="62"/>
      <c r="I80" s="1"/>
    </row>
    <row r="81" spans="2:9" ht="20.100000000000001" customHeight="1" x14ac:dyDescent="0.2">
      <c r="B81" s="59" t="s">
        <v>19</v>
      </c>
      <c r="C81" s="60"/>
      <c r="D81" s="61"/>
      <c r="E81" s="61"/>
      <c r="F81" s="61"/>
      <c r="G81" s="61"/>
      <c r="H81" s="62"/>
      <c r="I81" s="1"/>
    </row>
    <row r="82" spans="2:9" ht="20.100000000000001" customHeight="1" x14ac:dyDescent="0.2">
      <c r="B82" s="59" t="s">
        <v>20</v>
      </c>
      <c r="C82" s="60"/>
      <c r="D82" s="61"/>
      <c r="E82" s="61"/>
      <c r="F82" s="61"/>
      <c r="G82" s="61"/>
      <c r="H82" s="62"/>
      <c r="I82" s="1"/>
    </row>
    <row r="83" spans="2:9" ht="20.100000000000001" customHeight="1" x14ac:dyDescent="0.2">
      <c r="B83" s="59" t="s">
        <v>21</v>
      </c>
      <c r="C83" s="60"/>
      <c r="D83" s="61"/>
      <c r="E83" s="61"/>
      <c r="F83" s="61"/>
      <c r="G83" s="61"/>
      <c r="H83" s="62"/>
      <c r="I83" s="1"/>
    </row>
    <row r="84" spans="2:9" ht="20.100000000000001" customHeight="1" x14ac:dyDescent="0.2">
      <c r="B84" s="59" t="s">
        <v>22</v>
      </c>
      <c r="C84" s="60"/>
      <c r="D84" s="61"/>
      <c r="E84" s="61"/>
      <c r="F84" s="61"/>
      <c r="G84" s="61"/>
      <c r="H84" s="62"/>
      <c r="I84" s="1"/>
    </row>
    <row r="85" spans="2:9" ht="20.100000000000001" customHeight="1" x14ac:dyDescent="0.2">
      <c r="B85" s="59" t="s">
        <v>23</v>
      </c>
      <c r="C85" s="60"/>
      <c r="D85" s="61"/>
      <c r="E85" s="61"/>
      <c r="F85" s="61"/>
      <c r="G85" s="61"/>
      <c r="H85" s="62"/>
      <c r="I85" s="1"/>
    </row>
    <row r="86" spans="2:9" ht="20.100000000000001" customHeight="1" x14ac:dyDescent="0.2">
      <c r="B86" s="59" t="s">
        <v>24</v>
      </c>
      <c r="C86" s="60"/>
      <c r="D86" s="61"/>
      <c r="E86" s="61"/>
      <c r="F86" s="61"/>
      <c r="G86" s="61"/>
      <c r="H86" s="62"/>
      <c r="I86" s="1"/>
    </row>
    <row r="87" spans="2:9" ht="16.5" customHeight="1" x14ac:dyDescent="0.2">
      <c r="B87" s="56"/>
      <c r="C87" s="57"/>
      <c r="D87" s="57"/>
      <c r="E87" s="57"/>
      <c r="F87" s="57"/>
      <c r="G87" s="57"/>
      <c r="H87" s="58"/>
      <c r="I87" s="1"/>
    </row>
    <row r="88" spans="2:9" ht="30" customHeight="1" x14ac:dyDescent="0.2">
      <c r="B88" s="94" t="s">
        <v>25</v>
      </c>
      <c r="C88" s="95"/>
      <c r="D88" s="96"/>
      <c r="E88" s="14" t="s">
        <v>26</v>
      </c>
      <c r="F88" s="121"/>
      <c r="G88" s="121"/>
      <c r="H88" s="122"/>
      <c r="I88" s="1"/>
    </row>
    <row r="89" spans="2:9" ht="15" customHeight="1" x14ac:dyDescent="0.2">
      <c r="B89" s="94"/>
      <c r="C89" s="95"/>
      <c r="D89" s="96"/>
      <c r="E89" s="93" t="s">
        <v>27</v>
      </c>
      <c r="F89" s="126"/>
      <c r="G89" s="126"/>
      <c r="H89" s="127"/>
      <c r="I89" s="1"/>
    </row>
    <row r="90" spans="2:9" ht="15" customHeight="1" x14ac:dyDescent="0.2">
      <c r="B90" s="94"/>
      <c r="C90" s="95"/>
      <c r="D90" s="96"/>
      <c r="E90" s="93"/>
      <c r="F90" s="128"/>
      <c r="G90" s="128"/>
      <c r="H90" s="129"/>
      <c r="I90" s="1"/>
    </row>
    <row r="91" spans="2:9" ht="31.5" customHeight="1" x14ac:dyDescent="0.2">
      <c r="B91" s="91" t="s">
        <v>28</v>
      </c>
      <c r="C91" s="92"/>
      <c r="D91" s="93"/>
      <c r="E91" s="120"/>
      <c r="F91" s="121"/>
      <c r="G91" s="121"/>
      <c r="H91" s="122"/>
      <c r="I91" s="1"/>
    </row>
    <row r="92" spans="2:9" ht="30" customHeight="1" x14ac:dyDescent="0.2">
      <c r="B92" s="91" t="s">
        <v>29</v>
      </c>
      <c r="C92" s="92"/>
      <c r="D92" s="93"/>
      <c r="E92" s="120"/>
      <c r="F92" s="121"/>
      <c r="G92" s="121"/>
      <c r="H92" s="122"/>
      <c r="I92" s="1"/>
    </row>
    <row r="93" spans="2:9" ht="39" customHeight="1" thickBot="1" x14ac:dyDescent="0.25">
      <c r="B93" s="75" t="s">
        <v>30</v>
      </c>
      <c r="C93" s="76"/>
      <c r="D93" s="77"/>
      <c r="E93" s="123"/>
      <c r="F93" s="124"/>
      <c r="G93" s="124"/>
      <c r="H93" s="125"/>
      <c r="I93" s="1"/>
    </row>
    <row r="94" spans="2:9" x14ac:dyDescent="0.2">
      <c r="I94" s="1"/>
    </row>
    <row r="95" spans="2:9" x14ac:dyDescent="0.2">
      <c r="I95" s="1"/>
    </row>
    <row r="96" spans="2:9" x14ac:dyDescent="0.2">
      <c r="I96" s="1"/>
    </row>
    <row r="97" spans="9:9" x14ac:dyDescent="0.2">
      <c r="I97" s="1"/>
    </row>
    <row r="98" spans="9:9" x14ac:dyDescent="0.2">
      <c r="I98" s="1"/>
    </row>
    <row r="99" spans="9:9" x14ac:dyDescent="0.2">
      <c r="I99" s="1"/>
    </row>
    <row r="100" spans="9:9" x14ac:dyDescent="0.2">
      <c r="I100" s="1"/>
    </row>
    <row r="101" spans="9:9" x14ac:dyDescent="0.2">
      <c r="I101" s="1"/>
    </row>
    <row r="102" spans="9:9" x14ac:dyDescent="0.2">
      <c r="I102" s="1"/>
    </row>
    <row r="103" spans="9:9" x14ac:dyDescent="0.2">
      <c r="I103" s="1"/>
    </row>
    <row r="104" spans="9:9" x14ac:dyDescent="0.2">
      <c r="I104" s="1"/>
    </row>
    <row r="105" spans="9:9" x14ac:dyDescent="0.2">
      <c r="I105" s="1"/>
    </row>
    <row r="106" spans="9:9" x14ac:dyDescent="0.2">
      <c r="I106" s="1"/>
    </row>
    <row r="107" spans="9:9" x14ac:dyDescent="0.2">
      <c r="I107" s="1"/>
    </row>
    <row r="108" spans="9:9" x14ac:dyDescent="0.2">
      <c r="I108" s="1"/>
    </row>
    <row r="109" spans="9:9" x14ac:dyDescent="0.2">
      <c r="I109" s="1"/>
    </row>
    <row r="110" spans="9:9" x14ac:dyDescent="0.2">
      <c r="I110" s="1"/>
    </row>
    <row r="111" spans="9:9" x14ac:dyDescent="0.2">
      <c r="I111" s="1"/>
    </row>
    <row r="112" spans="9:9" x14ac:dyDescent="0.2">
      <c r="I112" s="1"/>
    </row>
    <row r="113" spans="9:9" x14ac:dyDescent="0.2">
      <c r="I113" s="1"/>
    </row>
    <row r="114" spans="9:9" x14ac:dyDescent="0.2">
      <c r="I114" s="1"/>
    </row>
    <row r="115" spans="9:9" x14ac:dyDescent="0.2">
      <c r="I115" s="1"/>
    </row>
    <row r="116" spans="9:9" x14ac:dyDescent="0.2">
      <c r="I116" s="1"/>
    </row>
    <row r="117" spans="9:9" x14ac:dyDescent="0.2">
      <c r="I117" s="1"/>
    </row>
    <row r="118" spans="9:9" x14ac:dyDescent="0.2">
      <c r="I118" s="1"/>
    </row>
    <row r="119" spans="9:9" x14ac:dyDescent="0.2">
      <c r="I119" s="1"/>
    </row>
    <row r="120" spans="9:9" x14ac:dyDescent="0.2">
      <c r="I120" s="1"/>
    </row>
    <row r="121" spans="9:9" x14ac:dyDescent="0.2">
      <c r="I121" s="1"/>
    </row>
    <row r="122" spans="9:9" x14ac:dyDescent="0.2">
      <c r="I122" s="1"/>
    </row>
    <row r="123" spans="9:9" x14ac:dyDescent="0.2">
      <c r="I123" s="1"/>
    </row>
    <row r="124" spans="9:9" x14ac:dyDescent="0.2">
      <c r="I124" s="1"/>
    </row>
    <row r="125" spans="9:9" x14ac:dyDescent="0.2">
      <c r="I125" s="1"/>
    </row>
    <row r="126" spans="9:9" x14ac:dyDescent="0.2">
      <c r="I126" s="1"/>
    </row>
    <row r="127" spans="9:9" x14ac:dyDescent="0.2">
      <c r="I127" s="1"/>
    </row>
    <row r="128" spans="9:9" x14ac:dyDescent="0.2">
      <c r="I128" s="1"/>
    </row>
    <row r="129" spans="9:9" x14ac:dyDescent="0.2">
      <c r="I129" s="1"/>
    </row>
    <row r="130" spans="9:9" x14ac:dyDescent="0.2">
      <c r="I130" s="1"/>
    </row>
    <row r="131" spans="9:9" x14ac:dyDescent="0.2">
      <c r="I131" s="1"/>
    </row>
    <row r="132" spans="9:9" x14ac:dyDescent="0.2">
      <c r="I132" s="1"/>
    </row>
    <row r="133" spans="9:9" x14ac:dyDescent="0.2">
      <c r="I133" s="1"/>
    </row>
    <row r="134" spans="9:9" x14ac:dyDescent="0.2">
      <c r="I134" s="1"/>
    </row>
    <row r="135" spans="9:9" x14ac:dyDescent="0.2">
      <c r="I135" s="1"/>
    </row>
    <row r="136" spans="9:9" x14ac:dyDescent="0.2">
      <c r="I136" s="1"/>
    </row>
    <row r="137" spans="9:9" x14ac:dyDescent="0.2">
      <c r="I137" s="1"/>
    </row>
    <row r="138" spans="9:9" x14ac:dyDescent="0.2">
      <c r="I138" s="1"/>
    </row>
    <row r="139" spans="9:9" x14ac:dyDescent="0.2">
      <c r="I139" s="1"/>
    </row>
    <row r="140" spans="9:9" x14ac:dyDescent="0.2">
      <c r="I140" s="1"/>
    </row>
    <row r="141" spans="9:9" x14ac:dyDescent="0.2">
      <c r="I141" s="1"/>
    </row>
    <row r="142" spans="9:9" x14ac:dyDescent="0.2">
      <c r="I142" s="1"/>
    </row>
    <row r="143" spans="9:9" x14ac:dyDescent="0.2">
      <c r="I143" s="1"/>
    </row>
    <row r="144" spans="9:9" x14ac:dyDescent="0.2">
      <c r="I144" s="1"/>
    </row>
    <row r="145" spans="9:9" x14ac:dyDescent="0.2">
      <c r="I145" s="1"/>
    </row>
    <row r="146" spans="9:9" x14ac:dyDescent="0.2">
      <c r="I146" s="1"/>
    </row>
    <row r="147" spans="9:9" x14ac:dyDescent="0.2">
      <c r="I147" s="1"/>
    </row>
    <row r="148" spans="9:9" x14ac:dyDescent="0.2">
      <c r="I148" s="1"/>
    </row>
    <row r="149" spans="9:9" x14ac:dyDescent="0.2">
      <c r="I149" s="1"/>
    </row>
    <row r="150" spans="9:9" x14ac:dyDescent="0.2">
      <c r="I150" s="1"/>
    </row>
    <row r="151" spans="9:9" x14ac:dyDescent="0.2">
      <c r="I151" s="1"/>
    </row>
    <row r="152" spans="9:9" x14ac:dyDescent="0.2">
      <c r="I152" s="1"/>
    </row>
    <row r="153" spans="9:9" x14ac:dyDescent="0.2">
      <c r="I153" s="1"/>
    </row>
    <row r="154" spans="9:9" x14ac:dyDescent="0.2">
      <c r="I154" s="1"/>
    </row>
    <row r="155" spans="9:9" x14ac:dyDescent="0.2">
      <c r="I155" s="1"/>
    </row>
    <row r="156" spans="9:9" x14ac:dyDescent="0.2">
      <c r="I156" s="1"/>
    </row>
    <row r="157" spans="9:9" x14ac:dyDescent="0.2">
      <c r="I157" s="1"/>
    </row>
    <row r="158" spans="9:9" x14ac:dyDescent="0.2">
      <c r="I158" s="1"/>
    </row>
    <row r="159" spans="9:9" x14ac:dyDescent="0.2">
      <c r="I159" s="1"/>
    </row>
    <row r="160" spans="9:9" x14ac:dyDescent="0.2">
      <c r="I160" s="1"/>
    </row>
    <row r="161" spans="9:9" x14ac:dyDescent="0.2">
      <c r="I161" s="1"/>
    </row>
    <row r="162" spans="9:9" x14ac:dyDescent="0.2">
      <c r="I162" s="1"/>
    </row>
    <row r="163" spans="9:9" x14ac:dyDescent="0.2">
      <c r="I163" s="1"/>
    </row>
    <row r="164" spans="9:9" x14ac:dyDescent="0.2">
      <c r="I164" s="1"/>
    </row>
    <row r="165" spans="9:9" x14ac:dyDescent="0.2">
      <c r="I165" s="1"/>
    </row>
    <row r="166" spans="9:9" x14ac:dyDescent="0.2">
      <c r="I166" s="1"/>
    </row>
    <row r="167" spans="9:9" x14ac:dyDescent="0.2">
      <c r="I167" s="1"/>
    </row>
    <row r="168" spans="9:9" x14ac:dyDescent="0.2">
      <c r="I168" s="1"/>
    </row>
    <row r="169" spans="9:9" x14ac:dyDescent="0.2">
      <c r="I169" s="1"/>
    </row>
    <row r="170" spans="9:9" x14ac:dyDescent="0.2">
      <c r="I170" s="1"/>
    </row>
    <row r="171" spans="9:9" x14ac:dyDescent="0.2">
      <c r="I171" s="1"/>
    </row>
    <row r="172" spans="9:9" x14ac:dyDescent="0.2">
      <c r="I172" s="1"/>
    </row>
    <row r="173" spans="9:9" x14ac:dyDescent="0.2">
      <c r="I173" s="1"/>
    </row>
    <row r="174" spans="9:9" x14ac:dyDescent="0.2">
      <c r="I174" s="1"/>
    </row>
    <row r="175" spans="9:9" x14ac:dyDescent="0.2">
      <c r="I175" s="1"/>
    </row>
    <row r="176" spans="9:9" x14ac:dyDescent="0.2">
      <c r="I176" s="1"/>
    </row>
    <row r="177" spans="9:9" x14ac:dyDescent="0.2">
      <c r="I177" s="1"/>
    </row>
    <row r="178" spans="9:9" x14ac:dyDescent="0.2">
      <c r="I178" s="1"/>
    </row>
    <row r="179" spans="9:9" x14ac:dyDescent="0.2">
      <c r="I179" s="1"/>
    </row>
    <row r="180" spans="9:9" x14ac:dyDescent="0.2">
      <c r="I180" s="1"/>
    </row>
    <row r="181" spans="9:9" x14ac:dyDescent="0.2">
      <c r="I181" s="1"/>
    </row>
    <row r="182" spans="9:9" x14ac:dyDescent="0.2">
      <c r="I182" s="1"/>
    </row>
    <row r="183" spans="9:9" x14ac:dyDescent="0.2">
      <c r="I183" s="1"/>
    </row>
    <row r="184" spans="9:9" x14ac:dyDescent="0.2">
      <c r="I184" s="1"/>
    </row>
    <row r="185" spans="9:9" x14ac:dyDescent="0.2">
      <c r="I185" s="1"/>
    </row>
    <row r="186" spans="9:9" x14ac:dyDescent="0.2">
      <c r="I186" s="1"/>
    </row>
    <row r="187" spans="9:9" x14ac:dyDescent="0.2">
      <c r="I187" s="1"/>
    </row>
    <row r="188" spans="9:9" x14ac:dyDescent="0.2">
      <c r="I188" s="1"/>
    </row>
    <row r="189" spans="9:9" x14ac:dyDescent="0.2">
      <c r="I189" s="1"/>
    </row>
    <row r="190" spans="9:9" x14ac:dyDescent="0.2">
      <c r="I190" s="1"/>
    </row>
    <row r="191" spans="9:9" x14ac:dyDescent="0.2">
      <c r="I191" s="1"/>
    </row>
    <row r="192" spans="9:9" x14ac:dyDescent="0.2">
      <c r="I192" s="1"/>
    </row>
    <row r="193" spans="9:9" x14ac:dyDescent="0.2">
      <c r="I193" s="1"/>
    </row>
    <row r="194" spans="9:9" x14ac:dyDescent="0.2">
      <c r="I194" s="1"/>
    </row>
    <row r="195" spans="9:9" x14ac:dyDescent="0.2">
      <c r="I195" s="1"/>
    </row>
    <row r="196" spans="9:9" x14ac:dyDescent="0.2">
      <c r="I196" s="1"/>
    </row>
    <row r="197" spans="9:9" x14ac:dyDescent="0.2">
      <c r="I197" s="1"/>
    </row>
    <row r="198" spans="9:9" x14ac:dyDescent="0.2">
      <c r="I198" s="1"/>
    </row>
    <row r="199" spans="9:9" x14ac:dyDescent="0.2">
      <c r="I199" s="1"/>
    </row>
    <row r="200" spans="9:9" x14ac:dyDescent="0.2">
      <c r="I200" s="1"/>
    </row>
    <row r="201" spans="9:9" x14ac:dyDescent="0.2">
      <c r="I201" s="1"/>
    </row>
    <row r="202" spans="9:9" x14ac:dyDescent="0.2">
      <c r="I202" s="1"/>
    </row>
    <row r="203" spans="9:9" x14ac:dyDescent="0.2">
      <c r="I203" s="1"/>
    </row>
    <row r="204" spans="9:9" x14ac:dyDescent="0.2">
      <c r="I204" s="1"/>
    </row>
    <row r="205" spans="9:9" x14ac:dyDescent="0.2">
      <c r="I205" s="1"/>
    </row>
    <row r="206" spans="9:9" x14ac:dyDescent="0.2">
      <c r="I206" s="1"/>
    </row>
    <row r="207" spans="9:9" x14ac:dyDescent="0.2">
      <c r="I207" s="1"/>
    </row>
    <row r="208" spans="9:9" x14ac:dyDescent="0.2">
      <c r="I208" s="1"/>
    </row>
    <row r="209" spans="9:9" x14ac:dyDescent="0.2">
      <c r="I209" s="1"/>
    </row>
    <row r="210" spans="9:9" x14ac:dyDescent="0.2">
      <c r="I210" s="1"/>
    </row>
    <row r="211" spans="9:9" x14ac:dyDescent="0.2">
      <c r="I211" s="1"/>
    </row>
    <row r="212" spans="9:9" x14ac:dyDescent="0.2">
      <c r="I212" s="1"/>
    </row>
    <row r="213" spans="9:9" x14ac:dyDescent="0.2">
      <c r="I213" s="1"/>
    </row>
    <row r="214" spans="9:9" x14ac:dyDescent="0.2">
      <c r="I214" s="1"/>
    </row>
    <row r="215" spans="9:9" x14ac:dyDescent="0.2">
      <c r="I215" s="1"/>
    </row>
    <row r="216" spans="9:9" x14ac:dyDescent="0.2">
      <c r="I216" s="1"/>
    </row>
    <row r="217" spans="9:9" x14ac:dyDescent="0.2">
      <c r="I217" s="1"/>
    </row>
    <row r="218" spans="9:9" x14ac:dyDescent="0.2">
      <c r="I218" s="1"/>
    </row>
    <row r="219" spans="9:9" x14ac:dyDescent="0.2">
      <c r="I219" s="1"/>
    </row>
    <row r="220" spans="9:9" x14ac:dyDescent="0.2">
      <c r="I220" s="1"/>
    </row>
    <row r="221" spans="9:9" x14ac:dyDescent="0.2">
      <c r="I221" s="1"/>
    </row>
    <row r="222" spans="9:9" x14ac:dyDescent="0.2">
      <c r="I222" s="1"/>
    </row>
    <row r="223" spans="9:9" x14ac:dyDescent="0.2">
      <c r="I223" s="1"/>
    </row>
    <row r="224" spans="9:9" x14ac:dyDescent="0.2">
      <c r="I224" s="1"/>
    </row>
    <row r="225" spans="9:9" x14ac:dyDescent="0.2">
      <c r="I225" s="1"/>
    </row>
    <row r="226" spans="9:9" x14ac:dyDescent="0.2">
      <c r="I226" s="1"/>
    </row>
    <row r="227" spans="9:9" x14ac:dyDescent="0.2">
      <c r="I227" s="1"/>
    </row>
    <row r="228" spans="9:9" x14ac:dyDescent="0.2">
      <c r="I228" s="1"/>
    </row>
    <row r="229" spans="9:9" x14ac:dyDescent="0.2">
      <c r="I229" s="1"/>
    </row>
    <row r="230" spans="9:9" x14ac:dyDescent="0.2">
      <c r="I230" s="1"/>
    </row>
    <row r="231" spans="9:9" x14ac:dyDescent="0.2">
      <c r="I231" s="1"/>
    </row>
    <row r="232" spans="9:9" x14ac:dyDescent="0.2">
      <c r="I232" s="1"/>
    </row>
    <row r="233" spans="9:9" x14ac:dyDescent="0.2">
      <c r="I233" s="1"/>
    </row>
    <row r="234" spans="9:9" x14ac:dyDescent="0.2">
      <c r="I234" s="1"/>
    </row>
    <row r="235" spans="9:9" x14ac:dyDescent="0.2">
      <c r="I235" s="1"/>
    </row>
    <row r="236" spans="9:9" x14ac:dyDescent="0.2">
      <c r="I236" s="1"/>
    </row>
    <row r="237" spans="9:9" x14ac:dyDescent="0.2">
      <c r="I237" s="1"/>
    </row>
    <row r="238" spans="9:9" x14ac:dyDescent="0.2">
      <c r="I238" s="1"/>
    </row>
    <row r="239" spans="9:9" x14ac:dyDescent="0.2">
      <c r="I239" s="1"/>
    </row>
    <row r="240" spans="9:9" x14ac:dyDescent="0.2">
      <c r="I240" s="1"/>
    </row>
    <row r="241" spans="9:9" x14ac:dyDescent="0.2">
      <c r="I241" s="1"/>
    </row>
    <row r="242" spans="9:9" x14ac:dyDescent="0.2">
      <c r="I242" s="1"/>
    </row>
    <row r="243" spans="9:9" x14ac:dyDescent="0.2">
      <c r="I243" s="1"/>
    </row>
    <row r="244" spans="9:9" x14ac:dyDescent="0.2">
      <c r="I244" s="1"/>
    </row>
    <row r="245" spans="9:9" x14ac:dyDescent="0.2">
      <c r="I245" s="1"/>
    </row>
    <row r="246" spans="9:9" x14ac:dyDescent="0.2">
      <c r="I246" s="1"/>
    </row>
    <row r="247" spans="9:9" x14ac:dyDescent="0.2">
      <c r="I247" s="1"/>
    </row>
    <row r="248" spans="9:9" x14ac:dyDescent="0.2">
      <c r="I248" s="1"/>
    </row>
    <row r="249" spans="9:9" x14ac:dyDescent="0.2">
      <c r="I249" s="1"/>
    </row>
    <row r="250" spans="9:9" x14ac:dyDescent="0.2">
      <c r="I250" s="1"/>
    </row>
    <row r="251" spans="9:9" x14ac:dyDescent="0.2">
      <c r="I251" s="1"/>
    </row>
    <row r="252" spans="9:9" x14ac:dyDescent="0.2">
      <c r="I252" s="1"/>
    </row>
    <row r="253" spans="9:9" x14ac:dyDescent="0.2">
      <c r="I253" s="1"/>
    </row>
    <row r="254" spans="9:9" x14ac:dyDescent="0.2">
      <c r="I254" s="1"/>
    </row>
    <row r="255" spans="9:9" x14ac:dyDescent="0.2">
      <c r="I255" s="1"/>
    </row>
    <row r="256" spans="9:9" x14ac:dyDescent="0.2">
      <c r="I256" s="1"/>
    </row>
    <row r="257" spans="9:9" x14ac:dyDescent="0.2">
      <c r="I257" s="1"/>
    </row>
    <row r="258" spans="9:9" x14ac:dyDescent="0.2">
      <c r="I258" s="1"/>
    </row>
    <row r="259" spans="9:9" x14ac:dyDescent="0.2">
      <c r="I259" s="1"/>
    </row>
    <row r="260" spans="9:9" x14ac:dyDescent="0.2">
      <c r="I260" s="1"/>
    </row>
    <row r="261" spans="9:9" x14ac:dyDescent="0.2">
      <c r="I261" s="1"/>
    </row>
    <row r="262" spans="9:9" x14ac:dyDescent="0.2">
      <c r="I262" s="1"/>
    </row>
    <row r="263" spans="9:9" x14ac:dyDescent="0.2">
      <c r="I263" s="1"/>
    </row>
    <row r="264" spans="9:9" x14ac:dyDescent="0.2">
      <c r="I264" s="1"/>
    </row>
    <row r="265" spans="9:9" x14ac:dyDescent="0.2">
      <c r="I265" s="1"/>
    </row>
    <row r="266" spans="9:9" x14ac:dyDescent="0.2">
      <c r="I266" s="1"/>
    </row>
    <row r="267" spans="9:9" x14ac:dyDescent="0.2">
      <c r="I267" s="1"/>
    </row>
    <row r="268" spans="9:9" x14ac:dyDescent="0.2">
      <c r="I268" s="1"/>
    </row>
    <row r="269" spans="9:9" x14ac:dyDescent="0.2">
      <c r="I269" s="1"/>
    </row>
    <row r="270" spans="9:9" x14ac:dyDescent="0.2">
      <c r="I270" s="1"/>
    </row>
    <row r="271" spans="9:9" x14ac:dyDescent="0.2">
      <c r="I271" s="1"/>
    </row>
    <row r="272" spans="9:9" x14ac:dyDescent="0.2">
      <c r="I272" s="1"/>
    </row>
    <row r="273" spans="9:9" x14ac:dyDescent="0.2">
      <c r="I273" s="1"/>
    </row>
    <row r="274" spans="9:9" x14ac:dyDescent="0.2">
      <c r="I274" s="1"/>
    </row>
    <row r="275" spans="9:9" x14ac:dyDescent="0.2">
      <c r="I275" s="1"/>
    </row>
    <row r="276" spans="9:9" x14ac:dyDescent="0.2">
      <c r="I276" s="1"/>
    </row>
    <row r="277" spans="9:9" x14ac:dyDescent="0.2">
      <c r="I277" s="1"/>
    </row>
    <row r="278" spans="9:9" x14ac:dyDescent="0.2">
      <c r="I278" s="1"/>
    </row>
    <row r="279" spans="9:9" x14ac:dyDescent="0.2">
      <c r="I279" s="1"/>
    </row>
    <row r="280" spans="9:9" x14ac:dyDescent="0.2">
      <c r="I280" s="1"/>
    </row>
    <row r="281" spans="9:9" x14ac:dyDescent="0.2">
      <c r="I281" s="1"/>
    </row>
    <row r="282" spans="9:9" x14ac:dyDescent="0.2">
      <c r="I282" s="1"/>
    </row>
    <row r="283" spans="9:9" x14ac:dyDescent="0.2">
      <c r="I283" s="1"/>
    </row>
    <row r="284" spans="9:9" x14ac:dyDescent="0.2">
      <c r="I284" s="1"/>
    </row>
    <row r="285" spans="9:9" x14ac:dyDescent="0.2">
      <c r="I285" s="1"/>
    </row>
    <row r="286" spans="9:9" x14ac:dyDescent="0.2">
      <c r="I286" s="1"/>
    </row>
    <row r="287" spans="9:9" x14ac:dyDescent="0.2">
      <c r="I287" s="1"/>
    </row>
    <row r="288" spans="9:9" x14ac:dyDescent="0.2">
      <c r="I288" s="1"/>
    </row>
    <row r="289" spans="9:9" x14ac:dyDescent="0.2">
      <c r="I289" s="1"/>
    </row>
    <row r="290" spans="9:9" x14ac:dyDescent="0.2">
      <c r="I290" s="1"/>
    </row>
    <row r="291" spans="9:9" x14ac:dyDescent="0.2">
      <c r="I291" s="1"/>
    </row>
    <row r="292" spans="9:9" x14ac:dyDescent="0.2">
      <c r="I292" s="1"/>
    </row>
    <row r="293" spans="9:9" x14ac:dyDescent="0.2">
      <c r="I293" s="1"/>
    </row>
    <row r="294" spans="9:9" x14ac:dyDescent="0.2">
      <c r="I294" s="1"/>
    </row>
    <row r="295" spans="9:9" x14ac:dyDescent="0.2">
      <c r="I295" s="1"/>
    </row>
    <row r="296" spans="9:9" x14ac:dyDescent="0.2">
      <c r="I296" s="1"/>
    </row>
    <row r="297" spans="9:9" x14ac:dyDescent="0.2">
      <c r="I297" s="1"/>
    </row>
    <row r="298" spans="9:9" x14ac:dyDescent="0.2">
      <c r="I298" s="1"/>
    </row>
    <row r="299" spans="9:9" x14ac:dyDescent="0.2">
      <c r="I299" s="1"/>
    </row>
    <row r="300" spans="9:9" x14ac:dyDescent="0.2">
      <c r="I300" s="1"/>
    </row>
    <row r="301" spans="9:9" x14ac:dyDescent="0.2">
      <c r="I301" s="1"/>
    </row>
    <row r="302" spans="9:9" x14ac:dyDescent="0.2">
      <c r="I302" s="1"/>
    </row>
    <row r="303" spans="9:9" x14ac:dyDescent="0.2">
      <c r="I303" s="1"/>
    </row>
    <row r="304" spans="9:9" x14ac:dyDescent="0.2">
      <c r="I304" s="1"/>
    </row>
    <row r="305" spans="9:9" x14ac:dyDescent="0.2">
      <c r="I305" s="1"/>
    </row>
    <row r="306" spans="9:9" x14ac:dyDescent="0.2">
      <c r="I306" s="1"/>
    </row>
    <row r="307" spans="9:9" x14ac:dyDescent="0.2">
      <c r="I307" s="1"/>
    </row>
    <row r="308" spans="9:9" x14ac:dyDescent="0.2">
      <c r="I308" s="1"/>
    </row>
    <row r="309" spans="9:9" x14ac:dyDescent="0.2">
      <c r="I309" s="1"/>
    </row>
    <row r="310" spans="9:9" x14ac:dyDescent="0.2">
      <c r="I310" s="1"/>
    </row>
    <row r="311" spans="9:9" x14ac:dyDescent="0.2">
      <c r="I311" s="1"/>
    </row>
    <row r="312" spans="9:9" x14ac:dyDescent="0.2">
      <c r="I312" s="1"/>
    </row>
    <row r="313" spans="9:9" x14ac:dyDescent="0.2">
      <c r="I313" s="1"/>
    </row>
    <row r="314" spans="9:9" x14ac:dyDescent="0.2">
      <c r="I314" s="1"/>
    </row>
    <row r="315" spans="9:9" x14ac:dyDescent="0.2">
      <c r="I315" s="1"/>
    </row>
    <row r="316" spans="9:9" x14ac:dyDescent="0.2">
      <c r="I316" s="1"/>
    </row>
    <row r="317" spans="9:9" x14ac:dyDescent="0.2">
      <c r="I317" s="1"/>
    </row>
    <row r="318" spans="9:9" x14ac:dyDescent="0.2">
      <c r="I318" s="1"/>
    </row>
    <row r="319" spans="9:9" x14ac:dyDescent="0.2">
      <c r="I319" s="1"/>
    </row>
    <row r="320" spans="9:9" x14ac:dyDescent="0.2">
      <c r="I320" s="1"/>
    </row>
    <row r="321" spans="9:9" x14ac:dyDescent="0.2">
      <c r="I321" s="1"/>
    </row>
    <row r="322" spans="9:9" x14ac:dyDescent="0.2">
      <c r="I322" s="1"/>
    </row>
    <row r="323" spans="9:9" x14ac:dyDescent="0.2">
      <c r="I323" s="1"/>
    </row>
    <row r="324" spans="9:9" x14ac:dyDescent="0.2">
      <c r="I324" s="1"/>
    </row>
    <row r="325" spans="9:9" x14ac:dyDescent="0.2">
      <c r="I325" s="1"/>
    </row>
    <row r="326" spans="9:9" x14ac:dyDescent="0.2">
      <c r="I326" s="1"/>
    </row>
    <row r="327" spans="9:9" x14ac:dyDescent="0.2">
      <c r="I327" s="1"/>
    </row>
    <row r="328" spans="9:9" x14ac:dyDescent="0.2">
      <c r="I328" s="1"/>
    </row>
    <row r="329" spans="9:9" x14ac:dyDescent="0.2">
      <c r="I329" s="1"/>
    </row>
    <row r="330" spans="9:9" x14ac:dyDescent="0.2">
      <c r="I330" s="1"/>
    </row>
    <row r="331" spans="9:9" x14ac:dyDescent="0.2">
      <c r="I331" s="1"/>
    </row>
    <row r="332" spans="9:9" x14ac:dyDescent="0.2">
      <c r="I332" s="1"/>
    </row>
    <row r="333" spans="9:9" x14ac:dyDescent="0.2">
      <c r="I333" s="1"/>
    </row>
    <row r="334" spans="9:9" x14ac:dyDescent="0.2">
      <c r="I334" s="1"/>
    </row>
    <row r="335" spans="9:9" x14ac:dyDescent="0.2">
      <c r="I335" s="1"/>
    </row>
    <row r="336" spans="9:9" x14ac:dyDescent="0.2">
      <c r="I336" s="1"/>
    </row>
    <row r="337" spans="9:9" x14ac:dyDescent="0.2">
      <c r="I337" s="1"/>
    </row>
    <row r="338" spans="9:9" x14ac:dyDescent="0.2">
      <c r="I338" s="1"/>
    </row>
    <row r="339" spans="9:9" x14ac:dyDescent="0.2">
      <c r="I339" s="8"/>
    </row>
  </sheetData>
  <mergeCells count="91">
    <mergeCell ref="E91:H91"/>
    <mergeCell ref="E92:H92"/>
    <mergeCell ref="E93:H93"/>
    <mergeCell ref="F88:H88"/>
    <mergeCell ref="E89:E90"/>
    <mergeCell ref="F89:H90"/>
    <mergeCell ref="B8:D8"/>
    <mergeCell ref="B11:H12"/>
    <mergeCell ref="B10:H10"/>
    <mergeCell ref="G8:H8"/>
    <mergeCell ref="D15:D21"/>
    <mergeCell ref="B15:B21"/>
    <mergeCell ref="C15:C21"/>
    <mergeCell ref="G72:H72"/>
    <mergeCell ref="B74:H74"/>
    <mergeCell ref="D58:D59"/>
    <mergeCell ref="B58:B59"/>
    <mergeCell ref="D25:D26"/>
    <mergeCell ref="B25:B26"/>
    <mergeCell ref="B27:B31"/>
    <mergeCell ref="B60:B63"/>
    <mergeCell ref="B33:B34"/>
    <mergeCell ref="D33:D34"/>
    <mergeCell ref="C42:C43"/>
    <mergeCell ref="C35:C36"/>
    <mergeCell ref="C33:C34"/>
    <mergeCell ref="C37:C41"/>
    <mergeCell ref="C44:C46"/>
    <mergeCell ref="B44:B46"/>
    <mergeCell ref="B72:F72"/>
    <mergeCell ref="D54:D56"/>
    <mergeCell ref="B54:B56"/>
    <mergeCell ref="D22:D24"/>
    <mergeCell ref="B22:B24"/>
    <mergeCell ref="C48:C49"/>
    <mergeCell ref="C50:C53"/>
    <mergeCell ref="C54:C56"/>
    <mergeCell ref="C22:C24"/>
    <mergeCell ref="C25:C26"/>
    <mergeCell ref="C58:C59"/>
    <mergeCell ref="C27:C31"/>
    <mergeCell ref="C60:C63"/>
    <mergeCell ref="C64:C65"/>
    <mergeCell ref="B93:D93"/>
    <mergeCell ref="B6:H6"/>
    <mergeCell ref="B13:H13"/>
    <mergeCell ref="B9:H9"/>
    <mergeCell ref="B7:D7"/>
    <mergeCell ref="G7:H7"/>
    <mergeCell ref="B67:B71"/>
    <mergeCell ref="B91:D91"/>
    <mergeCell ref="B88:D90"/>
    <mergeCell ref="B92:D92"/>
    <mergeCell ref="B64:B65"/>
    <mergeCell ref="B35:B36"/>
    <mergeCell ref="B42:B43"/>
    <mergeCell ref="B75:H75"/>
    <mergeCell ref="B48:B49"/>
    <mergeCell ref="B50:B53"/>
    <mergeCell ref="K67:K70"/>
    <mergeCell ref="L67:L70"/>
    <mergeCell ref="K15:K54"/>
    <mergeCell ref="L15:L54"/>
    <mergeCell ref="D64:D65"/>
    <mergeCell ref="D35:D36"/>
    <mergeCell ref="D48:D49"/>
    <mergeCell ref="D42:D43"/>
    <mergeCell ref="D27:D31"/>
    <mergeCell ref="D60:D63"/>
    <mergeCell ref="D50:D53"/>
    <mergeCell ref="B66:F66"/>
    <mergeCell ref="G66:H66"/>
    <mergeCell ref="I69:I71"/>
    <mergeCell ref="D67:D71"/>
    <mergeCell ref="D37:D41"/>
    <mergeCell ref="D44:D46"/>
    <mergeCell ref="B1:H5"/>
    <mergeCell ref="B73:H73"/>
    <mergeCell ref="B87:H87"/>
    <mergeCell ref="B86:H86"/>
    <mergeCell ref="B79:H79"/>
    <mergeCell ref="B80:H80"/>
    <mergeCell ref="B81:H81"/>
    <mergeCell ref="B82:H82"/>
    <mergeCell ref="B83:H83"/>
    <mergeCell ref="B76:H76"/>
    <mergeCell ref="B77:H77"/>
    <mergeCell ref="B78:H78"/>
    <mergeCell ref="B84:H84"/>
    <mergeCell ref="B85:H85"/>
    <mergeCell ref="B37:B41"/>
  </mergeCells>
  <pageMargins left="0.7" right="0.7" top="0.75" bottom="0.75" header="0.3" footer="0.3"/>
  <pageSetup scale="45" orientation="portrait" r:id="rId1"/>
  <drawing r:id="rId2"/>
</worksheet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Veronica Londono Escobar</dc:creator>
  <cp:keywords/>
  <dc:description/>
  <cp:lastModifiedBy>Carlos Jose Cruz Garcia</cp:lastModifiedBy>
  <cp:revision/>
  <dcterms:created xsi:type="dcterms:W3CDTF">2018-02-16T14:50:38Z</dcterms:created>
  <dcterms:modified xsi:type="dcterms:W3CDTF">2026-05-21T19:33:03Z</dcterms:modified>
  <cp:category/>
  <cp:contentStatus/>
</cp:coreProperties>
</file>