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0"/><Relationship Target="docProps/core.xml" Type="http://schemas.openxmlformats.org/package/2006/relationships/metadata/core-properties" Id="rId11"/><Relationship Target="docProps/app.xml" Type="http://schemas.openxmlformats.org/officeDocument/2006/relationships/extended-properties" Id="rId12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Resumen de formularios" r:id="rId6"/>
    <sheet sheetId="7" name="Formularios" r:id="rId7"/>
    <sheet sheetId="8" name="Archivos adjuntos" r:id="rId8"/>
  </sheets>
  <definedNames>
    <definedName name="_xlnm._FilterDatabase" hidden="1" localSheetId="7">'Archivos adjuntos'!$A$3:$J$8</definedName>
    <definedName name="_xlnm._FilterDatabase" hidden="1" localSheetId="6">'Formularios'!$A$3:$L$68</definedName>
    <definedName name="_xlnm._FilterDatabase" hidden="1" localSheetId="5">'Resumen de formularios'!$A$4:$J$17</definedName>
    <definedName name="_xlnm._FilterDatabase" hidden="1" localSheetId="4">'Formularios de línea de artí...'!$A$3:$P$58</definedName>
    <definedName name="_xlnm._FilterDatabase" hidden="1" localSheetId="3">'Ahorros totales'!$A$3:$I$8</definedName>
    <definedName name="_xlnm._FilterDatabase" hidden="1" localSheetId="2">'Ahorros de artículos'!$A$3:$Q$58</definedName>
    <definedName name="_xlnm._FilterDatabase" hidden="1" localSheetId="1">'Elementos y servicios'!$A$3:$AB$58</definedName>
    <definedName name="_xlnm._FilterDatabase" hidden="1" localSheetId="0">'Resumen de artículos y servi...'!$A$4:$I$169</definedName>
    <definedName name="_xlnm._FilterDatabase" hidden="1" localSheetId="0">'Resumen de artículos y servi...'!$A$4:$I$169</definedName>
    <definedName name="_xlnm._FilterDatabase" hidden="1" localSheetId="1">'Elementos y servicios'!$A$3:$AB$58</definedName>
    <definedName name="_xlnm._FilterDatabase" hidden="1" localSheetId="2">'Ahorros de artículos'!$A$3:$Q$58</definedName>
    <definedName name="_xlnm._FilterDatabase" hidden="1" localSheetId="3">'Ahorros totales'!$A$3:$I$8</definedName>
    <definedName name="_xlnm._FilterDatabase" hidden="1" localSheetId="4">'Formularios de línea de artí...'!$A$3:$P$58</definedName>
    <definedName name="_xlnm._FilterDatabase" hidden="1" localSheetId="5">'Resumen de formularios'!$A$4:$J$17</definedName>
    <definedName name="_xlnm._FilterDatabase" hidden="1" localSheetId="6">'Formularios'!$A$3:$L$68</definedName>
    <definedName name="_xlnm._FilterDatabase" hidden="1" localSheetId="7">'Archivos adjuntos'!$A$3:$J$8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worksheets/sheet8.xml" Type="http://schemas.openxmlformats.org/officeDocument/2006/relationships/worksheet" Id="rId8"/><Relationship Target="styles.xml" Type="http://schemas.openxmlformats.org/officeDocument/2006/relationships/styles" Id="rId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16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98.00000000000003" min="1" max="1" bestFit="1" customWidth="1"/>
    <col width="62.7" min="2" max="2" bestFit="1" customWidth="1"/>
    <col width="42.900000000000006" min="3" max="3" bestFit="1" customWidth="1"/>
    <col width="57.75" min="4" max="4" bestFit="1" customWidth="1"/>
    <col width="57.2" min="5" max="5" bestFit="1" customWidth="1"/>
    <col width="62.7" min="6" max="6" bestFit="1" customWidth="1"/>
    <col width="57.2" min="7" max="7" bestFit="1" customWidth="1"/>
    <col width="57.2" min="8" max="8" bestFit="1" customWidth="1"/>
    <col width="57.2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ARTESCO S.A.</t>
        </is>
      </c>
      <c r="F2" s="4" t="inlineStr">
        <is>
          <t>DISTRIBUIDORA PAPELROD S.A.S.</t>
        </is>
      </c>
      <c r="G2" s="4" t="inlineStr">
        <is>
          <t>FERRESAE</t>
        </is>
      </c>
      <c r="H2" s="4" t="inlineStr">
        <is>
          <t>PROVEXPRESS SAS</t>
        </is>
      </c>
      <c r="I2" s="4" t="inlineStr">
        <is>
          <t>REDOX COLOMBIA S.A.S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ARTESCO S.A. - #647586</t>
        </is>
      </c>
      <c r="F3" s="4" t="inlineStr">
        <is>
          <t>DISTRIBUIDORA PAPELROD S.A.S. - #647758</t>
        </is>
      </c>
      <c r="G3" s="4" t="inlineStr">
        <is>
          <t>FERRESAE - #647482</t>
        </is>
      </c>
      <c r="H3" s="4" t="inlineStr">
        <is>
          <t>PROVEXPRESS SAS - #647410</t>
        </is>
      </c>
      <c r="I3" s="4" t="inlineStr">
        <is>
          <t>REDOX COLOMBIA S.A.S - #647094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{"row":true,"field_name":"bid.price_amount","index":0,"values":{"lot.name":"","item.id":792833,"item.name":"BOLIGRAFO SEMI-GEL 0.7 NEGRO OFFI-ESCO"}}</t>
        </is>
      </c>
      <c r="B5" s="5" t="inlineStr">
        <is>
          <t>BOLIGRAFO SEMI-GEL 0.7 NEGRO OFFI-ESCO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str">
        <f>OFFSET($A$1, ROW() + 2, COLUMN() - 1)</f>
      </c>
      <c r="F5" s="8" t="str">
        <f>OFFSET($A$1, ROW() + 2, COLUMN() - 1)</f>
      </c>
      <c r="G5" s="8" t="str">
        <f>OFFSET($A$1, ROW() + 2, COLUMN() - 1)</f>
      </c>
      <c r="H5" s="8" t="str">
        <f>OFFSET($A$1, ROW() + 2, COLUMN() - 1)</f>
      </c>
      <c r="I5" s="8" t="str">
        <f>OFFSET($A$1, ROW() + 2, COLUMN() - 1)</f>
      </c>
    </row>
    <row r="6">
      <c r="A6" s="0" t="inlineStr">
        <is>
          <t>{"row":true,"field_name":"bid.price_currency","index":0,"values":{"lot.name":"","item.id":792833,"item.name":"BOLIGRAFO SEMI-GEL 0.7 NEGRO OFFI-ESCO"}}</t>
        </is>
      </c>
      <c r="B6" s="5" t="inlineStr">
        <is>
          <t>BOLIGRAFO SEMI-GEL 0.7 NEGRO OFFI-ESCO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</row>
    <row r="7">
      <c r="A7" s="0" t="inlineStr">
        <is>
          <t>{"row":true,"field_name":"bid.cost_formula","index":0,"values":{"lot.name":"","item.id":792833,"item.name":"BOLIGRAFO SEMI-GEL 0.7 NEGRO OFFI-ESCO"}}</t>
        </is>
      </c>
      <c r="B7" s="5" t="inlineStr">
        <is>
          <t>BOLIGRAFO SEMI-GEL 0.7 NEGRO OFFI-ESCO</t>
        </is>
      </c>
      <c r="C7" s="6" t="inlineStr">
        <is>
          <t>Campos de la respuesta del proveedor</t>
        </is>
      </c>
      <c r="D7" s="9" t="inlineStr">
        <is>
          <t>Fórmula del coste</t>
        </is>
      </c>
      <c r="E7" s="8" t="inlineStr">
        <is>
          <t>Coste total por unidad = Valor Unitario (Sin IVA)</t>
        </is>
      </c>
      <c r="F7" s="8" t="inlineStr">
        <is>
          <t>Coste total por unidad = Valor Unitario (Sin IVA)</t>
        </is>
      </c>
      <c r="G7" s="8" t="inlineStr">
        <is>
          <t>Coste total por unidad = Valor Unitario (Sin IVA)</t>
        </is>
      </c>
      <c r="H7" s="8" t="inlineStr">
        <is>
          <t>Coste total por unidad = Valor Unitario (Sin IVA)</t>
        </is>
      </c>
      <c r="I7" s="8" t="inlineStr">
        <is>
          <t>Coste total por unidad = Valor Unitario (Sin IVA)</t>
        </is>
      </c>
    </row>
    <row r="8">
      <c r="A8" s="0" t="inlineStr">
        <is>
          <t>{"row":true,"field_name":"bid.cost_elements.10000","index":0,"values":{"lot.name":"","item.id":792833,"item.name":"BOLIGRAFO SEMI-GEL 0.7 NEGRO OFFI-ESCO"}}</t>
        </is>
      </c>
      <c r="B8" s="5" t="inlineStr">
        <is>
          <t>BOLIGRAFO SEMI-GEL 0.7 NEGRO OFFI-ESCO</t>
        </is>
      </c>
      <c r="C8" s="6" t="inlineStr">
        <is>
          <t>Campos de la respuesta del proveedor</t>
        </is>
      </c>
      <c r="D8" s="9" t="inlineStr">
        <is>
          <t>Valor Unitario (Sin IVA)</t>
        </is>
      </c>
      <c r="E8" s="8" t="n">
        <v>482.0</v>
      </c>
      <c r="F8" s="8" t="n">
        <v>690.0</v>
      </c>
      <c r="G8" s="8" t="n">
        <v>600.0</v>
      </c>
      <c r="H8" s="8" t="n">
        <v>522.083</v>
      </c>
      <c r="I8" s="8" t="n">
        <v>425.0</v>
      </c>
    </row>
    <row r="9">
      <c r="A9" s="0" t="inlineStr">
        <is>
          <t>{"row":true,"field_name":"bid.capacity","index":0,"values":{"lot.name":"","item.id":792833,"item.name":"BOLIGRAFO SEMI-GEL 0.7 NEGRO OFFI-ESCO"}}</t>
        </is>
      </c>
      <c r="B9" s="5" t="inlineStr">
        <is>
          <t>BOLIGRAFO SEMI-GEL 0.7 NEGRO OFFI-ESCO</t>
        </is>
      </c>
      <c r="C9" s="6" t="inlineStr">
        <is>
          <t>Campos de la respuesta del proveedor</t>
        </is>
      </c>
      <c r="D9" s="9" t="inlineStr">
        <is>
          <t>Capacidad</t>
        </is>
      </c>
      <c r="E9" s="8" t="n">
        <v>36.0</v>
      </c>
      <c r="F9" s="8" t="n">
        <v>36.0</v>
      </c>
      <c r="G9" s="8" t="n">
        <v>36.0</v>
      </c>
      <c r="H9" s="8" t="n">
        <v>36.0</v>
      </c>
      <c r="I9" s="8" t="n">
        <v>36.0</v>
      </c>
    </row>
    <row r="10">
      <c r="A10" s="0" t="inlineStr">
        <is>
          <t>{"row":true,"field_name":"bid.lead_time","index":0,"values":{"lot.name":"","item.id":792833,"item.name":"BOLIGRAFO SEMI-GEL 0.7 NEGRO OFFI-ESCO"}}</t>
        </is>
      </c>
      <c r="B10" s="5" t="inlineStr">
        <is>
          <t>BOLIGRAFO SEMI-GEL 0.7 NEGRO OFFI-ESCO</t>
        </is>
      </c>
      <c r="C10" s="6" t="inlineStr">
        <is>
          <t>Campos de la respuesta del proveedor</t>
        </is>
      </c>
      <c r="D10" s="9" t="inlineStr">
        <is>
          <t>Tiempo de entrega</t>
        </is>
      </c>
      <c r="E10" s="10" t="n">
        <v>8</v>
      </c>
      <c r="F10" s="10" t="n">
        <v>5</v>
      </c>
      <c r="G10" s="10"/>
      <c r="H10" s="10" t="n">
        <v>8</v>
      </c>
      <c r="I10" s="10" t="n">
        <v>7</v>
      </c>
    </row>
    <row r="11">
      <c r="A11" s="0" t="inlineStr">
        <is>
          <t>{"row":true,"field_name":"bid.supplier_item_name","index":0,"values":{"lot.name":"","item.id":792833,"item.name":"BOLIGRAFO SEMI-GEL 0.7 NEGRO OFFI-ESCO"}}</t>
        </is>
      </c>
      <c r="B11" s="5" t="inlineStr">
        <is>
          <t>BOLIGRAFO SEMI-GEL 0.7 NEGRO OFFI-ESCO</t>
        </is>
      </c>
      <c r="C11" s="6" t="inlineStr">
        <is>
          <t>Campos de la respuesta del proveedor</t>
        </is>
      </c>
      <c r="D11" s="9" t="inlineStr">
        <is>
          <t>Nombre del artículo del proveedor</t>
        </is>
      </c>
      <c r="E11" s="8" t="inlineStr">
        <is>
          <t>lapicero offi esco</t>
        </is>
      </c>
      <c r="F11" s="8" t="inlineStr">
        <is>
          <t>BOLIGRAFO SEMI-GEL 0.7 NEGRO OFFI-ESCO</t>
        </is>
      </c>
      <c r="G11" s="8"/>
      <c r="H11" s="8" t="inlineStr">
        <is>
          <t>Esfero Offiesco Semigel Caja X 12</t>
        </is>
      </c>
      <c r="I11" s="8" t="inlineStr">
        <is>
          <t>BOLIGRAFO OFFIESCO OE-071F NEGRO</t>
        </is>
      </c>
    </row>
    <row r="12">
      <c r="A12" s="0" t="inlineStr">
        <is>
          <t>{"row":true,"field_name":"bid.item_part_number","index":0,"values":{"lot.name":"","item.id":792833,"item.name":"BOLIGRAFO SEMI-GEL 0.7 NEGRO OFFI-ESCO"}}</t>
        </is>
      </c>
      <c r="B12" s="5" t="inlineStr">
        <is>
          <t>BOLIGRAFO SEMI-GEL 0.7 NEGRO OFFI-ESCO</t>
        </is>
      </c>
      <c r="C12" s="6" t="inlineStr">
        <is>
          <t>Campos de la respuesta del proveedor</t>
        </is>
      </c>
      <c r="D12" s="9" t="inlineStr">
        <is>
          <t>Número de pieza del artículo</t>
        </is>
      </c>
      <c r="E12" s="8" t="inlineStr">
        <is>
          <t>unidad</t>
        </is>
      </c>
      <c r="F12" s="8" t="inlineStr">
        <is>
          <t>N/A</t>
        </is>
      </c>
      <c r="G12" s="8"/>
      <c r="H12" s="8" t="inlineStr">
        <is>
          <t>E071</t>
        </is>
      </c>
      <c r="I12" s="8" t="n">
        <v>1</v>
      </c>
    </row>
    <row r="13">
      <c r="A13" s="0" t="inlineStr">
        <is>
          <t>{"row":true,"field_name":"bid.item_description","index":0,"values":{"lot.name":"","item.id":792833,"item.name":"BOLIGRAFO SEMI-GEL 0.7 NEGRO OFFI-ESCO"}}</t>
        </is>
      </c>
      <c r="B13" s="5" t="inlineStr">
        <is>
          <t>BOLIGRAFO SEMI-GEL 0.7 NEGRO OFFI-ESCO</t>
        </is>
      </c>
      <c r="C13" s="6" t="inlineStr">
        <is>
          <t>Campos de la respuesta del proveedor</t>
        </is>
      </c>
      <c r="D13" s="11" t="inlineStr">
        <is>
          <t>Descripción del artículo</t>
        </is>
      </c>
      <c r="E13" s="8" t="inlineStr">
        <is>
          <t>lapicero semi gel</t>
        </is>
      </c>
      <c r="F13" s="8" t="inlineStr">
        <is>
          <t>BOLIGRAFO SEMI-GEL 0.7 NEGRO OFFI-ESCO</t>
        </is>
      </c>
      <c r="G13" s="8"/>
      <c r="H13" s="8" t="inlineStr">
        <is>
          <t>Esfero Offiesco Semigel Caja X 12</t>
        </is>
      </c>
      <c r="I13" s="8" t="inlineStr">
        <is>
          <t>BOLIGRAFO OFFIESCO OE-071F NEGRO</t>
        </is>
      </c>
    </row>
    <row r="14">
      <c r="A14" s="0" t="inlineStr">
        <is>
          <t>{"row":true,"field_name":"item.quantity","index":0,"values":{"lot.name":"","item.id":792833,"item.name":"BOLIGRAFO SEMI-GEL 0.7 NEGRO OFFI-ESCO"}}</t>
        </is>
      </c>
      <c r="B14" s="5" t="inlineStr">
        <is>
          <t>BOLIGRAFO SEMI-GEL 0.7 NEGRO OFFI-ESCO</t>
        </is>
      </c>
      <c r="C14" s="6" t="inlineStr">
        <is>
          <t>Campos de artículo / servicio</t>
        </is>
      </c>
      <c r="D14" s="9" t="inlineStr">
        <is>
          <t>Cantidad esperada</t>
        </is>
      </c>
      <c r="E14" s="8" t="n">
        <v>36.0</v>
      </c>
      <c r="F14" s="8" t="n">
        <v>36.0</v>
      </c>
      <c r="G14" s="8" t="n">
        <v>36.0</v>
      </c>
      <c r="H14" s="8" t="n">
        <v>36.0</v>
      </c>
      <c r="I14" s="8" t="n">
        <v>36.0</v>
      </c>
    </row>
    <row r="15">
      <c r="A15" s="0" t="inlineStr">
        <is>
          <t>{"row":true,"field_name":"item.uom","index":0,"values":{"lot.name":"","item.id":792833,"item.name":"BOLIGRAFO SEMI-GEL 0.7 NEGRO OFFI-ESCO"}}</t>
        </is>
      </c>
      <c r="B15" s="5" t="inlineStr">
        <is>
          <t>BOLIGRAFO SEMI-GEL 0.7 NEGRO OFFI-ESCO</t>
        </is>
      </c>
      <c r="C15" s="6" t="inlineStr">
        <is>
          <t>Campos de artículo / servicio</t>
        </is>
      </c>
      <c r="D15" s="9" t="inlineStr">
        <is>
          <t>Unidad de medida</t>
        </is>
      </c>
      <c r="E15" s="8" t="inlineStr">
        <is>
          <t>UND</t>
        </is>
      </c>
      <c r="F15" s="8" t="inlineStr">
        <is>
          <t>UND</t>
        </is>
      </c>
      <c r="G15" s="8" t="inlineStr">
        <is>
          <t>UND</t>
        </is>
      </c>
      <c r="H15" s="8" t="inlineStr">
        <is>
          <t>UND</t>
        </is>
      </c>
      <c r="I15" s="8" t="inlineStr">
        <is>
          <t>UND</t>
        </is>
      </c>
    </row>
    <row r="16">
      <c r="A16" s="0" t="inlineStr">
        <is>
          <t>{"row":true,"field_name":"item.base_price","index":0,"values":{"lot.name":"","item.id":792833,"item.name":"BOLIGRAFO SEMI-GEL 0.7 NEGRO OFFI-ESCO"}}</t>
        </is>
      </c>
      <c r="B16" s="5" t="inlineStr">
        <is>
          <t>BOLIGRAFO SEMI-GEL 0.7 NEGRO OFFI-ESCO</t>
        </is>
      </c>
      <c r="C16" s="6" t="inlineStr">
        <is>
          <t>Campos de artículo / servicio</t>
        </is>
      </c>
      <c r="D16" s="9" t="inlineStr">
        <is>
          <t>Precio base unitario</t>
        </is>
      </c>
      <c r="E16" s="8" t="n">
        <v>543.8166</v>
      </c>
      <c r="F16" s="8" t="n">
        <v>543.8166</v>
      </c>
      <c r="G16" s="8" t="n">
        <v>543.8166</v>
      </c>
      <c r="H16" s="8" t="n">
        <v>543.8166</v>
      </c>
      <c r="I16" s="8" t="n">
        <v>543.8166</v>
      </c>
    </row>
    <row r="17">
      <c r="A17" s="0" t="inlineStr">
        <is>
          <t>{"row":true,"field_name":"item.base_price_currency","index":0,"values":{"lot.name":"","item.id":792833,"item.name":"BOLIGRAFO SEMI-GEL 0.7 NEGRO OFFI-ESCO"}}</t>
        </is>
      </c>
      <c r="B17" s="5" t="inlineStr">
        <is>
          <t>BOLIGRAFO SEMI-GEL 0.7 NEGRO OFFI-ESCO</t>
        </is>
      </c>
      <c r="C17" s="6" t="inlineStr">
        <is>
          <t>Campos de artículo / servicio</t>
        </is>
      </c>
      <c r="D17" s="9" t="inlineStr">
        <is>
          <t>Precio base de la divisa</t>
        </is>
      </c>
      <c r="E17" s="8" t="inlineStr">
        <is>
          <t>COP</t>
        </is>
      </c>
      <c r="F17" s="8" t="inlineStr">
        <is>
          <t>COP</t>
        </is>
      </c>
      <c r="G17" s="8" t="inlineStr">
        <is>
          <t>COP</t>
        </is>
      </c>
      <c r="H17" s="8" t="inlineStr">
        <is>
          <t>COP</t>
        </is>
      </c>
      <c r="I17" s="8" t="inlineStr">
        <is>
          <t>COP</t>
        </is>
      </c>
    </row>
    <row r="18">
      <c r="A18" s="0" t="inlineStr">
        <is>
          <t>{"row":true,"field_name":"item.need_by_date","index":0,"values":{"lot.name":"","item.id":792833,"item.name":"BOLIGRAFO SEMI-GEL 0.7 NEGRO OFFI-ESCO"}}</t>
        </is>
      </c>
      <c r="B18" s="5" t="inlineStr">
        <is>
          <t>BOLIGRAFO SEMI-GEL 0.7 NEGRO OFFI-ESCO</t>
        </is>
      </c>
      <c r="C18" s="6" t="inlineStr">
        <is>
          <t>Campos de artículo / servicio</t>
        </is>
      </c>
      <c r="D18" s="11" t="inlineStr">
        <is>
          <t>Fecha límite</t>
        </is>
      </c>
      <c r="E18" s="12">
        <v>46186.0</v>
      </c>
      <c r="F18" s="12">
        <v>46186.0</v>
      </c>
      <c r="G18" s="12">
        <v>46186.0</v>
      </c>
      <c r="H18" s="12">
        <v>46186.0</v>
      </c>
      <c r="I18" s="12">
        <v>46186.0</v>
      </c>
    </row>
    <row r="19">
      <c r="A19" s="0" t="inlineStr">
        <is>
          <t>{"row":true,"field_name":"easy_form_widget.3419.14883","index":0,"values":{"lot.name":"","item.id":792833,"item.name":"BOLIGRAFO SEMI-GEL 0.7 NEGRO OFFI-ESCO"}}</t>
        </is>
      </c>
      <c r="B19" s="5" t="inlineStr">
        <is>
          <t>BOLIGRAFO SEMI-GEL 0.7 NEGRO OFFI-ESCO</t>
        </is>
      </c>
      <c r="C19" s="6" t="inlineStr">
        <is>
          <t>IVA %</t>
        </is>
      </c>
      <c r="D19" s="11" t="inlineStr">
        <is>
          <t>% IVA</t>
        </is>
      </c>
      <c r="E19" s="8" t="inlineStr">
        <is>
          <t>19%</t>
        </is>
      </c>
      <c r="F19" s="8" t="inlineStr">
        <is>
          <t>19%</t>
        </is>
      </c>
      <c r="G19" s="8" t="inlineStr">
        <is>
          <t>19%</t>
        </is>
      </c>
      <c r="H19" s="8" t="inlineStr">
        <is>
          <t>19%</t>
        </is>
      </c>
      <c r="I19" s="8" t="inlineStr">
        <is>
          <t>19%</t>
        </is>
      </c>
    </row>
    <row r="20">
      <c r="A20" s="0" t="inlineStr">
        <is>
          <t>{"row":true,"field_name":"bid.price_amount","index":1,"values":{"lot.name":"","item.id":792834,"item.name":"PAPEL BOND CARTA DE 75 G (RMS X 500 HOJAS) REPROGRAF"}}</t>
        </is>
      </c>
      <c r="B20" s="13" t="inlineStr">
        <is>
          <t>PAPEL BOND CARTA DE 75 G (RMS X 500 HOJAS) REPROGRAF</t>
        </is>
      </c>
      <c r="C20" s="14" t="inlineStr">
        <is>
          <t>Campos de la respuesta del proveedor</t>
        </is>
      </c>
      <c r="D20" s="15" t="inlineStr">
        <is>
          <t>Precio unitario de la licitación</t>
        </is>
      </c>
      <c r="E20" s="8" t="str">
        <f>OFFSET($A$1, ROW() + 2, COLUMN() - 1)</f>
      </c>
      <c r="F20" s="8" t="str">
        <f>OFFSET($A$1, ROW() + 2, COLUMN() - 1)</f>
      </c>
      <c r="G20" s="8" t="str">
        <f>OFFSET($A$1, ROW() + 2, COLUMN() - 1)</f>
      </c>
      <c r="H20" s="8" t="str">
        <f>OFFSET($A$1, ROW() + 2, COLUMN() - 1)</f>
      </c>
      <c r="I20" s="8" t="str">
        <f>OFFSET($A$1, ROW() + 2, COLUMN() - 1)</f>
      </c>
    </row>
    <row r="21">
      <c r="A21" s="0" t="inlineStr">
        <is>
          <t>{"row":true,"field_name":"bid.price_currency","index":1,"values":{"lot.name":"","item.id":792834,"item.name":"PAPEL BOND CARTA DE 75 G (RMS X 500 HOJAS) REPROGRAF"}}</t>
        </is>
      </c>
      <c r="B21" s="13" t="inlineStr">
        <is>
          <t>PAPEL BOND CARTA DE 75 G (RMS X 500 HOJAS) REPROGRAF</t>
        </is>
      </c>
      <c r="C21" s="14" t="inlineStr">
        <is>
          <t>Campos de la respuesta del proveedor</t>
        </is>
      </c>
      <c r="D21" s="16" t="inlineStr">
        <is>
          <t>Moneda del precio de licitación</t>
        </is>
      </c>
      <c r="E21" s="8" t="inlineStr">
        <is>
          <t>COP</t>
        </is>
      </c>
      <c r="F21" s="8" t="inlineStr">
        <is>
          <t>COP</t>
        </is>
      </c>
      <c r="G21" s="8" t="inlineStr">
        <is>
          <t>COP</t>
        </is>
      </c>
      <c r="H21" s="8" t="inlineStr">
        <is>
          <t>COP</t>
        </is>
      </c>
      <c r="I21" s="8" t="inlineStr">
        <is>
          <t>COP</t>
        </is>
      </c>
    </row>
    <row r="22">
      <c r="A22" s="0" t="inlineStr">
        <is>
          <t>{"row":true,"field_name":"bid.cost_formula","index":1,"values":{"lot.name":"","item.id":792834,"item.name":"PAPEL BOND CARTA DE 75 G (RMS X 500 HOJAS) REPROGRAF"}}</t>
        </is>
      </c>
      <c r="B22" s="13" t="inlineStr">
        <is>
          <t>PAPEL BOND CARTA DE 75 G (RMS X 500 HOJAS) REPROGRAF</t>
        </is>
      </c>
      <c r="C22" s="14" t="inlineStr">
        <is>
          <t>Campos de la respuesta del proveedor</t>
        </is>
      </c>
      <c r="D22" s="16" t="inlineStr">
        <is>
          <t>Fórmula del coste</t>
        </is>
      </c>
      <c r="E22" s="8" t="inlineStr">
        <is>
          <t>Coste total por unidad = Valor Unitario (Sin IVA)</t>
        </is>
      </c>
      <c r="F22" s="8" t="inlineStr">
        <is>
          <t>Coste total por unidad = Valor Unitario (Sin IVA)</t>
        </is>
      </c>
      <c r="G22" s="8" t="inlineStr">
        <is>
          <t>Coste total por unidad = Valor Unitario (Sin IVA)</t>
        </is>
      </c>
      <c r="H22" s="8" t="inlineStr">
        <is>
          <t>Coste total por unidad = Valor Unitario (Sin IVA)</t>
        </is>
      </c>
      <c r="I22" s="8" t="inlineStr">
        <is>
          <t>Coste total por unidad = Valor Unitario (Sin IVA)</t>
        </is>
      </c>
    </row>
    <row r="23">
      <c r="A23" s="0" t="inlineStr">
        <is>
          <t>{"row":true,"field_name":"bid.cost_elements.10000","index":1,"values":{"lot.name":"","item.id":792834,"item.name":"PAPEL BOND CARTA DE 75 G (RMS X 500 HOJAS) REPROGRAF"}}</t>
        </is>
      </c>
      <c r="B23" s="13" t="inlineStr">
        <is>
          <t>PAPEL BOND CARTA DE 75 G (RMS X 500 HOJAS) REPROGRAF</t>
        </is>
      </c>
      <c r="C23" s="14" t="inlineStr">
        <is>
          <t>Campos de la respuesta del proveedor</t>
        </is>
      </c>
      <c r="D23" s="16" t="inlineStr">
        <is>
          <t>Valor Unitario (Sin IVA)</t>
        </is>
      </c>
      <c r="E23" s="8" t="n">
        <v>12600.0</v>
      </c>
      <c r="F23" s="8" t="n">
        <v>14375.0</v>
      </c>
      <c r="G23" s="8" t="n">
        <v>17300.0</v>
      </c>
      <c r="H23" s="8" t="n">
        <v>15200.0</v>
      </c>
      <c r="I23" s="8" t="n">
        <v>11850.0</v>
      </c>
    </row>
    <row r="24">
      <c r="A24" s="0" t="inlineStr">
        <is>
          <t>{"row":true,"field_name":"bid.capacity","index":1,"values":{"lot.name":"","item.id":792834,"item.name":"PAPEL BOND CARTA DE 75 G (RMS X 500 HOJAS) REPROGRAF"}}</t>
        </is>
      </c>
      <c r="B24" s="13" t="inlineStr">
        <is>
          <t>PAPEL BOND CARTA DE 75 G (RMS X 500 HOJAS) REPROGRAF</t>
        </is>
      </c>
      <c r="C24" s="14" t="inlineStr">
        <is>
          <t>Campos de la respuesta del proveedor</t>
        </is>
      </c>
      <c r="D24" s="16" t="inlineStr">
        <is>
          <t>Capacidad</t>
        </is>
      </c>
      <c r="E24" s="8" t="n">
        <v>3.0</v>
      </c>
      <c r="F24" s="8" t="n">
        <v>3.0</v>
      </c>
      <c r="G24" s="8" t="n">
        <v>3.0</v>
      </c>
      <c r="H24" s="8" t="n">
        <v>3.0</v>
      </c>
      <c r="I24" s="8" t="n">
        <v>3.0</v>
      </c>
    </row>
    <row r="25">
      <c r="A25" s="0" t="inlineStr">
        <is>
          <t>{"row":true,"field_name":"bid.lead_time","index":1,"values":{"lot.name":"","item.id":792834,"item.name":"PAPEL BOND CARTA DE 75 G (RMS X 500 HOJAS) REPROGRAF"}}</t>
        </is>
      </c>
      <c r="B25" s="13" t="inlineStr">
        <is>
          <t>PAPEL BOND CARTA DE 75 G (RMS X 500 HOJAS) REPROGRAF</t>
        </is>
      </c>
      <c r="C25" s="14" t="inlineStr">
        <is>
          <t>Campos de la respuesta del proveedor</t>
        </is>
      </c>
      <c r="D25" s="16" t="inlineStr">
        <is>
          <t>Tiempo de entrega</t>
        </is>
      </c>
      <c r="E25" s="10" t="n">
        <v>8</v>
      </c>
      <c r="F25" s="10" t="n">
        <v>5</v>
      </c>
      <c r="G25" s="10"/>
      <c r="H25" s="10" t="n">
        <v>8</v>
      </c>
      <c r="I25" s="10" t="n">
        <v>7</v>
      </c>
    </row>
    <row r="26">
      <c r="A26" s="0" t="inlineStr">
        <is>
          <t>{"row":true,"field_name":"bid.supplier_item_name","index":1,"values":{"lot.name":"","item.id":792834,"item.name":"PAPEL BOND CARTA DE 75 G (RMS X 500 HOJAS) REPROGRAF"}}</t>
        </is>
      </c>
      <c r="B26" s="13" t="inlineStr">
        <is>
          <t>PAPEL BOND CARTA DE 75 G (RMS X 500 HOJAS) REPROGRAF</t>
        </is>
      </c>
      <c r="C26" s="14" t="inlineStr">
        <is>
          <t>Campos de la respuesta del proveedor</t>
        </is>
      </c>
      <c r="D26" s="16" t="inlineStr">
        <is>
          <t>Nombre del artículo del proveedor</t>
        </is>
      </c>
      <c r="E26" s="8" t="inlineStr">
        <is>
          <t>papel fotocopia</t>
        </is>
      </c>
      <c r="F26" s="8" t="inlineStr">
        <is>
          <t>PAPEL BOND CARTA DE 75 G (RMS X 500 HOJAS) REPROGRAF</t>
        </is>
      </c>
      <c r="G26" s="8"/>
      <c r="H26" s="8" t="inlineStr">
        <is>
          <t>Resma Carta Bond 75 Gramos Reprograf</t>
        </is>
      </c>
      <c r="I26" s="8" t="inlineStr">
        <is>
          <t>RESMA BOND CARTA  75 GR REPROGRAF BCA</t>
        </is>
      </c>
    </row>
    <row r="27">
      <c r="A27" s="0" t="inlineStr">
        <is>
          <t>{"row":true,"field_name":"bid.item_part_number","index":1,"values":{"lot.name":"","item.id":792834,"item.name":"PAPEL BOND CARTA DE 75 G (RMS X 500 HOJAS) REPROGRAF"}}</t>
        </is>
      </c>
      <c r="B27" s="13" t="inlineStr">
        <is>
          <t>PAPEL BOND CARTA DE 75 G (RMS X 500 HOJAS) REPROGRAF</t>
        </is>
      </c>
      <c r="C27" s="14" t="inlineStr">
        <is>
          <t>Campos de la respuesta del proveedor</t>
        </is>
      </c>
      <c r="D27" s="16" t="inlineStr">
        <is>
          <t>Número de pieza del artículo</t>
        </is>
      </c>
      <c r="E27" s="8" t="inlineStr">
        <is>
          <t>resma</t>
        </is>
      </c>
      <c r="F27" s="8" t="inlineStr">
        <is>
          <t>N/A</t>
        </is>
      </c>
      <c r="G27" s="8"/>
      <c r="H27" s="8" t="inlineStr">
        <is>
          <t>R158</t>
        </is>
      </c>
      <c r="I27" s="8" t="n">
        <v>1</v>
      </c>
    </row>
    <row r="28">
      <c r="A28" s="0" t="inlineStr">
        <is>
          <t>{"row":true,"field_name":"bid.item_description","index":1,"values":{"lot.name":"","item.id":792834,"item.name":"PAPEL BOND CARTA DE 75 G (RMS X 500 HOJAS) REPROGRAF"}}</t>
        </is>
      </c>
      <c r="B28" s="13" t="inlineStr">
        <is>
          <t>PAPEL BOND CARTA DE 75 G (RMS X 500 HOJAS) REPROGRAF</t>
        </is>
      </c>
      <c r="C28" s="14" t="inlineStr">
        <is>
          <t>Campos de la respuesta del proveedor</t>
        </is>
      </c>
      <c r="D28" s="17" t="inlineStr">
        <is>
          <t>Descripción del artículo</t>
        </is>
      </c>
      <c r="E28" s="8" t="inlineStr">
        <is>
          <t>carta</t>
        </is>
      </c>
      <c r="F28" s="8" t="inlineStr">
        <is>
          <t>PAPEL BOND CARTA DE 75 G (RMS X 500 HOJAS) REPROGRAF</t>
        </is>
      </c>
      <c r="G28" s="8"/>
      <c r="H28" s="8" t="inlineStr">
        <is>
          <t>Resma Carta Bond 75 Gramos Reprograf</t>
        </is>
      </c>
      <c r="I28" s="8" t="inlineStr">
        <is>
          <t>RESMA BOND CARTA  75 GR REPROGRAF BCA</t>
        </is>
      </c>
    </row>
    <row r="29">
      <c r="A29" s="0" t="inlineStr">
        <is>
          <t>{"row":true,"field_name":"item.quantity","index":1,"values":{"lot.name":"","item.id":792834,"item.name":"PAPEL BOND CARTA DE 75 G (RMS X 500 HOJAS) REPROGRAF"}}</t>
        </is>
      </c>
      <c r="B29" s="13" t="inlineStr">
        <is>
          <t>PAPEL BOND CARTA DE 75 G (RMS X 500 HOJAS) REPROGRAF</t>
        </is>
      </c>
      <c r="C29" s="14" t="inlineStr">
        <is>
          <t>Campos de artículo / servicio</t>
        </is>
      </c>
      <c r="D29" s="16" t="inlineStr">
        <is>
          <t>Cantidad esperada</t>
        </is>
      </c>
      <c r="E29" s="8" t="n">
        <v>3.0</v>
      </c>
      <c r="F29" s="8" t="n">
        <v>3.0</v>
      </c>
      <c r="G29" s="8" t="n">
        <v>3.0</v>
      </c>
      <c r="H29" s="8" t="n">
        <v>3.0</v>
      </c>
      <c r="I29" s="8" t="n">
        <v>3.0</v>
      </c>
    </row>
    <row r="30">
      <c r="A30" s="0" t="inlineStr">
        <is>
          <t>{"row":true,"field_name":"item.uom","index":1,"values":{"lot.name":"","item.id":792834,"item.name":"PAPEL BOND CARTA DE 75 G (RMS X 500 HOJAS) REPROGRAF"}}</t>
        </is>
      </c>
      <c r="B30" s="13" t="inlineStr">
        <is>
          <t>PAPEL BOND CARTA DE 75 G (RMS X 500 HOJAS) REPROGRAF</t>
        </is>
      </c>
      <c r="C30" s="14" t="inlineStr">
        <is>
          <t>Campos de artículo / servicio</t>
        </is>
      </c>
      <c r="D30" s="16" t="inlineStr">
        <is>
          <t>Unidad de medida</t>
        </is>
      </c>
      <c r="E30" s="8" t="inlineStr">
        <is>
          <t>UND</t>
        </is>
      </c>
      <c r="F30" s="8" t="inlineStr">
        <is>
          <t>UND</t>
        </is>
      </c>
      <c r="G30" s="8" t="inlineStr">
        <is>
          <t>UND</t>
        </is>
      </c>
      <c r="H30" s="8" t="inlineStr">
        <is>
          <t>UND</t>
        </is>
      </c>
      <c r="I30" s="8" t="inlineStr">
        <is>
          <t>UND</t>
        </is>
      </c>
    </row>
    <row r="31">
      <c r="A31" s="0" t="inlineStr">
        <is>
          <t>{"row":true,"field_name":"item.base_price","index":1,"values":{"lot.name":"","item.id":792834,"item.name":"PAPEL BOND CARTA DE 75 G (RMS X 500 HOJAS) REPROGRAF"}}</t>
        </is>
      </c>
      <c r="B31" s="13" t="inlineStr">
        <is>
          <t>PAPEL BOND CARTA DE 75 G (RMS X 500 HOJAS) REPROGRAF</t>
        </is>
      </c>
      <c r="C31" s="14" t="inlineStr">
        <is>
          <t>Campos de artículo / servicio</t>
        </is>
      </c>
      <c r="D31" s="16" t="inlineStr">
        <is>
          <t>Precio base unitario</t>
        </is>
      </c>
      <c r="E31" s="8" t="n">
        <v>14265.0</v>
      </c>
      <c r="F31" s="8" t="n">
        <v>14265.0</v>
      </c>
      <c r="G31" s="8" t="n">
        <v>14265.0</v>
      </c>
      <c r="H31" s="8" t="n">
        <v>14265.0</v>
      </c>
      <c r="I31" s="8" t="n">
        <v>14265.0</v>
      </c>
    </row>
    <row r="32">
      <c r="A32" s="0" t="inlineStr">
        <is>
          <t>{"row":true,"field_name":"item.base_price_currency","index":1,"values":{"lot.name":"","item.id":792834,"item.name":"PAPEL BOND CARTA DE 75 G (RMS X 500 HOJAS) REPROGRAF"}}</t>
        </is>
      </c>
      <c r="B32" s="13" t="inlineStr">
        <is>
          <t>PAPEL BOND CARTA DE 75 G (RMS X 500 HOJAS) REPROGRAF</t>
        </is>
      </c>
      <c r="C32" s="14" t="inlineStr">
        <is>
          <t>Campos de artículo / servicio</t>
        </is>
      </c>
      <c r="D32" s="16" t="inlineStr">
        <is>
          <t>Precio base de la divisa</t>
        </is>
      </c>
      <c r="E32" s="8" t="inlineStr">
        <is>
          <t>COP</t>
        </is>
      </c>
      <c r="F32" s="8" t="inlineStr">
        <is>
          <t>COP</t>
        </is>
      </c>
      <c r="G32" s="8" t="inlineStr">
        <is>
          <t>COP</t>
        </is>
      </c>
      <c r="H32" s="8" t="inlineStr">
        <is>
          <t>COP</t>
        </is>
      </c>
      <c r="I32" s="8" t="inlineStr">
        <is>
          <t>COP</t>
        </is>
      </c>
    </row>
    <row r="33">
      <c r="A33" s="0" t="inlineStr">
        <is>
          <t>{"row":true,"field_name":"item.need_by_date","index":1,"values":{"lot.name":"","item.id":792834,"item.name":"PAPEL BOND CARTA DE 75 G (RMS X 500 HOJAS) REPROGRAF"}}</t>
        </is>
      </c>
      <c r="B33" s="13" t="inlineStr">
        <is>
          <t>PAPEL BOND CARTA DE 75 G (RMS X 500 HOJAS) REPROGRAF</t>
        </is>
      </c>
      <c r="C33" s="14" t="inlineStr">
        <is>
          <t>Campos de artículo / servicio</t>
        </is>
      </c>
      <c r="D33" s="17" t="inlineStr">
        <is>
          <t>Fecha límite</t>
        </is>
      </c>
      <c r="E33" s="12">
        <v>46186.0</v>
      </c>
      <c r="F33" s="12">
        <v>46186.0</v>
      </c>
      <c r="G33" s="12">
        <v>46186.0</v>
      </c>
      <c r="H33" s="12">
        <v>46186.0</v>
      </c>
      <c r="I33" s="12">
        <v>46186.0</v>
      </c>
    </row>
    <row r="34">
      <c r="A34" s="0" t="inlineStr">
        <is>
          <t>{"row":true,"field_name":"easy_form_widget.3419.14883","index":1,"values":{"lot.name":"","item.id":792834,"item.name":"PAPEL BOND CARTA DE 75 G (RMS X 500 HOJAS) REPROGRAF"}}</t>
        </is>
      </c>
      <c r="B34" s="13" t="inlineStr">
        <is>
          <t>PAPEL BOND CARTA DE 75 G (RMS X 500 HOJAS) REPROGRAF</t>
        </is>
      </c>
      <c r="C34" s="14" t="inlineStr">
        <is>
          <t>IVA %</t>
        </is>
      </c>
      <c r="D34" s="17" t="inlineStr">
        <is>
          <t>% IVA</t>
        </is>
      </c>
      <c r="E34" s="8" t="inlineStr">
        <is>
          <t>19%</t>
        </is>
      </c>
      <c r="F34" s="8" t="inlineStr">
        <is>
          <t>19%</t>
        </is>
      </c>
      <c r="G34" s="8" t="inlineStr">
        <is>
          <t>19%</t>
        </is>
      </c>
      <c r="H34" s="8" t="inlineStr">
        <is>
          <t>19%</t>
        </is>
      </c>
      <c r="I34" s="8" t="inlineStr">
        <is>
          <t>19%</t>
        </is>
      </c>
    </row>
    <row r="35">
      <c r="A35" s="0" t="inlineStr">
        <is>
          <t>{"row":true,"field_name":"bid.price_amount","index":2,"values":{"lot.name":"","item.id":792835,"item.name":"CINTA ADHESIVA TRANSPARENTE (RLL 48 MM X 40 M)  TESA"}}</t>
        </is>
      </c>
      <c r="B35" s="5" t="inlineStr">
        <is>
          <t>CINTA ADHESIVA TRANSPARENTE (RLL 48 MM X 40 M)  TESA</t>
        </is>
      </c>
      <c r="C35" s="6" t="inlineStr">
        <is>
          <t>Campos de la respuesta del proveedor</t>
        </is>
      </c>
      <c r="D35" s="7" t="inlineStr">
        <is>
          <t>Precio unitario de la licitación</t>
        </is>
      </c>
      <c r="E35" s="8" t="str">
        <f>OFFSET($A$1, ROW() + 2, COLUMN() - 1)</f>
      </c>
      <c r="F35" s="8" t="str">
        <f>OFFSET($A$1, ROW() + 2, COLUMN() - 1)</f>
      </c>
      <c r="G35" s="8" t="str">
        <f>OFFSET($A$1, ROW() + 2, COLUMN() - 1)</f>
      </c>
      <c r="H35" s="8" t="str">
        <f>OFFSET($A$1, ROW() + 2, COLUMN() - 1)</f>
      </c>
      <c r="I35" s="8" t="str">
        <f>OFFSET($A$1, ROW() + 2, COLUMN() - 1)</f>
      </c>
    </row>
    <row r="36">
      <c r="A36" s="0" t="inlineStr">
        <is>
          <t>{"row":true,"field_name":"bid.price_currency","index":2,"values":{"lot.name":"","item.id":792835,"item.name":"CINTA ADHESIVA TRANSPARENTE (RLL 48 MM X 40 M)  TESA"}}</t>
        </is>
      </c>
      <c r="B36" s="5" t="inlineStr">
        <is>
          <t>CINTA ADHESIVA TRANSPARENTE (RLL 48 MM X 40 M)  TESA</t>
        </is>
      </c>
      <c r="C36" s="6" t="inlineStr">
        <is>
          <t>Campos de la respuesta del proveedor</t>
        </is>
      </c>
      <c r="D36" s="9" t="inlineStr">
        <is>
          <t>Moneda del precio de licitación</t>
        </is>
      </c>
      <c r="E36" s="8" t="inlineStr">
        <is>
          <t>COP</t>
        </is>
      </c>
      <c r="F36" s="8" t="inlineStr">
        <is>
          <t>COP</t>
        </is>
      </c>
      <c r="G36" s="8" t="inlineStr">
        <is>
          <t>COP</t>
        </is>
      </c>
      <c r="H36" s="8" t="inlineStr">
        <is>
          <t>COP</t>
        </is>
      </c>
      <c r="I36" s="8" t="inlineStr">
        <is>
          <t>COP</t>
        </is>
      </c>
    </row>
    <row r="37">
      <c r="A37" s="0" t="inlineStr">
        <is>
          <t>{"row":true,"field_name":"bid.cost_formula","index":2,"values":{"lot.name":"","item.id":792835,"item.name":"CINTA ADHESIVA TRANSPARENTE (RLL 48 MM X 40 M)  TESA"}}</t>
        </is>
      </c>
      <c r="B37" s="5" t="inlineStr">
        <is>
          <t>CINTA ADHESIVA TRANSPARENTE (RLL 48 MM X 40 M)  TESA</t>
        </is>
      </c>
      <c r="C37" s="6" t="inlineStr">
        <is>
          <t>Campos de la respuesta del proveedor</t>
        </is>
      </c>
      <c r="D37" s="9" t="inlineStr">
        <is>
          <t>Fórmula del coste</t>
        </is>
      </c>
      <c r="E37" s="8" t="inlineStr">
        <is>
          <t>Coste total por unidad = Valor Unitario (Sin IVA)</t>
        </is>
      </c>
      <c r="F37" s="8" t="inlineStr">
        <is>
          <t>Coste total por unidad = Valor Unitario (Sin IVA)</t>
        </is>
      </c>
      <c r="G37" s="8" t="inlineStr">
        <is>
          <t>Coste total por unidad = Valor Unitario (Sin IVA)</t>
        </is>
      </c>
      <c r="H37" s="8" t="inlineStr">
        <is>
          <t>Coste total por unidad = Valor Unitario (Sin IVA)</t>
        </is>
      </c>
      <c r="I37" s="8" t="inlineStr">
        <is>
          <t>Coste total por unidad = Valor Unitario (Sin IVA)</t>
        </is>
      </c>
    </row>
    <row r="38">
      <c r="A38" s="0" t="inlineStr">
        <is>
          <t>{"row":true,"field_name":"bid.cost_elements.10000","index":2,"values":{"lot.name":"","item.id":792835,"item.name":"CINTA ADHESIVA TRANSPARENTE (RLL 48 MM X 40 M)  TESA"}}</t>
        </is>
      </c>
      <c r="B38" s="5" t="inlineStr">
        <is>
          <t>CINTA ADHESIVA TRANSPARENTE (RLL 48 MM X 40 M)  TESA</t>
        </is>
      </c>
      <c r="C38" s="6" t="inlineStr">
        <is>
          <t>Campos de la respuesta del proveedor</t>
        </is>
      </c>
      <c r="D38" s="9" t="inlineStr">
        <is>
          <t>Valor Unitario (Sin IVA)</t>
        </is>
      </c>
      <c r="E38" s="8" t="n">
        <v>3600.0</v>
      </c>
      <c r="F38" s="8" t="n">
        <v>3524.0</v>
      </c>
      <c r="G38" s="8" t="n">
        <v>4500.0</v>
      </c>
      <c r="H38" s="8" t="n">
        <v>3390.0</v>
      </c>
      <c r="I38" s="8" t="n">
        <v>4500.0</v>
      </c>
    </row>
    <row r="39">
      <c r="A39" s="0" t="inlineStr">
        <is>
          <t>{"row":true,"field_name":"bid.capacity","index":2,"values":{"lot.name":"","item.id":792835,"item.name":"CINTA ADHESIVA TRANSPARENTE (RLL 48 MM X 40 M)  TESA"}}</t>
        </is>
      </c>
      <c r="B39" s="5" t="inlineStr">
        <is>
          <t>CINTA ADHESIVA TRANSPARENTE (RLL 48 MM X 40 M)  TESA</t>
        </is>
      </c>
      <c r="C39" s="6" t="inlineStr">
        <is>
          <t>Campos de la respuesta del proveedor</t>
        </is>
      </c>
      <c r="D39" s="9" t="inlineStr">
        <is>
          <t>Capacidad</t>
        </is>
      </c>
      <c r="E39" s="8" t="n">
        <v>5.0</v>
      </c>
      <c r="F39" s="8" t="n">
        <v>5.0</v>
      </c>
      <c r="G39" s="8" t="n">
        <v>5.0</v>
      </c>
      <c r="H39" s="8" t="n">
        <v>5.0</v>
      </c>
      <c r="I39" s="8" t="n">
        <v>5.0</v>
      </c>
    </row>
    <row r="40">
      <c r="A40" s="0" t="inlineStr">
        <is>
          <t>{"row":true,"field_name":"bid.lead_time","index":2,"values":{"lot.name":"","item.id":792835,"item.name":"CINTA ADHESIVA TRANSPARENTE (RLL 48 MM X 40 M)  TESA"}}</t>
        </is>
      </c>
      <c r="B40" s="5" t="inlineStr">
        <is>
          <t>CINTA ADHESIVA TRANSPARENTE (RLL 48 MM X 40 M)  TESA</t>
        </is>
      </c>
      <c r="C40" s="6" t="inlineStr">
        <is>
          <t>Campos de la respuesta del proveedor</t>
        </is>
      </c>
      <c r="D40" s="9" t="inlineStr">
        <is>
          <t>Tiempo de entrega</t>
        </is>
      </c>
      <c r="E40" s="10" t="n">
        <v>8</v>
      </c>
      <c r="F40" s="10"/>
      <c r="G40" s="10"/>
      <c r="H40" s="10" t="n">
        <v>8</v>
      </c>
      <c r="I40" s="10" t="n">
        <v>7</v>
      </c>
    </row>
    <row r="41">
      <c r="A41" s="0" t="inlineStr">
        <is>
          <t>{"row":true,"field_name":"bid.supplier_item_name","index":2,"values":{"lot.name":"","item.id":792835,"item.name":"CINTA ADHESIVA TRANSPARENTE (RLL 48 MM X 40 M)  TESA"}}</t>
        </is>
      </c>
      <c r="B41" s="5" t="inlineStr">
        <is>
          <t>CINTA ADHESIVA TRANSPARENTE (RLL 48 MM X 40 M)  TESA</t>
        </is>
      </c>
      <c r="C41" s="6" t="inlineStr">
        <is>
          <t>Campos de la respuesta del proveedor</t>
        </is>
      </c>
      <c r="D41" s="9" t="inlineStr">
        <is>
          <t>Nombre del artículo del proveedor</t>
        </is>
      </c>
      <c r="E41" s="8" t="inlineStr">
        <is>
          <t>cinta transparente</t>
        </is>
      </c>
      <c r="F41" s="8" t="inlineStr">
        <is>
          <t>CINTA ADHESIVA TRANSPARENTE (RLL 48 MM X 40 M)  TESA</t>
        </is>
      </c>
      <c r="G41" s="8"/>
      <c r="H41" s="8" t="inlineStr">
        <is>
          <t>Cinta Empaque 48mm X 40m Tesa</t>
        </is>
      </c>
      <c r="I41" s="8" t="inlineStr">
        <is>
          <t>CINTA EMPAQUE 48MMX40M TESA ORIGINAL</t>
        </is>
      </c>
    </row>
    <row r="42">
      <c r="A42" s="0" t="inlineStr">
        <is>
          <t>{"row":true,"field_name":"bid.item_part_number","index":2,"values":{"lot.name":"","item.id":792835,"item.name":"CINTA ADHESIVA TRANSPARENTE (RLL 48 MM X 40 M)  TESA"}}</t>
        </is>
      </c>
      <c r="B42" s="5" t="inlineStr">
        <is>
          <t>CINTA ADHESIVA TRANSPARENTE (RLL 48 MM X 40 M)  TESA</t>
        </is>
      </c>
      <c r="C42" s="6" t="inlineStr">
        <is>
          <t>Campos de la respuesta del proveedor</t>
        </is>
      </c>
      <c r="D42" s="9" t="inlineStr">
        <is>
          <t>Número de pieza del artículo</t>
        </is>
      </c>
      <c r="E42" s="8" t="inlineStr">
        <is>
          <t>rollo</t>
        </is>
      </c>
      <c r="F42" s="8" t="inlineStr">
        <is>
          <t>N/A</t>
        </is>
      </c>
      <c r="G42" s="8"/>
      <c r="H42" s="8" t="inlineStr">
        <is>
          <t>C380</t>
        </is>
      </c>
      <c r="I42" s="8" t="n">
        <v>1</v>
      </c>
    </row>
    <row r="43">
      <c r="A43" s="0" t="inlineStr">
        <is>
          <t>{"row":true,"field_name":"bid.item_description","index":2,"values":{"lot.name":"","item.id":792835,"item.name":"CINTA ADHESIVA TRANSPARENTE (RLL 48 MM X 40 M)  TESA"}}</t>
        </is>
      </c>
      <c r="B43" s="5" t="inlineStr">
        <is>
          <t>CINTA ADHESIVA TRANSPARENTE (RLL 48 MM X 40 M)  TESA</t>
        </is>
      </c>
      <c r="C43" s="6" t="inlineStr">
        <is>
          <t>Campos de la respuesta del proveedor</t>
        </is>
      </c>
      <c r="D43" s="11" t="inlineStr">
        <is>
          <t>Descripción del artículo</t>
        </is>
      </c>
      <c r="E43" s="8" t="inlineStr">
        <is>
          <t>48 x 40 mtrs</t>
        </is>
      </c>
      <c r="F43" s="8" t="inlineStr">
        <is>
          <t>CINTA ADHESIVA TRANSPARENTE (RLL 48 MM X 40 M)  TESA</t>
        </is>
      </c>
      <c r="G43" s="8"/>
      <c r="H43" s="8" t="inlineStr">
        <is>
          <t>Cinta Empaque 48mm X 40m Tesa</t>
        </is>
      </c>
      <c r="I43" s="8" t="inlineStr">
        <is>
          <t>CINTA EMPAQUE 48MMX40M TESA ORIGINAL</t>
        </is>
      </c>
    </row>
    <row r="44">
      <c r="A44" s="0" t="inlineStr">
        <is>
          <t>{"row":true,"field_name":"item.quantity","index":2,"values":{"lot.name":"","item.id":792835,"item.name":"CINTA ADHESIVA TRANSPARENTE (RLL 48 MM X 40 M)  TESA"}}</t>
        </is>
      </c>
      <c r="B44" s="5" t="inlineStr">
        <is>
          <t>CINTA ADHESIVA TRANSPARENTE (RLL 48 MM X 40 M)  TESA</t>
        </is>
      </c>
      <c r="C44" s="6" t="inlineStr">
        <is>
          <t>Campos de artículo / servicio</t>
        </is>
      </c>
      <c r="D44" s="9" t="inlineStr">
        <is>
          <t>Cantidad esperada</t>
        </is>
      </c>
      <c r="E44" s="8" t="n">
        <v>5.0</v>
      </c>
      <c r="F44" s="8" t="n">
        <v>5.0</v>
      </c>
      <c r="G44" s="8" t="n">
        <v>5.0</v>
      </c>
      <c r="H44" s="8" t="n">
        <v>5.0</v>
      </c>
      <c r="I44" s="8" t="n">
        <v>5.0</v>
      </c>
    </row>
    <row r="45">
      <c r="A45" s="0" t="inlineStr">
        <is>
          <t>{"row":true,"field_name":"item.uom","index":2,"values":{"lot.name":"","item.id":792835,"item.name":"CINTA ADHESIVA TRANSPARENTE (RLL 48 MM X 40 M)  TESA"}}</t>
        </is>
      </c>
      <c r="B45" s="5" t="inlineStr">
        <is>
          <t>CINTA ADHESIVA TRANSPARENTE (RLL 48 MM X 40 M)  TESA</t>
        </is>
      </c>
      <c r="C45" s="6" t="inlineStr">
        <is>
          <t>Campos de artículo / servicio</t>
        </is>
      </c>
      <c r="D45" s="9" t="inlineStr">
        <is>
          <t>Unidad de medida</t>
        </is>
      </c>
      <c r="E45" s="8" t="inlineStr">
        <is>
          <t>UND</t>
        </is>
      </c>
      <c r="F45" s="8" t="inlineStr">
        <is>
          <t>UND</t>
        </is>
      </c>
      <c r="G45" s="8" t="inlineStr">
        <is>
          <t>UND</t>
        </is>
      </c>
      <c r="H45" s="8" t="inlineStr">
        <is>
          <t>UND</t>
        </is>
      </c>
      <c r="I45" s="8" t="inlineStr">
        <is>
          <t>UND</t>
        </is>
      </c>
    </row>
    <row r="46">
      <c r="A46" s="0" t="inlineStr">
        <is>
          <t>{"row":true,"field_name":"item.base_price","index":2,"values":{"lot.name":"","item.id":792835,"item.name":"CINTA ADHESIVA TRANSPARENTE (RLL 48 MM X 40 M)  TESA"}}</t>
        </is>
      </c>
      <c r="B46" s="5" t="inlineStr">
        <is>
          <t>CINTA ADHESIVA TRANSPARENTE (RLL 48 MM X 40 M)  TESA</t>
        </is>
      </c>
      <c r="C46" s="6" t="inlineStr">
        <is>
          <t>Campos de artículo / servicio</t>
        </is>
      </c>
      <c r="D46" s="9" t="inlineStr">
        <is>
          <t>Precio base unitario</t>
        </is>
      </c>
      <c r="E46" s="8" t="n">
        <v>3902.8</v>
      </c>
      <c r="F46" s="8" t="n">
        <v>3902.8</v>
      </c>
      <c r="G46" s="8" t="n">
        <v>3902.8</v>
      </c>
      <c r="H46" s="8" t="n">
        <v>3902.8</v>
      </c>
      <c r="I46" s="8" t="n">
        <v>3902.8</v>
      </c>
    </row>
    <row r="47">
      <c r="A47" s="0" t="inlineStr">
        <is>
          <t>{"row":true,"field_name":"item.base_price_currency","index":2,"values":{"lot.name":"","item.id":792835,"item.name":"CINTA ADHESIVA TRANSPARENTE (RLL 48 MM X 40 M)  TESA"}}</t>
        </is>
      </c>
      <c r="B47" s="5" t="inlineStr">
        <is>
          <t>CINTA ADHESIVA TRANSPARENTE (RLL 48 MM X 40 M)  TESA</t>
        </is>
      </c>
      <c r="C47" s="6" t="inlineStr">
        <is>
          <t>Campos de artículo / servicio</t>
        </is>
      </c>
      <c r="D47" s="9" t="inlineStr">
        <is>
          <t>Precio base de la divisa</t>
        </is>
      </c>
      <c r="E47" s="8" t="inlineStr">
        <is>
          <t>COP</t>
        </is>
      </c>
      <c r="F47" s="8" t="inlineStr">
        <is>
          <t>COP</t>
        </is>
      </c>
      <c r="G47" s="8" t="inlineStr">
        <is>
          <t>COP</t>
        </is>
      </c>
      <c r="H47" s="8" t="inlineStr">
        <is>
          <t>COP</t>
        </is>
      </c>
      <c r="I47" s="8" t="inlineStr">
        <is>
          <t>COP</t>
        </is>
      </c>
    </row>
    <row r="48">
      <c r="A48" s="0" t="inlineStr">
        <is>
          <t>{"row":true,"field_name":"item.need_by_date","index":2,"values":{"lot.name":"","item.id":792835,"item.name":"CINTA ADHESIVA TRANSPARENTE (RLL 48 MM X 40 M)  TESA"}}</t>
        </is>
      </c>
      <c r="B48" s="5" t="inlineStr">
        <is>
          <t>CINTA ADHESIVA TRANSPARENTE (RLL 48 MM X 40 M)  TESA</t>
        </is>
      </c>
      <c r="C48" s="6" t="inlineStr">
        <is>
          <t>Campos de artículo / servicio</t>
        </is>
      </c>
      <c r="D48" s="11" t="inlineStr">
        <is>
          <t>Fecha límite</t>
        </is>
      </c>
      <c r="E48" s="12">
        <v>46186.0</v>
      </c>
      <c r="F48" s="12">
        <v>46186.0</v>
      </c>
      <c r="G48" s="12">
        <v>46186.0</v>
      </c>
      <c r="H48" s="12">
        <v>46186.0</v>
      </c>
      <c r="I48" s="12">
        <v>46186.0</v>
      </c>
    </row>
    <row r="49">
      <c r="A49" s="0" t="inlineStr">
        <is>
          <t>{"row":true,"field_name":"easy_form_widget.3419.14883","index":2,"values":{"lot.name":"","item.id":792835,"item.name":"CINTA ADHESIVA TRANSPARENTE (RLL 48 MM X 40 M)  TESA"}}</t>
        </is>
      </c>
      <c r="B49" s="5" t="inlineStr">
        <is>
          <t>CINTA ADHESIVA TRANSPARENTE (RLL 48 MM X 40 M)  TESA</t>
        </is>
      </c>
      <c r="C49" s="6" t="inlineStr">
        <is>
          <t>IVA %</t>
        </is>
      </c>
      <c r="D49" s="11" t="inlineStr">
        <is>
          <t>% IVA</t>
        </is>
      </c>
      <c r="E49" s="8" t="inlineStr">
        <is>
          <t>19%</t>
        </is>
      </c>
      <c r="F49" s="8" t="inlineStr">
        <is>
          <t>19%</t>
        </is>
      </c>
      <c r="G49" s="8" t="inlineStr">
        <is>
          <t>19%</t>
        </is>
      </c>
      <c r="H49" s="8" t="inlineStr">
        <is>
          <t>19%</t>
        </is>
      </c>
      <c r="I49" s="8" t="inlineStr">
        <is>
          <t>19%</t>
        </is>
      </c>
    </row>
    <row r="50">
      <c r="A50" s="0" t="inlineStr">
        <is>
          <t>{"row":true,"field_name":"bid.price_amount","index":3,"values":{"lot.name":"","item.id":792836,"item.name":"CINTA DE ENMASCARAR 48 MM (40 M) - TESA"}}</t>
        </is>
      </c>
      <c r="B50" s="13" t="inlineStr">
        <is>
          <t>CINTA DE ENMASCARAR 48 MM (40 M) - TESA</t>
        </is>
      </c>
      <c r="C50" s="14" t="inlineStr">
        <is>
          <t>Campos de la respuesta del proveedor</t>
        </is>
      </c>
      <c r="D50" s="15" t="inlineStr">
        <is>
          <t>Precio unitario de la licitación</t>
        </is>
      </c>
      <c r="E50" s="8" t="str">
        <f>OFFSET($A$1, ROW() + 2, COLUMN() - 1)</f>
      </c>
      <c r="F50" s="8" t="str">
        <f>OFFSET($A$1, ROW() + 2, COLUMN() - 1)</f>
      </c>
      <c r="G50" s="8" t="str">
        <f>OFFSET($A$1, ROW() + 2, COLUMN() - 1)</f>
      </c>
      <c r="H50" s="8" t="str">
        <f>OFFSET($A$1, ROW() + 2, COLUMN() - 1)</f>
      </c>
      <c r="I50" s="8" t="str">
        <f>OFFSET($A$1, ROW() + 2, COLUMN() - 1)</f>
      </c>
    </row>
    <row r="51">
      <c r="A51" s="0" t="inlineStr">
        <is>
          <t>{"row":true,"field_name":"bid.price_currency","index":3,"values":{"lot.name":"","item.id":792836,"item.name":"CINTA DE ENMASCARAR 48 MM (40 M) - TESA"}}</t>
        </is>
      </c>
      <c r="B51" s="13" t="inlineStr">
        <is>
          <t>CINTA DE ENMASCARAR 48 MM (40 M) - TESA</t>
        </is>
      </c>
      <c r="C51" s="14" t="inlineStr">
        <is>
          <t>Campos de la respuesta del proveedor</t>
        </is>
      </c>
      <c r="D51" s="16" t="inlineStr">
        <is>
          <t>Moneda del precio de licitación</t>
        </is>
      </c>
      <c r="E51" s="8" t="inlineStr">
        <is>
          <t>COP</t>
        </is>
      </c>
      <c r="F51" s="8" t="inlineStr">
        <is>
          <t>COP</t>
        </is>
      </c>
      <c r="G51" s="8" t="inlineStr">
        <is>
          <t>COP</t>
        </is>
      </c>
      <c r="H51" s="8" t="inlineStr">
        <is>
          <t>COP</t>
        </is>
      </c>
      <c r="I51" s="8" t="inlineStr">
        <is>
          <t>COP</t>
        </is>
      </c>
    </row>
    <row r="52">
      <c r="A52" s="0" t="inlineStr">
        <is>
          <t>{"row":true,"field_name":"bid.cost_formula","index":3,"values":{"lot.name":"","item.id":792836,"item.name":"CINTA DE ENMASCARAR 48 MM (40 M) - TESA"}}</t>
        </is>
      </c>
      <c r="B52" s="13" t="inlineStr">
        <is>
          <t>CINTA DE ENMASCARAR 48 MM (40 M) - TESA</t>
        </is>
      </c>
      <c r="C52" s="14" t="inlineStr">
        <is>
          <t>Campos de la respuesta del proveedor</t>
        </is>
      </c>
      <c r="D52" s="16" t="inlineStr">
        <is>
          <t>Fórmula del coste</t>
        </is>
      </c>
      <c r="E52" s="8" t="inlineStr">
        <is>
          <t>Coste total por unidad = Valor Unitario (Sin IVA)</t>
        </is>
      </c>
      <c r="F52" s="8" t="inlineStr">
        <is>
          <t>Coste total por unidad = Valor Unitario (Sin IVA)</t>
        </is>
      </c>
      <c r="G52" s="8" t="inlineStr">
        <is>
          <t>Coste total por unidad = Valor Unitario (Sin IVA)</t>
        </is>
      </c>
      <c r="H52" s="8" t="inlineStr">
        <is>
          <t>Coste total por unidad = Valor Unitario (Sin IVA)</t>
        </is>
      </c>
      <c r="I52" s="8" t="inlineStr">
        <is>
          <t>Coste total por unidad = Valor Unitario (Sin IVA)</t>
        </is>
      </c>
    </row>
    <row r="53">
      <c r="A53" s="0" t="inlineStr">
        <is>
          <t>{"row":true,"field_name":"bid.cost_elements.10000","index":3,"values":{"lot.name":"","item.id":792836,"item.name":"CINTA DE ENMASCARAR 48 MM (40 M) - TESA"}}</t>
        </is>
      </c>
      <c r="B53" s="13" t="inlineStr">
        <is>
          <t>CINTA DE ENMASCARAR 48 MM (40 M) - TESA</t>
        </is>
      </c>
      <c r="C53" s="14" t="inlineStr">
        <is>
          <t>Campos de la respuesta del proveedor</t>
        </is>
      </c>
      <c r="D53" s="16" t="inlineStr">
        <is>
          <t>Valor Unitario (Sin IVA)</t>
        </is>
      </c>
      <c r="E53" s="8" t="n">
        <v>11000.0</v>
      </c>
      <c r="F53" s="8" t="n">
        <v>11200.0</v>
      </c>
      <c r="G53" s="8" t="n">
        <v>13600.0</v>
      </c>
      <c r="H53" s="8" t="n">
        <v>11725.0</v>
      </c>
      <c r="I53" s="8" t="n">
        <v>12999.0</v>
      </c>
    </row>
    <row r="54">
      <c r="A54" s="0" t="inlineStr">
        <is>
          <t>{"row":true,"field_name":"bid.capacity","index":3,"values":{"lot.name":"","item.id":792836,"item.name":"CINTA DE ENMASCARAR 48 MM (40 M) - TESA"}}</t>
        </is>
      </c>
      <c r="B54" s="13" t="inlineStr">
        <is>
          <t>CINTA DE ENMASCARAR 48 MM (40 M) - TESA</t>
        </is>
      </c>
      <c r="C54" s="14" t="inlineStr">
        <is>
          <t>Campos de la respuesta del proveedor</t>
        </is>
      </c>
      <c r="D54" s="16" t="inlineStr">
        <is>
          <t>Capacidad</t>
        </is>
      </c>
      <c r="E54" s="8" t="n">
        <v>5.0</v>
      </c>
      <c r="F54" s="8" t="n">
        <v>5.0</v>
      </c>
      <c r="G54" s="8" t="n">
        <v>5.0</v>
      </c>
      <c r="H54" s="8" t="n">
        <v>5.0</v>
      </c>
      <c r="I54" s="8" t="n">
        <v>5.0</v>
      </c>
    </row>
    <row r="55">
      <c r="A55" s="0" t="inlineStr">
        <is>
          <t>{"row":true,"field_name":"bid.lead_time","index":3,"values":{"lot.name":"","item.id":792836,"item.name":"CINTA DE ENMASCARAR 48 MM (40 M) - TESA"}}</t>
        </is>
      </c>
      <c r="B55" s="13" t="inlineStr">
        <is>
          <t>CINTA DE ENMASCARAR 48 MM (40 M) - TESA</t>
        </is>
      </c>
      <c r="C55" s="14" t="inlineStr">
        <is>
          <t>Campos de la respuesta del proveedor</t>
        </is>
      </c>
      <c r="D55" s="16" t="inlineStr">
        <is>
          <t>Tiempo de entrega</t>
        </is>
      </c>
      <c r="E55" s="10" t="n">
        <v>8</v>
      </c>
      <c r="F55" s="10" t="n">
        <v>5</v>
      </c>
      <c r="G55" s="10"/>
      <c r="H55" s="10" t="n">
        <v>8</v>
      </c>
      <c r="I55" s="10" t="n">
        <v>7</v>
      </c>
    </row>
    <row r="56">
      <c r="A56" s="0" t="inlineStr">
        <is>
          <t>{"row":true,"field_name":"bid.supplier_item_name","index":3,"values":{"lot.name":"","item.id":792836,"item.name":"CINTA DE ENMASCARAR 48 MM (40 M) - TESA"}}</t>
        </is>
      </c>
      <c r="B56" s="13" t="inlineStr">
        <is>
          <t>CINTA DE ENMASCARAR 48 MM (40 M) - TESA</t>
        </is>
      </c>
      <c r="C56" s="14" t="inlineStr">
        <is>
          <t>Campos de la respuesta del proveedor</t>
        </is>
      </c>
      <c r="D56" s="16" t="inlineStr">
        <is>
          <t>Nombre del artículo del proveedor</t>
        </is>
      </c>
      <c r="E56" s="8" t="inlineStr">
        <is>
          <t>cinta enmascarar</t>
        </is>
      </c>
      <c r="F56" s="8" t="inlineStr">
        <is>
          <t>CINTA DE ENMASCARAR 48 MM (40 M) - TESA</t>
        </is>
      </c>
      <c r="G56" s="8"/>
      <c r="H56" s="8" t="inlineStr">
        <is>
          <t>Cinta Enmascarar 48mm X 40m Tesa</t>
        </is>
      </c>
      <c r="I56" s="8" t="inlineStr">
        <is>
          <t>CINTA ENMASCARAR 48MMX40M TESA ORIGINAL</t>
        </is>
      </c>
    </row>
    <row r="57">
      <c r="A57" s="0" t="inlineStr">
        <is>
          <t>{"row":true,"field_name":"bid.item_part_number","index":3,"values":{"lot.name":"","item.id":792836,"item.name":"CINTA DE ENMASCARAR 48 MM (40 M) - TESA"}}</t>
        </is>
      </c>
      <c r="B57" s="13" t="inlineStr">
        <is>
          <t>CINTA DE ENMASCARAR 48 MM (40 M) - TESA</t>
        </is>
      </c>
      <c r="C57" s="14" t="inlineStr">
        <is>
          <t>Campos de la respuesta del proveedor</t>
        </is>
      </c>
      <c r="D57" s="16" t="inlineStr">
        <is>
          <t>Número de pieza del artículo</t>
        </is>
      </c>
      <c r="E57" s="8" t="inlineStr">
        <is>
          <t>rollo</t>
        </is>
      </c>
      <c r="F57" s="8" t="inlineStr">
        <is>
          <t>N/A</t>
        </is>
      </c>
      <c r="G57" s="8"/>
      <c r="H57" s="8" t="inlineStr">
        <is>
          <t>C048</t>
        </is>
      </c>
      <c r="I57" s="8" t="n">
        <v>1</v>
      </c>
    </row>
    <row r="58">
      <c r="A58" s="0" t="inlineStr">
        <is>
          <t>{"row":true,"field_name":"bid.item_description","index":3,"values":{"lot.name":"","item.id":792836,"item.name":"CINTA DE ENMASCARAR 48 MM (40 M) - TESA"}}</t>
        </is>
      </c>
      <c r="B58" s="13" t="inlineStr">
        <is>
          <t>CINTA DE ENMASCARAR 48 MM (40 M) - TESA</t>
        </is>
      </c>
      <c r="C58" s="14" t="inlineStr">
        <is>
          <t>Campos de la respuesta del proveedor</t>
        </is>
      </c>
      <c r="D58" s="17" t="inlineStr">
        <is>
          <t>Descripción del artículo</t>
        </is>
      </c>
      <c r="E58" s="8" t="inlineStr">
        <is>
          <t>48x40</t>
        </is>
      </c>
      <c r="F58" s="8" t="inlineStr">
        <is>
          <t>CINTA DE ENMASCARAR 48 MM (40 M) - TESA</t>
        </is>
      </c>
      <c r="G58" s="8"/>
      <c r="H58" s="8" t="inlineStr">
        <is>
          <t>Cinta Enmascarar 48mm X 40m Tesa</t>
        </is>
      </c>
      <c r="I58" s="8" t="inlineStr">
        <is>
          <t>CINTA ENMASCARAR 48MMX40M TESA ORIGINAL</t>
        </is>
      </c>
    </row>
    <row r="59">
      <c r="A59" s="0" t="inlineStr">
        <is>
          <t>{"row":true,"field_name":"item.quantity","index":3,"values":{"lot.name":"","item.id":792836,"item.name":"CINTA DE ENMASCARAR 48 MM (40 M) - TESA"}}</t>
        </is>
      </c>
      <c r="B59" s="13" t="inlineStr">
        <is>
          <t>CINTA DE ENMASCARAR 48 MM (40 M) - TESA</t>
        </is>
      </c>
      <c r="C59" s="14" t="inlineStr">
        <is>
          <t>Campos de artículo / servicio</t>
        </is>
      </c>
      <c r="D59" s="16" t="inlineStr">
        <is>
          <t>Cantidad esperada</t>
        </is>
      </c>
      <c r="E59" s="8" t="n">
        <v>5.0</v>
      </c>
      <c r="F59" s="8" t="n">
        <v>5.0</v>
      </c>
      <c r="G59" s="8" t="n">
        <v>5.0</v>
      </c>
      <c r="H59" s="8" t="n">
        <v>5.0</v>
      </c>
      <c r="I59" s="8" t="n">
        <v>5.0</v>
      </c>
    </row>
    <row r="60">
      <c r="A60" s="0" t="inlineStr">
        <is>
          <t>{"row":true,"field_name":"item.uom","index":3,"values":{"lot.name":"","item.id":792836,"item.name":"CINTA DE ENMASCARAR 48 MM (40 M) - TESA"}}</t>
        </is>
      </c>
      <c r="B60" s="13" t="inlineStr">
        <is>
          <t>CINTA DE ENMASCARAR 48 MM (40 M) - TESA</t>
        </is>
      </c>
      <c r="C60" s="14" t="inlineStr">
        <is>
          <t>Campos de artículo / servicio</t>
        </is>
      </c>
      <c r="D60" s="16" t="inlineStr">
        <is>
          <t>Unidad de medida</t>
        </is>
      </c>
      <c r="E60" s="8" t="inlineStr">
        <is>
          <t>UND</t>
        </is>
      </c>
      <c r="F60" s="8" t="inlineStr">
        <is>
          <t>UND</t>
        </is>
      </c>
      <c r="G60" s="8" t="inlineStr">
        <is>
          <t>UND</t>
        </is>
      </c>
      <c r="H60" s="8" t="inlineStr">
        <is>
          <t>UND</t>
        </is>
      </c>
      <c r="I60" s="8" t="inlineStr">
        <is>
          <t>UND</t>
        </is>
      </c>
    </row>
    <row r="61">
      <c r="A61" s="0" t="inlineStr">
        <is>
          <t>{"row":true,"field_name":"item.base_price","index":3,"values":{"lot.name":"","item.id":792836,"item.name":"CINTA DE ENMASCARAR 48 MM (40 M) - TESA"}}</t>
        </is>
      </c>
      <c r="B61" s="13" t="inlineStr">
        <is>
          <t>CINTA DE ENMASCARAR 48 MM (40 M) - TESA</t>
        </is>
      </c>
      <c r="C61" s="14" t="inlineStr">
        <is>
          <t>Campos de artículo / servicio</t>
        </is>
      </c>
      <c r="D61" s="16" t="inlineStr">
        <is>
          <t>Precio base unitario</t>
        </is>
      </c>
      <c r="E61" s="8" t="n">
        <v>12104.8</v>
      </c>
      <c r="F61" s="8" t="n">
        <v>12104.8</v>
      </c>
      <c r="G61" s="8" t="n">
        <v>12104.8</v>
      </c>
      <c r="H61" s="8" t="n">
        <v>12104.8</v>
      </c>
      <c r="I61" s="8" t="n">
        <v>12104.8</v>
      </c>
    </row>
    <row r="62">
      <c r="A62" s="0" t="inlineStr">
        <is>
          <t>{"row":true,"field_name":"item.base_price_currency","index":3,"values":{"lot.name":"","item.id":792836,"item.name":"CINTA DE ENMASCARAR 48 MM (40 M) - TESA"}}</t>
        </is>
      </c>
      <c r="B62" s="13" t="inlineStr">
        <is>
          <t>CINTA DE ENMASCARAR 48 MM (40 M) - TESA</t>
        </is>
      </c>
      <c r="C62" s="14" t="inlineStr">
        <is>
          <t>Campos de artículo / servicio</t>
        </is>
      </c>
      <c r="D62" s="16" t="inlineStr">
        <is>
          <t>Precio base de la divisa</t>
        </is>
      </c>
      <c r="E62" s="8" t="inlineStr">
        <is>
          <t>COP</t>
        </is>
      </c>
      <c r="F62" s="8" t="inlineStr">
        <is>
          <t>COP</t>
        </is>
      </c>
      <c r="G62" s="8" t="inlineStr">
        <is>
          <t>COP</t>
        </is>
      </c>
      <c r="H62" s="8" t="inlineStr">
        <is>
          <t>COP</t>
        </is>
      </c>
      <c r="I62" s="8" t="inlineStr">
        <is>
          <t>COP</t>
        </is>
      </c>
    </row>
    <row r="63">
      <c r="A63" s="0" t="inlineStr">
        <is>
          <t>{"row":true,"field_name":"item.need_by_date","index":3,"values":{"lot.name":"","item.id":792836,"item.name":"CINTA DE ENMASCARAR 48 MM (40 M) - TESA"}}</t>
        </is>
      </c>
      <c r="B63" s="13" t="inlineStr">
        <is>
          <t>CINTA DE ENMASCARAR 48 MM (40 M) - TESA</t>
        </is>
      </c>
      <c r="C63" s="14" t="inlineStr">
        <is>
          <t>Campos de artículo / servicio</t>
        </is>
      </c>
      <c r="D63" s="17" t="inlineStr">
        <is>
          <t>Fecha límite</t>
        </is>
      </c>
      <c r="E63" s="12">
        <v>46186.0</v>
      </c>
      <c r="F63" s="12">
        <v>46186.0</v>
      </c>
      <c r="G63" s="12">
        <v>46186.0</v>
      </c>
      <c r="H63" s="12">
        <v>46186.0</v>
      </c>
      <c r="I63" s="12">
        <v>46186.0</v>
      </c>
    </row>
    <row r="64">
      <c r="A64" s="0" t="inlineStr">
        <is>
          <t>{"row":true,"field_name":"easy_form_widget.3419.14883","index":3,"values":{"lot.name":"","item.id":792836,"item.name":"CINTA DE ENMASCARAR 48 MM (40 M) - TESA"}}</t>
        </is>
      </c>
      <c r="B64" s="13" t="inlineStr">
        <is>
          <t>CINTA DE ENMASCARAR 48 MM (40 M) - TESA</t>
        </is>
      </c>
      <c r="C64" s="14" t="inlineStr">
        <is>
          <t>IVA %</t>
        </is>
      </c>
      <c r="D64" s="17" t="inlineStr">
        <is>
          <t>% IVA</t>
        </is>
      </c>
      <c r="E64" s="8" t="inlineStr">
        <is>
          <t>19%</t>
        </is>
      </c>
      <c r="F64" s="8" t="inlineStr">
        <is>
          <t>19%</t>
        </is>
      </c>
      <c r="G64" s="8" t="inlineStr">
        <is>
          <t>19%</t>
        </is>
      </c>
      <c r="H64" s="8" t="inlineStr">
        <is>
          <t>19%</t>
        </is>
      </c>
      <c r="I64" s="8" t="inlineStr">
        <is>
          <t>19%</t>
        </is>
      </c>
    </row>
    <row r="65">
      <c r="A65" s="0" t="inlineStr">
        <is>
          <t>{"row":true,"field_name":"bid.price_amount","index":4,"values":{"lot.name":"","item.id":792837,"item.name":"PILA AA RECARGABLE (PQTE X 2 UND) ENERGIZER"}}</t>
        </is>
      </c>
      <c r="B65" s="5" t="inlineStr">
        <is>
          <t>PILA AA RECARGABLE (PQTE X 2 UND) ENERGIZER</t>
        </is>
      </c>
      <c r="C65" s="6" t="inlineStr">
        <is>
          <t>Campos de la respuesta del proveedor</t>
        </is>
      </c>
      <c r="D65" s="7" t="inlineStr">
        <is>
          <t>Precio unitario de la licitación</t>
        </is>
      </c>
      <c r="E65" s="8" t="str">
        <f>OFFSET($A$1, ROW() + 2, COLUMN() - 1)</f>
      </c>
      <c r="F65" s="8" t="str">
        <f>OFFSET($A$1, ROW() + 2, COLUMN() - 1)</f>
      </c>
      <c r="G65" s="8" t="str">
        <f>OFFSET($A$1, ROW() + 2, COLUMN() - 1)</f>
      </c>
      <c r="H65" s="8" t="str">
        <f>OFFSET($A$1, ROW() + 2, COLUMN() - 1)</f>
      </c>
      <c r="I65" s="8" t="str">
        <f>OFFSET($A$1, ROW() + 2, COLUMN() - 1)</f>
      </c>
    </row>
    <row r="66">
      <c r="A66" s="0" t="inlineStr">
        <is>
          <t>{"row":true,"field_name":"bid.price_currency","index":4,"values":{"lot.name":"","item.id":792837,"item.name":"PILA AA RECARGABLE (PQTE X 2 UND) ENERGIZER"}}</t>
        </is>
      </c>
      <c r="B66" s="5" t="inlineStr">
        <is>
          <t>PILA AA RECARGABLE (PQTE X 2 UND) ENERGIZER</t>
        </is>
      </c>
      <c r="C66" s="6" t="inlineStr">
        <is>
          <t>Campos de la respuesta del proveedor</t>
        </is>
      </c>
      <c r="D66" s="9" t="inlineStr">
        <is>
          <t>Moneda del precio de licitación</t>
        </is>
      </c>
      <c r="E66" s="8" t="inlineStr">
        <is>
          <t>COP</t>
        </is>
      </c>
      <c r="F66" s="8" t="inlineStr">
        <is>
          <t>COP</t>
        </is>
      </c>
      <c r="G66" s="8" t="inlineStr">
        <is>
          <t>COP</t>
        </is>
      </c>
      <c r="H66" s="8" t="inlineStr">
        <is>
          <t>COP</t>
        </is>
      </c>
      <c r="I66" s="8" t="inlineStr">
        <is>
          <t>COP</t>
        </is>
      </c>
    </row>
    <row r="67">
      <c r="A67" s="0" t="inlineStr">
        <is>
          <t>{"row":true,"field_name":"bid.cost_formula","index":4,"values":{"lot.name":"","item.id":792837,"item.name":"PILA AA RECARGABLE (PQTE X 2 UND) ENERGIZER"}}</t>
        </is>
      </c>
      <c r="B67" s="5" t="inlineStr">
        <is>
          <t>PILA AA RECARGABLE (PQTE X 2 UND) ENERGIZER</t>
        </is>
      </c>
      <c r="C67" s="6" t="inlineStr">
        <is>
          <t>Campos de la respuesta del proveedor</t>
        </is>
      </c>
      <c r="D67" s="9" t="inlineStr">
        <is>
          <t>Fórmula del coste</t>
        </is>
      </c>
      <c r="E67" s="8" t="inlineStr">
        <is>
          <t>Coste total por unidad = Valor Unitario (Sin IVA)</t>
        </is>
      </c>
      <c r="F67" s="8" t="inlineStr">
        <is>
          <t>Coste total por unidad = Valor Unitario (Sin IVA)</t>
        </is>
      </c>
      <c r="G67" s="8" t="inlineStr">
        <is>
          <t>Coste total por unidad = Valor Unitario (Sin IVA)</t>
        </is>
      </c>
      <c r="H67" s="8" t="inlineStr">
        <is>
          <t>Coste total por unidad = Valor Unitario (Sin IVA)</t>
        </is>
      </c>
      <c r="I67" s="8" t="inlineStr">
        <is>
          <t>Coste total por unidad = Valor Unitario (Sin IVA)</t>
        </is>
      </c>
    </row>
    <row r="68">
      <c r="A68" s="0" t="inlineStr">
        <is>
          <t>{"row":true,"field_name":"bid.cost_elements.10000","index":4,"values":{"lot.name":"","item.id":792837,"item.name":"PILA AA RECARGABLE (PQTE X 2 UND) ENERGIZER"}}</t>
        </is>
      </c>
      <c r="B68" s="5" t="inlineStr">
        <is>
          <t>PILA AA RECARGABLE (PQTE X 2 UND) ENERGIZER</t>
        </is>
      </c>
      <c r="C68" s="6" t="inlineStr">
        <is>
          <t>Campos de la respuesta del proveedor</t>
        </is>
      </c>
      <c r="D68" s="9" t="inlineStr">
        <is>
          <t>Valor Unitario (Sin IVA)</t>
        </is>
      </c>
      <c r="E68" s="8" t="n">
        <v>24800.0</v>
      </c>
      <c r="F68" s="8" t="n">
        <v>18093.0</v>
      </c>
      <c r="G68" s="8" t="n">
        <v>23600.0</v>
      </c>
      <c r="H68" s="8" t="n">
        <v>19350.0</v>
      </c>
      <c r="I68" s="8" t="n">
        <v>17250.0</v>
      </c>
    </row>
    <row r="69">
      <c r="A69" s="0" t="inlineStr">
        <is>
          <t>{"row":true,"field_name":"bid.capacity","index":4,"values":{"lot.name":"","item.id":792837,"item.name":"PILA AA RECARGABLE (PQTE X 2 UND) ENERGIZER"}}</t>
        </is>
      </c>
      <c r="B69" s="5" t="inlineStr">
        <is>
          <t>PILA AA RECARGABLE (PQTE X 2 UND) ENERGIZER</t>
        </is>
      </c>
      <c r="C69" s="6" t="inlineStr">
        <is>
          <t>Campos de la respuesta del proveedor</t>
        </is>
      </c>
      <c r="D69" s="9" t="inlineStr">
        <is>
          <t>Capacidad</t>
        </is>
      </c>
      <c r="E69" s="8" t="n">
        <v>2.0</v>
      </c>
      <c r="F69" s="8" t="n">
        <v>2.0</v>
      </c>
      <c r="G69" s="8" t="n">
        <v>2.0</v>
      </c>
      <c r="H69" s="8" t="n">
        <v>2.0</v>
      </c>
      <c r="I69" s="8" t="n">
        <v>2.0</v>
      </c>
    </row>
    <row r="70">
      <c r="A70" s="0" t="inlineStr">
        <is>
          <t>{"row":true,"field_name":"bid.lead_time","index":4,"values":{"lot.name":"","item.id":792837,"item.name":"PILA AA RECARGABLE (PQTE X 2 UND) ENERGIZER"}}</t>
        </is>
      </c>
      <c r="B70" s="5" t="inlineStr">
        <is>
          <t>PILA AA RECARGABLE (PQTE X 2 UND) ENERGIZER</t>
        </is>
      </c>
      <c r="C70" s="6" t="inlineStr">
        <is>
          <t>Campos de la respuesta del proveedor</t>
        </is>
      </c>
      <c r="D70" s="9" t="inlineStr">
        <is>
          <t>Tiempo de entrega</t>
        </is>
      </c>
      <c r="E70" s="10" t="n">
        <v>8</v>
      </c>
      <c r="F70" s="10" t="n">
        <v>5</v>
      </c>
      <c r="G70" s="10"/>
      <c r="H70" s="10" t="n">
        <v>8</v>
      </c>
      <c r="I70" s="10" t="n">
        <v>7</v>
      </c>
    </row>
    <row r="71">
      <c r="A71" s="0" t="inlineStr">
        <is>
          <t>{"row":true,"field_name":"bid.supplier_item_name","index":4,"values":{"lot.name":"","item.id":792837,"item.name":"PILA AA RECARGABLE (PQTE X 2 UND) ENERGIZER"}}</t>
        </is>
      </c>
      <c r="B71" s="5" t="inlineStr">
        <is>
          <t>PILA AA RECARGABLE (PQTE X 2 UND) ENERGIZER</t>
        </is>
      </c>
      <c r="C71" s="6" t="inlineStr">
        <is>
          <t>Campos de la respuesta del proveedor</t>
        </is>
      </c>
      <c r="D71" s="9" t="inlineStr">
        <is>
          <t>Nombre del artículo del proveedor</t>
        </is>
      </c>
      <c r="E71" s="8" t="inlineStr">
        <is>
          <t>PILA ENERGIZER</t>
        </is>
      </c>
      <c r="F71" s="8" t="inlineStr">
        <is>
          <t>PILA AA RECARGABLE (PQTE X 2 UND) ENERGIZER</t>
        </is>
      </c>
      <c r="G71" s="8"/>
      <c r="H71" s="8" t="inlineStr">
        <is>
          <t>Pila Energizer AA Recargable X 2</t>
        </is>
      </c>
      <c r="I71" s="8" t="inlineStr">
        <is>
          <t>PILA RECARGAB PEQ TIPO AA PAR ECOBATERY</t>
        </is>
      </c>
    </row>
    <row r="72">
      <c r="A72" s="0" t="inlineStr">
        <is>
          <t>{"row":true,"field_name":"bid.item_part_number","index":4,"values":{"lot.name":"","item.id":792837,"item.name":"PILA AA RECARGABLE (PQTE X 2 UND) ENERGIZER"}}</t>
        </is>
      </c>
      <c r="B72" s="5" t="inlineStr">
        <is>
          <t>PILA AA RECARGABLE (PQTE X 2 UND) ENERGIZER</t>
        </is>
      </c>
      <c r="C72" s="6" t="inlineStr">
        <is>
          <t>Campos de la respuesta del proveedor</t>
        </is>
      </c>
      <c r="D72" s="9" t="inlineStr">
        <is>
          <t>Número de pieza del artículo</t>
        </is>
      </c>
      <c r="E72" s="8" t="inlineStr">
        <is>
          <t>PAR</t>
        </is>
      </c>
      <c r="F72" s="8" t="inlineStr">
        <is>
          <t>N/A</t>
        </is>
      </c>
      <c r="G72" s="8"/>
      <c r="H72" s="8" t="inlineStr">
        <is>
          <t>P915</t>
        </is>
      </c>
      <c r="I72" s="8" t="n">
        <v>1</v>
      </c>
    </row>
    <row r="73">
      <c r="A73" s="0" t="inlineStr">
        <is>
          <t>{"row":true,"field_name":"bid.item_description","index":4,"values":{"lot.name":"","item.id":792837,"item.name":"PILA AA RECARGABLE (PQTE X 2 UND) ENERGIZER"}}</t>
        </is>
      </c>
      <c r="B73" s="5" t="inlineStr">
        <is>
          <t>PILA AA RECARGABLE (PQTE X 2 UND) ENERGIZER</t>
        </is>
      </c>
      <c r="C73" s="6" t="inlineStr">
        <is>
          <t>Campos de la respuesta del proveedor</t>
        </is>
      </c>
      <c r="D73" s="11" t="inlineStr">
        <is>
          <t>Descripción del artículo</t>
        </is>
      </c>
      <c r="E73" s="8" t="n">
        <v>11</v>
      </c>
      <c r="F73" s="8" t="inlineStr">
        <is>
          <t>PILA AA RECARGABLE (PQTE X 2 UND) ENERGIZER</t>
        </is>
      </c>
      <c r="G73" s="8"/>
      <c r="H73" s="8" t="inlineStr">
        <is>
          <t>Pila Energizer AA Recargable X 2</t>
        </is>
      </c>
      <c r="I73" s="8" t="inlineStr">
        <is>
          <t>PILA RECARGAB PEQ TIPO AA PAR ECOBATERY</t>
        </is>
      </c>
    </row>
    <row r="74">
      <c r="A74" s="0" t="inlineStr">
        <is>
          <t>{"row":true,"field_name":"item.quantity","index":4,"values":{"lot.name":"","item.id":792837,"item.name":"PILA AA RECARGABLE (PQTE X 2 UND) ENERGIZER"}}</t>
        </is>
      </c>
      <c r="B74" s="5" t="inlineStr">
        <is>
          <t>PILA AA RECARGABLE (PQTE X 2 UND) ENERGIZER</t>
        </is>
      </c>
      <c r="C74" s="6" t="inlineStr">
        <is>
          <t>Campos de artículo / servicio</t>
        </is>
      </c>
      <c r="D74" s="9" t="inlineStr">
        <is>
          <t>Cantidad esperada</t>
        </is>
      </c>
      <c r="E74" s="8" t="n">
        <v>2.0</v>
      </c>
      <c r="F74" s="8" t="n">
        <v>2.0</v>
      </c>
      <c r="G74" s="8" t="n">
        <v>2.0</v>
      </c>
      <c r="H74" s="8" t="n">
        <v>2.0</v>
      </c>
      <c r="I74" s="8" t="n">
        <v>2.0</v>
      </c>
    </row>
    <row r="75">
      <c r="A75" s="0" t="inlineStr">
        <is>
          <t>{"row":true,"field_name":"item.uom","index":4,"values":{"lot.name":"","item.id":792837,"item.name":"PILA AA RECARGABLE (PQTE X 2 UND) ENERGIZER"}}</t>
        </is>
      </c>
      <c r="B75" s="5" t="inlineStr">
        <is>
          <t>PILA AA RECARGABLE (PQTE X 2 UND) ENERGIZER</t>
        </is>
      </c>
      <c r="C75" s="6" t="inlineStr">
        <is>
          <t>Campos de artículo / servicio</t>
        </is>
      </c>
      <c r="D75" s="9" t="inlineStr">
        <is>
          <t>Unidad de medida</t>
        </is>
      </c>
      <c r="E75" s="8" t="inlineStr">
        <is>
          <t>UNDX2</t>
        </is>
      </c>
      <c r="F75" s="8" t="inlineStr">
        <is>
          <t>UNDX2</t>
        </is>
      </c>
      <c r="G75" s="8" t="inlineStr">
        <is>
          <t>UNDX2</t>
        </is>
      </c>
      <c r="H75" s="8" t="inlineStr">
        <is>
          <t>UNDX2</t>
        </is>
      </c>
      <c r="I75" s="8" t="inlineStr">
        <is>
          <t>UNDX2</t>
        </is>
      </c>
    </row>
    <row r="76">
      <c r="A76" s="0" t="inlineStr">
        <is>
          <t>{"row":true,"field_name":"item.base_price","index":4,"values":{"lot.name":"","item.id":792837,"item.name":"PILA AA RECARGABLE (PQTE X 2 UND) ENERGIZER"}}</t>
        </is>
      </c>
      <c r="B76" s="5" t="inlineStr">
        <is>
          <t>PILA AA RECARGABLE (PQTE X 2 UND) ENERGIZER</t>
        </is>
      </c>
      <c r="C76" s="6" t="inlineStr">
        <is>
          <t>Campos de artículo / servicio</t>
        </is>
      </c>
      <c r="D76" s="9" t="inlineStr">
        <is>
          <t>Precio base unitario</t>
        </is>
      </c>
      <c r="E76" s="8" t="n">
        <v>20618.6</v>
      </c>
      <c r="F76" s="8" t="n">
        <v>20618.6</v>
      </c>
      <c r="G76" s="8" t="n">
        <v>20618.6</v>
      </c>
      <c r="H76" s="8" t="n">
        <v>20618.6</v>
      </c>
      <c r="I76" s="8" t="n">
        <v>20618.6</v>
      </c>
    </row>
    <row r="77">
      <c r="A77" s="0" t="inlineStr">
        <is>
          <t>{"row":true,"field_name":"item.base_price_currency","index":4,"values":{"lot.name":"","item.id":792837,"item.name":"PILA AA RECARGABLE (PQTE X 2 UND) ENERGIZER"}}</t>
        </is>
      </c>
      <c r="B77" s="5" t="inlineStr">
        <is>
          <t>PILA AA RECARGABLE (PQTE X 2 UND) ENERGIZER</t>
        </is>
      </c>
      <c r="C77" s="6" t="inlineStr">
        <is>
          <t>Campos de artículo / servicio</t>
        </is>
      </c>
      <c r="D77" s="9" t="inlineStr">
        <is>
          <t>Precio base de la divisa</t>
        </is>
      </c>
      <c r="E77" s="8" t="inlineStr">
        <is>
          <t>COP</t>
        </is>
      </c>
      <c r="F77" s="8" t="inlineStr">
        <is>
          <t>COP</t>
        </is>
      </c>
      <c r="G77" s="8" t="inlineStr">
        <is>
          <t>COP</t>
        </is>
      </c>
      <c r="H77" s="8" t="inlineStr">
        <is>
          <t>COP</t>
        </is>
      </c>
      <c r="I77" s="8" t="inlineStr">
        <is>
          <t>COP</t>
        </is>
      </c>
    </row>
    <row r="78">
      <c r="A78" s="0" t="inlineStr">
        <is>
          <t>{"row":true,"field_name":"item.need_by_date","index":4,"values":{"lot.name":"","item.id":792837,"item.name":"PILA AA RECARGABLE (PQTE X 2 UND) ENERGIZER"}}</t>
        </is>
      </c>
      <c r="B78" s="5" t="inlineStr">
        <is>
          <t>PILA AA RECARGABLE (PQTE X 2 UND) ENERGIZER</t>
        </is>
      </c>
      <c r="C78" s="6" t="inlineStr">
        <is>
          <t>Campos de artículo / servicio</t>
        </is>
      </c>
      <c r="D78" s="11" t="inlineStr">
        <is>
          <t>Fecha límite</t>
        </is>
      </c>
      <c r="E78" s="12">
        <v>46186.0</v>
      </c>
      <c r="F78" s="12">
        <v>46186.0</v>
      </c>
      <c r="G78" s="12">
        <v>46186.0</v>
      </c>
      <c r="H78" s="12">
        <v>46186.0</v>
      </c>
      <c r="I78" s="12">
        <v>46186.0</v>
      </c>
    </row>
    <row r="79">
      <c r="A79" s="0" t="inlineStr">
        <is>
          <t>{"row":true,"field_name":"easy_form_widget.3419.14883","index":4,"values":{"lot.name":"","item.id":792837,"item.name":"PILA AA RECARGABLE (PQTE X 2 UND) ENERGIZER"}}</t>
        </is>
      </c>
      <c r="B79" s="5" t="inlineStr">
        <is>
          <t>PILA AA RECARGABLE (PQTE X 2 UND) ENERGIZER</t>
        </is>
      </c>
      <c r="C79" s="6" t="inlineStr">
        <is>
          <t>IVA %</t>
        </is>
      </c>
      <c r="D79" s="11" t="inlineStr">
        <is>
          <t>% IVA</t>
        </is>
      </c>
      <c r="E79" s="8" t="inlineStr">
        <is>
          <t>19%</t>
        </is>
      </c>
      <c r="F79" s="8" t="inlineStr">
        <is>
          <t>19%</t>
        </is>
      </c>
      <c r="G79" s="8" t="inlineStr">
        <is>
          <t>19%</t>
        </is>
      </c>
      <c r="H79" s="8" t="inlineStr">
        <is>
          <t>19%</t>
        </is>
      </c>
      <c r="I79" s="8" t="inlineStr">
        <is>
          <t>19%</t>
        </is>
      </c>
    </row>
    <row r="80">
      <c r="A80" s="0" t="inlineStr">
        <is>
          <t>{"row":true,"field_name":"bid.price_amount","index":5,"values":{"lot.name":"","item.id":792838,"item.name":"PILA AAA RECARGABLE (PQTE X 2 UND) ENERGIZER"}}</t>
        </is>
      </c>
      <c r="B80" s="13" t="inlineStr">
        <is>
          <t>PILA AAA RECARGABLE (PQTE X 2 UND) ENERGIZER</t>
        </is>
      </c>
      <c r="C80" s="14" t="inlineStr">
        <is>
          <t>Campos de la respuesta del proveedor</t>
        </is>
      </c>
      <c r="D80" s="15" t="inlineStr">
        <is>
          <t>Precio unitario de la licitación</t>
        </is>
      </c>
      <c r="E80" s="8" t="str">
        <f>OFFSET($A$1, ROW() + 2, COLUMN() - 1)</f>
      </c>
      <c r="F80" s="8" t="str">
        <f>OFFSET($A$1, ROW() + 2, COLUMN() - 1)</f>
      </c>
      <c r="G80" s="8" t="str">
        <f>OFFSET($A$1, ROW() + 2, COLUMN() - 1)</f>
      </c>
      <c r="H80" s="8" t="str">
        <f>OFFSET($A$1, ROW() + 2, COLUMN() - 1)</f>
      </c>
      <c r="I80" s="8" t="str">
        <f>OFFSET($A$1, ROW() + 2, COLUMN() - 1)</f>
      </c>
    </row>
    <row r="81">
      <c r="A81" s="0" t="inlineStr">
        <is>
          <t>{"row":true,"field_name":"bid.price_currency","index":5,"values":{"lot.name":"","item.id":792838,"item.name":"PILA AAA RECARGABLE (PQTE X 2 UND) ENERGIZER"}}</t>
        </is>
      </c>
      <c r="B81" s="13" t="inlineStr">
        <is>
          <t>PILA AAA RECARGABLE (PQTE X 2 UND) ENERGIZER</t>
        </is>
      </c>
      <c r="C81" s="14" t="inlineStr">
        <is>
          <t>Campos de la respuesta del proveedor</t>
        </is>
      </c>
      <c r="D81" s="16" t="inlineStr">
        <is>
          <t>Moneda del precio de licitación</t>
        </is>
      </c>
      <c r="E81" s="8" t="inlineStr">
        <is>
          <t>COP</t>
        </is>
      </c>
      <c r="F81" s="8" t="inlineStr">
        <is>
          <t>COP</t>
        </is>
      </c>
      <c r="G81" s="8" t="inlineStr">
        <is>
          <t>COP</t>
        </is>
      </c>
      <c r="H81" s="8" t="inlineStr">
        <is>
          <t>COP</t>
        </is>
      </c>
      <c r="I81" s="8" t="inlineStr">
        <is>
          <t>COP</t>
        </is>
      </c>
    </row>
    <row r="82">
      <c r="A82" s="0" t="inlineStr">
        <is>
          <t>{"row":true,"field_name":"bid.cost_formula","index":5,"values":{"lot.name":"","item.id":792838,"item.name":"PILA AAA RECARGABLE (PQTE X 2 UND) ENERGIZER"}}</t>
        </is>
      </c>
      <c r="B82" s="13" t="inlineStr">
        <is>
          <t>PILA AAA RECARGABLE (PQTE X 2 UND) ENERGIZER</t>
        </is>
      </c>
      <c r="C82" s="14" t="inlineStr">
        <is>
          <t>Campos de la respuesta del proveedor</t>
        </is>
      </c>
      <c r="D82" s="16" t="inlineStr">
        <is>
          <t>Fórmula del coste</t>
        </is>
      </c>
      <c r="E82" s="8" t="inlineStr">
        <is>
          <t>Coste total por unidad = Valor Unitario (Sin IVA)</t>
        </is>
      </c>
      <c r="F82" s="8" t="inlineStr">
        <is>
          <t>Coste total por unidad = Valor Unitario (Sin IVA)</t>
        </is>
      </c>
      <c r="G82" s="8" t="inlineStr">
        <is>
          <t>Coste total por unidad = Valor Unitario (Sin IVA)</t>
        </is>
      </c>
      <c r="H82" s="8" t="inlineStr">
        <is>
          <t>Coste total por unidad = Valor Unitario (Sin IVA)</t>
        </is>
      </c>
      <c r="I82" s="8" t="inlineStr">
        <is>
          <t>Coste total por unidad = Valor Unitario (Sin IVA)</t>
        </is>
      </c>
    </row>
    <row r="83">
      <c r="A83" s="0" t="inlineStr">
        <is>
          <t>{"row":true,"field_name":"bid.cost_elements.10000","index":5,"values":{"lot.name":"","item.id":792838,"item.name":"PILA AAA RECARGABLE (PQTE X 2 UND) ENERGIZER"}}</t>
        </is>
      </c>
      <c r="B83" s="13" t="inlineStr">
        <is>
          <t>PILA AAA RECARGABLE (PQTE X 2 UND) ENERGIZER</t>
        </is>
      </c>
      <c r="C83" s="14" t="inlineStr">
        <is>
          <t>Campos de la respuesta del proveedor</t>
        </is>
      </c>
      <c r="D83" s="16" t="inlineStr">
        <is>
          <t>Valor Unitario (Sin IVA)</t>
        </is>
      </c>
      <c r="E83" s="8" t="n">
        <v>61000.0</v>
      </c>
      <c r="F83" s="8" t="n">
        <v>12060.0</v>
      </c>
      <c r="G83" s="8" t="n">
        <v>16300.0</v>
      </c>
      <c r="H83" s="8" t="n">
        <v>12910.0</v>
      </c>
      <c r="I83" s="8" t="n">
        <v>14500.0</v>
      </c>
    </row>
    <row r="84">
      <c r="A84" s="0" t="inlineStr">
        <is>
          <t>{"row":true,"field_name":"bid.capacity","index":5,"values":{"lot.name":"","item.id":792838,"item.name":"PILA AAA RECARGABLE (PQTE X 2 UND) ENERGIZER"}}</t>
        </is>
      </c>
      <c r="B84" s="13" t="inlineStr">
        <is>
          <t>PILA AAA RECARGABLE (PQTE X 2 UND) ENERGIZER</t>
        </is>
      </c>
      <c r="C84" s="14" t="inlineStr">
        <is>
          <t>Campos de la respuesta del proveedor</t>
        </is>
      </c>
      <c r="D84" s="16" t="inlineStr">
        <is>
          <t>Capacidad</t>
        </is>
      </c>
      <c r="E84" s="8" t="n">
        <v>2.0</v>
      </c>
      <c r="F84" s="8" t="n">
        <v>2.0</v>
      </c>
      <c r="G84" s="8" t="n">
        <v>2.0</v>
      </c>
      <c r="H84" s="8" t="n">
        <v>2.0</v>
      </c>
      <c r="I84" s="8" t="n">
        <v>2.0</v>
      </c>
    </row>
    <row r="85">
      <c r="A85" s="0" t="inlineStr">
        <is>
          <t>{"row":true,"field_name":"bid.lead_time","index":5,"values":{"lot.name":"","item.id":792838,"item.name":"PILA AAA RECARGABLE (PQTE X 2 UND) ENERGIZER"}}</t>
        </is>
      </c>
      <c r="B85" s="13" t="inlineStr">
        <is>
          <t>PILA AAA RECARGABLE (PQTE X 2 UND) ENERGIZER</t>
        </is>
      </c>
      <c r="C85" s="14" t="inlineStr">
        <is>
          <t>Campos de la respuesta del proveedor</t>
        </is>
      </c>
      <c r="D85" s="16" t="inlineStr">
        <is>
          <t>Tiempo de entrega</t>
        </is>
      </c>
      <c r="E85" s="10" t="n">
        <v>8</v>
      </c>
      <c r="F85" s="10" t="n">
        <v>5</v>
      </c>
      <c r="G85" s="10"/>
      <c r="H85" s="10" t="n">
        <v>8</v>
      </c>
      <c r="I85" s="10" t="n">
        <v>7</v>
      </c>
    </row>
    <row r="86">
      <c r="A86" s="0" t="inlineStr">
        <is>
          <t>{"row":true,"field_name":"bid.supplier_item_name","index":5,"values":{"lot.name":"","item.id":792838,"item.name":"PILA AAA RECARGABLE (PQTE X 2 UND) ENERGIZER"}}</t>
        </is>
      </c>
      <c r="B86" s="13" t="inlineStr">
        <is>
          <t>PILA AAA RECARGABLE (PQTE X 2 UND) ENERGIZER</t>
        </is>
      </c>
      <c r="C86" s="14" t="inlineStr">
        <is>
          <t>Campos de la respuesta del proveedor</t>
        </is>
      </c>
      <c r="D86" s="16" t="inlineStr">
        <is>
          <t>Nombre del artículo del proveedor</t>
        </is>
      </c>
      <c r="E86" s="8" t="inlineStr">
        <is>
          <t>PILA ENERGIZER</t>
        </is>
      </c>
      <c r="F86" s="8" t="inlineStr">
        <is>
          <t>PILA AAA RECARGABLE (PQTE X 2 UND) ENERGIZER</t>
        </is>
      </c>
      <c r="G86" s="8"/>
      <c r="H86" s="8" t="inlineStr">
        <is>
          <t>Pila Energizer AAA Recargable X2</t>
        </is>
      </c>
      <c r="I86" s="8" t="inlineStr">
        <is>
          <t>PILA RECARGAB PEQ TIPO AAA PAR ECOBATERY</t>
        </is>
      </c>
    </row>
    <row r="87">
      <c r="A87" s="0" t="inlineStr">
        <is>
          <t>{"row":true,"field_name":"bid.item_part_number","index":5,"values":{"lot.name":"","item.id":792838,"item.name":"PILA AAA RECARGABLE (PQTE X 2 UND) ENERGIZER"}}</t>
        </is>
      </c>
      <c r="B87" s="13" t="inlineStr">
        <is>
          <t>PILA AAA RECARGABLE (PQTE X 2 UND) ENERGIZER</t>
        </is>
      </c>
      <c r="C87" s="14" t="inlineStr">
        <is>
          <t>Campos de la respuesta del proveedor</t>
        </is>
      </c>
      <c r="D87" s="16" t="inlineStr">
        <is>
          <t>Número de pieza del artículo</t>
        </is>
      </c>
      <c r="E87" s="8" t="inlineStr">
        <is>
          <t>PAR</t>
        </is>
      </c>
      <c r="F87" s="8" t="inlineStr">
        <is>
          <t>N/A</t>
        </is>
      </c>
      <c r="G87" s="8"/>
      <c r="H87" s="8" t="inlineStr">
        <is>
          <t>P914</t>
        </is>
      </c>
      <c r="I87" s="8" t="n">
        <v>1</v>
      </c>
    </row>
    <row r="88">
      <c r="A88" s="0" t="inlineStr">
        <is>
          <t>{"row":true,"field_name":"bid.item_description","index":5,"values":{"lot.name":"","item.id":792838,"item.name":"PILA AAA RECARGABLE (PQTE X 2 UND) ENERGIZER"}}</t>
        </is>
      </c>
      <c r="B88" s="13" t="inlineStr">
        <is>
          <t>PILA AAA RECARGABLE (PQTE X 2 UND) ENERGIZER</t>
        </is>
      </c>
      <c r="C88" s="14" t="inlineStr">
        <is>
          <t>Campos de la respuesta del proveedor</t>
        </is>
      </c>
      <c r="D88" s="17" t="inlineStr">
        <is>
          <t>Descripción del artículo</t>
        </is>
      </c>
      <c r="E88" s="8" t="inlineStr">
        <is>
          <t>AAA X 4 UNIDADES</t>
        </is>
      </c>
      <c r="F88" s="8" t="inlineStr">
        <is>
          <t>PILA AAA RECARGABLE (PQTE X 2 UND) ENERGIZER</t>
        </is>
      </c>
      <c r="G88" s="8"/>
      <c r="H88" s="8" t="inlineStr">
        <is>
          <t>Pila Energizer AAA Recargable X2</t>
        </is>
      </c>
      <c r="I88" s="8" t="inlineStr">
        <is>
          <t>PILA RECARGAB PEQ TIPO AAA PAR ECOBATERY</t>
        </is>
      </c>
    </row>
    <row r="89">
      <c r="A89" s="0" t="inlineStr">
        <is>
          <t>{"row":true,"field_name":"item.quantity","index":5,"values":{"lot.name":"","item.id":792838,"item.name":"PILA AAA RECARGABLE (PQTE X 2 UND) ENERGIZER"}}</t>
        </is>
      </c>
      <c r="B89" s="13" t="inlineStr">
        <is>
          <t>PILA AAA RECARGABLE (PQTE X 2 UND) ENERGIZER</t>
        </is>
      </c>
      <c r="C89" s="14" t="inlineStr">
        <is>
          <t>Campos de artículo / servicio</t>
        </is>
      </c>
      <c r="D89" s="16" t="inlineStr">
        <is>
          <t>Cantidad esperada</t>
        </is>
      </c>
      <c r="E89" s="8" t="n">
        <v>2.0</v>
      </c>
      <c r="F89" s="8" t="n">
        <v>2.0</v>
      </c>
      <c r="G89" s="8" t="n">
        <v>2.0</v>
      </c>
      <c r="H89" s="8" t="n">
        <v>2.0</v>
      </c>
      <c r="I89" s="8" t="n">
        <v>2.0</v>
      </c>
    </row>
    <row r="90">
      <c r="A90" s="0" t="inlineStr">
        <is>
          <t>{"row":true,"field_name":"item.uom","index":5,"values":{"lot.name":"","item.id":792838,"item.name":"PILA AAA RECARGABLE (PQTE X 2 UND) ENERGIZER"}}</t>
        </is>
      </c>
      <c r="B90" s="13" t="inlineStr">
        <is>
          <t>PILA AAA RECARGABLE (PQTE X 2 UND) ENERGIZER</t>
        </is>
      </c>
      <c r="C90" s="14" t="inlineStr">
        <is>
          <t>Campos de artículo / servicio</t>
        </is>
      </c>
      <c r="D90" s="16" t="inlineStr">
        <is>
          <t>Unidad de medida</t>
        </is>
      </c>
      <c r="E90" s="8" t="inlineStr">
        <is>
          <t>UNDX2</t>
        </is>
      </c>
      <c r="F90" s="8" t="inlineStr">
        <is>
          <t>UNDX2</t>
        </is>
      </c>
      <c r="G90" s="8" t="inlineStr">
        <is>
          <t>UNDX2</t>
        </is>
      </c>
      <c r="H90" s="8" t="inlineStr">
        <is>
          <t>UNDX2</t>
        </is>
      </c>
      <c r="I90" s="8" t="inlineStr">
        <is>
          <t>UNDX2</t>
        </is>
      </c>
    </row>
    <row r="91">
      <c r="A91" s="0" t="inlineStr">
        <is>
          <t>{"row":true,"field_name":"item.base_price","index":5,"values":{"lot.name":"","item.id":792838,"item.name":"PILA AAA RECARGABLE (PQTE X 2 UND) ENERGIZER"}}</t>
        </is>
      </c>
      <c r="B91" s="13" t="inlineStr">
        <is>
          <t>PILA AAA RECARGABLE (PQTE X 2 UND) ENERGIZER</t>
        </is>
      </c>
      <c r="C91" s="14" t="inlineStr">
        <is>
          <t>Campos de artículo / servicio</t>
        </is>
      </c>
      <c r="D91" s="16" t="inlineStr">
        <is>
          <t>Precio base unitario</t>
        </is>
      </c>
      <c r="E91" s="8" t="n">
        <v>23354.0</v>
      </c>
      <c r="F91" s="8" t="n">
        <v>23354.0</v>
      </c>
      <c r="G91" s="8" t="n">
        <v>23354.0</v>
      </c>
      <c r="H91" s="8" t="n">
        <v>23354.0</v>
      </c>
      <c r="I91" s="8" t="n">
        <v>23354.0</v>
      </c>
    </row>
    <row r="92">
      <c r="A92" s="0" t="inlineStr">
        <is>
          <t>{"row":true,"field_name":"item.base_price_currency","index":5,"values":{"lot.name":"","item.id":792838,"item.name":"PILA AAA RECARGABLE (PQTE X 2 UND) ENERGIZER"}}</t>
        </is>
      </c>
      <c r="B92" s="13" t="inlineStr">
        <is>
          <t>PILA AAA RECARGABLE (PQTE X 2 UND) ENERGIZER</t>
        </is>
      </c>
      <c r="C92" s="14" t="inlineStr">
        <is>
          <t>Campos de artículo / servicio</t>
        </is>
      </c>
      <c r="D92" s="16" t="inlineStr">
        <is>
          <t>Precio base de la divisa</t>
        </is>
      </c>
      <c r="E92" s="8" t="inlineStr">
        <is>
          <t>COP</t>
        </is>
      </c>
      <c r="F92" s="8" t="inlineStr">
        <is>
          <t>COP</t>
        </is>
      </c>
      <c r="G92" s="8" t="inlineStr">
        <is>
          <t>COP</t>
        </is>
      </c>
      <c r="H92" s="8" t="inlineStr">
        <is>
          <t>COP</t>
        </is>
      </c>
      <c r="I92" s="8" t="inlineStr">
        <is>
          <t>COP</t>
        </is>
      </c>
    </row>
    <row r="93">
      <c r="A93" s="0" t="inlineStr">
        <is>
          <t>{"row":true,"field_name":"item.need_by_date","index":5,"values":{"lot.name":"","item.id":792838,"item.name":"PILA AAA RECARGABLE (PQTE X 2 UND) ENERGIZER"}}</t>
        </is>
      </c>
      <c r="B93" s="13" t="inlineStr">
        <is>
          <t>PILA AAA RECARGABLE (PQTE X 2 UND) ENERGIZER</t>
        </is>
      </c>
      <c r="C93" s="14" t="inlineStr">
        <is>
          <t>Campos de artículo / servicio</t>
        </is>
      </c>
      <c r="D93" s="17" t="inlineStr">
        <is>
          <t>Fecha límite</t>
        </is>
      </c>
      <c r="E93" s="12">
        <v>46186.0</v>
      </c>
      <c r="F93" s="12">
        <v>46186.0</v>
      </c>
      <c r="G93" s="12">
        <v>46186.0</v>
      </c>
      <c r="H93" s="12">
        <v>46186.0</v>
      </c>
      <c r="I93" s="12">
        <v>46186.0</v>
      </c>
    </row>
    <row r="94">
      <c r="A94" s="0" t="inlineStr">
        <is>
          <t>{"row":true,"field_name":"easy_form_widget.3419.14883","index":5,"values":{"lot.name":"","item.id":792838,"item.name":"PILA AAA RECARGABLE (PQTE X 2 UND) ENERGIZER"}}</t>
        </is>
      </c>
      <c r="B94" s="13" t="inlineStr">
        <is>
          <t>PILA AAA RECARGABLE (PQTE X 2 UND) ENERGIZER</t>
        </is>
      </c>
      <c r="C94" s="14" t="inlineStr">
        <is>
          <t>IVA %</t>
        </is>
      </c>
      <c r="D94" s="17" t="inlineStr">
        <is>
          <t>% IVA</t>
        </is>
      </c>
      <c r="E94" s="8" t="inlineStr">
        <is>
          <t>19%</t>
        </is>
      </c>
      <c r="F94" s="8" t="inlineStr">
        <is>
          <t>19%</t>
        </is>
      </c>
      <c r="G94" s="8" t="inlineStr">
        <is>
          <t>19%</t>
        </is>
      </c>
      <c r="H94" s="8" t="inlineStr">
        <is>
          <t>19%</t>
        </is>
      </c>
      <c r="I94" s="8" t="inlineStr">
        <is>
          <t>19%</t>
        </is>
      </c>
    </row>
    <row r="95">
      <c r="A95" s="0" t="inlineStr">
        <is>
          <t>{"row":true,"field_name":"bid.price_amount","index":6,"values":{"lot.name":"","item.id":792839,"item.name":"MARCADOR PERMANENTE PUNTA GRUESA NEGRO - SHARPIE"}}</t>
        </is>
      </c>
      <c r="B95" s="5" t="inlineStr">
        <is>
          <t>MARCADOR PERMANENTE PUNTA GRUESA NEGRO - SHARPIE</t>
        </is>
      </c>
      <c r="C95" s="6" t="inlineStr">
        <is>
          <t>Campos de la respuesta del proveedor</t>
        </is>
      </c>
      <c r="D95" s="7" t="inlineStr">
        <is>
          <t>Precio unitario de la licitación</t>
        </is>
      </c>
      <c r="E95" s="8" t="str">
        <f>OFFSET($A$1, ROW() + 2, COLUMN() - 1)</f>
      </c>
      <c r="F95" s="8" t="str">
        <f>OFFSET($A$1, ROW() + 2, COLUMN() - 1)</f>
      </c>
      <c r="G95" s="8" t="str">
        <f>OFFSET($A$1, ROW() + 2, COLUMN() - 1)</f>
      </c>
      <c r="H95" s="8" t="str">
        <f>OFFSET($A$1, ROW() + 2, COLUMN() - 1)</f>
      </c>
      <c r="I95" s="8" t="str">
        <f>OFFSET($A$1, ROW() + 2, COLUMN() - 1)</f>
      </c>
    </row>
    <row r="96">
      <c r="A96" s="0" t="inlineStr">
        <is>
          <t>{"row":true,"field_name":"bid.price_currency","index":6,"values":{"lot.name":"","item.id":792839,"item.name":"MARCADOR PERMANENTE PUNTA GRUESA NEGRO - SHARPIE"}}</t>
        </is>
      </c>
      <c r="B96" s="5" t="inlineStr">
        <is>
          <t>MARCADOR PERMANENTE PUNTA GRUESA NEGRO - SHARPIE</t>
        </is>
      </c>
      <c r="C96" s="6" t="inlineStr">
        <is>
          <t>Campos de la respuesta del proveedor</t>
        </is>
      </c>
      <c r="D96" s="9" t="inlineStr">
        <is>
          <t>Moneda del precio de licitación</t>
        </is>
      </c>
      <c r="E96" s="8" t="inlineStr">
        <is>
          <t>COP</t>
        </is>
      </c>
      <c r="F96" s="8" t="inlineStr">
        <is>
          <t>COP</t>
        </is>
      </c>
      <c r="G96" s="8" t="inlineStr">
        <is>
          <t>COP</t>
        </is>
      </c>
      <c r="H96" s="8" t="inlineStr">
        <is>
          <t>COP</t>
        </is>
      </c>
      <c r="I96" s="8" t="inlineStr">
        <is>
          <t>COP</t>
        </is>
      </c>
    </row>
    <row r="97">
      <c r="A97" s="0" t="inlineStr">
        <is>
          <t>{"row":true,"field_name":"bid.cost_formula","index":6,"values":{"lot.name":"","item.id":792839,"item.name":"MARCADOR PERMANENTE PUNTA GRUESA NEGRO - SHARPIE"}}</t>
        </is>
      </c>
      <c r="B97" s="5" t="inlineStr">
        <is>
          <t>MARCADOR PERMANENTE PUNTA GRUESA NEGRO - SHARPIE</t>
        </is>
      </c>
      <c r="C97" s="6" t="inlineStr">
        <is>
          <t>Campos de la respuesta del proveedor</t>
        </is>
      </c>
      <c r="D97" s="9" t="inlineStr">
        <is>
          <t>Fórmula del coste</t>
        </is>
      </c>
      <c r="E97" s="8" t="inlineStr">
        <is>
          <t>Coste total por unidad = Valor Unitario (Sin IVA)</t>
        </is>
      </c>
      <c r="F97" s="8" t="inlineStr">
        <is>
          <t>Coste total por unidad = Valor Unitario (Sin IVA)</t>
        </is>
      </c>
      <c r="G97" s="8" t="inlineStr">
        <is>
          <t>Coste total por unidad = Valor Unitario (Sin IVA)</t>
        </is>
      </c>
      <c r="H97" s="8" t="inlineStr">
        <is>
          <t>Coste total por unidad = Valor Unitario (Sin IVA)</t>
        </is>
      </c>
      <c r="I97" s="8" t="inlineStr">
        <is>
          <t>Coste total por unidad = Valor Unitario (Sin IVA)</t>
        </is>
      </c>
    </row>
    <row r="98">
      <c r="A98" s="0" t="inlineStr">
        <is>
          <t>{"row":true,"field_name":"bid.cost_elements.10000","index":6,"values":{"lot.name":"","item.id":792839,"item.name":"MARCADOR PERMANENTE PUNTA GRUESA NEGRO - SHARPIE"}}</t>
        </is>
      </c>
      <c r="B98" s="5" t="inlineStr">
        <is>
          <t>MARCADOR PERMANENTE PUNTA GRUESA NEGRO - SHARPIE</t>
        </is>
      </c>
      <c r="C98" s="6" t="inlineStr">
        <is>
          <t>Campos de la respuesta del proveedor</t>
        </is>
      </c>
      <c r="D98" s="9" t="inlineStr">
        <is>
          <t>Valor Unitario (Sin IVA)</t>
        </is>
      </c>
      <c r="E98" s="8" t="n">
        <v>1637.0</v>
      </c>
      <c r="F98" s="8" t="n">
        <v>1740.0</v>
      </c>
      <c r="G98" s="8" t="n">
        <v>2300.0</v>
      </c>
      <c r="H98" s="8" t="n">
        <v>1850.0</v>
      </c>
      <c r="I98" s="8" t="n">
        <v>2400.0</v>
      </c>
    </row>
    <row r="99">
      <c r="A99" s="0" t="inlineStr">
        <is>
          <t>{"row":true,"field_name":"bid.capacity","index":6,"values":{"lot.name":"","item.id":792839,"item.name":"MARCADOR PERMANENTE PUNTA GRUESA NEGRO - SHARPIE"}}</t>
        </is>
      </c>
      <c r="B99" s="5" t="inlineStr">
        <is>
          <t>MARCADOR PERMANENTE PUNTA GRUESA NEGRO - SHARPIE</t>
        </is>
      </c>
      <c r="C99" s="6" t="inlineStr">
        <is>
          <t>Campos de la respuesta del proveedor</t>
        </is>
      </c>
      <c r="D99" s="9" t="inlineStr">
        <is>
          <t>Capacidad</t>
        </is>
      </c>
      <c r="E99" s="8" t="n">
        <v>12.0</v>
      </c>
      <c r="F99" s="8" t="n">
        <v>12.0</v>
      </c>
      <c r="G99" s="8" t="n">
        <v>12.0</v>
      </c>
      <c r="H99" s="8" t="n">
        <v>12.0</v>
      </c>
      <c r="I99" s="8" t="n">
        <v>12.0</v>
      </c>
    </row>
    <row r="100">
      <c r="A100" s="0" t="inlineStr">
        <is>
          <t>{"row":true,"field_name":"bid.lead_time","index":6,"values":{"lot.name":"","item.id":792839,"item.name":"MARCADOR PERMANENTE PUNTA GRUESA NEGRO - SHARPIE"}}</t>
        </is>
      </c>
      <c r="B100" s="5" t="inlineStr">
        <is>
          <t>MARCADOR PERMANENTE PUNTA GRUESA NEGRO - SHARPIE</t>
        </is>
      </c>
      <c r="C100" s="6" t="inlineStr">
        <is>
          <t>Campos de la respuesta del proveedor</t>
        </is>
      </c>
      <c r="D100" s="9" t="inlineStr">
        <is>
          <t>Tiempo de entrega</t>
        </is>
      </c>
      <c r="E100" s="10" t="n">
        <v>8</v>
      </c>
      <c r="F100" s="10" t="n">
        <v>5</v>
      </c>
      <c r="G100" s="10"/>
      <c r="H100" s="10" t="n">
        <v>8</v>
      </c>
      <c r="I100" s="10" t="n">
        <v>7</v>
      </c>
    </row>
    <row r="101">
      <c r="A101" s="0" t="inlineStr">
        <is>
          <t>{"row":true,"field_name":"bid.supplier_item_name","index":6,"values":{"lot.name":"","item.id":792839,"item.name":"MARCADOR PERMANENTE PUNTA GRUESA NEGRO - SHARPIE"}}</t>
        </is>
      </c>
      <c r="B101" s="5" t="inlineStr">
        <is>
          <t>MARCADOR PERMANENTE PUNTA GRUESA NEGRO - SHARPIE</t>
        </is>
      </c>
      <c r="C101" s="6" t="inlineStr">
        <is>
          <t>Campos de la respuesta del proveedor</t>
        </is>
      </c>
      <c r="D101" s="9" t="inlineStr">
        <is>
          <t>Nombre del artículo del proveedor</t>
        </is>
      </c>
      <c r="E101" s="8" t="inlineStr">
        <is>
          <t>MARCADOR SHRPIE</t>
        </is>
      </c>
      <c r="F101" s="8" t="inlineStr">
        <is>
          <t>MARCADOR PERMANENTE PUNTA GRUESA NEGRO - SHARPIE</t>
        </is>
      </c>
      <c r="G101" s="8"/>
      <c r="H101" s="8" t="inlineStr">
        <is>
          <t>Marcador Permanente Sharpie Tank</t>
        </is>
      </c>
      <c r="I101" s="8" t="inlineStr">
        <is>
          <t> MARCADOR PERSON SHARPIE NEGRO</t>
        </is>
      </c>
    </row>
    <row r="102">
      <c r="A102" s="0" t="inlineStr">
        <is>
          <t>{"row":true,"field_name":"bid.item_part_number","index":6,"values":{"lot.name":"","item.id":792839,"item.name":"MARCADOR PERMANENTE PUNTA GRUESA NEGRO - SHARPIE"}}</t>
        </is>
      </c>
      <c r="B102" s="5" t="inlineStr">
        <is>
          <t>MARCADOR PERMANENTE PUNTA GRUESA NEGRO - SHARPIE</t>
        </is>
      </c>
      <c r="C102" s="6" t="inlineStr">
        <is>
          <t>Campos de la respuesta del proveedor</t>
        </is>
      </c>
      <c r="D102" s="9" t="inlineStr">
        <is>
          <t>Número de pieza del artículo</t>
        </is>
      </c>
      <c r="E102" s="8" t="inlineStr">
        <is>
          <t>UNIDAD</t>
        </is>
      </c>
      <c r="F102" s="8" t="inlineStr">
        <is>
          <t>N/A</t>
        </is>
      </c>
      <c r="G102" s="8"/>
      <c r="H102" s="8" t="inlineStr">
        <is>
          <t>M878</t>
        </is>
      </c>
      <c r="I102" s="8" t="n">
        <v>1</v>
      </c>
    </row>
    <row r="103">
      <c r="A103" s="0" t="inlineStr">
        <is>
          <t>{"row":true,"field_name":"bid.item_description","index":6,"values":{"lot.name":"","item.id":792839,"item.name":"MARCADOR PERMANENTE PUNTA GRUESA NEGRO - SHARPIE"}}</t>
        </is>
      </c>
      <c r="B103" s="5" t="inlineStr">
        <is>
          <t>MARCADOR PERMANENTE PUNTA GRUESA NEGRO - SHARPIE</t>
        </is>
      </c>
      <c r="C103" s="6" t="inlineStr">
        <is>
          <t>Campos de la respuesta del proveedor</t>
        </is>
      </c>
      <c r="D103" s="11" t="inlineStr">
        <is>
          <t>Descripción del artículo</t>
        </is>
      </c>
      <c r="E103" s="8" t="inlineStr">
        <is>
          <t>PEMANENTE MINA GRUESA</t>
        </is>
      </c>
      <c r="F103" s="8" t="inlineStr">
        <is>
          <t>MARCADOR PERMANENTE PUNTA GRUESA NEGRO - SHARPIE</t>
        </is>
      </c>
      <c r="G103" s="8"/>
      <c r="H103" s="8" t="inlineStr">
        <is>
          <t>Marcador Permanente Sharpie Tank</t>
        </is>
      </c>
      <c r="I103" s="8" t="inlineStr">
        <is>
          <t> MARCADOR PERSON SHARPIE NEGRO</t>
        </is>
      </c>
    </row>
    <row r="104">
      <c r="A104" s="0" t="inlineStr">
        <is>
          <t>{"row":true,"field_name":"item.quantity","index":6,"values":{"lot.name":"","item.id":792839,"item.name":"MARCADOR PERMANENTE PUNTA GRUESA NEGRO - SHARPIE"}}</t>
        </is>
      </c>
      <c r="B104" s="5" t="inlineStr">
        <is>
          <t>MARCADOR PERMANENTE PUNTA GRUESA NEGRO - SHARPIE</t>
        </is>
      </c>
      <c r="C104" s="6" t="inlineStr">
        <is>
          <t>Campos de artículo / servicio</t>
        </is>
      </c>
      <c r="D104" s="9" t="inlineStr">
        <is>
          <t>Cantidad esperada</t>
        </is>
      </c>
      <c r="E104" s="8" t="n">
        <v>12.0</v>
      </c>
      <c r="F104" s="8" t="n">
        <v>12.0</v>
      </c>
      <c r="G104" s="8" t="n">
        <v>12.0</v>
      </c>
      <c r="H104" s="8" t="n">
        <v>12.0</v>
      </c>
      <c r="I104" s="8" t="n">
        <v>12.0</v>
      </c>
    </row>
    <row r="105">
      <c r="A105" s="0" t="inlineStr">
        <is>
          <t>{"row":true,"field_name":"item.uom","index":6,"values":{"lot.name":"","item.id":792839,"item.name":"MARCADOR PERMANENTE PUNTA GRUESA NEGRO - SHARPIE"}}</t>
        </is>
      </c>
      <c r="B105" s="5" t="inlineStr">
        <is>
          <t>MARCADOR PERMANENTE PUNTA GRUESA NEGRO - SHARPIE</t>
        </is>
      </c>
      <c r="C105" s="6" t="inlineStr">
        <is>
          <t>Campos de artículo / servicio</t>
        </is>
      </c>
      <c r="D105" s="9" t="inlineStr">
        <is>
          <t>Unidad de medida</t>
        </is>
      </c>
      <c r="E105" s="8" t="inlineStr">
        <is>
          <t>UND</t>
        </is>
      </c>
      <c r="F105" s="8" t="inlineStr">
        <is>
          <t>UND</t>
        </is>
      </c>
      <c r="G105" s="8" t="inlineStr">
        <is>
          <t>UND</t>
        </is>
      </c>
      <c r="H105" s="8" t="inlineStr">
        <is>
          <t>UND</t>
        </is>
      </c>
      <c r="I105" s="8" t="inlineStr">
        <is>
          <t>UND</t>
        </is>
      </c>
    </row>
    <row r="106">
      <c r="A106" s="0" t="inlineStr">
        <is>
          <t>{"row":true,"field_name":"item.base_price","index":6,"values":{"lot.name":"","item.id":792839,"item.name":"MARCADOR PERMANENTE PUNTA GRUESA NEGRO - SHARPIE"}}</t>
        </is>
      </c>
      <c r="B106" s="5" t="inlineStr">
        <is>
          <t>MARCADOR PERMANENTE PUNTA GRUESA NEGRO - SHARPIE</t>
        </is>
      </c>
      <c r="C106" s="6" t="inlineStr">
        <is>
          <t>Campos de artículo / servicio</t>
        </is>
      </c>
      <c r="D106" s="9" t="inlineStr">
        <is>
          <t>Precio base unitario</t>
        </is>
      </c>
      <c r="E106" s="8" t="n">
        <v>1985.4</v>
      </c>
      <c r="F106" s="8" t="n">
        <v>1985.4</v>
      </c>
      <c r="G106" s="8" t="n">
        <v>1985.4</v>
      </c>
      <c r="H106" s="8" t="n">
        <v>1985.4</v>
      </c>
      <c r="I106" s="8" t="n">
        <v>1985.4</v>
      </c>
    </row>
    <row r="107">
      <c r="A107" s="0" t="inlineStr">
        <is>
          <t>{"row":true,"field_name":"item.base_price_currency","index":6,"values":{"lot.name":"","item.id":792839,"item.name":"MARCADOR PERMANENTE PUNTA GRUESA NEGRO - SHARPIE"}}</t>
        </is>
      </c>
      <c r="B107" s="5" t="inlineStr">
        <is>
          <t>MARCADOR PERMANENTE PUNTA GRUESA NEGRO - SHARPIE</t>
        </is>
      </c>
      <c r="C107" s="6" t="inlineStr">
        <is>
          <t>Campos de artículo / servicio</t>
        </is>
      </c>
      <c r="D107" s="9" t="inlineStr">
        <is>
          <t>Precio base de la divisa</t>
        </is>
      </c>
      <c r="E107" s="8" t="inlineStr">
        <is>
          <t>COP</t>
        </is>
      </c>
      <c r="F107" s="8" t="inlineStr">
        <is>
          <t>COP</t>
        </is>
      </c>
      <c r="G107" s="8" t="inlineStr">
        <is>
          <t>COP</t>
        </is>
      </c>
      <c r="H107" s="8" t="inlineStr">
        <is>
          <t>COP</t>
        </is>
      </c>
      <c r="I107" s="8" t="inlineStr">
        <is>
          <t>COP</t>
        </is>
      </c>
    </row>
    <row r="108">
      <c r="A108" s="0" t="inlineStr">
        <is>
          <t>{"row":true,"field_name":"item.need_by_date","index":6,"values":{"lot.name":"","item.id":792839,"item.name":"MARCADOR PERMANENTE PUNTA GRUESA NEGRO - SHARPIE"}}</t>
        </is>
      </c>
      <c r="B108" s="5" t="inlineStr">
        <is>
          <t>MARCADOR PERMANENTE PUNTA GRUESA NEGRO - SHARPIE</t>
        </is>
      </c>
      <c r="C108" s="6" t="inlineStr">
        <is>
          <t>Campos de artículo / servicio</t>
        </is>
      </c>
      <c r="D108" s="11" t="inlineStr">
        <is>
          <t>Fecha límite</t>
        </is>
      </c>
      <c r="E108" s="12">
        <v>46186.0</v>
      </c>
      <c r="F108" s="12">
        <v>46186.0</v>
      </c>
      <c r="G108" s="12">
        <v>46186.0</v>
      </c>
      <c r="H108" s="12">
        <v>46186.0</v>
      </c>
      <c r="I108" s="12">
        <v>46186.0</v>
      </c>
    </row>
    <row r="109">
      <c r="A109" s="0" t="inlineStr">
        <is>
          <t>{"row":true,"field_name":"easy_form_widget.3419.14883","index":6,"values":{"lot.name":"","item.id":792839,"item.name":"MARCADOR PERMANENTE PUNTA GRUESA NEGRO - SHARPIE"}}</t>
        </is>
      </c>
      <c r="B109" s="5" t="inlineStr">
        <is>
          <t>MARCADOR PERMANENTE PUNTA GRUESA NEGRO - SHARPIE</t>
        </is>
      </c>
      <c r="C109" s="6" t="inlineStr">
        <is>
          <t>IVA %</t>
        </is>
      </c>
      <c r="D109" s="11" t="inlineStr">
        <is>
          <t>% IVA</t>
        </is>
      </c>
      <c r="E109" s="8" t="inlineStr">
        <is>
          <t>19%</t>
        </is>
      </c>
      <c r="F109" s="8" t="inlineStr">
        <is>
          <t>19%</t>
        </is>
      </c>
      <c r="G109" s="8" t="inlineStr">
        <is>
          <t>19%</t>
        </is>
      </c>
      <c r="H109" s="8" t="inlineStr">
        <is>
          <t>19%</t>
        </is>
      </c>
      <c r="I109" s="8" t="inlineStr">
        <is>
          <t>19%</t>
        </is>
      </c>
    </row>
    <row r="110">
      <c r="A110" s="0" t="inlineStr">
        <is>
          <t>{"row":true,"field_name":"bid.price_amount","index":7,"values":{"lot.name":"","item.id":792840,"item.name":"MARCADOR PERMANENTE PUNTA FINA NEGRO - SHARPIE"}}</t>
        </is>
      </c>
      <c r="B110" s="13" t="inlineStr">
        <is>
          <t>MARCADOR PERMANENTE PUNTA FINA NEGRO - SHARPIE</t>
        </is>
      </c>
      <c r="C110" s="14" t="inlineStr">
        <is>
          <t>Campos de la respuesta del proveedor</t>
        </is>
      </c>
      <c r="D110" s="15" t="inlineStr">
        <is>
          <t>Precio unitario de la licitación</t>
        </is>
      </c>
      <c r="E110" s="8" t="str">
        <f>OFFSET($A$1, ROW() + 2, COLUMN() - 1)</f>
      </c>
      <c r="F110" s="8" t="str">
        <f>OFFSET($A$1, ROW() + 2, COLUMN() - 1)</f>
      </c>
      <c r="G110" s="8" t="str">
        <f>OFFSET($A$1, ROW() + 2, COLUMN() - 1)</f>
      </c>
      <c r="H110" s="8" t="str">
        <f>OFFSET($A$1, ROW() + 2, COLUMN() - 1)</f>
      </c>
      <c r="I110" s="8" t="str">
        <f>OFFSET($A$1, ROW() + 2, COLUMN() - 1)</f>
      </c>
    </row>
    <row r="111">
      <c r="A111" s="0" t="inlineStr">
        <is>
          <t>{"row":true,"field_name":"bid.price_currency","index":7,"values":{"lot.name":"","item.id":792840,"item.name":"MARCADOR PERMANENTE PUNTA FINA NEGRO - SHARPIE"}}</t>
        </is>
      </c>
      <c r="B111" s="13" t="inlineStr">
        <is>
          <t>MARCADOR PERMANENTE PUNTA FINA NEGRO - SHARPIE</t>
        </is>
      </c>
      <c r="C111" s="14" t="inlineStr">
        <is>
          <t>Campos de la respuesta del proveedor</t>
        </is>
      </c>
      <c r="D111" s="16" t="inlineStr">
        <is>
          <t>Moneda del precio de licitación</t>
        </is>
      </c>
      <c r="E111" s="8" t="inlineStr">
        <is>
          <t>COP</t>
        </is>
      </c>
      <c r="F111" s="8" t="inlineStr">
        <is>
          <t>COP</t>
        </is>
      </c>
      <c r="G111" s="8" t="inlineStr">
        <is>
          <t>COP</t>
        </is>
      </c>
      <c r="H111" s="8" t="inlineStr">
        <is>
          <t>COP</t>
        </is>
      </c>
      <c r="I111" s="8" t="inlineStr">
        <is>
          <t>COP</t>
        </is>
      </c>
    </row>
    <row r="112">
      <c r="A112" s="0" t="inlineStr">
        <is>
          <t>{"row":true,"field_name":"bid.cost_formula","index":7,"values":{"lot.name":"","item.id":792840,"item.name":"MARCADOR PERMANENTE PUNTA FINA NEGRO - SHARPIE"}}</t>
        </is>
      </c>
      <c r="B112" s="13" t="inlineStr">
        <is>
          <t>MARCADOR PERMANENTE PUNTA FINA NEGRO - SHARPIE</t>
        </is>
      </c>
      <c r="C112" s="14" t="inlineStr">
        <is>
          <t>Campos de la respuesta del proveedor</t>
        </is>
      </c>
      <c r="D112" s="16" t="inlineStr">
        <is>
          <t>Fórmula del coste</t>
        </is>
      </c>
      <c r="E112" s="8" t="inlineStr">
        <is>
          <t>Coste total por unidad = Valor Unitario (Sin IVA)</t>
        </is>
      </c>
      <c r="F112" s="8" t="inlineStr">
        <is>
          <t>Coste total por unidad = Valor Unitario (Sin IVA)</t>
        </is>
      </c>
      <c r="G112" s="8" t="inlineStr">
        <is>
          <t>Coste total por unidad = Valor Unitario (Sin IVA)</t>
        </is>
      </c>
      <c r="H112" s="8" t="inlineStr">
        <is>
          <t>Coste total por unidad = Valor Unitario (Sin IVA)</t>
        </is>
      </c>
      <c r="I112" s="8" t="inlineStr">
        <is>
          <t>Coste total por unidad = Valor Unitario (Sin IVA)</t>
        </is>
      </c>
    </row>
    <row r="113">
      <c r="A113" s="0" t="inlineStr">
        <is>
          <t>{"row":true,"field_name":"bid.cost_elements.10000","index":7,"values":{"lot.name":"","item.id":792840,"item.name":"MARCADOR PERMANENTE PUNTA FINA NEGRO - SHARPIE"}}</t>
        </is>
      </c>
      <c r="B113" s="13" t="inlineStr">
        <is>
          <t>MARCADOR PERMANENTE PUNTA FINA NEGRO - SHARPIE</t>
        </is>
      </c>
      <c r="C113" s="14" t="inlineStr">
        <is>
          <t>Campos de la respuesta del proveedor</t>
        </is>
      </c>
      <c r="D113" s="16" t="inlineStr">
        <is>
          <t>Valor Unitario (Sin IVA)</t>
        </is>
      </c>
      <c r="E113" s="8" t="n">
        <v>2504.0</v>
      </c>
      <c r="F113" s="8" t="n">
        <v>2410.0</v>
      </c>
      <c r="G113" s="8" t="n">
        <v>2500.0</v>
      </c>
      <c r="H113" s="8" t="n">
        <v>2365.0</v>
      </c>
      <c r="I113" s="8" t="n">
        <v>2400.0</v>
      </c>
    </row>
    <row r="114">
      <c r="A114" s="0" t="inlineStr">
        <is>
          <t>{"row":true,"field_name":"bid.capacity","index":7,"values":{"lot.name":"","item.id":792840,"item.name":"MARCADOR PERMANENTE PUNTA FINA NEGRO - SHARPIE"}}</t>
        </is>
      </c>
      <c r="B114" s="13" t="inlineStr">
        <is>
          <t>MARCADOR PERMANENTE PUNTA FINA NEGRO - SHARPIE</t>
        </is>
      </c>
      <c r="C114" s="14" t="inlineStr">
        <is>
          <t>Campos de la respuesta del proveedor</t>
        </is>
      </c>
      <c r="D114" s="16" t="inlineStr">
        <is>
          <t>Capacidad</t>
        </is>
      </c>
      <c r="E114" s="8" t="n">
        <v>36.0</v>
      </c>
      <c r="F114" s="8" t="n">
        <v>36.0</v>
      </c>
      <c r="G114" s="8" t="n">
        <v>36.0</v>
      </c>
      <c r="H114" s="8" t="n">
        <v>36.0</v>
      </c>
      <c r="I114" s="8" t="n">
        <v>36.0</v>
      </c>
    </row>
    <row r="115">
      <c r="A115" s="0" t="inlineStr">
        <is>
          <t>{"row":true,"field_name":"bid.lead_time","index":7,"values":{"lot.name":"","item.id":792840,"item.name":"MARCADOR PERMANENTE PUNTA FINA NEGRO - SHARPIE"}}</t>
        </is>
      </c>
      <c r="B115" s="13" t="inlineStr">
        <is>
          <t>MARCADOR PERMANENTE PUNTA FINA NEGRO - SHARPIE</t>
        </is>
      </c>
      <c r="C115" s="14" t="inlineStr">
        <is>
          <t>Campos de la respuesta del proveedor</t>
        </is>
      </c>
      <c r="D115" s="16" t="inlineStr">
        <is>
          <t>Tiempo de entrega</t>
        </is>
      </c>
      <c r="E115" s="10" t="n">
        <v>8</v>
      </c>
      <c r="F115" s="10" t="n">
        <v>5</v>
      </c>
      <c r="G115" s="10"/>
      <c r="H115" s="10" t="n">
        <v>8</v>
      </c>
      <c r="I115" s="10" t="n">
        <v>7</v>
      </c>
    </row>
    <row r="116">
      <c r="A116" s="0" t="inlineStr">
        <is>
          <t>{"row":true,"field_name":"bid.supplier_item_name","index":7,"values":{"lot.name":"","item.id":792840,"item.name":"MARCADOR PERMANENTE PUNTA FINA NEGRO - SHARPIE"}}</t>
        </is>
      </c>
      <c r="B116" s="13" t="inlineStr">
        <is>
          <t>MARCADOR PERMANENTE PUNTA FINA NEGRO - SHARPIE</t>
        </is>
      </c>
      <c r="C116" s="14" t="inlineStr">
        <is>
          <t>Campos de la respuesta del proveedor</t>
        </is>
      </c>
      <c r="D116" s="16" t="inlineStr">
        <is>
          <t>Nombre del artículo del proveedor</t>
        </is>
      </c>
      <c r="E116" s="8" t="inlineStr">
        <is>
          <t>MARCADOR SHARPIE</t>
        </is>
      </c>
      <c r="F116" s="8" t="inlineStr">
        <is>
          <t>MARCADOR PERMANENTE PUNTA FINA NEGRO - SHARPIE</t>
        </is>
      </c>
      <c r="G116" s="8"/>
      <c r="H116" s="8" t="inlineStr">
        <is>
          <t>Marcador Perman. Sharpie Punta Fina Negro</t>
        </is>
      </c>
      <c r="I116" s="8" t="inlineStr">
        <is>
          <t>MARCADOR PERSON SHARPIE NEGRO</t>
        </is>
      </c>
    </row>
    <row r="117">
      <c r="A117" s="0" t="inlineStr">
        <is>
          <t>{"row":true,"field_name":"bid.item_part_number","index":7,"values":{"lot.name":"","item.id":792840,"item.name":"MARCADOR PERMANENTE PUNTA FINA NEGRO - SHARPIE"}}</t>
        </is>
      </c>
      <c r="B117" s="13" t="inlineStr">
        <is>
          <t>MARCADOR PERMANENTE PUNTA FINA NEGRO - SHARPIE</t>
        </is>
      </c>
      <c r="C117" s="14" t="inlineStr">
        <is>
          <t>Campos de la respuesta del proveedor</t>
        </is>
      </c>
      <c r="D117" s="16" t="inlineStr">
        <is>
          <t>Número de pieza del artículo</t>
        </is>
      </c>
      <c r="E117" s="8" t="inlineStr">
        <is>
          <t>UNIDAD</t>
        </is>
      </c>
      <c r="F117" s="8" t="inlineStr">
        <is>
          <t>N/A</t>
        </is>
      </c>
      <c r="G117" s="8"/>
      <c r="H117" s="8" t="inlineStr">
        <is>
          <t>M764</t>
        </is>
      </c>
      <c r="I117" s="8" t="n">
        <v>1</v>
      </c>
    </row>
    <row r="118">
      <c r="A118" s="0" t="inlineStr">
        <is>
          <t>{"row":true,"field_name":"bid.item_description","index":7,"values":{"lot.name":"","item.id":792840,"item.name":"MARCADOR PERMANENTE PUNTA FINA NEGRO - SHARPIE"}}</t>
        </is>
      </c>
      <c r="B118" s="13" t="inlineStr">
        <is>
          <t>MARCADOR PERMANENTE PUNTA FINA NEGRO - SHARPIE</t>
        </is>
      </c>
      <c r="C118" s="14" t="inlineStr">
        <is>
          <t>Campos de la respuesta del proveedor</t>
        </is>
      </c>
      <c r="D118" s="17" t="inlineStr">
        <is>
          <t>Descripción del artículo</t>
        </is>
      </c>
      <c r="E118" s="8" t="inlineStr">
        <is>
          <t>PUNTA BALA</t>
        </is>
      </c>
      <c r="F118" s="8" t="inlineStr">
        <is>
          <t>MARCADOR PERMANENTE PUNTA FINA NEGRO - SHARPIE</t>
        </is>
      </c>
      <c r="G118" s="8"/>
      <c r="H118" s="8" t="inlineStr">
        <is>
          <t>Marcador Perman. Sharpie Punta Fina Negro</t>
        </is>
      </c>
      <c r="I118" s="8" t="inlineStr">
        <is>
          <t>MARCADOR PERSON SHARPIE NEGRO</t>
        </is>
      </c>
    </row>
    <row r="119">
      <c r="A119" s="0" t="inlineStr">
        <is>
          <t>{"row":true,"field_name":"item.quantity","index":7,"values":{"lot.name":"","item.id":792840,"item.name":"MARCADOR PERMANENTE PUNTA FINA NEGRO - SHARPIE"}}</t>
        </is>
      </c>
      <c r="B119" s="13" t="inlineStr">
        <is>
          <t>MARCADOR PERMANENTE PUNTA FINA NEGRO - SHARPIE</t>
        </is>
      </c>
      <c r="C119" s="14" t="inlineStr">
        <is>
          <t>Campos de artículo / servicio</t>
        </is>
      </c>
      <c r="D119" s="16" t="inlineStr">
        <is>
          <t>Cantidad esperada</t>
        </is>
      </c>
      <c r="E119" s="8" t="n">
        <v>36.0</v>
      </c>
      <c r="F119" s="8" t="n">
        <v>36.0</v>
      </c>
      <c r="G119" s="8" t="n">
        <v>36.0</v>
      </c>
      <c r="H119" s="8" t="n">
        <v>36.0</v>
      </c>
      <c r="I119" s="8" t="n">
        <v>36.0</v>
      </c>
    </row>
    <row r="120">
      <c r="A120" s="0" t="inlineStr">
        <is>
          <t>{"row":true,"field_name":"item.uom","index":7,"values":{"lot.name":"","item.id":792840,"item.name":"MARCADOR PERMANENTE PUNTA FINA NEGRO - SHARPIE"}}</t>
        </is>
      </c>
      <c r="B120" s="13" t="inlineStr">
        <is>
          <t>MARCADOR PERMANENTE PUNTA FINA NEGRO - SHARPIE</t>
        </is>
      </c>
      <c r="C120" s="14" t="inlineStr">
        <is>
          <t>Campos de artículo / servicio</t>
        </is>
      </c>
      <c r="D120" s="16" t="inlineStr">
        <is>
          <t>Unidad de medida</t>
        </is>
      </c>
      <c r="E120" s="8" t="inlineStr">
        <is>
          <t>UND</t>
        </is>
      </c>
      <c r="F120" s="8" t="inlineStr">
        <is>
          <t>UND</t>
        </is>
      </c>
      <c r="G120" s="8" t="inlineStr">
        <is>
          <t>UND</t>
        </is>
      </c>
      <c r="H120" s="8" t="inlineStr">
        <is>
          <t>UND</t>
        </is>
      </c>
      <c r="I120" s="8" t="inlineStr">
        <is>
          <t>UND</t>
        </is>
      </c>
    </row>
    <row r="121">
      <c r="A121" s="0" t="inlineStr">
        <is>
          <t>{"row":true,"field_name":"item.base_price","index":7,"values":{"lot.name":"","item.id":792840,"item.name":"MARCADOR PERMANENTE PUNTA FINA NEGRO - SHARPIE"}}</t>
        </is>
      </c>
      <c r="B121" s="13" t="inlineStr">
        <is>
          <t>MARCADOR PERMANENTE PUNTA FINA NEGRO - SHARPIE</t>
        </is>
      </c>
      <c r="C121" s="14" t="inlineStr">
        <is>
          <t>Campos de artículo / servicio</t>
        </is>
      </c>
      <c r="D121" s="16" t="inlineStr">
        <is>
          <t>Precio base unitario</t>
        </is>
      </c>
      <c r="E121" s="8" t="n">
        <v>2435.8</v>
      </c>
      <c r="F121" s="8" t="n">
        <v>2435.8</v>
      </c>
      <c r="G121" s="8" t="n">
        <v>2435.8</v>
      </c>
      <c r="H121" s="8" t="n">
        <v>2435.8</v>
      </c>
      <c r="I121" s="8" t="n">
        <v>2435.8</v>
      </c>
    </row>
    <row r="122">
      <c r="A122" s="0" t="inlineStr">
        <is>
          <t>{"row":true,"field_name":"item.base_price_currency","index":7,"values":{"lot.name":"","item.id":792840,"item.name":"MARCADOR PERMANENTE PUNTA FINA NEGRO - SHARPIE"}}</t>
        </is>
      </c>
      <c r="B122" s="13" t="inlineStr">
        <is>
          <t>MARCADOR PERMANENTE PUNTA FINA NEGRO - SHARPIE</t>
        </is>
      </c>
      <c r="C122" s="14" t="inlineStr">
        <is>
          <t>Campos de artículo / servicio</t>
        </is>
      </c>
      <c r="D122" s="16" t="inlineStr">
        <is>
          <t>Precio base de la divisa</t>
        </is>
      </c>
      <c r="E122" s="8" t="inlineStr">
        <is>
          <t>COP</t>
        </is>
      </c>
      <c r="F122" s="8" t="inlineStr">
        <is>
          <t>COP</t>
        </is>
      </c>
      <c r="G122" s="8" t="inlineStr">
        <is>
          <t>COP</t>
        </is>
      </c>
      <c r="H122" s="8" t="inlineStr">
        <is>
          <t>COP</t>
        </is>
      </c>
      <c r="I122" s="8" t="inlineStr">
        <is>
          <t>COP</t>
        </is>
      </c>
    </row>
    <row r="123">
      <c r="A123" s="0" t="inlineStr">
        <is>
          <t>{"row":true,"field_name":"item.need_by_date","index":7,"values":{"lot.name":"","item.id":792840,"item.name":"MARCADOR PERMANENTE PUNTA FINA NEGRO - SHARPIE"}}</t>
        </is>
      </c>
      <c r="B123" s="13" t="inlineStr">
        <is>
          <t>MARCADOR PERMANENTE PUNTA FINA NEGRO - SHARPIE</t>
        </is>
      </c>
      <c r="C123" s="14" t="inlineStr">
        <is>
          <t>Campos de artículo / servicio</t>
        </is>
      </c>
      <c r="D123" s="17" t="inlineStr">
        <is>
          <t>Fecha límite</t>
        </is>
      </c>
      <c r="E123" s="12">
        <v>46186.0</v>
      </c>
      <c r="F123" s="12">
        <v>46186.0</v>
      </c>
      <c r="G123" s="12">
        <v>46186.0</v>
      </c>
      <c r="H123" s="12">
        <v>46186.0</v>
      </c>
      <c r="I123" s="12">
        <v>46186.0</v>
      </c>
    </row>
    <row r="124">
      <c r="A124" s="0" t="inlineStr">
        <is>
          <t>{"row":true,"field_name":"easy_form_widget.3419.14883","index":7,"values":{"lot.name":"","item.id":792840,"item.name":"MARCADOR PERMANENTE PUNTA FINA NEGRO - SHARPIE"}}</t>
        </is>
      </c>
      <c r="B124" s="13" t="inlineStr">
        <is>
          <t>MARCADOR PERMANENTE PUNTA FINA NEGRO - SHARPIE</t>
        </is>
      </c>
      <c r="C124" s="14" t="inlineStr">
        <is>
          <t>IVA %</t>
        </is>
      </c>
      <c r="D124" s="17" t="inlineStr">
        <is>
          <t>% IVA</t>
        </is>
      </c>
      <c r="E124" s="8" t="inlineStr">
        <is>
          <t>19%</t>
        </is>
      </c>
      <c r="F124" s="8" t="inlineStr">
        <is>
          <t>19%</t>
        </is>
      </c>
      <c r="G124" s="8" t="inlineStr">
        <is>
          <t>19%</t>
        </is>
      </c>
      <c r="H124" s="8" t="inlineStr">
        <is>
          <t>19%</t>
        </is>
      </c>
      <c r="I124" s="8" t="inlineStr">
        <is>
          <t>19%</t>
        </is>
      </c>
    </row>
    <row r="125">
      <c r="A125" s="0" t="inlineStr">
        <is>
          <t>{"row":true,"field_name":"bid.price_amount","index":8,"values":{"lot.name":"","item.id":792841,"item.name":"TIJERA PARA OFICINA CROMADA 7.5 PULG"}}</t>
        </is>
      </c>
      <c r="B125" s="5" t="inlineStr">
        <is>
          <t>TIJERA PARA OFICINA CROMADA 7.5 PULG</t>
        </is>
      </c>
      <c r="C125" s="6" t="inlineStr">
        <is>
          <t>Campos de la respuesta del proveedor</t>
        </is>
      </c>
      <c r="D125" s="7" t="inlineStr">
        <is>
          <t>Precio unitario de la licitación</t>
        </is>
      </c>
      <c r="E125" s="8" t="str">
        <f>OFFSET($A$1, ROW() + 2, COLUMN() - 1)</f>
      </c>
      <c r="F125" s="8" t="str">
        <f>OFFSET($A$1, ROW() + 2, COLUMN() - 1)</f>
      </c>
      <c r="G125" s="8" t="str">
        <f>OFFSET($A$1, ROW() + 2, COLUMN() - 1)</f>
      </c>
      <c r="H125" s="8" t="str">
        <f>OFFSET($A$1, ROW() + 2, COLUMN() - 1)</f>
      </c>
      <c r="I125" s="8" t="str">
        <f>OFFSET($A$1, ROW() + 2, COLUMN() - 1)</f>
      </c>
    </row>
    <row r="126">
      <c r="A126" s="0" t="inlineStr">
        <is>
          <t>{"row":true,"field_name":"bid.price_currency","index":8,"values":{"lot.name":"","item.id":792841,"item.name":"TIJERA PARA OFICINA CROMADA 7.5 PULG"}}</t>
        </is>
      </c>
      <c r="B126" s="5" t="inlineStr">
        <is>
          <t>TIJERA PARA OFICINA CROMADA 7.5 PULG</t>
        </is>
      </c>
      <c r="C126" s="6" t="inlineStr">
        <is>
          <t>Campos de la respuesta del proveedor</t>
        </is>
      </c>
      <c r="D126" s="9" t="inlineStr">
        <is>
          <t>Moneda del precio de licitación</t>
        </is>
      </c>
      <c r="E126" s="8" t="inlineStr">
        <is>
          <t>COP</t>
        </is>
      </c>
      <c r="F126" s="8" t="inlineStr">
        <is>
          <t>COP</t>
        </is>
      </c>
      <c r="G126" s="8" t="inlineStr">
        <is>
          <t>COP</t>
        </is>
      </c>
      <c r="H126" s="8" t="inlineStr">
        <is>
          <t>COP</t>
        </is>
      </c>
      <c r="I126" s="8" t="inlineStr">
        <is>
          <t>COP</t>
        </is>
      </c>
    </row>
    <row r="127">
      <c r="A127" s="0" t="inlineStr">
        <is>
          <t>{"row":true,"field_name":"bid.cost_formula","index":8,"values":{"lot.name":"","item.id":792841,"item.name":"TIJERA PARA OFICINA CROMADA 7.5 PULG"}}</t>
        </is>
      </c>
      <c r="B127" s="5" t="inlineStr">
        <is>
          <t>TIJERA PARA OFICINA CROMADA 7.5 PULG</t>
        </is>
      </c>
      <c r="C127" s="6" t="inlineStr">
        <is>
          <t>Campos de la respuesta del proveedor</t>
        </is>
      </c>
      <c r="D127" s="9" t="inlineStr">
        <is>
          <t>Fórmula del coste</t>
        </is>
      </c>
      <c r="E127" s="8" t="inlineStr">
        <is>
          <t>Coste total por unidad = Valor Unitario (Sin IVA)</t>
        </is>
      </c>
      <c r="F127" s="8" t="inlineStr">
        <is>
          <t>Coste total por unidad = Valor Unitario (Sin IVA)</t>
        </is>
      </c>
      <c r="G127" s="8" t="inlineStr">
        <is>
          <t>Coste total por unidad = Valor Unitario (Sin IVA)</t>
        </is>
      </c>
      <c r="H127" s="8" t="inlineStr">
        <is>
          <t>Coste total por unidad = Valor Unitario (Sin IVA)</t>
        </is>
      </c>
      <c r="I127" s="8" t="inlineStr">
        <is>
          <t>Coste total por unidad = Valor Unitario (Sin IVA)</t>
        </is>
      </c>
    </row>
    <row r="128">
      <c r="A128" s="0" t="inlineStr">
        <is>
          <t>{"row":true,"field_name":"bid.cost_elements.10000","index":8,"values":{"lot.name":"","item.id":792841,"item.name":"TIJERA PARA OFICINA CROMADA 7.5 PULG"}}</t>
        </is>
      </c>
      <c r="B128" s="5" t="inlineStr">
        <is>
          <t>TIJERA PARA OFICINA CROMADA 7.5 PULG</t>
        </is>
      </c>
      <c r="C128" s="6" t="inlineStr">
        <is>
          <t>Campos de la respuesta del proveedor</t>
        </is>
      </c>
      <c r="D128" s="9" t="inlineStr">
        <is>
          <t>Valor Unitario (Sin IVA)</t>
        </is>
      </c>
      <c r="E128" s="8" t="n">
        <v>4000.0</v>
      </c>
      <c r="F128" s="8" t="n">
        <v>4200.0</v>
      </c>
      <c r="G128" s="8" t="n">
        <v>6600.0</v>
      </c>
      <c r="H128" s="8" t="n">
        <v>34415.0</v>
      </c>
      <c r="I128" s="8" t="n">
        <v>4550.0</v>
      </c>
    </row>
    <row r="129">
      <c r="A129" s="0" t="inlineStr">
        <is>
          <t>{"row":true,"field_name":"bid.capacity","index":8,"values":{"lot.name":"","item.id":792841,"item.name":"TIJERA PARA OFICINA CROMADA 7.5 PULG"}}</t>
        </is>
      </c>
      <c r="B129" s="5" t="inlineStr">
        <is>
          <t>TIJERA PARA OFICINA CROMADA 7.5 PULG</t>
        </is>
      </c>
      <c r="C129" s="6" t="inlineStr">
        <is>
          <t>Campos de la respuesta del proveedor</t>
        </is>
      </c>
      <c r="D129" s="9" t="inlineStr">
        <is>
          <t>Capacidad</t>
        </is>
      </c>
      <c r="E129" s="8" t="n">
        <v>2.0</v>
      </c>
      <c r="F129" s="8" t="n">
        <v>2.0</v>
      </c>
      <c r="G129" s="8" t="n">
        <v>2.0</v>
      </c>
      <c r="H129" s="8" t="n">
        <v>2.0</v>
      </c>
      <c r="I129" s="8" t="n">
        <v>2.0</v>
      </c>
    </row>
    <row r="130">
      <c r="A130" s="0" t="inlineStr">
        <is>
          <t>{"row":true,"field_name":"bid.lead_time","index":8,"values":{"lot.name":"","item.id":792841,"item.name":"TIJERA PARA OFICINA CROMADA 7.5 PULG"}}</t>
        </is>
      </c>
      <c r="B130" s="5" t="inlineStr">
        <is>
          <t>TIJERA PARA OFICINA CROMADA 7.5 PULG</t>
        </is>
      </c>
      <c r="C130" s="6" t="inlineStr">
        <is>
          <t>Campos de la respuesta del proveedor</t>
        </is>
      </c>
      <c r="D130" s="9" t="inlineStr">
        <is>
          <t>Tiempo de entrega</t>
        </is>
      </c>
      <c r="E130" s="10" t="n">
        <v>8</v>
      </c>
      <c r="F130" s="10" t="n">
        <v>5</v>
      </c>
      <c r="G130" s="10"/>
      <c r="H130" s="10" t="n">
        <v>8</v>
      </c>
      <c r="I130" s="10" t="n">
        <v>7</v>
      </c>
    </row>
    <row r="131">
      <c r="A131" s="0" t="inlineStr">
        <is>
          <t>{"row":true,"field_name":"bid.supplier_item_name","index":8,"values":{"lot.name":"","item.id":792841,"item.name":"TIJERA PARA OFICINA CROMADA 7.5 PULG"}}</t>
        </is>
      </c>
      <c r="B131" s="5" t="inlineStr">
        <is>
          <t>TIJERA PARA OFICINA CROMADA 7.5 PULG</t>
        </is>
      </c>
      <c r="C131" s="6" t="inlineStr">
        <is>
          <t>Campos de la respuesta del proveedor</t>
        </is>
      </c>
      <c r="D131" s="9" t="inlineStr">
        <is>
          <t>Nombre del artículo del proveedor</t>
        </is>
      </c>
      <c r="E131" s="8" t="inlineStr">
        <is>
          <t>TIJERA OFICINA</t>
        </is>
      </c>
      <c r="F131" s="8" t="inlineStr">
        <is>
          <t>TIJERA PARA OFICINA CROMADA 7.5 PULG</t>
        </is>
      </c>
      <c r="G131" s="8"/>
      <c r="H131" s="8" t="inlineStr">
        <is>
          <t>Tijera 7" Costura 140c Corneta</t>
        </is>
      </c>
      <c r="I131" s="8" t="inlineStr">
        <is>
          <t>TIJERA MANGO PLAST OFIC 8.5" OFFIESCO</t>
        </is>
      </c>
    </row>
    <row r="132">
      <c r="A132" s="0" t="inlineStr">
        <is>
          <t>{"row":true,"field_name":"bid.item_part_number","index":8,"values":{"lot.name":"","item.id":792841,"item.name":"TIJERA PARA OFICINA CROMADA 7.5 PULG"}}</t>
        </is>
      </c>
      <c r="B132" s="5" t="inlineStr">
        <is>
          <t>TIJERA PARA OFICINA CROMADA 7.5 PULG</t>
        </is>
      </c>
      <c r="C132" s="6" t="inlineStr">
        <is>
          <t>Campos de la respuesta del proveedor</t>
        </is>
      </c>
      <c r="D132" s="9" t="inlineStr">
        <is>
          <t>Número de pieza del artículo</t>
        </is>
      </c>
      <c r="E132" s="8" t="inlineStr">
        <is>
          <t>UNIDAD</t>
        </is>
      </c>
      <c r="F132" s="8" t="inlineStr">
        <is>
          <t>N/A</t>
        </is>
      </c>
      <c r="G132" s="8"/>
      <c r="H132" s="8" t="inlineStr">
        <is>
          <t>T709</t>
        </is>
      </c>
      <c r="I132" s="8" t="n">
        <v>1</v>
      </c>
    </row>
    <row r="133">
      <c r="A133" s="0" t="inlineStr">
        <is>
          <t>{"row":true,"field_name":"bid.item_description","index":8,"values":{"lot.name":"","item.id":792841,"item.name":"TIJERA PARA OFICINA CROMADA 7.5 PULG"}}</t>
        </is>
      </c>
      <c r="B133" s="5" t="inlineStr">
        <is>
          <t>TIJERA PARA OFICINA CROMADA 7.5 PULG</t>
        </is>
      </c>
      <c r="C133" s="6" t="inlineStr">
        <is>
          <t>Campos de la respuesta del proveedor</t>
        </is>
      </c>
      <c r="D133" s="11" t="inlineStr">
        <is>
          <t>Descripción del artículo</t>
        </is>
      </c>
      <c r="E133" s="8" t="inlineStr">
        <is>
          <t>OFFI ESCO</t>
        </is>
      </c>
      <c r="F133" s="8" t="inlineStr">
        <is>
          <t>TIJERA PARA OFICINA CROMADA 7.5 PULG</t>
        </is>
      </c>
      <c r="G133" s="8"/>
      <c r="H133" s="8" t="inlineStr">
        <is>
          <t>Tijera 7" Costura 140c Corneta</t>
        </is>
      </c>
      <c r="I133" s="8" t="inlineStr">
        <is>
          <t>TIJERA MANGO PLAST OFIC 8.5" OFFIESCO</t>
        </is>
      </c>
    </row>
    <row r="134">
      <c r="A134" s="0" t="inlineStr">
        <is>
          <t>{"row":true,"field_name":"item.quantity","index":8,"values":{"lot.name":"","item.id":792841,"item.name":"TIJERA PARA OFICINA CROMADA 7.5 PULG"}}</t>
        </is>
      </c>
      <c r="B134" s="5" t="inlineStr">
        <is>
          <t>TIJERA PARA OFICINA CROMADA 7.5 PULG</t>
        </is>
      </c>
      <c r="C134" s="6" t="inlineStr">
        <is>
          <t>Campos de artículo / servicio</t>
        </is>
      </c>
      <c r="D134" s="9" t="inlineStr">
        <is>
          <t>Cantidad esperada</t>
        </is>
      </c>
      <c r="E134" s="8" t="n">
        <v>2.0</v>
      </c>
      <c r="F134" s="8" t="n">
        <v>2.0</v>
      </c>
      <c r="G134" s="8" t="n">
        <v>2.0</v>
      </c>
      <c r="H134" s="8" t="n">
        <v>2.0</v>
      </c>
      <c r="I134" s="8" t="n">
        <v>2.0</v>
      </c>
    </row>
    <row r="135">
      <c r="A135" s="0" t="inlineStr">
        <is>
          <t>{"row":true,"field_name":"item.uom","index":8,"values":{"lot.name":"","item.id":792841,"item.name":"TIJERA PARA OFICINA CROMADA 7.5 PULG"}}</t>
        </is>
      </c>
      <c r="B135" s="5" t="inlineStr">
        <is>
          <t>TIJERA PARA OFICINA CROMADA 7.5 PULG</t>
        </is>
      </c>
      <c r="C135" s="6" t="inlineStr">
        <is>
          <t>Campos de artículo / servicio</t>
        </is>
      </c>
      <c r="D135" s="9" t="inlineStr">
        <is>
          <t>Unidad de medida</t>
        </is>
      </c>
      <c r="E135" s="8" t="inlineStr">
        <is>
          <t>UND</t>
        </is>
      </c>
      <c r="F135" s="8" t="inlineStr">
        <is>
          <t>UND</t>
        </is>
      </c>
      <c r="G135" s="8" t="inlineStr">
        <is>
          <t>UND</t>
        </is>
      </c>
      <c r="H135" s="8" t="inlineStr">
        <is>
          <t>UND</t>
        </is>
      </c>
      <c r="I135" s="8" t="inlineStr">
        <is>
          <t>UND</t>
        </is>
      </c>
    </row>
    <row r="136">
      <c r="A136" s="0" t="inlineStr">
        <is>
          <t>{"row":true,"field_name":"item.base_price","index":8,"values":{"lot.name":"","item.id":792841,"item.name":"TIJERA PARA OFICINA CROMADA 7.5 PULG"}}</t>
        </is>
      </c>
      <c r="B136" s="5" t="inlineStr">
        <is>
          <t>TIJERA PARA OFICINA CROMADA 7.5 PULG</t>
        </is>
      </c>
      <c r="C136" s="6" t="inlineStr">
        <is>
          <t>Campos de artículo / servicio</t>
        </is>
      </c>
      <c r="D136" s="9" t="inlineStr">
        <is>
          <t>Precio base unitario</t>
        </is>
      </c>
      <c r="E136" s="8" t="n">
        <v>10753.0</v>
      </c>
      <c r="F136" s="8" t="n">
        <v>10753.0</v>
      </c>
      <c r="G136" s="8" t="n">
        <v>10753.0</v>
      </c>
      <c r="H136" s="8" t="n">
        <v>10753.0</v>
      </c>
      <c r="I136" s="8" t="n">
        <v>10753.0</v>
      </c>
    </row>
    <row r="137">
      <c r="A137" s="0" t="inlineStr">
        <is>
          <t>{"row":true,"field_name":"item.base_price_currency","index":8,"values":{"lot.name":"","item.id":792841,"item.name":"TIJERA PARA OFICINA CROMADA 7.5 PULG"}}</t>
        </is>
      </c>
      <c r="B137" s="5" t="inlineStr">
        <is>
          <t>TIJERA PARA OFICINA CROMADA 7.5 PULG</t>
        </is>
      </c>
      <c r="C137" s="6" t="inlineStr">
        <is>
          <t>Campos de artículo / servicio</t>
        </is>
      </c>
      <c r="D137" s="9" t="inlineStr">
        <is>
          <t>Precio base de la divisa</t>
        </is>
      </c>
      <c r="E137" s="8" t="inlineStr">
        <is>
          <t>COP</t>
        </is>
      </c>
      <c r="F137" s="8" t="inlineStr">
        <is>
          <t>COP</t>
        </is>
      </c>
      <c r="G137" s="8" t="inlineStr">
        <is>
          <t>COP</t>
        </is>
      </c>
      <c r="H137" s="8" t="inlineStr">
        <is>
          <t>COP</t>
        </is>
      </c>
      <c r="I137" s="8" t="inlineStr">
        <is>
          <t>COP</t>
        </is>
      </c>
    </row>
    <row r="138">
      <c r="A138" s="0" t="inlineStr">
        <is>
          <t>{"row":true,"field_name":"item.need_by_date","index":8,"values":{"lot.name":"","item.id":792841,"item.name":"TIJERA PARA OFICINA CROMADA 7.5 PULG"}}</t>
        </is>
      </c>
      <c r="B138" s="5" t="inlineStr">
        <is>
          <t>TIJERA PARA OFICINA CROMADA 7.5 PULG</t>
        </is>
      </c>
      <c r="C138" s="6" t="inlineStr">
        <is>
          <t>Campos de artículo / servicio</t>
        </is>
      </c>
      <c r="D138" s="11" t="inlineStr">
        <is>
          <t>Fecha límite</t>
        </is>
      </c>
      <c r="E138" s="12">
        <v>46186.0</v>
      </c>
      <c r="F138" s="12">
        <v>46186.0</v>
      </c>
      <c r="G138" s="12">
        <v>46186.0</v>
      </c>
      <c r="H138" s="12">
        <v>46186.0</v>
      </c>
      <c r="I138" s="12">
        <v>46186.0</v>
      </c>
    </row>
    <row r="139">
      <c r="A139" s="0" t="inlineStr">
        <is>
          <t>{"row":true,"field_name":"easy_form_widget.3419.14883","index":8,"values":{"lot.name":"","item.id":792841,"item.name":"TIJERA PARA OFICINA CROMADA 7.5 PULG"}}</t>
        </is>
      </c>
      <c r="B139" s="5" t="inlineStr">
        <is>
          <t>TIJERA PARA OFICINA CROMADA 7.5 PULG</t>
        </is>
      </c>
      <c r="C139" s="6" t="inlineStr">
        <is>
          <t>IVA %</t>
        </is>
      </c>
      <c r="D139" s="11" t="inlineStr">
        <is>
          <t>% IVA</t>
        </is>
      </c>
      <c r="E139" s="8" t="inlineStr">
        <is>
          <t>19%</t>
        </is>
      </c>
      <c r="F139" s="8" t="inlineStr">
        <is>
          <t>19%</t>
        </is>
      </c>
      <c r="G139" s="8" t="inlineStr">
        <is>
          <t>19%</t>
        </is>
      </c>
      <c r="H139" s="8" t="inlineStr">
        <is>
          <t>19%</t>
        </is>
      </c>
      <c r="I139" s="8" t="inlineStr">
        <is>
          <t>19%</t>
        </is>
      </c>
    </row>
    <row r="140">
      <c r="A140" s="0" t="inlineStr">
        <is>
          <t>{"row":true,"field_name":"bid.price_amount","index":9,"values":{"lot.name":"","item.id":792842,"item.name":"Memoria SD de 64 GB marca Maxell"}}</t>
        </is>
      </c>
      <c r="B140" s="13" t="inlineStr">
        <is>
          <t>Memoria SD de 64 GB marca Maxell</t>
        </is>
      </c>
      <c r="C140" s="14" t="inlineStr">
        <is>
          <t>Campos de la respuesta del proveedor</t>
        </is>
      </c>
      <c r="D140" s="15" t="inlineStr">
        <is>
          <t>Precio unitario de la licitación</t>
        </is>
      </c>
      <c r="E140" s="8" t="str">
        <f>OFFSET($A$1, ROW() + 2, COLUMN() - 1)</f>
      </c>
      <c r="F140" s="8" t="str">
        <f>OFFSET($A$1, ROW() + 2, COLUMN() - 1)</f>
      </c>
      <c r="G140" s="8" t="str">
        <f>OFFSET($A$1, ROW() + 2, COLUMN() - 1)</f>
      </c>
      <c r="H140" s="8" t="str">
        <f>OFFSET($A$1, ROW() + 2, COLUMN() - 1)</f>
      </c>
      <c r="I140" s="8" t="str">
        <f>OFFSET($A$1, ROW() + 2, COLUMN() - 1)</f>
      </c>
    </row>
    <row r="141">
      <c r="A141" s="0" t="inlineStr">
        <is>
          <t>{"row":true,"field_name":"bid.price_currency","index":9,"values":{"lot.name":"","item.id":792842,"item.name":"Memoria SD de 64 GB marca Maxell"}}</t>
        </is>
      </c>
      <c r="B141" s="13" t="inlineStr">
        <is>
          <t>Memoria SD de 64 GB marca Maxell</t>
        </is>
      </c>
      <c r="C141" s="14" t="inlineStr">
        <is>
          <t>Campos de la respuesta del proveedor</t>
        </is>
      </c>
      <c r="D141" s="16" t="inlineStr">
        <is>
          <t>Moneda del precio de licitación</t>
        </is>
      </c>
      <c r="E141" s="8" t="inlineStr">
        <is>
          <t>COP</t>
        </is>
      </c>
      <c r="F141" s="8" t="inlineStr">
        <is>
          <t>COP</t>
        </is>
      </c>
      <c r="G141" s="8" t="inlineStr">
        <is>
          <t>COP</t>
        </is>
      </c>
      <c r="H141" s="8" t="inlineStr">
        <is>
          <t>COP</t>
        </is>
      </c>
      <c r="I141" s="8" t="inlineStr">
        <is>
          <t>COP</t>
        </is>
      </c>
    </row>
    <row r="142">
      <c r="A142" s="0" t="inlineStr">
        <is>
          <t>{"row":true,"field_name":"bid.cost_formula","index":9,"values":{"lot.name":"","item.id":792842,"item.name":"Memoria SD de 64 GB marca Maxell"}}</t>
        </is>
      </c>
      <c r="B142" s="13" t="inlineStr">
        <is>
          <t>Memoria SD de 64 GB marca Maxell</t>
        </is>
      </c>
      <c r="C142" s="14" t="inlineStr">
        <is>
          <t>Campos de la respuesta del proveedor</t>
        </is>
      </c>
      <c r="D142" s="16" t="inlineStr">
        <is>
          <t>Fórmula del coste</t>
        </is>
      </c>
      <c r="E142" s="8" t="inlineStr">
        <is>
          <t>Coste total por unidad = Valor Unitario (Sin IVA)</t>
        </is>
      </c>
      <c r="F142" s="8" t="inlineStr">
        <is>
          <t>Coste total por unidad = Valor Unitario (Sin IVA)</t>
        </is>
      </c>
      <c r="G142" s="8" t="inlineStr">
        <is>
          <t>Coste total por unidad = Valor Unitario (Sin IVA)</t>
        </is>
      </c>
      <c r="H142" s="8" t="inlineStr">
        <is>
          <t>Coste total por unidad = Valor Unitario (Sin IVA)</t>
        </is>
      </c>
      <c r="I142" s="8" t="inlineStr">
        <is>
          <t>Coste total por unidad = Valor Unitario (Sin IVA)</t>
        </is>
      </c>
    </row>
    <row r="143">
      <c r="A143" s="0" t="inlineStr">
        <is>
          <t>{"row":true,"field_name":"bid.cost_elements.10000","index":9,"values":{"lot.name":"","item.id":792842,"item.name":"Memoria SD de 64 GB marca Maxell"}}</t>
        </is>
      </c>
      <c r="B143" s="13" t="inlineStr">
        <is>
          <t>Memoria SD de 64 GB marca Maxell</t>
        </is>
      </c>
      <c r="C143" s="14" t="inlineStr">
        <is>
          <t>Campos de la respuesta del proveedor</t>
        </is>
      </c>
      <c r="D143" s="16" t="inlineStr">
        <is>
          <t>Valor Unitario (Sin IVA)</t>
        </is>
      </c>
      <c r="E143" s="8" t="n">
        <v>30420.0</v>
      </c>
      <c r="F143" s="8" t="n">
        <v>57000.0</v>
      </c>
      <c r="G143" s="8" t="n">
        <v>48800.0</v>
      </c>
      <c r="H143" s="8" t="n">
        <v>0.0</v>
      </c>
      <c r="I143" s="8" t="n">
        <v>109231.0</v>
      </c>
    </row>
    <row r="144">
      <c r="A144" s="0" t="inlineStr">
        <is>
          <t>{"row":true,"field_name":"bid.capacity","index":9,"values":{"lot.name":"","item.id":792842,"item.name":"Memoria SD de 64 GB marca Maxell"}}</t>
        </is>
      </c>
      <c r="B144" s="13" t="inlineStr">
        <is>
          <t>Memoria SD de 64 GB marca Maxell</t>
        </is>
      </c>
      <c r="C144" s="14" t="inlineStr">
        <is>
          <t>Campos de la respuesta del proveedor</t>
        </is>
      </c>
      <c r="D144" s="16" t="inlineStr">
        <is>
          <t>Capacidad</t>
        </is>
      </c>
      <c r="E144" s="8" t="n">
        <v>2.0</v>
      </c>
      <c r="F144" s="8" t="n">
        <v>2.0</v>
      </c>
      <c r="G144" s="8" t="n">
        <v>2.0</v>
      </c>
      <c r="H144" s="8" t="n">
        <v>2.0</v>
      </c>
      <c r="I144" s="8" t="n">
        <v>2.0</v>
      </c>
    </row>
    <row r="145">
      <c r="A145" s="0" t="inlineStr">
        <is>
          <t>{"row":true,"field_name":"bid.lead_time","index":9,"values":{"lot.name":"","item.id":792842,"item.name":"Memoria SD de 64 GB marca Maxell"}}</t>
        </is>
      </c>
      <c r="B145" s="13" t="inlineStr">
        <is>
          <t>Memoria SD de 64 GB marca Maxell</t>
        </is>
      </c>
      <c r="C145" s="14" t="inlineStr">
        <is>
          <t>Campos de la respuesta del proveedor</t>
        </is>
      </c>
      <c r="D145" s="16" t="inlineStr">
        <is>
          <t>Tiempo de entrega</t>
        </is>
      </c>
      <c r="E145" s="10" t="n">
        <v>8</v>
      </c>
      <c r="F145" s="10" t="n">
        <v>5</v>
      </c>
      <c r="G145" s="10"/>
      <c r="H145" s="10" t="n">
        <v>0</v>
      </c>
      <c r="I145" s="10" t="n">
        <v>7</v>
      </c>
    </row>
    <row r="146">
      <c r="A146" s="0" t="inlineStr">
        <is>
          <t>{"row":true,"field_name":"bid.supplier_item_name","index":9,"values":{"lot.name":"","item.id":792842,"item.name":"Memoria SD de 64 GB marca Maxell"}}</t>
        </is>
      </c>
      <c r="B146" s="13" t="inlineStr">
        <is>
          <t>Memoria SD de 64 GB marca Maxell</t>
        </is>
      </c>
      <c r="C146" s="14" t="inlineStr">
        <is>
          <t>Campos de la respuesta del proveedor</t>
        </is>
      </c>
      <c r="D146" s="16" t="inlineStr">
        <is>
          <t>Nombre del artículo del proveedor</t>
        </is>
      </c>
      <c r="E146" s="8" t="inlineStr">
        <is>
          <t>MEMORIA </t>
        </is>
      </c>
      <c r="F146" s="8" t="inlineStr">
        <is>
          <t>Memoria SD de 64 GB marca Maxell</t>
        </is>
      </c>
      <c r="G146" s="8"/>
      <c r="H146" s="8" t="n">
        <v>0</v>
      </c>
      <c r="I146" s="8" t="inlineStr">
        <is>
          <t>TARJETA MICRO SD 64GB KINSTON CANVAS GO PLUS 4K</t>
        </is>
      </c>
    </row>
    <row r="147">
      <c r="A147" s="0" t="inlineStr">
        <is>
          <t>{"row":true,"field_name":"bid.item_part_number","index":9,"values":{"lot.name":"","item.id":792842,"item.name":"Memoria SD de 64 GB marca Maxell"}}</t>
        </is>
      </c>
      <c r="B147" s="13" t="inlineStr">
        <is>
          <t>Memoria SD de 64 GB marca Maxell</t>
        </is>
      </c>
      <c r="C147" s="14" t="inlineStr">
        <is>
          <t>Campos de la respuesta del proveedor</t>
        </is>
      </c>
      <c r="D147" s="16" t="inlineStr">
        <is>
          <t>Número de pieza del artículo</t>
        </is>
      </c>
      <c r="E147" s="8" t="inlineStr">
        <is>
          <t>UNIDAD</t>
        </is>
      </c>
      <c r="F147" s="8" t="inlineStr">
        <is>
          <t>N/A</t>
        </is>
      </c>
      <c r="G147" s="8"/>
      <c r="H147" s="8" t="n">
        <v>0</v>
      </c>
      <c r="I147" s="8" t="n">
        <v>1</v>
      </c>
    </row>
    <row r="148">
      <c r="A148" s="0" t="inlineStr">
        <is>
          <t>{"row":true,"field_name":"bid.item_description","index":9,"values":{"lot.name":"","item.id":792842,"item.name":"Memoria SD de 64 GB marca Maxell"}}</t>
        </is>
      </c>
      <c r="B148" s="13" t="inlineStr">
        <is>
          <t>Memoria SD de 64 GB marca Maxell</t>
        </is>
      </c>
      <c r="C148" s="14" t="inlineStr">
        <is>
          <t>Campos de la respuesta del proveedor</t>
        </is>
      </c>
      <c r="D148" s="17" t="inlineStr">
        <is>
          <t>Descripción del artículo</t>
        </is>
      </c>
      <c r="E148" s="8" t="inlineStr">
        <is>
          <t>64GB</t>
        </is>
      </c>
      <c r="F148" s="8" t="inlineStr">
        <is>
          <t>Memoria SD de 64 GB marca Maxell</t>
        </is>
      </c>
      <c r="G148" s="8"/>
      <c r="H148" s="8" t="n">
        <v>0</v>
      </c>
      <c r="I148" s="8" t="inlineStr">
        <is>
          <t>TARJETA MICRO SD 64GB KINSTON CANVAS GO PLUS 4K</t>
        </is>
      </c>
    </row>
    <row r="149">
      <c r="A149" s="0" t="inlineStr">
        <is>
          <t>{"row":true,"field_name":"item.quantity","index":9,"values":{"lot.name":"","item.id":792842,"item.name":"Memoria SD de 64 GB marca Maxell"}}</t>
        </is>
      </c>
      <c r="B149" s="13" t="inlineStr">
        <is>
          <t>Memoria SD de 64 GB marca Maxell</t>
        </is>
      </c>
      <c r="C149" s="14" t="inlineStr">
        <is>
          <t>Campos de artículo / servicio</t>
        </is>
      </c>
      <c r="D149" s="16" t="inlineStr">
        <is>
          <t>Cantidad esperada</t>
        </is>
      </c>
      <c r="E149" s="8" t="n">
        <v>2.0</v>
      </c>
      <c r="F149" s="8" t="n">
        <v>2.0</v>
      </c>
      <c r="G149" s="8" t="n">
        <v>2.0</v>
      </c>
      <c r="H149" s="8" t="n">
        <v>2.0</v>
      </c>
      <c r="I149" s="8" t="n">
        <v>2.0</v>
      </c>
    </row>
    <row r="150">
      <c r="A150" s="0" t="inlineStr">
        <is>
          <t>{"row":true,"field_name":"item.uom","index":9,"values":{"lot.name":"","item.id":792842,"item.name":"Memoria SD de 64 GB marca Maxell"}}</t>
        </is>
      </c>
      <c r="B150" s="13" t="inlineStr">
        <is>
          <t>Memoria SD de 64 GB marca Maxell</t>
        </is>
      </c>
      <c r="C150" s="14" t="inlineStr">
        <is>
          <t>Campos de artículo / servicio</t>
        </is>
      </c>
      <c r="D150" s="16" t="inlineStr">
        <is>
          <t>Unidad de medida</t>
        </is>
      </c>
      <c r="E150" s="8" t="inlineStr">
        <is>
          <t>UND</t>
        </is>
      </c>
      <c r="F150" s="8" t="inlineStr">
        <is>
          <t>UND</t>
        </is>
      </c>
      <c r="G150" s="8" t="inlineStr">
        <is>
          <t>UND</t>
        </is>
      </c>
      <c r="H150" s="8" t="inlineStr">
        <is>
          <t>UND</t>
        </is>
      </c>
      <c r="I150" s="8" t="inlineStr">
        <is>
          <t>UND</t>
        </is>
      </c>
    </row>
    <row r="151">
      <c r="A151" s="0" t="inlineStr">
        <is>
          <t>{"row":true,"field_name":"item.base_price","index":9,"values":{"lot.name":"","item.id":792842,"item.name":"Memoria SD de 64 GB marca Maxell"}}</t>
        </is>
      </c>
      <c r="B151" s="13" t="inlineStr">
        <is>
          <t>Memoria SD de 64 GB marca Maxell</t>
        </is>
      </c>
      <c r="C151" s="14" t="inlineStr">
        <is>
          <t>Campos de artículo / servicio</t>
        </is>
      </c>
      <c r="D151" s="16" t="inlineStr">
        <is>
          <t>Precio base unitario</t>
        </is>
      </c>
      <c r="E151" s="8" t="n">
        <v>61362.75</v>
      </c>
      <c r="F151" s="8" t="n">
        <v>61362.75</v>
      </c>
      <c r="G151" s="8" t="n">
        <v>61362.75</v>
      </c>
      <c r="H151" s="8" t="n">
        <v>61362.75</v>
      </c>
      <c r="I151" s="8" t="n">
        <v>61362.75</v>
      </c>
    </row>
    <row r="152">
      <c r="A152" s="0" t="inlineStr">
        <is>
          <t>{"row":true,"field_name":"item.base_price_currency","index":9,"values":{"lot.name":"","item.id":792842,"item.name":"Memoria SD de 64 GB marca Maxell"}}</t>
        </is>
      </c>
      <c r="B152" s="13" t="inlineStr">
        <is>
          <t>Memoria SD de 64 GB marca Maxell</t>
        </is>
      </c>
      <c r="C152" s="14" t="inlineStr">
        <is>
          <t>Campos de artículo / servicio</t>
        </is>
      </c>
      <c r="D152" s="16" t="inlineStr">
        <is>
          <t>Precio base de la divisa</t>
        </is>
      </c>
      <c r="E152" s="8" t="inlineStr">
        <is>
          <t>COP</t>
        </is>
      </c>
      <c r="F152" s="8" t="inlineStr">
        <is>
          <t>COP</t>
        </is>
      </c>
      <c r="G152" s="8" t="inlineStr">
        <is>
          <t>COP</t>
        </is>
      </c>
      <c r="H152" s="8" t="inlineStr">
        <is>
          <t>COP</t>
        </is>
      </c>
      <c r="I152" s="8" t="inlineStr">
        <is>
          <t>COP</t>
        </is>
      </c>
    </row>
    <row r="153">
      <c r="A153" s="0" t="inlineStr">
        <is>
          <t>{"row":true,"field_name":"item.need_by_date","index":9,"values":{"lot.name":"","item.id":792842,"item.name":"Memoria SD de 64 GB marca Maxell"}}</t>
        </is>
      </c>
      <c r="B153" s="13" t="inlineStr">
        <is>
          <t>Memoria SD de 64 GB marca Maxell</t>
        </is>
      </c>
      <c r="C153" s="14" t="inlineStr">
        <is>
          <t>Campos de artículo / servicio</t>
        </is>
      </c>
      <c r="D153" s="17" t="inlineStr">
        <is>
          <t>Fecha límite</t>
        </is>
      </c>
      <c r="E153" s="12">
        <v>46186.0</v>
      </c>
      <c r="F153" s="12">
        <v>46186.0</v>
      </c>
      <c r="G153" s="12">
        <v>46186.0</v>
      </c>
      <c r="H153" s="12">
        <v>46186.0</v>
      </c>
      <c r="I153" s="12">
        <v>46186.0</v>
      </c>
    </row>
    <row r="154">
      <c r="A154" s="0" t="inlineStr">
        <is>
          <t>{"row":true,"field_name":"easy_form_widget.3419.14883","index":9,"values":{"lot.name":"","item.id":792842,"item.name":"Memoria SD de 64 GB marca Maxell"}}</t>
        </is>
      </c>
      <c r="B154" s="13" t="inlineStr">
        <is>
          <t>Memoria SD de 64 GB marca Maxell</t>
        </is>
      </c>
      <c r="C154" s="14" t="inlineStr">
        <is>
          <t>IVA %</t>
        </is>
      </c>
      <c r="D154" s="17" t="inlineStr">
        <is>
          <t>% IVA</t>
        </is>
      </c>
      <c r="E154" s="8" t="inlineStr">
        <is>
          <t>19%</t>
        </is>
      </c>
      <c r="F154" s="8" t="inlineStr">
        <is>
          <t>19%</t>
        </is>
      </c>
      <c r="G154" s="8" t="inlineStr">
        <is>
          <t>19%</t>
        </is>
      </c>
      <c r="H154" s="8" t="inlineStr">
        <is>
          <t>0%</t>
        </is>
      </c>
      <c r="I154" s="8" t="inlineStr">
        <is>
          <t>19%</t>
        </is>
      </c>
    </row>
    <row r="155">
      <c r="A155" s="0" t="inlineStr">
        <is>
          <t>{"row":true,"field_name":"bid.price_amount","index":10,"values":{"lot.name":"","item.id":792843,"item.name":"Resaltadores De Texto Sharpie (cja x 4) Colores Pastel"}}</t>
        </is>
      </c>
      <c r="B155" s="5" t="inlineStr">
        <is>
          <t>Resaltadores De Texto Sharpie (cja x 4) Colores Pastel</t>
        </is>
      </c>
      <c r="C155" s="6" t="inlineStr">
        <is>
          <t>Campos de la respuesta del proveedor</t>
        </is>
      </c>
      <c r="D155" s="7" t="inlineStr">
        <is>
          <t>Precio unitario de la licitación</t>
        </is>
      </c>
      <c r="E155" s="8" t="str">
        <f>OFFSET($A$1, ROW() + 2, COLUMN() - 1)</f>
      </c>
      <c r="F155" s="8" t="str">
        <f>OFFSET($A$1, ROW() + 2, COLUMN() - 1)</f>
      </c>
      <c r="G155" s="8" t="str">
        <f>OFFSET($A$1, ROW() + 2, COLUMN() - 1)</f>
      </c>
      <c r="H155" s="8" t="str">
        <f>OFFSET($A$1, ROW() + 2, COLUMN() - 1)</f>
      </c>
      <c r="I155" s="8" t="str">
        <f>OFFSET($A$1, ROW() + 2, COLUMN() - 1)</f>
      </c>
    </row>
    <row r="156">
      <c r="A156" s="0" t="inlineStr">
        <is>
          <t>{"row":true,"field_name":"bid.price_currency","index":10,"values":{"lot.name":"","item.id":792843,"item.name":"Resaltadores De Texto Sharpie (cja x 4) Colores Pastel"}}</t>
        </is>
      </c>
      <c r="B156" s="5" t="inlineStr">
        <is>
          <t>Resaltadores De Texto Sharpie (cja x 4) Colores Pastel</t>
        </is>
      </c>
      <c r="C156" s="6" t="inlineStr">
        <is>
          <t>Campos de la respuesta del proveedor</t>
        </is>
      </c>
      <c r="D156" s="9" t="inlineStr">
        <is>
          <t>Moneda del precio de licitación</t>
        </is>
      </c>
      <c r="E156" s="8" t="inlineStr">
        <is>
          <t>COP</t>
        </is>
      </c>
      <c r="F156" s="8" t="inlineStr">
        <is>
          <t>COP</t>
        </is>
      </c>
      <c r="G156" s="8" t="inlineStr">
        <is>
          <t>COP</t>
        </is>
      </c>
      <c r="H156" s="8" t="inlineStr">
        <is>
          <t>COP</t>
        </is>
      </c>
      <c r="I156" s="8" t="inlineStr">
        <is>
          <t>COP</t>
        </is>
      </c>
    </row>
    <row r="157">
      <c r="A157" s="0" t="inlineStr">
        <is>
          <t>{"row":true,"field_name":"bid.cost_formula","index":10,"values":{"lot.name":"","item.id":792843,"item.name":"Resaltadores De Texto Sharpie (cja x 4) Colores Pastel"}}</t>
        </is>
      </c>
      <c r="B157" s="5" t="inlineStr">
        <is>
          <t>Resaltadores De Texto Sharpie (cja x 4) Colores Pastel</t>
        </is>
      </c>
      <c r="C157" s="6" t="inlineStr">
        <is>
          <t>Campos de la respuesta del proveedor</t>
        </is>
      </c>
      <c r="D157" s="9" t="inlineStr">
        <is>
          <t>Fórmula del coste</t>
        </is>
      </c>
      <c r="E157" s="8" t="inlineStr">
        <is>
          <t>Coste total por unidad = Valor Unitario (Sin IVA)</t>
        </is>
      </c>
      <c r="F157" s="8" t="inlineStr">
        <is>
          <t>Coste total por unidad = Valor Unitario (Sin IVA)</t>
        </is>
      </c>
      <c r="G157" s="8" t="inlineStr">
        <is>
          <t>Coste total por unidad = Valor Unitario (Sin IVA)</t>
        </is>
      </c>
      <c r="H157" s="8" t="inlineStr">
        <is>
          <t>Coste total por unidad = Valor Unitario (Sin IVA)</t>
        </is>
      </c>
      <c r="I157" s="8" t="inlineStr">
        <is>
          <t>Coste total por unidad = Valor Unitario (Sin IVA)</t>
        </is>
      </c>
    </row>
    <row r="158">
      <c r="A158" s="0" t="inlineStr">
        <is>
          <t>{"row":true,"field_name":"bid.cost_elements.10000","index":10,"values":{"lot.name":"","item.id":792843,"item.name":"Resaltadores De Texto Sharpie (cja x 4) Colores Pastel"}}</t>
        </is>
      </c>
      <c r="B158" s="5" t="inlineStr">
        <is>
          <t>Resaltadores De Texto Sharpie (cja x 4) Colores Pastel</t>
        </is>
      </c>
      <c r="C158" s="6" t="inlineStr">
        <is>
          <t>Campos de la respuesta del proveedor</t>
        </is>
      </c>
      <c r="D158" s="9" t="inlineStr">
        <is>
          <t>Valor Unitario (Sin IVA)</t>
        </is>
      </c>
      <c r="E158" s="8" t="n">
        <v>11650.0</v>
      </c>
      <c r="F158" s="8" t="n">
        <v>16800.0</v>
      </c>
      <c r="G158" s="8" t="n">
        <v>0.0</v>
      </c>
      <c r="H158" s="8" t="n">
        <v>15550.0</v>
      </c>
      <c r="I158" s="8" t="n">
        <v>18614.0</v>
      </c>
    </row>
    <row r="159">
      <c r="A159" s="0" t="inlineStr">
        <is>
          <t>{"row":true,"field_name":"bid.capacity","index":10,"values":{"lot.name":"","item.id":792843,"item.name":"Resaltadores De Texto Sharpie (cja x 4) Colores Pastel"}}</t>
        </is>
      </c>
      <c r="B159" s="5" t="inlineStr">
        <is>
          <t>Resaltadores De Texto Sharpie (cja x 4) Colores Pastel</t>
        </is>
      </c>
      <c r="C159" s="6" t="inlineStr">
        <is>
          <t>Campos de la respuesta del proveedor</t>
        </is>
      </c>
      <c r="D159" s="9" t="inlineStr">
        <is>
          <t>Capacidad</t>
        </is>
      </c>
      <c r="E159" s="8" t="n">
        <v>2.0</v>
      </c>
      <c r="F159" s="8" t="n">
        <v>2.0</v>
      </c>
      <c r="G159" s="8" t="n">
        <v>2.0</v>
      </c>
      <c r="H159" s="8" t="n">
        <v>2.0</v>
      </c>
      <c r="I159" s="8" t="n">
        <v>2.0</v>
      </c>
    </row>
    <row r="160">
      <c r="A160" s="0" t="inlineStr">
        <is>
          <t>{"row":true,"field_name":"bid.lead_time","index":10,"values":{"lot.name":"","item.id":792843,"item.name":"Resaltadores De Texto Sharpie (cja x 4) Colores Pastel"}}</t>
        </is>
      </c>
      <c r="B160" s="5" t="inlineStr">
        <is>
          <t>Resaltadores De Texto Sharpie (cja x 4) Colores Pastel</t>
        </is>
      </c>
      <c r="C160" s="6" t="inlineStr">
        <is>
          <t>Campos de la respuesta del proveedor</t>
        </is>
      </c>
      <c r="D160" s="9" t="inlineStr">
        <is>
          <t>Tiempo de entrega</t>
        </is>
      </c>
      <c r="E160" s="10" t="n">
        <v>8</v>
      </c>
      <c r="F160" s="10" t="n">
        <v>5</v>
      </c>
      <c r="G160" s="10"/>
      <c r="H160" s="10" t="n">
        <v>8</v>
      </c>
      <c r="I160" s="10" t="n">
        <v>7</v>
      </c>
    </row>
    <row r="161">
      <c r="A161" s="0" t="inlineStr">
        <is>
          <t>{"row":true,"field_name":"bid.supplier_item_name","index":10,"values":{"lot.name":"","item.id":792843,"item.name":"Resaltadores De Texto Sharpie (cja x 4) Colores Pastel"}}</t>
        </is>
      </c>
      <c r="B161" s="5" t="inlineStr">
        <is>
          <t>Resaltadores De Texto Sharpie (cja x 4) Colores Pastel</t>
        </is>
      </c>
      <c r="C161" s="6" t="inlineStr">
        <is>
          <t>Campos de la respuesta del proveedor</t>
        </is>
      </c>
      <c r="D161" s="9" t="inlineStr">
        <is>
          <t>Nombre del artículo del proveedor</t>
        </is>
      </c>
      <c r="E161" s="8" t="inlineStr">
        <is>
          <t>RESALTADOR COLOR PASTEL</t>
        </is>
      </c>
      <c r="F161" s="8" t="inlineStr">
        <is>
          <t>Resaltadores De Texto Sharpie (cja x 4) Colores Pastel</t>
        </is>
      </c>
      <c r="G161" s="8"/>
      <c r="H161" s="8" t="inlineStr">
        <is>
          <t>Resaltador Pelikan Flash Pastel X 6</t>
        </is>
      </c>
      <c r="I161" s="8" t="inlineStr">
        <is>
          <t>RESALTADOR GRUESO SHARPIE X4 UND</t>
        </is>
      </c>
    </row>
    <row r="162">
      <c r="A162" s="0" t="inlineStr">
        <is>
          <t>{"row":true,"field_name":"bid.item_part_number","index":10,"values":{"lot.name":"","item.id":792843,"item.name":"Resaltadores De Texto Sharpie (cja x 4) Colores Pastel"}}</t>
        </is>
      </c>
      <c r="B162" s="5" t="inlineStr">
        <is>
          <t>Resaltadores De Texto Sharpie (cja x 4) Colores Pastel</t>
        </is>
      </c>
      <c r="C162" s="6" t="inlineStr">
        <is>
          <t>Campos de la respuesta del proveedor</t>
        </is>
      </c>
      <c r="D162" s="9" t="inlineStr">
        <is>
          <t>Número de pieza del artículo</t>
        </is>
      </c>
      <c r="E162" s="8" t="inlineStr">
        <is>
          <t>UNIDAD</t>
        </is>
      </c>
      <c r="F162" s="8" t="inlineStr">
        <is>
          <t>N/A</t>
        </is>
      </c>
      <c r="G162" s="8"/>
      <c r="H162" s="8" t="inlineStr">
        <is>
          <t>R416</t>
        </is>
      </c>
      <c r="I162" s="8" t="n">
        <v>1</v>
      </c>
    </row>
    <row r="163">
      <c r="A163" s="0" t="inlineStr">
        <is>
          <t>{"row":true,"field_name":"bid.item_description","index":10,"values":{"lot.name":"","item.id":792843,"item.name":"Resaltadores De Texto Sharpie (cja x 4) Colores Pastel"}}</t>
        </is>
      </c>
      <c r="B163" s="5" t="inlineStr">
        <is>
          <t>Resaltadores De Texto Sharpie (cja x 4) Colores Pastel</t>
        </is>
      </c>
      <c r="C163" s="6" t="inlineStr">
        <is>
          <t>Campos de la respuesta del proveedor</t>
        </is>
      </c>
      <c r="D163" s="11" t="inlineStr">
        <is>
          <t>Descripción del artículo</t>
        </is>
      </c>
      <c r="E163" s="8" t="inlineStr">
        <is>
          <t>MARCA PELIKAN ESTUCHE X 6 UNIDADES</t>
        </is>
      </c>
      <c r="F163" s="8" t="inlineStr">
        <is>
          <t>Resaltadores De Texto Sharpie (cja x 4) Colores Pastel</t>
        </is>
      </c>
      <c r="G163" s="8"/>
      <c r="H163" s="8" t="inlineStr">
        <is>
          <t>Resaltador Pelikan Flash Pastel X 6</t>
        </is>
      </c>
      <c r="I163" s="8" t="inlineStr">
        <is>
          <t>RESALTADOR GRUESO SHARPIE X4 UND</t>
        </is>
      </c>
    </row>
    <row r="164">
      <c r="A164" s="0" t="inlineStr">
        <is>
          <t>{"row":true,"field_name":"item.quantity","index":10,"values":{"lot.name":"","item.id":792843,"item.name":"Resaltadores De Texto Sharpie (cja x 4) Colores Pastel"}}</t>
        </is>
      </c>
      <c r="B164" s="5" t="inlineStr">
        <is>
          <t>Resaltadores De Texto Sharpie (cja x 4) Colores Pastel</t>
        </is>
      </c>
      <c r="C164" s="6" t="inlineStr">
        <is>
          <t>Campos de artículo / servicio</t>
        </is>
      </c>
      <c r="D164" s="9" t="inlineStr">
        <is>
          <t>Cantidad esperada</t>
        </is>
      </c>
      <c r="E164" s="8" t="n">
        <v>2.0</v>
      </c>
      <c r="F164" s="8" t="n">
        <v>2.0</v>
      </c>
      <c r="G164" s="8" t="n">
        <v>2.0</v>
      </c>
      <c r="H164" s="8" t="n">
        <v>2.0</v>
      </c>
      <c r="I164" s="8" t="n">
        <v>2.0</v>
      </c>
    </row>
    <row r="165">
      <c r="A165" s="0" t="inlineStr">
        <is>
          <t>{"row":true,"field_name":"item.uom","index":10,"values":{"lot.name":"","item.id":792843,"item.name":"Resaltadores De Texto Sharpie (cja x 4) Colores Pastel"}}</t>
        </is>
      </c>
      <c r="B165" s="5" t="inlineStr">
        <is>
          <t>Resaltadores De Texto Sharpie (cja x 4) Colores Pastel</t>
        </is>
      </c>
      <c r="C165" s="6" t="inlineStr">
        <is>
          <t>Campos de artículo / servicio</t>
        </is>
      </c>
      <c r="D165" s="9" t="inlineStr">
        <is>
          <t>Unidad de medida</t>
        </is>
      </c>
      <c r="E165" s="8" t="inlineStr">
        <is>
          <t>UNDX4</t>
        </is>
      </c>
      <c r="F165" s="8" t="inlineStr">
        <is>
          <t>UNDX4</t>
        </is>
      </c>
      <c r="G165" s="8" t="inlineStr">
        <is>
          <t>UNDX4</t>
        </is>
      </c>
      <c r="H165" s="8" t="inlineStr">
        <is>
          <t>UNDX4</t>
        </is>
      </c>
      <c r="I165" s="8" t="inlineStr">
        <is>
          <t>UNDX4</t>
        </is>
      </c>
    </row>
    <row r="166">
      <c r="A166" s="0" t="inlineStr">
        <is>
          <t>{"row":true,"field_name":"item.base_price","index":10,"values":{"lot.name":"","item.id":792843,"item.name":"Resaltadores De Texto Sharpie (cja x 4) Colores Pastel"}}</t>
        </is>
      </c>
      <c r="B166" s="5" t="inlineStr">
        <is>
          <t>Resaltadores De Texto Sharpie (cja x 4) Colores Pastel</t>
        </is>
      </c>
      <c r="C166" s="6" t="inlineStr">
        <is>
          <t>Campos de artículo / servicio</t>
        </is>
      </c>
      <c r="D166" s="9" t="inlineStr">
        <is>
          <t>Precio base unitario</t>
        </is>
      </c>
      <c r="E166" s="8" t="n">
        <v>15653.5</v>
      </c>
      <c r="F166" s="8" t="n">
        <v>15653.5</v>
      </c>
      <c r="G166" s="8" t="n">
        <v>15653.5</v>
      </c>
      <c r="H166" s="8" t="n">
        <v>15653.5</v>
      </c>
      <c r="I166" s="8" t="n">
        <v>15653.5</v>
      </c>
    </row>
    <row r="167">
      <c r="A167" s="0" t="inlineStr">
        <is>
          <t>{"row":true,"field_name":"item.base_price_currency","index":10,"values":{"lot.name":"","item.id":792843,"item.name":"Resaltadores De Texto Sharpie (cja x 4) Colores Pastel"}}</t>
        </is>
      </c>
      <c r="B167" s="5" t="inlineStr">
        <is>
          <t>Resaltadores De Texto Sharpie (cja x 4) Colores Pastel</t>
        </is>
      </c>
      <c r="C167" s="6" t="inlineStr">
        <is>
          <t>Campos de artículo / servicio</t>
        </is>
      </c>
      <c r="D167" s="9" t="inlineStr">
        <is>
          <t>Precio base de la divisa</t>
        </is>
      </c>
      <c r="E167" s="8" t="inlineStr">
        <is>
          <t>COP</t>
        </is>
      </c>
      <c r="F167" s="8" t="inlineStr">
        <is>
          <t>COP</t>
        </is>
      </c>
      <c r="G167" s="8" t="inlineStr">
        <is>
          <t>COP</t>
        </is>
      </c>
      <c r="H167" s="8" t="inlineStr">
        <is>
          <t>COP</t>
        </is>
      </c>
      <c r="I167" s="8" t="inlineStr">
        <is>
          <t>COP</t>
        </is>
      </c>
    </row>
    <row r="168">
      <c r="A168" s="0" t="inlineStr">
        <is>
          <t>{"row":true,"field_name":"item.need_by_date","index":10,"values":{"lot.name":"","item.id":792843,"item.name":"Resaltadores De Texto Sharpie (cja x 4) Colores Pastel"}}</t>
        </is>
      </c>
      <c r="B168" s="5" t="inlineStr">
        <is>
          <t>Resaltadores De Texto Sharpie (cja x 4) Colores Pastel</t>
        </is>
      </c>
      <c r="C168" s="6" t="inlineStr">
        <is>
          <t>Campos de artículo / servicio</t>
        </is>
      </c>
      <c r="D168" s="11" t="inlineStr">
        <is>
          <t>Fecha límite</t>
        </is>
      </c>
      <c r="E168" s="12">
        <v>46186.0</v>
      </c>
      <c r="F168" s="12">
        <v>46186.0</v>
      </c>
      <c r="G168" s="12">
        <v>46186.0</v>
      </c>
      <c r="H168" s="12">
        <v>46186.0</v>
      </c>
      <c r="I168" s="12">
        <v>46186.0</v>
      </c>
    </row>
    <row r="169">
      <c r="A169" s="0" t="inlineStr">
        <is>
          <t>{"row":true,"field_name":"easy_form_widget.3419.14883","index":10,"values":{"lot.name":"","item.id":792843,"item.name":"Resaltadores De Texto Sharpie (cja x 4) Colores Pastel"}}</t>
        </is>
      </c>
      <c r="B169" s="5" t="inlineStr">
        <is>
          <t>Resaltadores De Texto Sharpie (cja x 4) Colores Pastel</t>
        </is>
      </c>
      <c r="C169" s="6" t="inlineStr">
        <is>
          <t>IVA %</t>
        </is>
      </c>
      <c r="D169" s="11" t="inlineStr">
        <is>
          <t>% IVA</t>
        </is>
      </c>
      <c r="E169" s="8" t="inlineStr">
        <is>
          <t>19%</t>
        </is>
      </c>
      <c r="F169" s="8" t="inlineStr">
        <is>
          <t>19%</t>
        </is>
      </c>
      <c r="G169" s="8" t="inlineStr">
        <is>
          <t>0%</t>
        </is>
      </c>
      <c r="H169" s="8" t="inlineStr">
        <is>
          <t>19%</t>
        </is>
      </c>
      <c r="I169" s="8" t="inlineStr">
        <is>
          <t>19%</t>
        </is>
      </c>
    </row>
  </sheetData>
  <sheetCalcPr fullCalcOnLoad="1"/>
  <autoFilter ref="A4:I169"/>
  <mergeCells count="37">
    <mergeCell ref="A2:A4"/>
    <mergeCell ref="B2:B4"/>
    <mergeCell ref="C2:C4"/>
    <mergeCell ref="D2:D4"/>
    <mergeCell ref="B5:B19"/>
    <mergeCell ref="C5:C13"/>
    <mergeCell ref="C14:C18"/>
    <mergeCell ref="B20:B34"/>
    <mergeCell ref="C20:C28"/>
    <mergeCell ref="C29:C33"/>
    <mergeCell ref="B35:B49"/>
    <mergeCell ref="C35:C43"/>
    <mergeCell ref="C44:C48"/>
    <mergeCell ref="B50:B64"/>
    <mergeCell ref="C50:C58"/>
    <mergeCell ref="C59:C63"/>
    <mergeCell ref="B65:B79"/>
    <mergeCell ref="C65:C73"/>
    <mergeCell ref="C74:C78"/>
    <mergeCell ref="B80:B94"/>
    <mergeCell ref="C80:C88"/>
    <mergeCell ref="C89:C93"/>
    <mergeCell ref="B95:B109"/>
    <mergeCell ref="C95:C103"/>
    <mergeCell ref="C104:C108"/>
    <mergeCell ref="B110:B124"/>
    <mergeCell ref="C110:C118"/>
    <mergeCell ref="C119:C123"/>
    <mergeCell ref="B125:B139"/>
    <mergeCell ref="C125:C133"/>
    <mergeCell ref="C134:C138"/>
    <mergeCell ref="B140:B154"/>
    <mergeCell ref="C140:C148"/>
    <mergeCell ref="C149:C153"/>
    <mergeCell ref="B155:B169"/>
    <mergeCell ref="C155:C163"/>
    <mergeCell ref="C164:C168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B5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5.2" min="3" max="3" bestFit="1" customWidth="1"/>
    <col width="46.2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2.7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57.2" min="23" max="23" bestFit="1" customWidth="1"/>
    <col width="20" min="24" max="24" bestFit="1" customWidth="1"/>
    <col width="20" min="25" max="25" bestFit="1" customWidth="1"/>
    <col width="62.7" min="26" max="26" bestFit="1" customWidth="1"/>
    <col width="20" min="27" max="27" bestFit="1" customWidth="1"/>
    <col width="62.7" min="28" max="28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{"field_name":"bid.cost_formula","offset":3}</t>
        </is>
      </c>
      <c r="X1" s="0" t="inlineStr">
        <is>
          <t>{"field_name":"bid.cost_elements.10000","offset":3}</t>
        </is>
      </c>
      <c r="Y1" s="0" t="inlineStr">
        <is>
          <t>{"field_name":"bid.lead_time","offset":3}</t>
        </is>
      </c>
      <c r="Z1" s="0" t="inlineStr">
        <is>
          <t>{"field_name":"bid.supplier_item_name","offset":3}</t>
        </is>
      </c>
      <c r="AA1" s="0" t="inlineStr">
        <is>
          <t>{"field_name":"bid.item_part_number","offset":3}</t>
        </is>
      </c>
      <c r="AB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  <c r="AA2" s="18" t="inlineStr">
        <is>
          <t>Campos de la respuesta del proveedor</t>
        </is>
      </c>
      <c r="AB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Fórmula del coste (Texto)</t>
        </is>
      </c>
      <c r="X3" s="4" t="inlineStr">
        <is>
          <t>Valor Unitario (Sin IVA) (Número)</t>
        </is>
      </c>
      <c r="Y3" s="4" t="inlineStr">
        <is>
          <t>Tiempo de entrega (Entero)</t>
        </is>
      </c>
      <c r="Z3" s="4" t="inlineStr">
        <is>
          <t>Nombre del artículo del proveedor (Texto)</t>
        </is>
      </c>
      <c r="AA3" s="4" t="inlineStr">
        <is>
          <t>Número de pieza del artículo (Texto)</t>
        </is>
      </c>
      <c r="AB3" s="4" t="inlineStr">
        <is>
          <t>Descripción del artículo (Texto)</t>
        </is>
      </c>
    </row>
    <row r="4">
      <c r="A4" s="0"/>
      <c r="B4" s="19" t="n">
        <v>647586</v>
      </c>
      <c r="C4" s="19" t="inlineStr">
        <is>
          <t>ARTESCO S.A.</t>
        </is>
      </c>
      <c r="D4" s="19" t="inlineStr">
        <is>
          <t>ARTESCO S.A. - #647586</t>
        </is>
      </c>
      <c r="E4" s="20">
        <v>46156.65851851852</v>
      </c>
      <c r="F4" s="19"/>
      <c r="G4" s="19" t="inlineStr">
        <is>
          <t/>
        </is>
      </c>
      <c r="H4" s="19" t="n">
        <v>792833</v>
      </c>
      <c r="I4" s="19" t="inlineStr">
        <is>
          <t>BOLIGRAFO SEMI-GEL 0.7 NEGRO OFFI-ESCO</t>
        </is>
      </c>
      <c r="J4" s="21"/>
      <c r="K4" s="19"/>
      <c r="L4" s="19"/>
      <c r="M4" s="21"/>
      <c r="N4" s="22" t="n">
        <v>36.0</v>
      </c>
      <c r="O4" s="19" t="inlineStr">
        <is>
          <t>UND</t>
        </is>
      </c>
      <c r="P4" s="22" t="n">
        <v>543.8166</v>
      </c>
      <c r="Q4" s="19" t="inlineStr">
        <is>
          <t>COP</t>
        </is>
      </c>
      <c r="R4" s="20">
        <v>46186.0</v>
      </c>
      <c r="S4" s="19" t="n">
        <v>3573668</v>
      </c>
      <c r="T4" s="22" t="n">
        <v>36.0</v>
      </c>
      <c r="U4" s="22" t="str">
        <f>OFFSET($A$1, ROW() - 1, COLUMN() + 2)</f>
      </c>
      <c r="V4" s="19" t="inlineStr">
        <is>
          <t>COP</t>
        </is>
      </c>
      <c r="W4" s="19" t="inlineStr">
        <is>
          <t>Coste total por unidad = Valor Unitario (Sin IVA)</t>
        </is>
      </c>
      <c r="X4" s="22" t="n">
        <v>482.0</v>
      </c>
      <c r="Y4" s="21" t="n">
        <v>8</v>
      </c>
      <c r="Z4" s="19" t="inlineStr">
        <is>
          <t>lapicero offi esco</t>
        </is>
      </c>
      <c r="AA4" s="19" t="inlineStr">
        <is>
          <t>unidad</t>
        </is>
      </c>
      <c r="AB4" s="19" t="inlineStr">
        <is>
          <t>lapicero semi gel</t>
        </is>
      </c>
    </row>
    <row r="5">
      <c r="A5" s="0"/>
      <c r="B5" s="19" t="n">
        <v>647586</v>
      </c>
      <c r="C5" s="19" t="inlineStr">
        <is>
          <t>ARTESCO S.A.</t>
        </is>
      </c>
      <c r="D5" s="19" t="inlineStr">
        <is>
          <t>ARTESCO S.A. - #647586</t>
        </is>
      </c>
      <c r="E5" s="20">
        <v>46156.65851851852</v>
      </c>
      <c r="F5" s="19"/>
      <c r="G5" s="19" t="inlineStr">
        <is>
          <t/>
        </is>
      </c>
      <c r="H5" s="19" t="n">
        <v>792834</v>
      </c>
      <c r="I5" s="19" t="inlineStr">
        <is>
          <t>PAPEL BOND CARTA DE 75 G (RMS X 500 HOJAS) REPROGRAF</t>
        </is>
      </c>
      <c r="J5" s="21"/>
      <c r="K5" s="19"/>
      <c r="L5" s="19"/>
      <c r="M5" s="21"/>
      <c r="N5" s="22" t="n">
        <v>3.0</v>
      </c>
      <c r="O5" s="19" t="inlineStr">
        <is>
          <t>UND</t>
        </is>
      </c>
      <c r="P5" s="22" t="n">
        <v>14265.0</v>
      </c>
      <c r="Q5" s="19" t="inlineStr">
        <is>
          <t>COP</t>
        </is>
      </c>
      <c r="R5" s="20">
        <v>46186.0</v>
      </c>
      <c r="S5" s="19" t="n">
        <v>3573669</v>
      </c>
      <c r="T5" s="22" t="n">
        <v>3.0</v>
      </c>
      <c r="U5" s="22" t="str">
        <f>OFFSET($A$1, ROW() - 1, COLUMN() + 2)</f>
      </c>
      <c r="V5" s="19" t="inlineStr">
        <is>
          <t>COP</t>
        </is>
      </c>
      <c r="W5" s="19" t="inlineStr">
        <is>
          <t>Coste total por unidad = Valor Unitario (Sin IVA)</t>
        </is>
      </c>
      <c r="X5" s="22" t="n">
        <v>12600.0</v>
      </c>
      <c r="Y5" s="21" t="n">
        <v>8</v>
      </c>
      <c r="Z5" s="19" t="inlineStr">
        <is>
          <t>papel fotocopia</t>
        </is>
      </c>
      <c r="AA5" s="19" t="inlineStr">
        <is>
          <t>resma</t>
        </is>
      </c>
      <c r="AB5" s="19" t="inlineStr">
        <is>
          <t>carta</t>
        </is>
      </c>
    </row>
    <row r="6">
      <c r="A6" s="0"/>
      <c r="B6" s="19" t="n">
        <v>647586</v>
      </c>
      <c r="C6" s="19" t="inlineStr">
        <is>
          <t>ARTESCO S.A.</t>
        </is>
      </c>
      <c r="D6" s="19" t="inlineStr">
        <is>
          <t>ARTESCO S.A. - #647586</t>
        </is>
      </c>
      <c r="E6" s="20">
        <v>46156.65851851852</v>
      </c>
      <c r="F6" s="19"/>
      <c r="G6" s="19" t="inlineStr">
        <is>
          <t/>
        </is>
      </c>
      <c r="H6" s="19" t="n">
        <v>792835</v>
      </c>
      <c r="I6" s="19" t="inlineStr">
        <is>
          <t>CINTA ADHESIVA TRANSPARENTE (RLL 48 MM X 40 M)  TESA</t>
        </is>
      </c>
      <c r="J6" s="21"/>
      <c r="K6" s="19"/>
      <c r="L6" s="19"/>
      <c r="M6" s="21"/>
      <c r="N6" s="22" t="n">
        <v>5.0</v>
      </c>
      <c r="O6" s="19" t="inlineStr">
        <is>
          <t>UND</t>
        </is>
      </c>
      <c r="P6" s="22" t="n">
        <v>3902.8</v>
      </c>
      <c r="Q6" s="19" t="inlineStr">
        <is>
          <t>COP</t>
        </is>
      </c>
      <c r="R6" s="20">
        <v>46186.0</v>
      </c>
      <c r="S6" s="19" t="n">
        <v>3573670</v>
      </c>
      <c r="T6" s="22" t="n">
        <v>5.0</v>
      </c>
      <c r="U6" s="22" t="str">
        <f>OFFSET($A$1, ROW() - 1, COLUMN() + 2)</f>
      </c>
      <c r="V6" s="19" t="inlineStr">
        <is>
          <t>COP</t>
        </is>
      </c>
      <c r="W6" s="19" t="inlineStr">
        <is>
          <t>Coste total por unidad = Valor Unitario (Sin IVA)</t>
        </is>
      </c>
      <c r="X6" s="22" t="n">
        <v>3600.0</v>
      </c>
      <c r="Y6" s="21" t="n">
        <v>8</v>
      </c>
      <c r="Z6" s="19" t="inlineStr">
        <is>
          <t>cinta transparente</t>
        </is>
      </c>
      <c r="AA6" s="19" t="inlineStr">
        <is>
          <t>rollo</t>
        </is>
      </c>
      <c r="AB6" s="19" t="inlineStr">
        <is>
          <t>48 x 40 mtrs</t>
        </is>
      </c>
    </row>
    <row r="7">
      <c r="A7" s="0"/>
      <c r="B7" s="19" t="n">
        <v>647586</v>
      </c>
      <c r="C7" s="19" t="inlineStr">
        <is>
          <t>ARTESCO S.A.</t>
        </is>
      </c>
      <c r="D7" s="19" t="inlineStr">
        <is>
          <t>ARTESCO S.A. - #647586</t>
        </is>
      </c>
      <c r="E7" s="20">
        <v>46156.65851851852</v>
      </c>
      <c r="F7" s="19"/>
      <c r="G7" s="19" t="inlineStr">
        <is>
          <t/>
        </is>
      </c>
      <c r="H7" s="19" t="n">
        <v>792836</v>
      </c>
      <c r="I7" s="19" t="inlineStr">
        <is>
          <t>CINTA DE ENMASCARAR 48 MM (40 M) - TESA</t>
        </is>
      </c>
      <c r="J7" s="21"/>
      <c r="K7" s="19"/>
      <c r="L7" s="19"/>
      <c r="M7" s="21"/>
      <c r="N7" s="22" t="n">
        <v>5.0</v>
      </c>
      <c r="O7" s="19" t="inlineStr">
        <is>
          <t>UND</t>
        </is>
      </c>
      <c r="P7" s="22" t="n">
        <v>12104.8</v>
      </c>
      <c r="Q7" s="19" t="inlineStr">
        <is>
          <t>COP</t>
        </is>
      </c>
      <c r="R7" s="20">
        <v>46186.0</v>
      </c>
      <c r="S7" s="19" t="n">
        <v>3573671</v>
      </c>
      <c r="T7" s="22" t="n">
        <v>5.0</v>
      </c>
      <c r="U7" s="22" t="str">
        <f>OFFSET($A$1, ROW() - 1, COLUMN() + 2)</f>
      </c>
      <c r="V7" s="19" t="inlineStr">
        <is>
          <t>COP</t>
        </is>
      </c>
      <c r="W7" s="19" t="inlineStr">
        <is>
          <t>Coste total por unidad = Valor Unitario (Sin IVA)</t>
        </is>
      </c>
      <c r="X7" s="22" t="n">
        <v>11000.0</v>
      </c>
      <c r="Y7" s="21" t="n">
        <v>8</v>
      </c>
      <c r="Z7" s="19" t="inlineStr">
        <is>
          <t>cinta enmascarar</t>
        </is>
      </c>
      <c r="AA7" s="19" t="inlineStr">
        <is>
          <t>rollo</t>
        </is>
      </c>
      <c r="AB7" s="19" t="inlineStr">
        <is>
          <t>48x40</t>
        </is>
      </c>
    </row>
    <row r="8">
      <c r="A8" s="0"/>
      <c r="B8" s="19" t="n">
        <v>647586</v>
      </c>
      <c r="C8" s="19" t="inlineStr">
        <is>
          <t>ARTESCO S.A.</t>
        </is>
      </c>
      <c r="D8" s="19" t="inlineStr">
        <is>
          <t>ARTESCO S.A. - #647586</t>
        </is>
      </c>
      <c r="E8" s="20">
        <v>46156.65851851852</v>
      </c>
      <c r="F8" s="19"/>
      <c r="G8" s="19" t="inlineStr">
        <is>
          <t/>
        </is>
      </c>
      <c r="H8" s="19" t="n">
        <v>792837</v>
      </c>
      <c r="I8" s="19" t="inlineStr">
        <is>
          <t>PILA AA RECARGABLE (PQTE X 2 UND) ENERGIZER</t>
        </is>
      </c>
      <c r="J8" s="21"/>
      <c r="K8" s="19"/>
      <c r="L8" s="19"/>
      <c r="M8" s="21"/>
      <c r="N8" s="22" t="n">
        <v>2.0</v>
      </c>
      <c r="O8" s="19" t="inlineStr">
        <is>
          <t>UNDX2</t>
        </is>
      </c>
      <c r="P8" s="22" t="n">
        <v>20618.6</v>
      </c>
      <c r="Q8" s="19" t="inlineStr">
        <is>
          <t>COP</t>
        </is>
      </c>
      <c r="R8" s="20">
        <v>46186.0</v>
      </c>
      <c r="S8" s="19" t="n">
        <v>3573672</v>
      </c>
      <c r="T8" s="22" t="n">
        <v>2.0</v>
      </c>
      <c r="U8" s="22" t="str">
        <f>OFFSET($A$1, ROW() - 1, COLUMN() + 2)</f>
      </c>
      <c r="V8" s="19" t="inlineStr">
        <is>
          <t>COP</t>
        </is>
      </c>
      <c r="W8" s="19" t="inlineStr">
        <is>
          <t>Coste total por unidad = Valor Unitario (Sin IVA)</t>
        </is>
      </c>
      <c r="X8" s="22" t="n">
        <v>24800.0</v>
      </c>
      <c r="Y8" s="21" t="n">
        <v>8</v>
      </c>
      <c r="Z8" s="19" t="inlineStr">
        <is>
          <t>PILA ENERGIZER</t>
        </is>
      </c>
      <c r="AA8" s="19" t="inlineStr">
        <is>
          <t>PAR</t>
        </is>
      </c>
      <c r="AB8" s="19" t="n">
        <v>11</v>
      </c>
    </row>
    <row r="9">
      <c r="A9" s="0"/>
      <c r="B9" s="19" t="n">
        <v>647586</v>
      </c>
      <c r="C9" s="19" t="inlineStr">
        <is>
          <t>ARTESCO S.A.</t>
        </is>
      </c>
      <c r="D9" s="19" t="inlineStr">
        <is>
          <t>ARTESCO S.A. - #647586</t>
        </is>
      </c>
      <c r="E9" s="20">
        <v>46156.65851851852</v>
      </c>
      <c r="F9" s="19"/>
      <c r="G9" s="19" t="inlineStr">
        <is>
          <t/>
        </is>
      </c>
      <c r="H9" s="19" t="n">
        <v>792838</v>
      </c>
      <c r="I9" s="19" t="inlineStr">
        <is>
          <t>PILA AAA RECARGABLE (PQTE X 2 UND) ENERGIZER</t>
        </is>
      </c>
      <c r="J9" s="21"/>
      <c r="K9" s="19"/>
      <c r="L9" s="19"/>
      <c r="M9" s="21"/>
      <c r="N9" s="22" t="n">
        <v>2.0</v>
      </c>
      <c r="O9" s="19" t="inlineStr">
        <is>
          <t>UNDX2</t>
        </is>
      </c>
      <c r="P9" s="22" t="n">
        <v>23354.0</v>
      </c>
      <c r="Q9" s="19" t="inlineStr">
        <is>
          <t>COP</t>
        </is>
      </c>
      <c r="R9" s="20">
        <v>46186.0</v>
      </c>
      <c r="S9" s="19" t="n">
        <v>3573673</v>
      </c>
      <c r="T9" s="22" t="n">
        <v>2.0</v>
      </c>
      <c r="U9" s="22" t="str">
        <f>OFFSET($A$1, ROW() - 1, COLUMN() + 2)</f>
      </c>
      <c r="V9" s="19" t="inlineStr">
        <is>
          <t>COP</t>
        </is>
      </c>
      <c r="W9" s="19" t="inlineStr">
        <is>
          <t>Coste total por unidad = Valor Unitario (Sin IVA)</t>
        </is>
      </c>
      <c r="X9" s="22" t="n">
        <v>61000.0</v>
      </c>
      <c r="Y9" s="21" t="n">
        <v>8</v>
      </c>
      <c r="Z9" s="19" t="inlineStr">
        <is>
          <t>PILA ENERGIZER</t>
        </is>
      </c>
      <c r="AA9" s="19" t="inlineStr">
        <is>
          <t>PAR</t>
        </is>
      </c>
      <c r="AB9" s="19" t="inlineStr">
        <is>
          <t>AAA X 4 UNIDADES</t>
        </is>
      </c>
    </row>
    <row r="10">
      <c r="A10" s="0"/>
      <c r="B10" s="19" t="n">
        <v>647586</v>
      </c>
      <c r="C10" s="19" t="inlineStr">
        <is>
          <t>ARTESCO S.A.</t>
        </is>
      </c>
      <c r="D10" s="19" t="inlineStr">
        <is>
          <t>ARTESCO S.A. - #647586</t>
        </is>
      </c>
      <c r="E10" s="20">
        <v>46156.65851851852</v>
      </c>
      <c r="F10" s="19"/>
      <c r="G10" s="19" t="inlineStr">
        <is>
          <t/>
        </is>
      </c>
      <c r="H10" s="19" t="n">
        <v>792839</v>
      </c>
      <c r="I10" s="19" t="inlineStr">
        <is>
          <t>MARCADOR PERMANENTE PUNTA GRUESA NEGRO - SHARPIE</t>
        </is>
      </c>
      <c r="J10" s="21"/>
      <c r="K10" s="19"/>
      <c r="L10" s="19"/>
      <c r="M10" s="21"/>
      <c r="N10" s="22" t="n">
        <v>12.0</v>
      </c>
      <c r="O10" s="19" t="inlineStr">
        <is>
          <t>UND</t>
        </is>
      </c>
      <c r="P10" s="22" t="n">
        <v>1985.4</v>
      </c>
      <c r="Q10" s="19" t="inlineStr">
        <is>
          <t>COP</t>
        </is>
      </c>
      <c r="R10" s="20">
        <v>46186.0</v>
      </c>
      <c r="S10" s="19" t="n">
        <v>3573674</v>
      </c>
      <c r="T10" s="22" t="n">
        <v>12.0</v>
      </c>
      <c r="U10" s="22" t="str">
        <f>OFFSET($A$1, ROW() - 1, COLUMN() + 2)</f>
      </c>
      <c r="V10" s="19" t="inlineStr">
        <is>
          <t>COP</t>
        </is>
      </c>
      <c r="W10" s="19" t="inlineStr">
        <is>
          <t>Coste total por unidad = Valor Unitario (Sin IVA)</t>
        </is>
      </c>
      <c r="X10" s="22" t="n">
        <v>1637.0</v>
      </c>
      <c r="Y10" s="21" t="n">
        <v>8</v>
      </c>
      <c r="Z10" s="19" t="inlineStr">
        <is>
          <t>MARCADOR SHRPIE</t>
        </is>
      </c>
      <c r="AA10" s="19" t="inlineStr">
        <is>
          <t>UNIDAD</t>
        </is>
      </c>
      <c r="AB10" s="19" t="inlineStr">
        <is>
          <t>PEMANENTE MINA GRUESA</t>
        </is>
      </c>
    </row>
    <row r="11">
      <c r="A11" s="0"/>
      <c r="B11" s="19" t="n">
        <v>647586</v>
      </c>
      <c r="C11" s="19" t="inlineStr">
        <is>
          <t>ARTESCO S.A.</t>
        </is>
      </c>
      <c r="D11" s="19" t="inlineStr">
        <is>
          <t>ARTESCO S.A. - #647586</t>
        </is>
      </c>
      <c r="E11" s="20">
        <v>46156.65851851852</v>
      </c>
      <c r="F11" s="19"/>
      <c r="G11" s="19" t="inlineStr">
        <is>
          <t/>
        </is>
      </c>
      <c r="H11" s="19" t="n">
        <v>792840</v>
      </c>
      <c r="I11" s="19" t="inlineStr">
        <is>
          <t>MARCADOR PERMANENTE PUNTA FINA NEGRO - SHARPIE</t>
        </is>
      </c>
      <c r="J11" s="21"/>
      <c r="K11" s="19"/>
      <c r="L11" s="19"/>
      <c r="M11" s="21"/>
      <c r="N11" s="22" t="n">
        <v>36.0</v>
      </c>
      <c r="O11" s="19" t="inlineStr">
        <is>
          <t>UND</t>
        </is>
      </c>
      <c r="P11" s="22" t="n">
        <v>2435.8</v>
      </c>
      <c r="Q11" s="19" t="inlineStr">
        <is>
          <t>COP</t>
        </is>
      </c>
      <c r="R11" s="20">
        <v>46186.0</v>
      </c>
      <c r="S11" s="19" t="n">
        <v>3573675</v>
      </c>
      <c r="T11" s="22" t="n">
        <v>36.0</v>
      </c>
      <c r="U11" s="22" t="str">
        <f>OFFSET($A$1, ROW() - 1, COLUMN() + 2)</f>
      </c>
      <c r="V11" s="19" t="inlineStr">
        <is>
          <t>COP</t>
        </is>
      </c>
      <c r="W11" s="19" t="inlineStr">
        <is>
          <t>Coste total por unidad = Valor Unitario (Sin IVA)</t>
        </is>
      </c>
      <c r="X11" s="22" t="n">
        <v>2504.0</v>
      </c>
      <c r="Y11" s="21" t="n">
        <v>8</v>
      </c>
      <c r="Z11" s="19" t="inlineStr">
        <is>
          <t>MARCADOR SHARPIE</t>
        </is>
      </c>
      <c r="AA11" s="19" t="inlineStr">
        <is>
          <t>UNIDAD</t>
        </is>
      </c>
      <c r="AB11" s="19" t="inlineStr">
        <is>
          <t>PUNTA BALA</t>
        </is>
      </c>
    </row>
    <row r="12">
      <c r="A12" s="0"/>
      <c r="B12" s="19" t="n">
        <v>647586</v>
      </c>
      <c r="C12" s="19" t="inlineStr">
        <is>
          <t>ARTESCO S.A.</t>
        </is>
      </c>
      <c r="D12" s="19" t="inlineStr">
        <is>
          <t>ARTESCO S.A. - #647586</t>
        </is>
      </c>
      <c r="E12" s="20">
        <v>46156.65851851852</v>
      </c>
      <c r="F12" s="19"/>
      <c r="G12" s="19" t="inlineStr">
        <is>
          <t/>
        </is>
      </c>
      <c r="H12" s="19" t="n">
        <v>792841</v>
      </c>
      <c r="I12" s="19" t="inlineStr">
        <is>
          <t>TIJERA PARA OFICINA CROMADA 7.5 PULG</t>
        </is>
      </c>
      <c r="J12" s="21"/>
      <c r="K12" s="19"/>
      <c r="L12" s="19"/>
      <c r="M12" s="21"/>
      <c r="N12" s="22" t="n">
        <v>2.0</v>
      </c>
      <c r="O12" s="19" t="inlineStr">
        <is>
          <t>UND</t>
        </is>
      </c>
      <c r="P12" s="22" t="n">
        <v>10753.0</v>
      </c>
      <c r="Q12" s="19" t="inlineStr">
        <is>
          <t>COP</t>
        </is>
      </c>
      <c r="R12" s="20">
        <v>46186.0</v>
      </c>
      <c r="S12" s="19" t="n">
        <v>3573676</v>
      </c>
      <c r="T12" s="22" t="n">
        <v>2.0</v>
      </c>
      <c r="U12" s="22" t="str">
        <f>OFFSET($A$1, ROW() - 1, COLUMN() + 2)</f>
      </c>
      <c r="V12" s="19" t="inlineStr">
        <is>
          <t>COP</t>
        </is>
      </c>
      <c r="W12" s="19" t="inlineStr">
        <is>
          <t>Coste total por unidad = Valor Unitario (Sin IVA)</t>
        </is>
      </c>
      <c r="X12" s="22" t="n">
        <v>4000.0</v>
      </c>
      <c r="Y12" s="21" t="n">
        <v>8</v>
      </c>
      <c r="Z12" s="19" t="inlineStr">
        <is>
          <t>TIJERA OFICINA</t>
        </is>
      </c>
      <c r="AA12" s="19" t="inlineStr">
        <is>
          <t>UNIDAD</t>
        </is>
      </c>
      <c r="AB12" s="19" t="inlineStr">
        <is>
          <t>OFFI ESCO</t>
        </is>
      </c>
    </row>
    <row r="13">
      <c r="A13" s="0"/>
      <c r="B13" s="19" t="n">
        <v>647586</v>
      </c>
      <c r="C13" s="19" t="inlineStr">
        <is>
          <t>ARTESCO S.A.</t>
        </is>
      </c>
      <c r="D13" s="19" t="inlineStr">
        <is>
          <t>ARTESCO S.A. - #647586</t>
        </is>
      </c>
      <c r="E13" s="20">
        <v>46156.65851851852</v>
      </c>
      <c r="F13" s="19"/>
      <c r="G13" s="19" t="inlineStr">
        <is>
          <t/>
        </is>
      </c>
      <c r="H13" s="19" t="n">
        <v>792842</v>
      </c>
      <c r="I13" s="19" t="inlineStr">
        <is>
          <t>Memoria SD de 64 GB marca Maxell</t>
        </is>
      </c>
      <c r="J13" s="21"/>
      <c r="K13" s="19"/>
      <c r="L13" s="19"/>
      <c r="M13" s="21"/>
      <c r="N13" s="22" t="n">
        <v>2.0</v>
      </c>
      <c r="O13" s="19" t="inlineStr">
        <is>
          <t>UND</t>
        </is>
      </c>
      <c r="P13" s="22" t="n">
        <v>61362.75</v>
      </c>
      <c r="Q13" s="19" t="inlineStr">
        <is>
          <t>COP</t>
        </is>
      </c>
      <c r="R13" s="20">
        <v>46186.0</v>
      </c>
      <c r="S13" s="19" t="n">
        <v>3573677</v>
      </c>
      <c r="T13" s="22" t="n">
        <v>2.0</v>
      </c>
      <c r="U13" s="22" t="str">
        <f>OFFSET($A$1, ROW() - 1, COLUMN() + 2)</f>
      </c>
      <c r="V13" s="19" t="inlineStr">
        <is>
          <t>COP</t>
        </is>
      </c>
      <c r="W13" s="19" t="inlineStr">
        <is>
          <t>Coste total por unidad = Valor Unitario (Sin IVA)</t>
        </is>
      </c>
      <c r="X13" s="22" t="n">
        <v>30420.0</v>
      </c>
      <c r="Y13" s="21" t="n">
        <v>8</v>
      </c>
      <c r="Z13" s="19" t="inlineStr">
        <is>
          <t>MEMORIA </t>
        </is>
      </c>
      <c r="AA13" s="19" t="inlineStr">
        <is>
          <t>UNIDAD</t>
        </is>
      </c>
      <c r="AB13" s="19" t="inlineStr">
        <is>
          <t>64GB</t>
        </is>
      </c>
    </row>
    <row r="14">
      <c r="A14" s="0"/>
      <c r="B14" s="19" t="n">
        <v>647586</v>
      </c>
      <c r="C14" s="19" t="inlineStr">
        <is>
          <t>ARTESCO S.A.</t>
        </is>
      </c>
      <c r="D14" s="19" t="inlineStr">
        <is>
          <t>ARTESCO S.A. - #647586</t>
        </is>
      </c>
      <c r="E14" s="20">
        <v>46156.65851851852</v>
      </c>
      <c r="F14" s="19"/>
      <c r="G14" s="19" t="inlineStr">
        <is>
          <t/>
        </is>
      </c>
      <c r="H14" s="19" t="n">
        <v>792843</v>
      </c>
      <c r="I14" s="19" t="inlineStr">
        <is>
          <t>Resaltadores De Texto Sharpie (cja x 4) Colores Pastel</t>
        </is>
      </c>
      <c r="J14" s="21"/>
      <c r="K14" s="19"/>
      <c r="L14" s="19"/>
      <c r="M14" s="21"/>
      <c r="N14" s="22" t="n">
        <v>2.0</v>
      </c>
      <c r="O14" s="19" t="inlineStr">
        <is>
          <t>UNDX4</t>
        </is>
      </c>
      <c r="P14" s="22" t="n">
        <v>15653.5</v>
      </c>
      <c r="Q14" s="19" t="inlineStr">
        <is>
          <t>COP</t>
        </is>
      </c>
      <c r="R14" s="20">
        <v>46186.0</v>
      </c>
      <c r="S14" s="19" t="n">
        <v>3573678</v>
      </c>
      <c r="T14" s="22" t="n">
        <v>2.0</v>
      </c>
      <c r="U14" s="22" t="str">
        <f>OFFSET($A$1, ROW() - 1, COLUMN() + 2)</f>
      </c>
      <c r="V14" s="19" t="inlineStr">
        <is>
          <t>COP</t>
        </is>
      </c>
      <c r="W14" s="19" t="inlineStr">
        <is>
          <t>Coste total por unidad = Valor Unitario (Sin IVA)</t>
        </is>
      </c>
      <c r="X14" s="22" t="n">
        <v>11650.0</v>
      </c>
      <c r="Y14" s="21" t="n">
        <v>8</v>
      </c>
      <c r="Z14" s="19" t="inlineStr">
        <is>
          <t>RESALTADOR COLOR PASTEL</t>
        </is>
      </c>
      <c r="AA14" s="19" t="inlineStr">
        <is>
          <t>UNIDAD</t>
        </is>
      </c>
      <c r="AB14" s="19" t="inlineStr">
        <is>
          <t>MARCA PELIKAN ESTUCHE X 6 UNIDADES</t>
        </is>
      </c>
    </row>
    <row r="15">
      <c r="A15" s="0"/>
      <c r="B15" s="19" t="n">
        <v>647758</v>
      </c>
      <c r="C15" s="19" t="inlineStr">
        <is>
          <t>DISTRIBUIDORA PAPELROD S.A.S.</t>
        </is>
      </c>
      <c r="D15" s="19" t="inlineStr">
        <is>
          <t>DISTRIBUIDORA PAPELROD S.A.S. - #647758</t>
        </is>
      </c>
      <c r="E15" s="20">
        <v>46157.63248842592</v>
      </c>
      <c r="F15" s="19"/>
      <c r="G15" s="19" t="inlineStr">
        <is>
          <t/>
        </is>
      </c>
      <c r="H15" s="19" t="n">
        <v>792833</v>
      </c>
      <c r="I15" s="19" t="inlineStr">
        <is>
          <t>BOLIGRAFO SEMI-GEL 0.7 NEGRO OFFI-ESCO</t>
        </is>
      </c>
      <c r="J15" s="21"/>
      <c r="K15" s="19"/>
      <c r="L15" s="19"/>
      <c r="M15" s="21"/>
      <c r="N15" s="22" t="n">
        <v>36.0</v>
      </c>
      <c r="O15" s="19" t="inlineStr">
        <is>
          <t>UND</t>
        </is>
      </c>
      <c r="P15" s="22" t="n">
        <v>543.8166</v>
      </c>
      <c r="Q15" s="19" t="inlineStr">
        <is>
          <t>COP</t>
        </is>
      </c>
      <c r="R15" s="20">
        <v>46186.0</v>
      </c>
      <c r="S15" s="19" t="n">
        <v>3575155</v>
      </c>
      <c r="T15" s="22" t="n">
        <v>36.0</v>
      </c>
      <c r="U15" s="22" t="str">
        <f>OFFSET($A$1, ROW() - 1, COLUMN() + 2)</f>
      </c>
      <c r="V15" s="19" t="inlineStr">
        <is>
          <t>COP</t>
        </is>
      </c>
      <c r="W15" s="19" t="inlineStr">
        <is>
          <t>Coste total por unidad = Valor Unitario (Sin IVA)</t>
        </is>
      </c>
      <c r="X15" s="22" t="n">
        <v>690.0</v>
      </c>
      <c r="Y15" s="21" t="n">
        <v>5</v>
      </c>
      <c r="Z15" s="19" t="inlineStr">
        <is>
          <t>BOLIGRAFO SEMI-GEL 0.7 NEGRO OFFI-ESCO</t>
        </is>
      </c>
      <c r="AA15" s="19" t="inlineStr">
        <is>
          <t>N/A</t>
        </is>
      </c>
      <c r="AB15" s="19" t="inlineStr">
        <is>
          <t>BOLIGRAFO SEMI-GEL 0.7 NEGRO OFFI-ESCO</t>
        </is>
      </c>
    </row>
    <row r="16">
      <c r="A16" s="0"/>
      <c r="B16" s="19" t="n">
        <v>647758</v>
      </c>
      <c r="C16" s="19" t="inlineStr">
        <is>
          <t>DISTRIBUIDORA PAPELROD S.A.S.</t>
        </is>
      </c>
      <c r="D16" s="19" t="inlineStr">
        <is>
          <t>DISTRIBUIDORA PAPELROD S.A.S. - #647758</t>
        </is>
      </c>
      <c r="E16" s="20">
        <v>46157.63248842592</v>
      </c>
      <c r="F16" s="19"/>
      <c r="G16" s="19" t="inlineStr">
        <is>
          <t/>
        </is>
      </c>
      <c r="H16" s="19" t="n">
        <v>792834</v>
      </c>
      <c r="I16" s="19" t="inlineStr">
        <is>
          <t>PAPEL BOND CARTA DE 75 G (RMS X 500 HOJAS) REPROGRAF</t>
        </is>
      </c>
      <c r="J16" s="21"/>
      <c r="K16" s="19"/>
      <c r="L16" s="19"/>
      <c r="M16" s="21"/>
      <c r="N16" s="22" t="n">
        <v>3.0</v>
      </c>
      <c r="O16" s="19" t="inlineStr">
        <is>
          <t>UND</t>
        </is>
      </c>
      <c r="P16" s="22" t="n">
        <v>14265.0</v>
      </c>
      <c r="Q16" s="19" t="inlineStr">
        <is>
          <t>COP</t>
        </is>
      </c>
      <c r="R16" s="20">
        <v>46186.0</v>
      </c>
      <c r="S16" s="19" t="n">
        <v>3575156</v>
      </c>
      <c r="T16" s="22" t="n">
        <v>3.0</v>
      </c>
      <c r="U16" s="22" t="str">
        <f>OFFSET($A$1, ROW() - 1, COLUMN() + 2)</f>
      </c>
      <c r="V16" s="19" t="inlineStr">
        <is>
          <t>COP</t>
        </is>
      </c>
      <c r="W16" s="19" t="inlineStr">
        <is>
          <t>Coste total por unidad = Valor Unitario (Sin IVA)</t>
        </is>
      </c>
      <c r="X16" s="22" t="n">
        <v>14375.0</v>
      </c>
      <c r="Y16" s="21" t="n">
        <v>5</v>
      </c>
      <c r="Z16" s="19" t="inlineStr">
        <is>
          <t>PAPEL BOND CARTA DE 75 G (RMS X 500 HOJAS) REPROGRAF</t>
        </is>
      </c>
      <c r="AA16" s="19" t="inlineStr">
        <is>
          <t>N/A</t>
        </is>
      </c>
      <c r="AB16" s="19" t="inlineStr">
        <is>
          <t>PAPEL BOND CARTA DE 75 G (RMS X 500 HOJAS) REPROGRAF</t>
        </is>
      </c>
    </row>
    <row r="17">
      <c r="A17" s="0"/>
      <c r="B17" s="19" t="n">
        <v>647758</v>
      </c>
      <c r="C17" s="19" t="inlineStr">
        <is>
          <t>DISTRIBUIDORA PAPELROD S.A.S.</t>
        </is>
      </c>
      <c r="D17" s="19" t="inlineStr">
        <is>
          <t>DISTRIBUIDORA PAPELROD S.A.S. - #647758</t>
        </is>
      </c>
      <c r="E17" s="20">
        <v>46157.63248842592</v>
      </c>
      <c r="F17" s="19"/>
      <c r="G17" s="19" t="inlineStr">
        <is>
          <t/>
        </is>
      </c>
      <c r="H17" s="19" t="n">
        <v>792835</v>
      </c>
      <c r="I17" s="19" t="inlineStr">
        <is>
          <t>CINTA ADHESIVA TRANSPARENTE (RLL 48 MM X 40 M)  TESA</t>
        </is>
      </c>
      <c r="J17" s="21"/>
      <c r="K17" s="19"/>
      <c r="L17" s="19"/>
      <c r="M17" s="21"/>
      <c r="N17" s="22" t="n">
        <v>5.0</v>
      </c>
      <c r="O17" s="19" t="inlineStr">
        <is>
          <t>UND</t>
        </is>
      </c>
      <c r="P17" s="22" t="n">
        <v>3902.8</v>
      </c>
      <c r="Q17" s="19" t="inlineStr">
        <is>
          <t>COP</t>
        </is>
      </c>
      <c r="R17" s="20">
        <v>46186.0</v>
      </c>
      <c r="S17" s="19" t="n">
        <v>3575157</v>
      </c>
      <c r="T17" s="22" t="n">
        <v>5.0</v>
      </c>
      <c r="U17" s="22" t="str">
        <f>OFFSET($A$1, ROW() - 1, COLUMN() + 2)</f>
      </c>
      <c r="V17" s="19" t="inlineStr">
        <is>
          <t>COP</t>
        </is>
      </c>
      <c r="W17" s="19" t="inlineStr">
        <is>
          <t>Coste total por unidad = Valor Unitario (Sin IVA)</t>
        </is>
      </c>
      <c r="X17" s="22" t="n">
        <v>3524.0</v>
      </c>
      <c r="Y17" s="21"/>
      <c r="Z17" s="19" t="inlineStr">
        <is>
          <t>CINTA ADHESIVA TRANSPARENTE (RLL 48 MM X 40 M)  TESA</t>
        </is>
      </c>
      <c r="AA17" s="19" t="inlineStr">
        <is>
          <t>N/A</t>
        </is>
      </c>
      <c r="AB17" s="19" t="inlineStr">
        <is>
          <t>CINTA ADHESIVA TRANSPARENTE (RLL 48 MM X 40 M)  TESA</t>
        </is>
      </c>
    </row>
    <row r="18">
      <c r="A18" s="0"/>
      <c r="B18" s="19" t="n">
        <v>647758</v>
      </c>
      <c r="C18" s="19" t="inlineStr">
        <is>
          <t>DISTRIBUIDORA PAPELROD S.A.S.</t>
        </is>
      </c>
      <c r="D18" s="19" t="inlineStr">
        <is>
          <t>DISTRIBUIDORA PAPELROD S.A.S. - #647758</t>
        </is>
      </c>
      <c r="E18" s="20">
        <v>46157.63248842592</v>
      </c>
      <c r="F18" s="19"/>
      <c r="G18" s="19" t="inlineStr">
        <is>
          <t/>
        </is>
      </c>
      <c r="H18" s="19" t="n">
        <v>792836</v>
      </c>
      <c r="I18" s="19" t="inlineStr">
        <is>
          <t>CINTA DE ENMASCARAR 48 MM (40 M) - TESA</t>
        </is>
      </c>
      <c r="J18" s="21"/>
      <c r="K18" s="19"/>
      <c r="L18" s="19"/>
      <c r="M18" s="21"/>
      <c r="N18" s="22" t="n">
        <v>5.0</v>
      </c>
      <c r="O18" s="19" t="inlineStr">
        <is>
          <t>UND</t>
        </is>
      </c>
      <c r="P18" s="22" t="n">
        <v>12104.8</v>
      </c>
      <c r="Q18" s="19" t="inlineStr">
        <is>
          <t>COP</t>
        </is>
      </c>
      <c r="R18" s="20">
        <v>46186.0</v>
      </c>
      <c r="S18" s="19" t="n">
        <v>3575158</v>
      </c>
      <c r="T18" s="22" t="n">
        <v>5.0</v>
      </c>
      <c r="U18" s="22" t="str">
        <f>OFFSET($A$1, ROW() - 1, COLUMN() + 2)</f>
      </c>
      <c r="V18" s="19" t="inlineStr">
        <is>
          <t>COP</t>
        </is>
      </c>
      <c r="W18" s="19" t="inlineStr">
        <is>
          <t>Coste total por unidad = Valor Unitario (Sin IVA)</t>
        </is>
      </c>
      <c r="X18" s="22" t="n">
        <v>11200.0</v>
      </c>
      <c r="Y18" s="21" t="n">
        <v>5</v>
      </c>
      <c r="Z18" s="19" t="inlineStr">
        <is>
          <t>CINTA DE ENMASCARAR 48 MM (40 M) - TESA</t>
        </is>
      </c>
      <c r="AA18" s="19" t="inlineStr">
        <is>
          <t>N/A</t>
        </is>
      </c>
      <c r="AB18" s="19" t="inlineStr">
        <is>
          <t>CINTA DE ENMASCARAR 48 MM (40 M) - TESA</t>
        </is>
      </c>
    </row>
    <row r="19">
      <c r="A19" s="0"/>
      <c r="B19" s="19" t="n">
        <v>647758</v>
      </c>
      <c r="C19" s="19" t="inlineStr">
        <is>
          <t>DISTRIBUIDORA PAPELROD S.A.S.</t>
        </is>
      </c>
      <c r="D19" s="19" t="inlineStr">
        <is>
          <t>DISTRIBUIDORA PAPELROD S.A.S. - #647758</t>
        </is>
      </c>
      <c r="E19" s="20">
        <v>46157.63248842592</v>
      </c>
      <c r="F19" s="19"/>
      <c r="G19" s="19" t="inlineStr">
        <is>
          <t/>
        </is>
      </c>
      <c r="H19" s="19" t="n">
        <v>792837</v>
      </c>
      <c r="I19" s="19" t="inlineStr">
        <is>
          <t>PILA AA RECARGABLE (PQTE X 2 UND) ENERGIZER</t>
        </is>
      </c>
      <c r="J19" s="21"/>
      <c r="K19" s="19"/>
      <c r="L19" s="19"/>
      <c r="M19" s="21"/>
      <c r="N19" s="22" t="n">
        <v>2.0</v>
      </c>
      <c r="O19" s="19" t="inlineStr">
        <is>
          <t>UNDX2</t>
        </is>
      </c>
      <c r="P19" s="22" t="n">
        <v>20618.6</v>
      </c>
      <c r="Q19" s="19" t="inlineStr">
        <is>
          <t>COP</t>
        </is>
      </c>
      <c r="R19" s="20">
        <v>46186.0</v>
      </c>
      <c r="S19" s="19" t="n">
        <v>3575159</v>
      </c>
      <c r="T19" s="22" t="n">
        <v>2.0</v>
      </c>
      <c r="U19" s="22" t="str">
        <f>OFFSET($A$1, ROW() - 1, COLUMN() + 2)</f>
      </c>
      <c r="V19" s="19" t="inlineStr">
        <is>
          <t>COP</t>
        </is>
      </c>
      <c r="W19" s="19" t="inlineStr">
        <is>
          <t>Coste total por unidad = Valor Unitario (Sin IVA)</t>
        </is>
      </c>
      <c r="X19" s="22" t="n">
        <v>18093.0</v>
      </c>
      <c r="Y19" s="21" t="n">
        <v>5</v>
      </c>
      <c r="Z19" s="19" t="inlineStr">
        <is>
          <t>PILA AA RECARGABLE (PQTE X 2 UND) ENERGIZER</t>
        </is>
      </c>
      <c r="AA19" s="19" t="inlineStr">
        <is>
          <t>N/A</t>
        </is>
      </c>
      <c r="AB19" s="19" t="inlineStr">
        <is>
          <t>PILA AA RECARGABLE (PQTE X 2 UND) ENERGIZER</t>
        </is>
      </c>
    </row>
    <row r="20">
      <c r="A20" s="0"/>
      <c r="B20" s="19" t="n">
        <v>647758</v>
      </c>
      <c r="C20" s="19" t="inlineStr">
        <is>
          <t>DISTRIBUIDORA PAPELROD S.A.S.</t>
        </is>
      </c>
      <c r="D20" s="19" t="inlineStr">
        <is>
          <t>DISTRIBUIDORA PAPELROD S.A.S. - #647758</t>
        </is>
      </c>
      <c r="E20" s="20">
        <v>46157.63248842592</v>
      </c>
      <c r="F20" s="19"/>
      <c r="G20" s="19" t="inlineStr">
        <is>
          <t/>
        </is>
      </c>
      <c r="H20" s="19" t="n">
        <v>792838</v>
      </c>
      <c r="I20" s="19" t="inlineStr">
        <is>
          <t>PILA AAA RECARGABLE (PQTE X 2 UND) ENERGIZER</t>
        </is>
      </c>
      <c r="J20" s="21"/>
      <c r="K20" s="19"/>
      <c r="L20" s="19"/>
      <c r="M20" s="21"/>
      <c r="N20" s="22" t="n">
        <v>2.0</v>
      </c>
      <c r="O20" s="19" t="inlineStr">
        <is>
          <t>UNDX2</t>
        </is>
      </c>
      <c r="P20" s="22" t="n">
        <v>23354.0</v>
      </c>
      <c r="Q20" s="19" t="inlineStr">
        <is>
          <t>COP</t>
        </is>
      </c>
      <c r="R20" s="20">
        <v>46186.0</v>
      </c>
      <c r="S20" s="19" t="n">
        <v>3575160</v>
      </c>
      <c r="T20" s="22" t="n">
        <v>2.0</v>
      </c>
      <c r="U20" s="22" t="str">
        <f>OFFSET($A$1, ROW() - 1, COLUMN() + 2)</f>
      </c>
      <c r="V20" s="19" t="inlineStr">
        <is>
          <t>COP</t>
        </is>
      </c>
      <c r="W20" s="19" t="inlineStr">
        <is>
          <t>Coste total por unidad = Valor Unitario (Sin IVA)</t>
        </is>
      </c>
      <c r="X20" s="22" t="n">
        <v>12060.0</v>
      </c>
      <c r="Y20" s="21" t="n">
        <v>5</v>
      </c>
      <c r="Z20" s="19" t="inlineStr">
        <is>
          <t>PILA AAA RECARGABLE (PQTE X 2 UND) ENERGIZER</t>
        </is>
      </c>
      <c r="AA20" s="19" t="inlineStr">
        <is>
          <t>N/A</t>
        </is>
      </c>
      <c r="AB20" s="19" t="inlineStr">
        <is>
          <t>PILA AAA RECARGABLE (PQTE X 2 UND) ENERGIZER</t>
        </is>
      </c>
    </row>
    <row r="21">
      <c r="A21" s="0"/>
      <c r="B21" s="19" t="n">
        <v>647758</v>
      </c>
      <c r="C21" s="19" t="inlineStr">
        <is>
          <t>DISTRIBUIDORA PAPELROD S.A.S.</t>
        </is>
      </c>
      <c r="D21" s="19" t="inlineStr">
        <is>
          <t>DISTRIBUIDORA PAPELROD S.A.S. - #647758</t>
        </is>
      </c>
      <c r="E21" s="20">
        <v>46157.63248842592</v>
      </c>
      <c r="F21" s="19"/>
      <c r="G21" s="19" t="inlineStr">
        <is>
          <t/>
        </is>
      </c>
      <c r="H21" s="19" t="n">
        <v>792839</v>
      </c>
      <c r="I21" s="19" t="inlineStr">
        <is>
          <t>MARCADOR PERMANENTE PUNTA GRUESA NEGRO - SHARPIE</t>
        </is>
      </c>
      <c r="J21" s="21"/>
      <c r="K21" s="19"/>
      <c r="L21" s="19"/>
      <c r="M21" s="21"/>
      <c r="N21" s="22" t="n">
        <v>12.0</v>
      </c>
      <c r="O21" s="19" t="inlineStr">
        <is>
          <t>UND</t>
        </is>
      </c>
      <c r="P21" s="22" t="n">
        <v>1985.4</v>
      </c>
      <c r="Q21" s="19" t="inlineStr">
        <is>
          <t>COP</t>
        </is>
      </c>
      <c r="R21" s="20">
        <v>46186.0</v>
      </c>
      <c r="S21" s="19" t="n">
        <v>3575161</v>
      </c>
      <c r="T21" s="22" t="n">
        <v>12.0</v>
      </c>
      <c r="U21" s="22" t="str">
        <f>OFFSET($A$1, ROW() - 1, COLUMN() + 2)</f>
      </c>
      <c r="V21" s="19" t="inlineStr">
        <is>
          <t>COP</t>
        </is>
      </c>
      <c r="W21" s="19" t="inlineStr">
        <is>
          <t>Coste total por unidad = Valor Unitario (Sin IVA)</t>
        </is>
      </c>
      <c r="X21" s="22" t="n">
        <v>1740.0</v>
      </c>
      <c r="Y21" s="21" t="n">
        <v>5</v>
      </c>
      <c r="Z21" s="19" t="inlineStr">
        <is>
          <t>MARCADOR PERMANENTE PUNTA GRUESA NEGRO - SHARPIE</t>
        </is>
      </c>
      <c r="AA21" s="19" t="inlineStr">
        <is>
          <t>N/A</t>
        </is>
      </c>
      <c r="AB21" s="19" t="inlineStr">
        <is>
          <t>MARCADOR PERMANENTE PUNTA GRUESA NEGRO - SHARPIE</t>
        </is>
      </c>
    </row>
    <row r="22">
      <c r="A22" s="0"/>
      <c r="B22" s="19" t="n">
        <v>647758</v>
      </c>
      <c r="C22" s="19" t="inlineStr">
        <is>
          <t>DISTRIBUIDORA PAPELROD S.A.S.</t>
        </is>
      </c>
      <c r="D22" s="19" t="inlineStr">
        <is>
          <t>DISTRIBUIDORA PAPELROD S.A.S. - #647758</t>
        </is>
      </c>
      <c r="E22" s="20">
        <v>46157.63248842592</v>
      </c>
      <c r="F22" s="19"/>
      <c r="G22" s="19" t="inlineStr">
        <is>
          <t/>
        </is>
      </c>
      <c r="H22" s="19" t="n">
        <v>792840</v>
      </c>
      <c r="I22" s="19" t="inlineStr">
        <is>
          <t>MARCADOR PERMANENTE PUNTA FINA NEGRO - SHARPIE</t>
        </is>
      </c>
      <c r="J22" s="21"/>
      <c r="K22" s="19"/>
      <c r="L22" s="19"/>
      <c r="M22" s="21"/>
      <c r="N22" s="22" t="n">
        <v>36.0</v>
      </c>
      <c r="O22" s="19" t="inlineStr">
        <is>
          <t>UND</t>
        </is>
      </c>
      <c r="P22" s="22" t="n">
        <v>2435.8</v>
      </c>
      <c r="Q22" s="19" t="inlineStr">
        <is>
          <t>COP</t>
        </is>
      </c>
      <c r="R22" s="20">
        <v>46186.0</v>
      </c>
      <c r="S22" s="19" t="n">
        <v>3575162</v>
      </c>
      <c r="T22" s="22" t="n">
        <v>36.0</v>
      </c>
      <c r="U22" s="22" t="str">
        <f>OFFSET($A$1, ROW() - 1, COLUMN() + 2)</f>
      </c>
      <c r="V22" s="19" t="inlineStr">
        <is>
          <t>COP</t>
        </is>
      </c>
      <c r="W22" s="19" t="inlineStr">
        <is>
          <t>Coste total por unidad = Valor Unitario (Sin IVA)</t>
        </is>
      </c>
      <c r="X22" s="22" t="n">
        <v>2410.0</v>
      </c>
      <c r="Y22" s="21" t="n">
        <v>5</v>
      </c>
      <c r="Z22" s="19" t="inlineStr">
        <is>
          <t>MARCADOR PERMANENTE PUNTA FINA NEGRO - SHARPIE</t>
        </is>
      </c>
      <c r="AA22" s="19" t="inlineStr">
        <is>
          <t>N/A</t>
        </is>
      </c>
      <c r="AB22" s="19" t="inlineStr">
        <is>
          <t>MARCADOR PERMANENTE PUNTA FINA NEGRO - SHARPIE</t>
        </is>
      </c>
    </row>
    <row r="23">
      <c r="A23" s="0"/>
      <c r="B23" s="19" t="n">
        <v>647758</v>
      </c>
      <c r="C23" s="19" t="inlineStr">
        <is>
          <t>DISTRIBUIDORA PAPELROD S.A.S.</t>
        </is>
      </c>
      <c r="D23" s="19" t="inlineStr">
        <is>
          <t>DISTRIBUIDORA PAPELROD S.A.S. - #647758</t>
        </is>
      </c>
      <c r="E23" s="20">
        <v>46157.63248842592</v>
      </c>
      <c r="F23" s="19"/>
      <c r="G23" s="19" t="inlineStr">
        <is>
          <t/>
        </is>
      </c>
      <c r="H23" s="19" t="n">
        <v>792841</v>
      </c>
      <c r="I23" s="19" t="inlineStr">
        <is>
          <t>TIJERA PARA OFICINA CROMADA 7.5 PULG</t>
        </is>
      </c>
      <c r="J23" s="21"/>
      <c r="K23" s="19"/>
      <c r="L23" s="19"/>
      <c r="M23" s="21"/>
      <c r="N23" s="22" t="n">
        <v>2.0</v>
      </c>
      <c r="O23" s="19" t="inlineStr">
        <is>
          <t>UND</t>
        </is>
      </c>
      <c r="P23" s="22" t="n">
        <v>10753.0</v>
      </c>
      <c r="Q23" s="19" t="inlineStr">
        <is>
          <t>COP</t>
        </is>
      </c>
      <c r="R23" s="20">
        <v>46186.0</v>
      </c>
      <c r="S23" s="19" t="n">
        <v>3575163</v>
      </c>
      <c r="T23" s="22" t="n">
        <v>2.0</v>
      </c>
      <c r="U23" s="22" t="str">
        <f>OFFSET($A$1, ROW() - 1, COLUMN() + 2)</f>
      </c>
      <c r="V23" s="19" t="inlineStr">
        <is>
          <t>COP</t>
        </is>
      </c>
      <c r="W23" s="19" t="inlineStr">
        <is>
          <t>Coste total por unidad = Valor Unitario (Sin IVA)</t>
        </is>
      </c>
      <c r="X23" s="22" t="n">
        <v>4200.0</v>
      </c>
      <c r="Y23" s="21" t="n">
        <v>5</v>
      </c>
      <c r="Z23" s="19" t="inlineStr">
        <is>
          <t>TIJERA PARA OFICINA CROMADA 7.5 PULG</t>
        </is>
      </c>
      <c r="AA23" s="19" t="inlineStr">
        <is>
          <t>N/A</t>
        </is>
      </c>
      <c r="AB23" s="19" t="inlineStr">
        <is>
          <t>TIJERA PARA OFICINA CROMADA 7.5 PULG</t>
        </is>
      </c>
    </row>
    <row r="24">
      <c r="A24" s="0"/>
      <c r="B24" s="19" t="n">
        <v>647758</v>
      </c>
      <c r="C24" s="19" t="inlineStr">
        <is>
          <t>DISTRIBUIDORA PAPELROD S.A.S.</t>
        </is>
      </c>
      <c r="D24" s="19" t="inlineStr">
        <is>
          <t>DISTRIBUIDORA PAPELROD S.A.S. - #647758</t>
        </is>
      </c>
      <c r="E24" s="20">
        <v>46157.63248842592</v>
      </c>
      <c r="F24" s="19"/>
      <c r="G24" s="19" t="inlineStr">
        <is>
          <t/>
        </is>
      </c>
      <c r="H24" s="19" t="n">
        <v>792842</v>
      </c>
      <c r="I24" s="19" t="inlineStr">
        <is>
          <t>Memoria SD de 64 GB marca Maxell</t>
        </is>
      </c>
      <c r="J24" s="21"/>
      <c r="K24" s="19"/>
      <c r="L24" s="19"/>
      <c r="M24" s="21"/>
      <c r="N24" s="22" t="n">
        <v>2.0</v>
      </c>
      <c r="O24" s="19" t="inlineStr">
        <is>
          <t>UND</t>
        </is>
      </c>
      <c r="P24" s="22" t="n">
        <v>61362.75</v>
      </c>
      <c r="Q24" s="19" t="inlineStr">
        <is>
          <t>COP</t>
        </is>
      </c>
      <c r="R24" s="20">
        <v>46186.0</v>
      </c>
      <c r="S24" s="19" t="n">
        <v>3575164</v>
      </c>
      <c r="T24" s="22" t="n">
        <v>2.0</v>
      </c>
      <c r="U24" s="22" t="str">
        <f>OFFSET($A$1, ROW() - 1, COLUMN() + 2)</f>
      </c>
      <c r="V24" s="19" t="inlineStr">
        <is>
          <t>COP</t>
        </is>
      </c>
      <c r="W24" s="19" t="inlineStr">
        <is>
          <t>Coste total por unidad = Valor Unitario (Sin IVA)</t>
        </is>
      </c>
      <c r="X24" s="22" t="n">
        <v>57000.0</v>
      </c>
      <c r="Y24" s="21" t="n">
        <v>5</v>
      </c>
      <c r="Z24" s="19" t="inlineStr">
        <is>
          <t>Memoria SD de 64 GB marca Maxell</t>
        </is>
      </c>
      <c r="AA24" s="19" t="inlineStr">
        <is>
          <t>N/A</t>
        </is>
      </c>
      <c r="AB24" s="19" t="inlineStr">
        <is>
          <t>Memoria SD de 64 GB marca Maxell</t>
        </is>
      </c>
    </row>
    <row r="25">
      <c r="A25" s="0"/>
      <c r="B25" s="19" t="n">
        <v>647758</v>
      </c>
      <c r="C25" s="19" t="inlineStr">
        <is>
          <t>DISTRIBUIDORA PAPELROD S.A.S.</t>
        </is>
      </c>
      <c r="D25" s="19" t="inlineStr">
        <is>
          <t>DISTRIBUIDORA PAPELROD S.A.S. - #647758</t>
        </is>
      </c>
      <c r="E25" s="20">
        <v>46157.63248842592</v>
      </c>
      <c r="F25" s="19"/>
      <c r="G25" s="19" t="inlineStr">
        <is>
          <t/>
        </is>
      </c>
      <c r="H25" s="19" t="n">
        <v>792843</v>
      </c>
      <c r="I25" s="19" t="inlineStr">
        <is>
          <t>Resaltadores De Texto Sharpie (cja x 4) Colores Pastel</t>
        </is>
      </c>
      <c r="J25" s="21"/>
      <c r="K25" s="19"/>
      <c r="L25" s="19"/>
      <c r="M25" s="21"/>
      <c r="N25" s="22" t="n">
        <v>2.0</v>
      </c>
      <c r="O25" s="19" t="inlineStr">
        <is>
          <t>UNDX4</t>
        </is>
      </c>
      <c r="P25" s="22" t="n">
        <v>15653.5</v>
      </c>
      <c r="Q25" s="19" t="inlineStr">
        <is>
          <t>COP</t>
        </is>
      </c>
      <c r="R25" s="20">
        <v>46186.0</v>
      </c>
      <c r="S25" s="19" t="n">
        <v>3575165</v>
      </c>
      <c r="T25" s="22" t="n">
        <v>2.0</v>
      </c>
      <c r="U25" s="22" t="str">
        <f>OFFSET($A$1, ROW() - 1, COLUMN() + 2)</f>
      </c>
      <c r="V25" s="19" t="inlineStr">
        <is>
          <t>COP</t>
        </is>
      </c>
      <c r="W25" s="19" t="inlineStr">
        <is>
          <t>Coste total por unidad = Valor Unitario (Sin IVA)</t>
        </is>
      </c>
      <c r="X25" s="22" t="n">
        <v>16800.0</v>
      </c>
      <c r="Y25" s="21" t="n">
        <v>5</v>
      </c>
      <c r="Z25" s="19" t="inlineStr">
        <is>
          <t>Resaltadores De Texto Sharpie (cja x 4) Colores Pastel</t>
        </is>
      </c>
      <c r="AA25" s="19" t="inlineStr">
        <is>
          <t>N/A</t>
        </is>
      </c>
      <c r="AB25" s="19" t="inlineStr">
        <is>
          <t>Resaltadores De Texto Sharpie (cja x 4) Colores Pastel</t>
        </is>
      </c>
    </row>
    <row r="26">
      <c r="A26" s="0"/>
      <c r="B26" s="19" t="n">
        <v>647482</v>
      </c>
      <c r="C26" s="19" t="inlineStr">
        <is>
          <t>FERRESAE</t>
        </is>
      </c>
      <c r="D26" s="19" t="inlineStr">
        <is>
          <t>FERRESAE - #647482</t>
        </is>
      </c>
      <c r="E26" s="20">
        <v>46156.67435185185</v>
      </c>
      <c r="F26" s="19"/>
      <c r="G26" s="19" t="inlineStr">
        <is>
          <t/>
        </is>
      </c>
      <c r="H26" s="19" t="n">
        <v>792833</v>
      </c>
      <c r="I26" s="19" t="inlineStr">
        <is>
          <t>BOLIGRAFO SEMI-GEL 0.7 NEGRO OFFI-ESCO</t>
        </is>
      </c>
      <c r="J26" s="21"/>
      <c r="K26" s="19"/>
      <c r="L26" s="19"/>
      <c r="M26" s="21"/>
      <c r="N26" s="22" t="n">
        <v>36.0</v>
      </c>
      <c r="O26" s="19" t="inlineStr">
        <is>
          <t>UND</t>
        </is>
      </c>
      <c r="P26" s="22" t="n">
        <v>543.8166</v>
      </c>
      <c r="Q26" s="19" t="inlineStr">
        <is>
          <t>COP</t>
        </is>
      </c>
      <c r="R26" s="20">
        <v>46186.0</v>
      </c>
      <c r="S26" s="19" t="n">
        <v>3572699</v>
      </c>
      <c r="T26" s="22" t="n">
        <v>36.0</v>
      </c>
      <c r="U26" s="22" t="str">
        <f>OFFSET($A$1, ROW() - 1, COLUMN() + 2)</f>
      </c>
      <c r="V26" s="19" t="inlineStr">
        <is>
          <t>COP</t>
        </is>
      </c>
      <c r="W26" s="19" t="inlineStr">
        <is>
          <t>Coste total por unidad = Valor Unitario (Sin IVA)</t>
        </is>
      </c>
      <c r="X26" s="22" t="n">
        <v>600.0</v>
      </c>
      <c r="Y26" s="21"/>
      <c r="Z26" s="19"/>
      <c r="AA26" s="19"/>
      <c r="AB26" s="19"/>
    </row>
    <row r="27">
      <c r="A27" s="0"/>
      <c r="B27" s="19" t="n">
        <v>647482</v>
      </c>
      <c r="C27" s="19" t="inlineStr">
        <is>
          <t>FERRESAE</t>
        </is>
      </c>
      <c r="D27" s="19" t="inlineStr">
        <is>
          <t>FERRESAE - #647482</t>
        </is>
      </c>
      <c r="E27" s="20">
        <v>46156.67435185185</v>
      </c>
      <c r="F27" s="19"/>
      <c r="G27" s="19" t="inlineStr">
        <is>
          <t/>
        </is>
      </c>
      <c r="H27" s="19" t="n">
        <v>792834</v>
      </c>
      <c r="I27" s="19" t="inlineStr">
        <is>
          <t>PAPEL BOND CARTA DE 75 G (RMS X 500 HOJAS) REPROGRAF</t>
        </is>
      </c>
      <c r="J27" s="21"/>
      <c r="K27" s="19"/>
      <c r="L27" s="19"/>
      <c r="M27" s="21"/>
      <c r="N27" s="22" t="n">
        <v>3.0</v>
      </c>
      <c r="O27" s="19" t="inlineStr">
        <is>
          <t>UND</t>
        </is>
      </c>
      <c r="P27" s="22" t="n">
        <v>14265.0</v>
      </c>
      <c r="Q27" s="19" t="inlineStr">
        <is>
          <t>COP</t>
        </is>
      </c>
      <c r="R27" s="20">
        <v>46186.0</v>
      </c>
      <c r="S27" s="19" t="n">
        <v>3572700</v>
      </c>
      <c r="T27" s="22" t="n">
        <v>3.0</v>
      </c>
      <c r="U27" s="22" t="str">
        <f>OFFSET($A$1, ROW() - 1, COLUMN() + 2)</f>
      </c>
      <c r="V27" s="19" t="inlineStr">
        <is>
          <t>COP</t>
        </is>
      </c>
      <c r="W27" s="19" t="inlineStr">
        <is>
          <t>Coste total por unidad = Valor Unitario (Sin IVA)</t>
        </is>
      </c>
      <c r="X27" s="22" t="n">
        <v>17300.0</v>
      </c>
      <c r="Y27" s="21"/>
      <c r="Z27" s="19"/>
      <c r="AA27" s="19"/>
      <c r="AB27" s="19"/>
    </row>
    <row r="28">
      <c r="A28" s="0"/>
      <c r="B28" s="19" t="n">
        <v>647482</v>
      </c>
      <c r="C28" s="19" t="inlineStr">
        <is>
          <t>FERRESAE</t>
        </is>
      </c>
      <c r="D28" s="19" t="inlineStr">
        <is>
          <t>FERRESAE - #647482</t>
        </is>
      </c>
      <c r="E28" s="20">
        <v>46156.67435185185</v>
      </c>
      <c r="F28" s="19"/>
      <c r="G28" s="19" t="inlineStr">
        <is>
          <t/>
        </is>
      </c>
      <c r="H28" s="19" t="n">
        <v>792835</v>
      </c>
      <c r="I28" s="19" t="inlineStr">
        <is>
          <t>CINTA ADHESIVA TRANSPARENTE (RLL 48 MM X 40 M)  TESA</t>
        </is>
      </c>
      <c r="J28" s="21"/>
      <c r="K28" s="19"/>
      <c r="L28" s="19"/>
      <c r="M28" s="21"/>
      <c r="N28" s="22" t="n">
        <v>5.0</v>
      </c>
      <c r="O28" s="19" t="inlineStr">
        <is>
          <t>UND</t>
        </is>
      </c>
      <c r="P28" s="22" t="n">
        <v>3902.8</v>
      </c>
      <c r="Q28" s="19" t="inlineStr">
        <is>
          <t>COP</t>
        </is>
      </c>
      <c r="R28" s="20">
        <v>46186.0</v>
      </c>
      <c r="S28" s="19" t="n">
        <v>3572701</v>
      </c>
      <c r="T28" s="22" t="n">
        <v>5.0</v>
      </c>
      <c r="U28" s="22" t="str">
        <f>OFFSET($A$1, ROW() - 1, COLUMN() + 2)</f>
      </c>
      <c r="V28" s="19" t="inlineStr">
        <is>
          <t>COP</t>
        </is>
      </c>
      <c r="W28" s="19" t="inlineStr">
        <is>
          <t>Coste total por unidad = Valor Unitario (Sin IVA)</t>
        </is>
      </c>
      <c r="X28" s="22" t="n">
        <v>4500.0</v>
      </c>
      <c r="Y28" s="21"/>
      <c r="Z28" s="19"/>
      <c r="AA28" s="19"/>
      <c r="AB28" s="19"/>
    </row>
    <row r="29">
      <c r="A29" s="0"/>
      <c r="B29" s="19" t="n">
        <v>647482</v>
      </c>
      <c r="C29" s="19" t="inlineStr">
        <is>
          <t>FERRESAE</t>
        </is>
      </c>
      <c r="D29" s="19" t="inlineStr">
        <is>
          <t>FERRESAE - #647482</t>
        </is>
      </c>
      <c r="E29" s="20">
        <v>46156.67435185185</v>
      </c>
      <c r="F29" s="19"/>
      <c r="G29" s="19" t="inlineStr">
        <is>
          <t/>
        </is>
      </c>
      <c r="H29" s="19" t="n">
        <v>792836</v>
      </c>
      <c r="I29" s="19" t="inlineStr">
        <is>
          <t>CINTA DE ENMASCARAR 48 MM (40 M) - TESA</t>
        </is>
      </c>
      <c r="J29" s="21"/>
      <c r="K29" s="19"/>
      <c r="L29" s="19"/>
      <c r="M29" s="21"/>
      <c r="N29" s="22" t="n">
        <v>5.0</v>
      </c>
      <c r="O29" s="19" t="inlineStr">
        <is>
          <t>UND</t>
        </is>
      </c>
      <c r="P29" s="22" t="n">
        <v>12104.8</v>
      </c>
      <c r="Q29" s="19" t="inlineStr">
        <is>
          <t>COP</t>
        </is>
      </c>
      <c r="R29" s="20">
        <v>46186.0</v>
      </c>
      <c r="S29" s="19" t="n">
        <v>3572702</v>
      </c>
      <c r="T29" s="22" t="n">
        <v>5.0</v>
      </c>
      <c r="U29" s="22" t="str">
        <f>OFFSET($A$1, ROW() - 1, COLUMN() + 2)</f>
      </c>
      <c r="V29" s="19" t="inlineStr">
        <is>
          <t>COP</t>
        </is>
      </c>
      <c r="W29" s="19" t="inlineStr">
        <is>
          <t>Coste total por unidad = Valor Unitario (Sin IVA)</t>
        </is>
      </c>
      <c r="X29" s="22" t="n">
        <v>13600.0</v>
      </c>
      <c r="Y29" s="21"/>
      <c r="Z29" s="19"/>
      <c r="AA29" s="19"/>
      <c r="AB29" s="19"/>
    </row>
    <row r="30">
      <c r="A30" s="0"/>
      <c r="B30" s="19" t="n">
        <v>647482</v>
      </c>
      <c r="C30" s="19" t="inlineStr">
        <is>
          <t>FERRESAE</t>
        </is>
      </c>
      <c r="D30" s="19" t="inlineStr">
        <is>
          <t>FERRESAE - #647482</t>
        </is>
      </c>
      <c r="E30" s="20">
        <v>46156.67435185185</v>
      </c>
      <c r="F30" s="19"/>
      <c r="G30" s="19" t="inlineStr">
        <is>
          <t/>
        </is>
      </c>
      <c r="H30" s="19" t="n">
        <v>792837</v>
      </c>
      <c r="I30" s="19" t="inlineStr">
        <is>
          <t>PILA AA RECARGABLE (PQTE X 2 UND) ENERGIZER</t>
        </is>
      </c>
      <c r="J30" s="21"/>
      <c r="K30" s="19"/>
      <c r="L30" s="19"/>
      <c r="M30" s="21"/>
      <c r="N30" s="22" t="n">
        <v>2.0</v>
      </c>
      <c r="O30" s="19" t="inlineStr">
        <is>
          <t>UNDX2</t>
        </is>
      </c>
      <c r="P30" s="22" t="n">
        <v>20618.6</v>
      </c>
      <c r="Q30" s="19" t="inlineStr">
        <is>
          <t>COP</t>
        </is>
      </c>
      <c r="R30" s="20">
        <v>46186.0</v>
      </c>
      <c r="S30" s="19" t="n">
        <v>3572703</v>
      </c>
      <c r="T30" s="22" t="n">
        <v>2.0</v>
      </c>
      <c r="U30" s="22" t="str">
        <f>OFFSET($A$1, ROW() - 1, COLUMN() + 2)</f>
      </c>
      <c r="V30" s="19" t="inlineStr">
        <is>
          <t>COP</t>
        </is>
      </c>
      <c r="W30" s="19" t="inlineStr">
        <is>
          <t>Coste total por unidad = Valor Unitario (Sin IVA)</t>
        </is>
      </c>
      <c r="X30" s="22" t="n">
        <v>23600.0</v>
      </c>
      <c r="Y30" s="21"/>
      <c r="Z30" s="19"/>
      <c r="AA30" s="19"/>
      <c r="AB30" s="19"/>
    </row>
    <row r="31">
      <c r="A31" s="0"/>
      <c r="B31" s="19" t="n">
        <v>647482</v>
      </c>
      <c r="C31" s="19" t="inlineStr">
        <is>
          <t>FERRESAE</t>
        </is>
      </c>
      <c r="D31" s="19" t="inlineStr">
        <is>
          <t>FERRESAE - #647482</t>
        </is>
      </c>
      <c r="E31" s="20">
        <v>46156.67435185185</v>
      </c>
      <c r="F31" s="19"/>
      <c r="G31" s="19" t="inlineStr">
        <is>
          <t/>
        </is>
      </c>
      <c r="H31" s="19" t="n">
        <v>792838</v>
      </c>
      <c r="I31" s="19" t="inlineStr">
        <is>
          <t>PILA AAA RECARGABLE (PQTE X 2 UND) ENERGIZER</t>
        </is>
      </c>
      <c r="J31" s="21"/>
      <c r="K31" s="19"/>
      <c r="L31" s="19"/>
      <c r="M31" s="21"/>
      <c r="N31" s="22" t="n">
        <v>2.0</v>
      </c>
      <c r="O31" s="19" t="inlineStr">
        <is>
          <t>UNDX2</t>
        </is>
      </c>
      <c r="P31" s="22" t="n">
        <v>23354.0</v>
      </c>
      <c r="Q31" s="19" t="inlineStr">
        <is>
          <t>COP</t>
        </is>
      </c>
      <c r="R31" s="20">
        <v>46186.0</v>
      </c>
      <c r="S31" s="19" t="n">
        <v>3572704</v>
      </c>
      <c r="T31" s="22" t="n">
        <v>2.0</v>
      </c>
      <c r="U31" s="22" t="str">
        <f>OFFSET($A$1, ROW() - 1, COLUMN() + 2)</f>
      </c>
      <c r="V31" s="19" t="inlineStr">
        <is>
          <t>COP</t>
        </is>
      </c>
      <c r="W31" s="19" t="inlineStr">
        <is>
          <t>Coste total por unidad = Valor Unitario (Sin IVA)</t>
        </is>
      </c>
      <c r="X31" s="22" t="n">
        <v>16300.0</v>
      </c>
      <c r="Y31" s="21"/>
      <c r="Z31" s="19"/>
      <c r="AA31" s="19"/>
      <c r="AB31" s="19"/>
    </row>
    <row r="32">
      <c r="A32" s="0"/>
      <c r="B32" s="19" t="n">
        <v>647482</v>
      </c>
      <c r="C32" s="19" t="inlineStr">
        <is>
          <t>FERRESAE</t>
        </is>
      </c>
      <c r="D32" s="19" t="inlineStr">
        <is>
          <t>FERRESAE - #647482</t>
        </is>
      </c>
      <c r="E32" s="20">
        <v>46156.67435185185</v>
      </c>
      <c r="F32" s="19"/>
      <c r="G32" s="19" t="inlineStr">
        <is>
          <t/>
        </is>
      </c>
      <c r="H32" s="19" t="n">
        <v>792839</v>
      </c>
      <c r="I32" s="19" t="inlineStr">
        <is>
          <t>MARCADOR PERMANENTE PUNTA GRUESA NEGRO - SHARPIE</t>
        </is>
      </c>
      <c r="J32" s="21"/>
      <c r="K32" s="19"/>
      <c r="L32" s="19"/>
      <c r="M32" s="21"/>
      <c r="N32" s="22" t="n">
        <v>12.0</v>
      </c>
      <c r="O32" s="19" t="inlineStr">
        <is>
          <t>UND</t>
        </is>
      </c>
      <c r="P32" s="22" t="n">
        <v>1985.4</v>
      </c>
      <c r="Q32" s="19" t="inlineStr">
        <is>
          <t>COP</t>
        </is>
      </c>
      <c r="R32" s="20">
        <v>46186.0</v>
      </c>
      <c r="S32" s="19" t="n">
        <v>3572705</v>
      </c>
      <c r="T32" s="22" t="n">
        <v>12.0</v>
      </c>
      <c r="U32" s="22" t="str">
        <f>OFFSET($A$1, ROW() - 1, COLUMN() + 2)</f>
      </c>
      <c r="V32" s="19" t="inlineStr">
        <is>
          <t>COP</t>
        </is>
      </c>
      <c r="W32" s="19" t="inlineStr">
        <is>
          <t>Coste total por unidad = Valor Unitario (Sin IVA)</t>
        </is>
      </c>
      <c r="X32" s="22" t="n">
        <v>2300.0</v>
      </c>
      <c r="Y32" s="21"/>
      <c r="Z32" s="19"/>
      <c r="AA32" s="19"/>
      <c r="AB32" s="19"/>
    </row>
    <row r="33">
      <c r="A33" s="0"/>
      <c r="B33" s="19" t="n">
        <v>647482</v>
      </c>
      <c r="C33" s="19" t="inlineStr">
        <is>
          <t>FERRESAE</t>
        </is>
      </c>
      <c r="D33" s="19" t="inlineStr">
        <is>
          <t>FERRESAE - #647482</t>
        </is>
      </c>
      <c r="E33" s="20">
        <v>46156.67435185185</v>
      </c>
      <c r="F33" s="19"/>
      <c r="G33" s="19" t="inlineStr">
        <is>
          <t/>
        </is>
      </c>
      <c r="H33" s="19" t="n">
        <v>792840</v>
      </c>
      <c r="I33" s="19" t="inlineStr">
        <is>
          <t>MARCADOR PERMANENTE PUNTA FINA NEGRO - SHARPIE</t>
        </is>
      </c>
      <c r="J33" s="21"/>
      <c r="K33" s="19"/>
      <c r="L33" s="19"/>
      <c r="M33" s="21"/>
      <c r="N33" s="22" t="n">
        <v>36.0</v>
      </c>
      <c r="O33" s="19" t="inlineStr">
        <is>
          <t>UND</t>
        </is>
      </c>
      <c r="P33" s="22" t="n">
        <v>2435.8</v>
      </c>
      <c r="Q33" s="19" t="inlineStr">
        <is>
          <t>COP</t>
        </is>
      </c>
      <c r="R33" s="20">
        <v>46186.0</v>
      </c>
      <c r="S33" s="19" t="n">
        <v>3572706</v>
      </c>
      <c r="T33" s="22" t="n">
        <v>36.0</v>
      </c>
      <c r="U33" s="22" t="str">
        <f>OFFSET($A$1, ROW() - 1, COLUMN() + 2)</f>
      </c>
      <c r="V33" s="19" t="inlineStr">
        <is>
          <t>COP</t>
        </is>
      </c>
      <c r="W33" s="19" t="inlineStr">
        <is>
          <t>Coste total por unidad = Valor Unitario (Sin IVA)</t>
        </is>
      </c>
      <c r="X33" s="22" t="n">
        <v>2500.0</v>
      </c>
      <c r="Y33" s="21"/>
      <c r="Z33" s="19"/>
      <c r="AA33" s="19"/>
      <c r="AB33" s="19"/>
    </row>
    <row r="34">
      <c r="A34" s="0"/>
      <c r="B34" s="19" t="n">
        <v>647482</v>
      </c>
      <c r="C34" s="19" t="inlineStr">
        <is>
          <t>FERRESAE</t>
        </is>
      </c>
      <c r="D34" s="19" t="inlineStr">
        <is>
          <t>FERRESAE - #647482</t>
        </is>
      </c>
      <c r="E34" s="20">
        <v>46156.67435185185</v>
      </c>
      <c r="F34" s="19"/>
      <c r="G34" s="19" t="inlineStr">
        <is>
          <t/>
        </is>
      </c>
      <c r="H34" s="19" t="n">
        <v>792841</v>
      </c>
      <c r="I34" s="19" t="inlineStr">
        <is>
          <t>TIJERA PARA OFICINA CROMADA 7.5 PULG</t>
        </is>
      </c>
      <c r="J34" s="21"/>
      <c r="K34" s="19"/>
      <c r="L34" s="19"/>
      <c r="M34" s="21"/>
      <c r="N34" s="22" t="n">
        <v>2.0</v>
      </c>
      <c r="O34" s="19" t="inlineStr">
        <is>
          <t>UND</t>
        </is>
      </c>
      <c r="P34" s="22" t="n">
        <v>10753.0</v>
      </c>
      <c r="Q34" s="19" t="inlineStr">
        <is>
          <t>COP</t>
        </is>
      </c>
      <c r="R34" s="20">
        <v>46186.0</v>
      </c>
      <c r="S34" s="19" t="n">
        <v>3572707</v>
      </c>
      <c r="T34" s="22" t="n">
        <v>2.0</v>
      </c>
      <c r="U34" s="22" t="str">
        <f>OFFSET($A$1, ROW() - 1, COLUMN() + 2)</f>
      </c>
      <c r="V34" s="19" t="inlineStr">
        <is>
          <t>COP</t>
        </is>
      </c>
      <c r="W34" s="19" t="inlineStr">
        <is>
          <t>Coste total por unidad = Valor Unitario (Sin IVA)</t>
        </is>
      </c>
      <c r="X34" s="22" t="n">
        <v>6600.0</v>
      </c>
      <c r="Y34" s="21"/>
      <c r="Z34" s="19"/>
      <c r="AA34" s="19"/>
      <c r="AB34" s="19"/>
    </row>
    <row r="35">
      <c r="A35" s="0"/>
      <c r="B35" s="19" t="n">
        <v>647482</v>
      </c>
      <c r="C35" s="19" t="inlineStr">
        <is>
          <t>FERRESAE</t>
        </is>
      </c>
      <c r="D35" s="19" t="inlineStr">
        <is>
          <t>FERRESAE - #647482</t>
        </is>
      </c>
      <c r="E35" s="20">
        <v>46156.67435185185</v>
      </c>
      <c r="F35" s="19"/>
      <c r="G35" s="19" t="inlineStr">
        <is>
          <t/>
        </is>
      </c>
      <c r="H35" s="19" t="n">
        <v>792842</v>
      </c>
      <c r="I35" s="19" t="inlineStr">
        <is>
          <t>Memoria SD de 64 GB marca Maxell</t>
        </is>
      </c>
      <c r="J35" s="21"/>
      <c r="K35" s="19"/>
      <c r="L35" s="19"/>
      <c r="M35" s="21"/>
      <c r="N35" s="22" t="n">
        <v>2.0</v>
      </c>
      <c r="O35" s="19" t="inlineStr">
        <is>
          <t>UND</t>
        </is>
      </c>
      <c r="P35" s="22" t="n">
        <v>61362.75</v>
      </c>
      <c r="Q35" s="19" t="inlineStr">
        <is>
          <t>COP</t>
        </is>
      </c>
      <c r="R35" s="20">
        <v>46186.0</v>
      </c>
      <c r="S35" s="19" t="n">
        <v>3572708</v>
      </c>
      <c r="T35" s="22" t="n">
        <v>2.0</v>
      </c>
      <c r="U35" s="22" t="str">
        <f>OFFSET($A$1, ROW() - 1, COLUMN() + 2)</f>
      </c>
      <c r="V35" s="19" t="inlineStr">
        <is>
          <t>COP</t>
        </is>
      </c>
      <c r="W35" s="19" t="inlineStr">
        <is>
          <t>Coste total por unidad = Valor Unitario (Sin IVA)</t>
        </is>
      </c>
      <c r="X35" s="22" t="n">
        <v>48800.0</v>
      </c>
      <c r="Y35" s="21"/>
      <c r="Z35" s="19"/>
      <c r="AA35" s="19"/>
      <c r="AB35" s="19"/>
    </row>
    <row r="36">
      <c r="A36" s="0"/>
      <c r="B36" s="19" t="n">
        <v>647482</v>
      </c>
      <c r="C36" s="19" t="inlineStr">
        <is>
          <t>FERRESAE</t>
        </is>
      </c>
      <c r="D36" s="19" t="inlineStr">
        <is>
          <t>FERRESAE - #647482</t>
        </is>
      </c>
      <c r="E36" s="20">
        <v>46156.67435185185</v>
      </c>
      <c r="F36" s="19"/>
      <c r="G36" s="19" t="inlineStr">
        <is>
          <t/>
        </is>
      </c>
      <c r="H36" s="19" t="n">
        <v>792843</v>
      </c>
      <c r="I36" s="19" t="inlineStr">
        <is>
          <t>Resaltadores De Texto Sharpie (cja x 4) Colores Pastel</t>
        </is>
      </c>
      <c r="J36" s="21"/>
      <c r="K36" s="19"/>
      <c r="L36" s="19"/>
      <c r="M36" s="21"/>
      <c r="N36" s="22" t="n">
        <v>2.0</v>
      </c>
      <c r="O36" s="19" t="inlineStr">
        <is>
          <t>UNDX4</t>
        </is>
      </c>
      <c r="P36" s="22" t="n">
        <v>15653.5</v>
      </c>
      <c r="Q36" s="19" t="inlineStr">
        <is>
          <t>COP</t>
        </is>
      </c>
      <c r="R36" s="20">
        <v>46186.0</v>
      </c>
      <c r="S36" s="19" t="n">
        <v>3572709</v>
      </c>
      <c r="T36" s="22" t="n">
        <v>2.0</v>
      </c>
      <c r="U36" s="22" t="str">
        <f>OFFSET($A$1, ROW() - 1, COLUMN() + 2)</f>
      </c>
      <c r="V36" s="19" t="inlineStr">
        <is>
          <t>COP</t>
        </is>
      </c>
      <c r="W36" s="19" t="inlineStr">
        <is>
          <t>Coste total por unidad = Valor Unitario (Sin IVA)</t>
        </is>
      </c>
      <c r="X36" s="22" t="n">
        <v>0.0</v>
      </c>
      <c r="Y36" s="21"/>
      <c r="Z36" s="19"/>
      <c r="AA36" s="19"/>
      <c r="AB36" s="19"/>
    </row>
    <row r="37">
      <c r="A37" s="0"/>
      <c r="B37" s="19" t="n">
        <v>647410</v>
      </c>
      <c r="C37" s="19" t="inlineStr">
        <is>
          <t>PROVEXPRESS SAS</t>
        </is>
      </c>
      <c r="D37" s="19" t="inlineStr">
        <is>
          <t>PROVEXPRESS SAS - #647410</t>
        </is>
      </c>
      <c r="E37" s="20">
        <v>46156.50506944444</v>
      </c>
      <c r="F37" s="19"/>
      <c r="G37" s="19" t="inlineStr">
        <is>
          <t/>
        </is>
      </c>
      <c r="H37" s="19" t="n">
        <v>792833</v>
      </c>
      <c r="I37" s="19" t="inlineStr">
        <is>
          <t>BOLIGRAFO SEMI-GEL 0.7 NEGRO OFFI-ESCO</t>
        </is>
      </c>
      <c r="J37" s="21"/>
      <c r="K37" s="19"/>
      <c r="L37" s="19"/>
      <c r="M37" s="21"/>
      <c r="N37" s="22" t="n">
        <v>36.0</v>
      </c>
      <c r="O37" s="19" t="inlineStr">
        <is>
          <t>UND</t>
        </is>
      </c>
      <c r="P37" s="22" t="n">
        <v>543.8166</v>
      </c>
      <c r="Q37" s="19" t="inlineStr">
        <is>
          <t>COP</t>
        </is>
      </c>
      <c r="R37" s="20">
        <v>46186.0</v>
      </c>
      <c r="S37" s="19" t="n">
        <v>3572059</v>
      </c>
      <c r="T37" s="22" t="n">
        <v>36.0</v>
      </c>
      <c r="U37" s="22" t="str">
        <f>OFFSET($A$1, ROW() - 1, COLUMN() + 2)</f>
      </c>
      <c r="V37" s="19" t="inlineStr">
        <is>
          <t>COP</t>
        </is>
      </c>
      <c r="W37" s="19" t="inlineStr">
        <is>
          <t>Coste total por unidad = Valor Unitario (Sin IVA)</t>
        </is>
      </c>
      <c r="X37" s="22" t="n">
        <v>522.083</v>
      </c>
      <c r="Y37" s="21" t="n">
        <v>8</v>
      </c>
      <c r="Z37" s="19" t="inlineStr">
        <is>
          <t>Esfero Offiesco Semigel Caja X 12</t>
        </is>
      </c>
      <c r="AA37" s="19" t="inlineStr">
        <is>
          <t>E071</t>
        </is>
      </c>
      <c r="AB37" s="19" t="inlineStr">
        <is>
          <t>Esfero Offiesco Semigel Caja X 12</t>
        </is>
      </c>
    </row>
    <row r="38">
      <c r="A38" s="0"/>
      <c r="B38" s="19" t="n">
        <v>647410</v>
      </c>
      <c r="C38" s="19" t="inlineStr">
        <is>
          <t>PROVEXPRESS SAS</t>
        </is>
      </c>
      <c r="D38" s="19" t="inlineStr">
        <is>
          <t>PROVEXPRESS SAS - #647410</t>
        </is>
      </c>
      <c r="E38" s="20">
        <v>46156.50506944444</v>
      </c>
      <c r="F38" s="19"/>
      <c r="G38" s="19" t="inlineStr">
        <is>
          <t/>
        </is>
      </c>
      <c r="H38" s="19" t="n">
        <v>792834</v>
      </c>
      <c r="I38" s="19" t="inlineStr">
        <is>
          <t>PAPEL BOND CARTA DE 75 G (RMS X 500 HOJAS) REPROGRAF</t>
        </is>
      </c>
      <c r="J38" s="21"/>
      <c r="K38" s="19"/>
      <c r="L38" s="19"/>
      <c r="M38" s="21"/>
      <c r="N38" s="22" t="n">
        <v>3.0</v>
      </c>
      <c r="O38" s="19" t="inlineStr">
        <is>
          <t>UND</t>
        </is>
      </c>
      <c r="P38" s="22" t="n">
        <v>14265.0</v>
      </c>
      <c r="Q38" s="19" t="inlineStr">
        <is>
          <t>COP</t>
        </is>
      </c>
      <c r="R38" s="20">
        <v>46186.0</v>
      </c>
      <c r="S38" s="19" t="n">
        <v>3572060</v>
      </c>
      <c r="T38" s="22" t="n">
        <v>3.0</v>
      </c>
      <c r="U38" s="22" t="str">
        <f>OFFSET($A$1, ROW() - 1, COLUMN() + 2)</f>
      </c>
      <c r="V38" s="19" t="inlineStr">
        <is>
          <t>COP</t>
        </is>
      </c>
      <c r="W38" s="19" t="inlineStr">
        <is>
          <t>Coste total por unidad = Valor Unitario (Sin IVA)</t>
        </is>
      </c>
      <c r="X38" s="22" t="n">
        <v>15200.0</v>
      </c>
      <c r="Y38" s="21" t="n">
        <v>8</v>
      </c>
      <c r="Z38" s="19" t="inlineStr">
        <is>
          <t>Resma Carta Bond 75 Gramos Reprograf</t>
        </is>
      </c>
      <c r="AA38" s="19" t="inlineStr">
        <is>
          <t>R158</t>
        </is>
      </c>
      <c r="AB38" s="19" t="inlineStr">
        <is>
          <t>Resma Carta Bond 75 Gramos Reprograf</t>
        </is>
      </c>
    </row>
    <row r="39">
      <c r="A39" s="0"/>
      <c r="B39" s="19" t="n">
        <v>647410</v>
      </c>
      <c r="C39" s="19" t="inlineStr">
        <is>
          <t>PROVEXPRESS SAS</t>
        </is>
      </c>
      <c r="D39" s="19" t="inlineStr">
        <is>
          <t>PROVEXPRESS SAS - #647410</t>
        </is>
      </c>
      <c r="E39" s="20">
        <v>46156.50506944444</v>
      </c>
      <c r="F39" s="19"/>
      <c r="G39" s="19" t="inlineStr">
        <is>
          <t/>
        </is>
      </c>
      <c r="H39" s="19" t="n">
        <v>792835</v>
      </c>
      <c r="I39" s="19" t="inlineStr">
        <is>
          <t>CINTA ADHESIVA TRANSPARENTE (RLL 48 MM X 40 M)  TESA</t>
        </is>
      </c>
      <c r="J39" s="21"/>
      <c r="K39" s="19"/>
      <c r="L39" s="19"/>
      <c r="M39" s="21"/>
      <c r="N39" s="22" t="n">
        <v>5.0</v>
      </c>
      <c r="O39" s="19" t="inlineStr">
        <is>
          <t>UND</t>
        </is>
      </c>
      <c r="P39" s="22" t="n">
        <v>3902.8</v>
      </c>
      <c r="Q39" s="19" t="inlineStr">
        <is>
          <t>COP</t>
        </is>
      </c>
      <c r="R39" s="20">
        <v>46186.0</v>
      </c>
      <c r="S39" s="19" t="n">
        <v>3572061</v>
      </c>
      <c r="T39" s="22" t="n">
        <v>5.0</v>
      </c>
      <c r="U39" s="22" t="str">
        <f>OFFSET($A$1, ROW() - 1, COLUMN() + 2)</f>
      </c>
      <c r="V39" s="19" t="inlineStr">
        <is>
          <t>COP</t>
        </is>
      </c>
      <c r="W39" s="19" t="inlineStr">
        <is>
          <t>Coste total por unidad = Valor Unitario (Sin IVA)</t>
        </is>
      </c>
      <c r="X39" s="22" t="n">
        <v>3390.0</v>
      </c>
      <c r="Y39" s="21" t="n">
        <v>8</v>
      </c>
      <c r="Z39" s="19" t="inlineStr">
        <is>
          <t>Cinta Empaque 48mm X 40m Tesa</t>
        </is>
      </c>
      <c r="AA39" s="19" t="inlineStr">
        <is>
          <t>C380</t>
        </is>
      </c>
      <c r="AB39" s="19" t="inlineStr">
        <is>
          <t>Cinta Empaque 48mm X 40m Tesa</t>
        </is>
      </c>
    </row>
    <row r="40">
      <c r="A40" s="0"/>
      <c r="B40" s="19" t="n">
        <v>647410</v>
      </c>
      <c r="C40" s="19" t="inlineStr">
        <is>
          <t>PROVEXPRESS SAS</t>
        </is>
      </c>
      <c r="D40" s="19" t="inlineStr">
        <is>
          <t>PROVEXPRESS SAS - #647410</t>
        </is>
      </c>
      <c r="E40" s="20">
        <v>46156.50506944444</v>
      </c>
      <c r="F40" s="19"/>
      <c r="G40" s="19" t="inlineStr">
        <is>
          <t/>
        </is>
      </c>
      <c r="H40" s="19" t="n">
        <v>792836</v>
      </c>
      <c r="I40" s="19" t="inlineStr">
        <is>
          <t>CINTA DE ENMASCARAR 48 MM (40 M) - TESA</t>
        </is>
      </c>
      <c r="J40" s="21"/>
      <c r="K40" s="19"/>
      <c r="L40" s="19"/>
      <c r="M40" s="21"/>
      <c r="N40" s="22" t="n">
        <v>5.0</v>
      </c>
      <c r="O40" s="19" t="inlineStr">
        <is>
          <t>UND</t>
        </is>
      </c>
      <c r="P40" s="22" t="n">
        <v>12104.8</v>
      </c>
      <c r="Q40" s="19" t="inlineStr">
        <is>
          <t>COP</t>
        </is>
      </c>
      <c r="R40" s="20">
        <v>46186.0</v>
      </c>
      <c r="S40" s="19" t="n">
        <v>3572062</v>
      </c>
      <c r="T40" s="22" t="n">
        <v>5.0</v>
      </c>
      <c r="U40" s="22" t="str">
        <f>OFFSET($A$1, ROW() - 1, COLUMN() + 2)</f>
      </c>
      <c r="V40" s="19" t="inlineStr">
        <is>
          <t>COP</t>
        </is>
      </c>
      <c r="W40" s="19" t="inlineStr">
        <is>
          <t>Coste total por unidad = Valor Unitario (Sin IVA)</t>
        </is>
      </c>
      <c r="X40" s="22" t="n">
        <v>11725.0</v>
      </c>
      <c r="Y40" s="21" t="n">
        <v>8</v>
      </c>
      <c r="Z40" s="19" t="inlineStr">
        <is>
          <t>Cinta Enmascarar 48mm X 40m Tesa</t>
        </is>
      </c>
      <c r="AA40" s="19" t="inlineStr">
        <is>
          <t>C048</t>
        </is>
      </c>
      <c r="AB40" s="19" t="inlineStr">
        <is>
          <t>Cinta Enmascarar 48mm X 40m Tesa</t>
        </is>
      </c>
    </row>
    <row r="41">
      <c r="A41" s="0"/>
      <c r="B41" s="19" t="n">
        <v>647410</v>
      </c>
      <c r="C41" s="19" t="inlineStr">
        <is>
          <t>PROVEXPRESS SAS</t>
        </is>
      </c>
      <c r="D41" s="19" t="inlineStr">
        <is>
          <t>PROVEXPRESS SAS - #647410</t>
        </is>
      </c>
      <c r="E41" s="20">
        <v>46156.50506944444</v>
      </c>
      <c r="F41" s="19"/>
      <c r="G41" s="19" t="inlineStr">
        <is>
          <t/>
        </is>
      </c>
      <c r="H41" s="19" t="n">
        <v>792837</v>
      </c>
      <c r="I41" s="19" t="inlineStr">
        <is>
          <t>PILA AA RECARGABLE (PQTE X 2 UND) ENERGIZER</t>
        </is>
      </c>
      <c r="J41" s="21"/>
      <c r="K41" s="19"/>
      <c r="L41" s="19"/>
      <c r="M41" s="21"/>
      <c r="N41" s="22" t="n">
        <v>2.0</v>
      </c>
      <c r="O41" s="19" t="inlineStr">
        <is>
          <t>UNDX2</t>
        </is>
      </c>
      <c r="P41" s="22" t="n">
        <v>20618.6</v>
      </c>
      <c r="Q41" s="19" t="inlineStr">
        <is>
          <t>COP</t>
        </is>
      </c>
      <c r="R41" s="20">
        <v>46186.0</v>
      </c>
      <c r="S41" s="19" t="n">
        <v>3572063</v>
      </c>
      <c r="T41" s="22" t="n">
        <v>2.0</v>
      </c>
      <c r="U41" s="22" t="str">
        <f>OFFSET($A$1, ROW() - 1, COLUMN() + 2)</f>
      </c>
      <c r="V41" s="19" t="inlineStr">
        <is>
          <t>COP</t>
        </is>
      </c>
      <c r="W41" s="19" t="inlineStr">
        <is>
          <t>Coste total por unidad = Valor Unitario (Sin IVA)</t>
        </is>
      </c>
      <c r="X41" s="22" t="n">
        <v>19350.0</v>
      </c>
      <c r="Y41" s="21" t="n">
        <v>8</v>
      </c>
      <c r="Z41" s="19" t="inlineStr">
        <is>
          <t>Pila Energizer AA Recargable X 2</t>
        </is>
      </c>
      <c r="AA41" s="19" t="inlineStr">
        <is>
          <t>P915</t>
        </is>
      </c>
      <c r="AB41" s="19" t="inlineStr">
        <is>
          <t>Pila Energizer AA Recargable X 2</t>
        </is>
      </c>
    </row>
    <row r="42">
      <c r="A42" s="0"/>
      <c r="B42" s="19" t="n">
        <v>647410</v>
      </c>
      <c r="C42" s="19" t="inlineStr">
        <is>
          <t>PROVEXPRESS SAS</t>
        </is>
      </c>
      <c r="D42" s="19" t="inlineStr">
        <is>
          <t>PROVEXPRESS SAS - #647410</t>
        </is>
      </c>
      <c r="E42" s="20">
        <v>46156.50506944444</v>
      </c>
      <c r="F42" s="19"/>
      <c r="G42" s="19" t="inlineStr">
        <is>
          <t/>
        </is>
      </c>
      <c r="H42" s="19" t="n">
        <v>792838</v>
      </c>
      <c r="I42" s="19" t="inlineStr">
        <is>
          <t>PILA AAA RECARGABLE (PQTE X 2 UND) ENERGIZER</t>
        </is>
      </c>
      <c r="J42" s="21"/>
      <c r="K42" s="19"/>
      <c r="L42" s="19"/>
      <c r="M42" s="21"/>
      <c r="N42" s="22" t="n">
        <v>2.0</v>
      </c>
      <c r="O42" s="19" t="inlineStr">
        <is>
          <t>UNDX2</t>
        </is>
      </c>
      <c r="P42" s="22" t="n">
        <v>23354.0</v>
      </c>
      <c r="Q42" s="19" t="inlineStr">
        <is>
          <t>COP</t>
        </is>
      </c>
      <c r="R42" s="20">
        <v>46186.0</v>
      </c>
      <c r="S42" s="19" t="n">
        <v>3572064</v>
      </c>
      <c r="T42" s="22" t="n">
        <v>2.0</v>
      </c>
      <c r="U42" s="22" t="str">
        <f>OFFSET($A$1, ROW() - 1, COLUMN() + 2)</f>
      </c>
      <c r="V42" s="19" t="inlineStr">
        <is>
          <t>COP</t>
        </is>
      </c>
      <c r="W42" s="19" t="inlineStr">
        <is>
          <t>Coste total por unidad = Valor Unitario (Sin IVA)</t>
        </is>
      </c>
      <c r="X42" s="22" t="n">
        <v>12910.0</v>
      </c>
      <c r="Y42" s="21" t="n">
        <v>8</v>
      </c>
      <c r="Z42" s="19" t="inlineStr">
        <is>
          <t>Pila Energizer AAA Recargable X2</t>
        </is>
      </c>
      <c r="AA42" s="19" t="inlineStr">
        <is>
          <t>P914</t>
        </is>
      </c>
      <c r="AB42" s="19" t="inlineStr">
        <is>
          <t>Pila Energizer AAA Recargable X2</t>
        </is>
      </c>
    </row>
    <row r="43">
      <c r="A43" s="0"/>
      <c r="B43" s="19" t="n">
        <v>647410</v>
      </c>
      <c r="C43" s="19" t="inlineStr">
        <is>
          <t>PROVEXPRESS SAS</t>
        </is>
      </c>
      <c r="D43" s="19" t="inlineStr">
        <is>
          <t>PROVEXPRESS SAS - #647410</t>
        </is>
      </c>
      <c r="E43" s="20">
        <v>46156.50506944444</v>
      </c>
      <c r="F43" s="19"/>
      <c r="G43" s="19" t="inlineStr">
        <is>
          <t/>
        </is>
      </c>
      <c r="H43" s="19" t="n">
        <v>792839</v>
      </c>
      <c r="I43" s="19" t="inlineStr">
        <is>
          <t>MARCADOR PERMANENTE PUNTA GRUESA NEGRO - SHARPIE</t>
        </is>
      </c>
      <c r="J43" s="21"/>
      <c r="K43" s="19"/>
      <c r="L43" s="19"/>
      <c r="M43" s="21"/>
      <c r="N43" s="22" t="n">
        <v>12.0</v>
      </c>
      <c r="O43" s="19" t="inlineStr">
        <is>
          <t>UND</t>
        </is>
      </c>
      <c r="P43" s="22" t="n">
        <v>1985.4</v>
      </c>
      <c r="Q43" s="19" t="inlineStr">
        <is>
          <t>COP</t>
        </is>
      </c>
      <c r="R43" s="20">
        <v>46186.0</v>
      </c>
      <c r="S43" s="19" t="n">
        <v>3572065</v>
      </c>
      <c r="T43" s="22" t="n">
        <v>12.0</v>
      </c>
      <c r="U43" s="22" t="str">
        <f>OFFSET($A$1, ROW() - 1, COLUMN() + 2)</f>
      </c>
      <c r="V43" s="19" t="inlineStr">
        <is>
          <t>COP</t>
        </is>
      </c>
      <c r="W43" s="19" t="inlineStr">
        <is>
          <t>Coste total por unidad = Valor Unitario (Sin IVA)</t>
        </is>
      </c>
      <c r="X43" s="22" t="n">
        <v>1850.0</v>
      </c>
      <c r="Y43" s="21" t="n">
        <v>8</v>
      </c>
      <c r="Z43" s="19" t="inlineStr">
        <is>
          <t>Marcador Permanente Sharpie Tank</t>
        </is>
      </c>
      <c r="AA43" s="19" t="inlineStr">
        <is>
          <t>M878</t>
        </is>
      </c>
      <c r="AB43" s="19" t="inlineStr">
        <is>
          <t>Marcador Permanente Sharpie Tank</t>
        </is>
      </c>
    </row>
    <row r="44">
      <c r="A44" s="0"/>
      <c r="B44" s="19" t="n">
        <v>647410</v>
      </c>
      <c r="C44" s="19" t="inlineStr">
        <is>
          <t>PROVEXPRESS SAS</t>
        </is>
      </c>
      <c r="D44" s="19" t="inlineStr">
        <is>
          <t>PROVEXPRESS SAS - #647410</t>
        </is>
      </c>
      <c r="E44" s="20">
        <v>46156.50506944444</v>
      </c>
      <c r="F44" s="19"/>
      <c r="G44" s="19" t="inlineStr">
        <is>
          <t/>
        </is>
      </c>
      <c r="H44" s="19" t="n">
        <v>792840</v>
      </c>
      <c r="I44" s="19" t="inlineStr">
        <is>
          <t>MARCADOR PERMANENTE PUNTA FINA NEGRO - SHARPIE</t>
        </is>
      </c>
      <c r="J44" s="21"/>
      <c r="K44" s="19"/>
      <c r="L44" s="19"/>
      <c r="M44" s="21"/>
      <c r="N44" s="22" t="n">
        <v>36.0</v>
      </c>
      <c r="O44" s="19" t="inlineStr">
        <is>
          <t>UND</t>
        </is>
      </c>
      <c r="P44" s="22" t="n">
        <v>2435.8</v>
      </c>
      <c r="Q44" s="19" t="inlineStr">
        <is>
          <t>COP</t>
        </is>
      </c>
      <c r="R44" s="20">
        <v>46186.0</v>
      </c>
      <c r="S44" s="19" t="n">
        <v>3572066</v>
      </c>
      <c r="T44" s="22" t="n">
        <v>36.0</v>
      </c>
      <c r="U44" s="22" t="str">
        <f>OFFSET($A$1, ROW() - 1, COLUMN() + 2)</f>
      </c>
      <c r="V44" s="19" t="inlineStr">
        <is>
          <t>COP</t>
        </is>
      </c>
      <c r="W44" s="19" t="inlineStr">
        <is>
          <t>Coste total por unidad = Valor Unitario (Sin IVA)</t>
        </is>
      </c>
      <c r="X44" s="22" t="n">
        <v>2365.0</v>
      </c>
      <c r="Y44" s="21" t="n">
        <v>8</v>
      </c>
      <c r="Z44" s="19" t="inlineStr">
        <is>
          <t>Marcador Perman. Sharpie Punta Fina Negro</t>
        </is>
      </c>
      <c r="AA44" s="19" t="inlineStr">
        <is>
          <t>M764</t>
        </is>
      </c>
      <c r="AB44" s="19" t="inlineStr">
        <is>
          <t>Marcador Perman. Sharpie Punta Fina Negro</t>
        </is>
      </c>
    </row>
    <row r="45">
      <c r="A45" s="0"/>
      <c r="B45" s="19" t="n">
        <v>647410</v>
      </c>
      <c r="C45" s="19" t="inlineStr">
        <is>
          <t>PROVEXPRESS SAS</t>
        </is>
      </c>
      <c r="D45" s="19" t="inlineStr">
        <is>
          <t>PROVEXPRESS SAS - #647410</t>
        </is>
      </c>
      <c r="E45" s="20">
        <v>46156.50506944444</v>
      </c>
      <c r="F45" s="19"/>
      <c r="G45" s="19" t="inlineStr">
        <is>
          <t/>
        </is>
      </c>
      <c r="H45" s="19" t="n">
        <v>792841</v>
      </c>
      <c r="I45" s="19" t="inlineStr">
        <is>
          <t>TIJERA PARA OFICINA CROMADA 7.5 PULG</t>
        </is>
      </c>
      <c r="J45" s="21"/>
      <c r="K45" s="19"/>
      <c r="L45" s="19"/>
      <c r="M45" s="21"/>
      <c r="N45" s="22" t="n">
        <v>2.0</v>
      </c>
      <c r="O45" s="19" t="inlineStr">
        <is>
          <t>UND</t>
        </is>
      </c>
      <c r="P45" s="22" t="n">
        <v>10753.0</v>
      </c>
      <c r="Q45" s="19" t="inlineStr">
        <is>
          <t>COP</t>
        </is>
      </c>
      <c r="R45" s="20">
        <v>46186.0</v>
      </c>
      <c r="S45" s="19" t="n">
        <v>3572067</v>
      </c>
      <c r="T45" s="22" t="n">
        <v>2.0</v>
      </c>
      <c r="U45" s="22" t="str">
        <f>OFFSET($A$1, ROW() - 1, COLUMN() + 2)</f>
      </c>
      <c r="V45" s="19" t="inlineStr">
        <is>
          <t>COP</t>
        </is>
      </c>
      <c r="W45" s="19" t="inlineStr">
        <is>
          <t>Coste total por unidad = Valor Unitario (Sin IVA)</t>
        </is>
      </c>
      <c r="X45" s="22" t="n">
        <v>34415.0</v>
      </c>
      <c r="Y45" s="21" t="n">
        <v>8</v>
      </c>
      <c r="Z45" s="19" t="inlineStr">
        <is>
          <t>Tijera 7" Costura 140c Corneta</t>
        </is>
      </c>
      <c r="AA45" s="19" t="inlineStr">
        <is>
          <t>T709</t>
        </is>
      </c>
      <c r="AB45" s="19" t="inlineStr">
        <is>
          <t>Tijera 7" Costura 140c Corneta</t>
        </is>
      </c>
    </row>
    <row r="46">
      <c r="A46" s="0"/>
      <c r="B46" s="19" t="n">
        <v>647410</v>
      </c>
      <c r="C46" s="19" t="inlineStr">
        <is>
          <t>PROVEXPRESS SAS</t>
        </is>
      </c>
      <c r="D46" s="19" t="inlineStr">
        <is>
          <t>PROVEXPRESS SAS - #647410</t>
        </is>
      </c>
      <c r="E46" s="20">
        <v>46156.50506944444</v>
      </c>
      <c r="F46" s="19"/>
      <c r="G46" s="19" t="inlineStr">
        <is>
          <t/>
        </is>
      </c>
      <c r="H46" s="19" t="n">
        <v>792842</v>
      </c>
      <c r="I46" s="19" t="inlineStr">
        <is>
          <t>Memoria SD de 64 GB marca Maxell</t>
        </is>
      </c>
      <c r="J46" s="21"/>
      <c r="K46" s="19"/>
      <c r="L46" s="19"/>
      <c r="M46" s="21"/>
      <c r="N46" s="22" t="n">
        <v>2.0</v>
      </c>
      <c r="O46" s="19" t="inlineStr">
        <is>
          <t>UND</t>
        </is>
      </c>
      <c r="P46" s="22" t="n">
        <v>61362.75</v>
      </c>
      <c r="Q46" s="19" t="inlineStr">
        <is>
          <t>COP</t>
        </is>
      </c>
      <c r="R46" s="20">
        <v>46186.0</v>
      </c>
      <c r="S46" s="19" t="n">
        <v>3572068</v>
      </c>
      <c r="T46" s="22" t="n">
        <v>2.0</v>
      </c>
      <c r="U46" s="22" t="str">
        <f>OFFSET($A$1, ROW() - 1, COLUMN() + 2)</f>
      </c>
      <c r="V46" s="19" t="inlineStr">
        <is>
          <t>COP</t>
        </is>
      </c>
      <c r="W46" s="19" t="inlineStr">
        <is>
          <t>Coste total por unidad = Valor Unitario (Sin IVA)</t>
        </is>
      </c>
      <c r="X46" s="22" t="n">
        <v>0.0</v>
      </c>
      <c r="Y46" s="21" t="n">
        <v>0</v>
      </c>
      <c r="Z46" s="19" t="n">
        <v>0</v>
      </c>
      <c r="AA46" s="19" t="n">
        <v>0</v>
      </c>
      <c r="AB46" s="19" t="n">
        <v>0</v>
      </c>
    </row>
    <row r="47">
      <c r="A47" s="0"/>
      <c r="B47" s="19" t="n">
        <v>647410</v>
      </c>
      <c r="C47" s="19" t="inlineStr">
        <is>
          <t>PROVEXPRESS SAS</t>
        </is>
      </c>
      <c r="D47" s="19" t="inlineStr">
        <is>
          <t>PROVEXPRESS SAS - #647410</t>
        </is>
      </c>
      <c r="E47" s="20">
        <v>46156.50506944444</v>
      </c>
      <c r="F47" s="19"/>
      <c r="G47" s="19" t="inlineStr">
        <is>
          <t/>
        </is>
      </c>
      <c r="H47" s="19" t="n">
        <v>792843</v>
      </c>
      <c r="I47" s="19" t="inlineStr">
        <is>
          <t>Resaltadores De Texto Sharpie (cja x 4) Colores Pastel</t>
        </is>
      </c>
      <c r="J47" s="21"/>
      <c r="K47" s="19"/>
      <c r="L47" s="19"/>
      <c r="M47" s="21"/>
      <c r="N47" s="22" t="n">
        <v>2.0</v>
      </c>
      <c r="O47" s="19" t="inlineStr">
        <is>
          <t>UNDX4</t>
        </is>
      </c>
      <c r="P47" s="22" t="n">
        <v>15653.5</v>
      </c>
      <c r="Q47" s="19" t="inlineStr">
        <is>
          <t>COP</t>
        </is>
      </c>
      <c r="R47" s="20">
        <v>46186.0</v>
      </c>
      <c r="S47" s="19" t="n">
        <v>3572069</v>
      </c>
      <c r="T47" s="22" t="n">
        <v>2.0</v>
      </c>
      <c r="U47" s="22" t="str">
        <f>OFFSET($A$1, ROW() - 1, COLUMN() + 2)</f>
      </c>
      <c r="V47" s="19" t="inlineStr">
        <is>
          <t>COP</t>
        </is>
      </c>
      <c r="W47" s="19" t="inlineStr">
        <is>
          <t>Coste total por unidad = Valor Unitario (Sin IVA)</t>
        </is>
      </c>
      <c r="X47" s="22" t="n">
        <v>15550.0</v>
      </c>
      <c r="Y47" s="21" t="n">
        <v>8</v>
      </c>
      <c r="Z47" s="19" t="inlineStr">
        <is>
          <t>Resaltador Pelikan Flash Pastel X 6</t>
        </is>
      </c>
      <c r="AA47" s="19" t="inlineStr">
        <is>
          <t>R416</t>
        </is>
      </c>
      <c r="AB47" s="19" t="inlineStr">
        <is>
          <t>Resaltador Pelikan Flash Pastel X 6</t>
        </is>
      </c>
    </row>
    <row r="48">
      <c r="A48" s="0"/>
      <c r="B48" s="19" t="n">
        <v>647094</v>
      </c>
      <c r="C48" s="19" t="inlineStr">
        <is>
          <t>REDOX COLOMBIA S.A.S</t>
        </is>
      </c>
      <c r="D48" s="19" t="inlineStr">
        <is>
          <t>REDOX COLOMBIA S.A.S - #647094</t>
        </is>
      </c>
      <c r="E48" s="20">
        <v>46155.684965277775</v>
      </c>
      <c r="F48" s="19"/>
      <c r="G48" s="19" t="inlineStr">
        <is>
          <t/>
        </is>
      </c>
      <c r="H48" s="19" t="n">
        <v>792833</v>
      </c>
      <c r="I48" s="19" t="inlineStr">
        <is>
          <t>BOLIGRAFO SEMI-GEL 0.7 NEGRO OFFI-ESCO</t>
        </is>
      </c>
      <c r="J48" s="21"/>
      <c r="K48" s="19"/>
      <c r="L48" s="19"/>
      <c r="M48" s="21"/>
      <c r="N48" s="22" t="n">
        <v>36.0</v>
      </c>
      <c r="O48" s="19" t="inlineStr">
        <is>
          <t>UND</t>
        </is>
      </c>
      <c r="P48" s="22" t="n">
        <v>543.8166</v>
      </c>
      <c r="Q48" s="19" t="inlineStr">
        <is>
          <t>COP</t>
        </is>
      </c>
      <c r="R48" s="20">
        <v>46186.0</v>
      </c>
      <c r="S48" s="19" t="n">
        <v>3569729</v>
      </c>
      <c r="T48" s="22" t="n">
        <v>36.0</v>
      </c>
      <c r="U48" s="22" t="str">
        <f>OFFSET($A$1, ROW() - 1, COLUMN() + 2)</f>
      </c>
      <c r="V48" s="19" t="inlineStr">
        <is>
          <t>COP</t>
        </is>
      </c>
      <c r="W48" s="19" t="inlineStr">
        <is>
          <t>Coste total por unidad = Valor Unitario (Sin IVA)</t>
        </is>
      </c>
      <c r="X48" s="22" t="n">
        <v>425.0</v>
      </c>
      <c r="Y48" s="21" t="n">
        <v>7</v>
      </c>
      <c r="Z48" s="19" t="inlineStr">
        <is>
          <t>BOLIGRAFO OFFIESCO OE-071F NEGRO</t>
        </is>
      </c>
      <c r="AA48" s="19" t="n">
        <v>1</v>
      </c>
      <c r="AB48" s="19" t="inlineStr">
        <is>
          <t>BOLIGRAFO OFFIESCO OE-071F NEGRO</t>
        </is>
      </c>
    </row>
    <row r="49">
      <c r="A49" s="0"/>
      <c r="B49" s="19" t="n">
        <v>647094</v>
      </c>
      <c r="C49" s="19" t="inlineStr">
        <is>
          <t>REDOX COLOMBIA S.A.S</t>
        </is>
      </c>
      <c r="D49" s="19" t="inlineStr">
        <is>
          <t>REDOX COLOMBIA S.A.S - #647094</t>
        </is>
      </c>
      <c r="E49" s="20">
        <v>46155.684965277775</v>
      </c>
      <c r="F49" s="19"/>
      <c r="G49" s="19" t="inlineStr">
        <is>
          <t/>
        </is>
      </c>
      <c r="H49" s="19" t="n">
        <v>792834</v>
      </c>
      <c r="I49" s="19" t="inlineStr">
        <is>
          <t>PAPEL BOND CARTA DE 75 G (RMS X 500 HOJAS) REPROGRAF</t>
        </is>
      </c>
      <c r="J49" s="21"/>
      <c r="K49" s="19"/>
      <c r="L49" s="19"/>
      <c r="M49" s="21"/>
      <c r="N49" s="22" t="n">
        <v>3.0</v>
      </c>
      <c r="O49" s="19" t="inlineStr">
        <is>
          <t>UND</t>
        </is>
      </c>
      <c r="P49" s="22" t="n">
        <v>14265.0</v>
      </c>
      <c r="Q49" s="19" t="inlineStr">
        <is>
          <t>COP</t>
        </is>
      </c>
      <c r="R49" s="20">
        <v>46186.0</v>
      </c>
      <c r="S49" s="19" t="n">
        <v>3569730</v>
      </c>
      <c r="T49" s="22" t="n">
        <v>3.0</v>
      </c>
      <c r="U49" s="22" t="str">
        <f>OFFSET($A$1, ROW() - 1, COLUMN() + 2)</f>
      </c>
      <c r="V49" s="19" t="inlineStr">
        <is>
          <t>COP</t>
        </is>
      </c>
      <c r="W49" s="19" t="inlineStr">
        <is>
          <t>Coste total por unidad = Valor Unitario (Sin IVA)</t>
        </is>
      </c>
      <c r="X49" s="22" t="n">
        <v>11850.0</v>
      </c>
      <c r="Y49" s="21" t="n">
        <v>7</v>
      </c>
      <c r="Z49" s="19" t="inlineStr">
        <is>
          <t>RESMA BOND CARTA  75 GR REPROGRAF BCA</t>
        </is>
      </c>
      <c r="AA49" s="19" t="n">
        <v>1</v>
      </c>
      <c r="AB49" s="19" t="inlineStr">
        <is>
          <t>RESMA BOND CARTA  75 GR REPROGRAF BCA</t>
        </is>
      </c>
    </row>
    <row r="50">
      <c r="A50" s="0"/>
      <c r="B50" s="19" t="n">
        <v>647094</v>
      </c>
      <c r="C50" s="19" t="inlineStr">
        <is>
          <t>REDOX COLOMBIA S.A.S</t>
        </is>
      </c>
      <c r="D50" s="19" t="inlineStr">
        <is>
          <t>REDOX COLOMBIA S.A.S - #647094</t>
        </is>
      </c>
      <c r="E50" s="20">
        <v>46155.684965277775</v>
      </c>
      <c r="F50" s="19"/>
      <c r="G50" s="19" t="inlineStr">
        <is>
          <t/>
        </is>
      </c>
      <c r="H50" s="19" t="n">
        <v>792835</v>
      </c>
      <c r="I50" s="19" t="inlineStr">
        <is>
          <t>CINTA ADHESIVA TRANSPARENTE (RLL 48 MM X 40 M)  TESA</t>
        </is>
      </c>
      <c r="J50" s="21"/>
      <c r="K50" s="19"/>
      <c r="L50" s="19"/>
      <c r="M50" s="21"/>
      <c r="N50" s="22" t="n">
        <v>5.0</v>
      </c>
      <c r="O50" s="19" t="inlineStr">
        <is>
          <t>UND</t>
        </is>
      </c>
      <c r="P50" s="22" t="n">
        <v>3902.8</v>
      </c>
      <c r="Q50" s="19" t="inlineStr">
        <is>
          <t>COP</t>
        </is>
      </c>
      <c r="R50" s="20">
        <v>46186.0</v>
      </c>
      <c r="S50" s="19" t="n">
        <v>3569731</v>
      </c>
      <c r="T50" s="22" t="n">
        <v>5.0</v>
      </c>
      <c r="U50" s="22" t="str">
        <f>OFFSET($A$1, ROW() - 1, COLUMN() + 2)</f>
      </c>
      <c r="V50" s="19" t="inlineStr">
        <is>
          <t>COP</t>
        </is>
      </c>
      <c r="W50" s="19" t="inlineStr">
        <is>
          <t>Coste total por unidad = Valor Unitario (Sin IVA)</t>
        </is>
      </c>
      <c r="X50" s="22" t="n">
        <v>4500.0</v>
      </c>
      <c r="Y50" s="21" t="n">
        <v>7</v>
      </c>
      <c r="Z50" s="19" t="inlineStr">
        <is>
          <t>CINTA EMPAQUE 48MMX40M TESA ORIGINAL</t>
        </is>
      </c>
      <c r="AA50" s="19" t="n">
        <v>1</v>
      </c>
      <c r="AB50" s="19" t="inlineStr">
        <is>
          <t>CINTA EMPAQUE 48MMX40M TESA ORIGINAL</t>
        </is>
      </c>
    </row>
    <row r="51">
      <c r="A51" s="0"/>
      <c r="B51" s="19" t="n">
        <v>647094</v>
      </c>
      <c r="C51" s="19" t="inlineStr">
        <is>
          <t>REDOX COLOMBIA S.A.S</t>
        </is>
      </c>
      <c r="D51" s="19" t="inlineStr">
        <is>
          <t>REDOX COLOMBIA S.A.S - #647094</t>
        </is>
      </c>
      <c r="E51" s="20">
        <v>46155.684965277775</v>
      </c>
      <c r="F51" s="19"/>
      <c r="G51" s="19" t="inlineStr">
        <is>
          <t/>
        </is>
      </c>
      <c r="H51" s="19" t="n">
        <v>792836</v>
      </c>
      <c r="I51" s="19" t="inlineStr">
        <is>
          <t>CINTA DE ENMASCARAR 48 MM (40 M) - TESA</t>
        </is>
      </c>
      <c r="J51" s="21"/>
      <c r="K51" s="19"/>
      <c r="L51" s="19"/>
      <c r="M51" s="21"/>
      <c r="N51" s="22" t="n">
        <v>5.0</v>
      </c>
      <c r="O51" s="19" t="inlineStr">
        <is>
          <t>UND</t>
        </is>
      </c>
      <c r="P51" s="22" t="n">
        <v>12104.8</v>
      </c>
      <c r="Q51" s="19" t="inlineStr">
        <is>
          <t>COP</t>
        </is>
      </c>
      <c r="R51" s="20">
        <v>46186.0</v>
      </c>
      <c r="S51" s="19" t="n">
        <v>3569732</v>
      </c>
      <c r="T51" s="22" t="n">
        <v>5.0</v>
      </c>
      <c r="U51" s="22" t="str">
        <f>OFFSET($A$1, ROW() - 1, COLUMN() + 2)</f>
      </c>
      <c r="V51" s="19" t="inlineStr">
        <is>
          <t>COP</t>
        </is>
      </c>
      <c r="W51" s="19" t="inlineStr">
        <is>
          <t>Coste total por unidad = Valor Unitario (Sin IVA)</t>
        </is>
      </c>
      <c r="X51" s="22" t="n">
        <v>12999.0</v>
      </c>
      <c r="Y51" s="21" t="n">
        <v>7</v>
      </c>
      <c r="Z51" s="19" t="inlineStr">
        <is>
          <t>CINTA ENMASCARAR 48MMX40M TESA ORIGINAL</t>
        </is>
      </c>
      <c r="AA51" s="19" t="n">
        <v>1</v>
      </c>
      <c r="AB51" s="19" t="inlineStr">
        <is>
          <t>CINTA ENMASCARAR 48MMX40M TESA ORIGINAL</t>
        </is>
      </c>
    </row>
    <row r="52">
      <c r="A52" s="0"/>
      <c r="B52" s="19" t="n">
        <v>647094</v>
      </c>
      <c r="C52" s="19" t="inlineStr">
        <is>
          <t>REDOX COLOMBIA S.A.S</t>
        </is>
      </c>
      <c r="D52" s="19" t="inlineStr">
        <is>
          <t>REDOX COLOMBIA S.A.S - #647094</t>
        </is>
      </c>
      <c r="E52" s="20">
        <v>46155.684965277775</v>
      </c>
      <c r="F52" s="19"/>
      <c r="G52" s="19" t="inlineStr">
        <is>
          <t/>
        </is>
      </c>
      <c r="H52" s="19" t="n">
        <v>792837</v>
      </c>
      <c r="I52" s="19" t="inlineStr">
        <is>
          <t>PILA AA RECARGABLE (PQTE X 2 UND) ENERGIZER</t>
        </is>
      </c>
      <c r="J52" s="21"/>
      <c r="K52" s="19"/>
      <c r="L52" s="19"/>
      <c r="M52" s="21"/>
      <c r="N52" s="22" t="n">
        <v>2.0</v>
      </c>
      <c r="O52" s="19" t="inlineStr">
        <is>
          <t>UNDX2</t>
        </is>
      </c>
      <c r="P52" s="22" t="n">
        <v>20618.6</v>
      </c>
      <c r="Q52" s="19" t="inlineStr">
        <is>
          <t>COP</t>
        </is>
      </c>
      <c r="R52" s="20">
        <v>46186.0</v>
      </c>
      <c r="S52" s="19" t="n">
        <v>3569733</v>
      </c>
      <c r="T52" s="22" t="n">
        <v>2.0</v>
      </c>
      <c r="U52" s="22" t="str">
        <f>OFFSET($A$1, ROW() - 1, COLUMN() + 2)</f>
      </c>
      <c r="V52" s="19" t="inlineStr">
        <is>
          <t>COP</t>
        </is>
      </c>
      <c r="W52" s="19" t="inlineStr">
        <is>
          <t>Coste total por unidad = Valor Unitario (Sin IVA)</t>
        </is>
      </c>
      <c r="X52" s="22" t="n">
        <v>17250.0</v>
      </c>
      <c r="Y52" s="21" t="n">
        <v>7</v>
      </c>
      <c r="Z52" s="19" t="inlineStr">
        <is>
          <t>PILA RECARGAB PEQ TIPO AA PAR ECOBATERY</t>
        </is>
      </c>
      <c r="AA52" s="19" t="n">
        <v>1</v>
      </c>
      <c r="AB52" s="19" t="inlineStr">
        <is>
          <t>PILA RECARGAB PEQ TIPO AA PAR ECOBATERY</t>
        </is>
      </c>
    </row>
    <row r="53">
      <c r="A53" s="0"/>
      <c r="B53" s="19" t="n">
        <v>647094</v>
      </c>
      <c r="C53" s="19" t="inlineStr">
        <is>
          <t>REDOX COLOMBIA S.A.S</t>
        </is>
      </c>
      <c r="D53" s="19" t="inlineStr">
        <is>
          <t>REDOX COLOMBIA S.A.S - #647094</t>
        </is>
      </c>
      <c r="E53" s="20">
        <v>46155.684965277775</v>
      </c>
      <c r="F53" s="19"/>
      <c r="G53" s="19" t="inlineStr">
        <is>
          <t/>
        </is>
      </c>
      <c r="H53" s="19" t="n">
        <v>792838</v>
      </c>
      <c r="I53" s="19" t="inlineStr">
        <is>
          <t>PILA AAA RECARGABLE (PQTE X 2 UND) ENERGIZER</t>
        </is>
      </c>
      <c r="J53" s="21"/>
      <c r="K53" s="19"/>
      <c r="L53" s="19"/>
      <c r="M53" s="21"/>
      <c r="N53" s="22" t="n">
        <v>2.0</v>
      </c>
      <c r="O53" s="19" t="inlineStr">
        <is>
          <t>UNDX2</t>
        </is>
      </c>
      <c r="P53" s="22" t="n">
        <v>23354.0</v>
      </c>
      <c r="Q53" s="19" t="inlineStr">
        <is>
          <t>COP</t>
        </is>
      </c>
      <c r="R53" s="20">
        <v>46186.0</v>
      </c>
      <c r="S53" s="19" t="n">
        <v>3569734</v>
      </c>
      <c r="T53" s="22" t="n">
        <v>2.0</v>
      </c>
      <c r="U53" s="22" t="str">
        <f>OFFSET($A$1, ROW() - 1, COLUMN() + 2)</f>
      </c>
      <c r="V53" s="19" t="inlineStr">
        <is>
          <t>COP</t>
        </is>
      </c>
      <c r="W53" s="19" t="inlineStr">
        <is>
          <t>Coste total por unidad = Valor Unitario (Sin IVA)</t>
        </is>
      </c>
      <c r="X53" s="22" t="n">
        <v>14500.0</v>
      </c>
      <c r="Y53" s="21" t="n">
        <v>7</v>
      </c>
      <c r="Z53" s="19" t="inlineStr">
        <is>
          <t>PILA RECARGAB PEQ TIPO AAA PAR ECOBATERY</t>
        </is>
      </c>
      <c r="AA53" s="19" t="n">
        <v>1</v>
      </c>
      <c r="AB53" s="19" t="inlineStr">
        <is>
          <t>PILA RECARGAB PEQ TIPO AAA PAR ECOBATERY</t>
        </is>
      </c>
    </row>
    <row r="54">
      <c r="A54" s="0"/>
      <c r="B54" s="19" t="n">
        <v>647094</v>
      </c>
      <c r="C54" s="19" t="inlineStr">
        <is>
          <t>REDOX COLOMBIA S.A.S</t>
        </is>
      </c>
      <c r="D54" s="19" t="inlineStr">
        <is>
          <t>REDOX COLOMBIA S.A.S - #647094</t>
        </is>
      </c>
      <c r="E54" s="20">
        <v>46155.684965277775</v>
      </c>
      <c r="F54" s="19"/>
      <c r="G54" s="19" t="inlineStr">
        <is>
          <t/>
        </is>
      </c>
      <c r="H54" s="19" t="n">
        <v>792839</v>
      </c>
      <c r="I54" s="19" t="inlineStr">
        <is>
          <t>MARCADOR PERMANENTE PUNTA GRUESA NEGRO - SHARPIE</t>
        </is>
      </c>
      <c r="J54" s="21"/>
      <c r="K54" s="19"/>
      <c r="L54" s="19"/>
      <c r="M54" s="21"/>
      <c r="N54" s="22" t="n">
        <v>12.0</v>
      </c>
      <c r="O54" s="19" t="inlineStr">
        <is>
          <t>UND</t>
        </is>
      </c>
      <c r="P54" s="22" t="n">
        <v>1985.4</v>
      </c>
      <c r="Q54" s="19" t="inlineStr">
        <is>
          <t>COP</t>
        </is>
      </c>
      <c r="R54" s="20">
        <v>46186.0</v>
      </c>
      <c r="S54" s="19" t="n">
        <v>3569735</v>
      </c>
      <c r="T54" s="22" t="n">
        <v>12.0</v>
      </c>
      <c r="U54" s="22" t="str">
        <f>OFFSET($A$1, ROW() - 1, COLUMN() + 2)</f>
      </c>
      <c r="V54" s="19" t="inlineStr">
        <is>
          <t>COP</t>
        </is>
      </c>
      <c r="W54" s="19" t="inlineStr">
        <is>
          <t>Coste total por unidad = Valor Unitario (Sin IVA)</t>
        </is>
      </c>
      <c r="X54" s="22" t="n">
        <v>2400.0</v>
      </c>
      <c r="Y54" s="21" t="n">
        <v>7</v>
      </c>
      <c r="Z54" s="19" t="inlineStr">
        <is>
          <t> MARCADOR PERSON SHARPIE NEGRO</t>
        </is>
      </c>
      <c r="AA54" s="19" t="n">
        <v>1</v>
      </c>
      <c r="AB54" s="19" t="inlineStr">
        <is>
          <t> MARCADOR PERSON SHARPIE NEGRO</t>
        </is>
      </c>
    </row>
    <row r="55">
      <c r="A55" s="0"/>
      <c r="B55" s="19" t="n">
        <v>647094</v>
      </c>
      <c r="C55" s="19" t="inlineStr">
        <is>
          <t>REDOX COLOMBIA S.A.S</t>
        </is>
      </c>
      <c r="D55" s="19" t="inlineStr">
        <is>
          <t>REDOX COLOMBIA S.A.S - #647094</t>
        </is>
      </c>
      <c r="E55" s="20">
        <v>46155.684965277775</v>
      </c>
      <c r="F55" s="19"/>
      <c r="G55" s="19" t="inlineStr">
        <is>
          <t/>
        </is>
      </c>
      <c r="H55" s="19" t="n">
        <v>792840</v>
      </c>
      <c r="I55" s="19" t="inlineStr">
        <is>
          <t>MARCADOR PERMANENTE PUNTA FINA NEGRO - SHARPIE</t>
        </is>
      </c>
      <c r="J55" s="21"/>
      <c r="K55" s="19"/>
      <c r="L55" s="19"/>
      <c r="M55" s="21"/>
      <c r="N55" s="22" t="n">
        <v>36.0</v>
      </c>
      <c r="O55" s="19" t="inlineStr">
        <is>
          <t>UND</t>
        </is>
      </c>
      <c r="P55" s="22" t="n">
        <v>2435.8</v>
      </c>
      <c r="Q55" s="19" t="inlineStr">
        <is>
          <t>COP</t>
        </is>
      </c>
      <c r="R55" s="20">
        <v>46186.0</v>
      </c>
      <c r="S55" s="19" t="n">
        <v>3569736</v>
      </c>
      <c r="T55" s="22" t="n">
        <v>36.0</v>
      </c>
      <c r="U55" s="22" t="str">
        <f>OFFSET($A$1, ROW() - 1, COLUMN() + 2)</f>
      </c>
      <c r="V55" s="19" t="inlineStr">
        <is>
          <t>COP</t>
        </is>
      </c>
      <c r="W55" s="19" t="inlineStr">
        <is>
          <t>Coste total por unidad = Valor Unitario (Sin IVA)</t>
        </is>
      </c>
      <c r="X55" s="22" t="n">
        <v>2400.0</v>
      </c>
      <c r="Y55" s="21" t="n">
        <v>7</v>
      </c>
      <c r="Z55" s="19" t="inlineStr">
        <is>
          <t>MARCADOR PERSON SHARPIE NEGRO</t>
        </is>
      </c>
      <c r="AA55" s="19" t="n">
        <v>1</v>
      </c>
      <c r="AB55" s="19" t="inlineStr">
        <is>
          <t>MARCADOR PERSON SHARPIE NEGRO</t>
        </is>
      </c>
    </row>
    <row r="56">
      <c r="A56" s="0"/>
      <c r="B56" s="19" t="n">
        <v>647094</v>
      </c>
      <c r="C56" s="19" t="inlineStr">
        <is>
          <t>REDOX COLOMBIA S.A.S</t>
        </is>
      </c>
      <c r="D56" s="19" t="inlineStr">
        <is>
          <t>REDOX COLOMBIA S.A.S - #647094</t>
        </is>
      </c>
      <c r="E56" s="20">
        <v>46155.684965277775</v>
      </c>
      <c r="F56" s="19"/>
      <c r="G56" s="19" t="inlineStr">
        <is>
          <t/>
        </is>
      </c>
      <c r="H56" s="19" t="n">
        <v>792841</v>
      </c>
      <c r="I56" s="19" t="inlineStr">
        <is>
          <t>TIJERA PARA OFICINA CROMADA 7.5 PULG</t>
        </is>
      </c>
      <c r="J56" s="21"/>
      <c r="K56" s="19"/>
      <c r="L56" s="19"/>
      <c r="M56" s="21"/>
      <c r="N56" s="22" t="n">
        <v>2.0</v>
      </c>
      <c r="O56" s="19" t="inlineStr">
        <is>
          <t>UND</t>
        </is>
      </c>
      <c r="P56" s="22" t="n">
        <v>10753.0</v>
      </c>
      <c r="Q56" s="19" t="inlineStr">
        <is>
          <t>COP</t>
        </is>
      </c>
      <c r="R56" s="20">
        <v>46186.0</v>
      </c>
      <c r="S56" s="19" t="n">
        <v>3569737</v>
      </c>
      <c r="T56" s="22" t="n">
        <v>2.0</v>
      </c>
      <c r="U56" s="22" t="str">
        <f>OFFSET($A$1, ROW() - 1, COLUMN() + 2)</f>
      </c>
      <c r="V56" s="19" t="inlineStr">
        <is>
          <t>COP</t>
        </is>
      </c>
      <c r="W56" s="19" t="inlineStr">
        <is>
          <t>Coste total por unidad = Valor Unitario (Sin IVA)</t>
        </is>
      </c>
      <c r="X56" s="22" t="n">
        <v>4550.0</v>
      </c>
      <c r="Y56" s="21" t="n">
        <v>7</v>
      </c>
      <c r="Z56" s="19" t="inlineStr">
        <is>
          <t>TIJERA MANGO PLAST OFIC 8.5" OFFIESCO</t>
        </is>
      </c>
      <c r="AA56" s="19" t="n">
        <v>1</v>
      </c>
      <c r="AB56" s="19" t="inlineStr">
        <is>
          <t>TIJERA MANGO PLAST OFIC 8.5" OFFIESCO</t>
        </is>
      </c>
    </row>
    <row r="57">
      <c r="A57" s="0"/>
      <c r="B57" s="19" t="n">
        <v>647094</v>
      </c>
      <c r="C57" s="19" t="inlineStr">
        <is>
          <t>REDOX COLOMBIA S.A.S</t>
        </is>
      </c>
      <c r="D57" s="19" t="inlineStr">
        <is>
          <t>REDOX COLOMBIA S.A.S - #647094</t>
        </is>
      </c>
      <c r="E57" s="20">
        <v>46155.684965277775</v>
      </c>
      <c r="F57" s="19"/>
      <c r="G57" s="19" t="inlineStr">
        <is>
          <t/>
        </is>
      </c>
      <c r="H57" s="19" t="n">
        <v>792842</v>
      </c>
      <c r="I57" s="19" t="inlineStr">
        <is>
          <t>Memoria SD de 64 GB marca Maxell</t>
        </is>
      </c>
      <c r="J57" s="21"/>
      <c r="K57" s="19"/>
      <c r="L57" s="19"/>
      <c r="M57" s="21"/>
      <c r="N57" s="22" t="n">
        <v>2.0</v>
      </c>
      <c r="O57" s="19" t="inlineStr">
        <is>
          <t>UND</t>
        </is>
      </c>
      <c r="P57" s="22" t="n">
        <v>61362.75</v>
      </c>
      <c r="Q57" s="19" t="inlineStr">
        <is>
          <t>COP</t>
        </is>
      </c>
      <c r="R57" s="20">
        <v>46186.0</v>
      </c>
      <c r="S57" s="19" t="n">
        <v>3569738</v>
      </c>
      <c r="T57" s="22" t="n">
        <v>2.0</v>
      </c>
      <c r="U57" s="22" t="str">
        <f>OFFSET($A$1, ROW() - 1, COLUMN() + 2)</f>
      </c>
      <c r="V57" s="19" t="inlineStr">
        <is>
          <t>COP</t>
        </is>
      </c>
      <c r="W57" s="19" t="inlineStr">
        <is>
          <t>Coste total por unidad = Valor Unitario (Sin IVA)</t>
        </is>
      </c>
      <c r="X57" s="22" t="n">
        <v>109231.0</v>
      </c>
      <c r="Y57" s="21" t="n">
        <v>7</v>
      </c>
      <c r="Z57" s="19" t="inlineStr">
        <is>
          <t>TARJETA MICRO SD 64GB KINSTON CANVAS GO PLUS 4K</t>
        </is>
      </c>
      <c r="AA57" s="19" t="n">
        <v>1</v>
      </c>
      <c r="AB57" s="19" t="inlineStr">
        <is>
          <t>TARJETA MICRO SD 64GB KINSTON CANVAS GO PLUS 4K</t>
        </is>
      </c>
    </row>
    <row r="58">
      <c r="A58" s="0"/>
      <c r="B58" s="19" t="n">
        <v>647094</v>
      </c>
      <c r="C58" s="19" t="inlineStr">
        <is>
          <t>REDOX COLOMBIA S.A.S</t>
        </is>
      </c>
      <c r="D58" s="19" t="inlineStr">
        <is>
          <t>REDOX COLOMBIA S.A.S - #647094</t>
        </is>
      </c>
      <c r="E58" s="20">
        <v>46155.684965277775</v>
      </c>
      <c r="F58" s="19"/>
      <c r="G58" s="19" t="inlineStr">
        <is>
          <t/>
        </is>
      </c>
      <c r="H58" s="19" t="n">
        <v>792843</v>
      </c>
      <c r="I58" s="19" t="inlineStr">
        <is>
          <t>Resaltadores De Texto Sharpie (cja x 4) Colores Pastel</t>
        </is>
      </c>
      <c r="J58" s="21"/>
      <c r="K58" s="19"/>
      <c r="L58" s="19"/>
      <c r="M58" s="21"/>
      <c r="N58" s="22" t="n">
        <v>2.0</v>
      </c>
      <c r="O58" s="19" t="inlineStr">
        <is>
          <t>UNDX4</t>
        </is>
      </c>
      <c r="P58" s="22" t="n">
        <v>15653.5</v>
      </c>
      <c r="Q58" s="19" t="inlineStr">
        <is>
          <t>COP</t>
        </is>
      </c>
      <c r="R58" s="20">
        <v>46186.0</v>
      </c>
      <c r="S58" s="19" t="n">
        <v>3569739</v>
      </c>
      <c r="T58" s="22" t="n">
        <v>2.0</v>
      </c>
      <c r="U58" s="22" t="str">
        <f>OFFSET($A$1, ROW() - 1, COLUMN() + 2)</f>
      </c>
      <c r="V58" s="19" t="inlineStr">
        <is>
          <t>COP</t>
        </is>
      </c>
      <c r="W58" s="19" t="inlineStr">
        <is>
          <t>Coste total por unidad = Valor Unitario (Sin IVA)</t>
        </is>
      </c>
      <c r="X58" s="22" t="n">
        <v>18614.0</v>
      </c>
      <c r="Y58" s="21" t="n">
        <v>7</v>
      </c>
      <c r="Z58" s="19" t="inlineStr">
        <is>
          <t>RESALTADOR GRUESO SHARPIE X4 UND</t>
        </is>
      </c>
      <c r="AA58" s="19" t="n">
        <v>1</v>
      </c>
      <c r="AB58" s="19" t="inlineStr">
        <is>
          <t>RESALTADOR GRUESO SHARPIE X4 UND</t>
        </is>
      </c>
    </row>
  </sheetData>
  <sheetCalcPr fullCalcOnLoad="1"/>
  <autoFilter ref="A3:AB58"/>
  <mergeCells count="7">
    <mergeCell ref="B2:E2"/>
    <mergeCell ref="F2:G2"/>
    <mergeCell ref="H2:I2"/>
    <mergeCell ref="J2:K2"/>
    <mergeCell ref="L2:M2"/>
    <mergeCell ref="N2:R2"/>
    <mergeCell ref="S2:AB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5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5.2" min="3" max="3" bestFit="1" customWidth="1"/>
    <col width="46.2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2.7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647586</v>
      </c>
      <c r="C4" s="19" t="inlineStr">
        <is>
          <t>ARTESCO S.A.</t>
        </is>
      </c>
      <c r="D4" s="19" t="inlineStr">
        <is>
          <t>ARTESCO S.A. - #647586</t>
        </is>
      </c>
      <c r="E4" s="20">
        <v>46156.65851851852</v>
      </c>
      <c r="F4" s="19"/>
      <c r="G4" s="19" t="inlineStr">
        <is>
          <t/>
        </is>
      </c>
      <c r="H4" s="19" t="n">
        <v>792833</v>
      </c>
      <c r="I4" s="19" t="inlineStr">
        <is>
          <t>BOLIGRAFO SEMI-GEL 0.7 NEGRO OFFI-ESCO</t>
        </is>
      </c>
      <c r="J4" s="19"/>
      <c r="K4" s="21"/>
      <c r="L4" s="22" t="n">
        <v>36.0</v>
      </c>
      <c r="M4" s="19" t="inlineStr">
        <is>
          <t>UND</t>
        </is>
      </c>
      <c r="N4" s="22" t="n">
        <v>543.8166</v>
      </c>
      <c r="O4" s="22" t="n">
        <v>482.0</v>
      </c>
      <c r="P4" s="22" t="n">
        <v>2225.3976</v>
      </c>
      <c r="Q4" s="23" t="n">
        <v>0.11367177831643976</v>
      </c>
    </row>
    <row r="5">
      <c r="A5" s="0"/>
      <c r="B5" s="19" t="n">
        <v>647586</v>
      </c>
      <c r="C5" s="19" t="inlineStr">
        <is>
          <t>ARTESCO S.A.</t>
        </is>
      </c>
      <c r="D5" s="19" t="inlineStr">
        <is>
          <t>ARTESCO S.A. - #647586</t>
        </is>
      </c>
      <c r="E5" s="20">
        <v>46156.65851851852</v>
      </c>
      <c r="F5" s="19"/>
      <c r="G5" s="19" t="inlineStr">
        <is>
          <t/>
        </is>
      </c>
      <c r="H5" s="19" t="n">
        <v>792834</v>
      </c>
      <c r="I5" s="19" t="inlineStr">
        <is>
          <t>PAPEL BOND CARTA DE 75 G (RMS X 500 HOJAS) REPROGRAF</t>
        </is>
      </c>
      <c r="J5" s="19"/>
      <c r="K5" s="21"/>
      <c r="L5" s="22" t="n">
        <v>3.0</v>
      </c>
      <c r="M5" s="19" t="inlineStr">
        <is>
          <t>UND</t>
        </is>
      </c>
      <c r="N5" s="22" t="n">
        <v>14265.0</v>
      </c>
      <c r="O5" s="22" t="n">
        <v>12600.0</v>
      </c>
      <c r="P5" s="22" t="n">
        <v>4995.0</v>
      </c>
      <c r="Q5" s="23" t="n">
        <v>0.1167192429022082</v>
      </c>
    </row>
    <row r="6">
      <c r="A6" s="0"/>
      <c r="B6" s="19" t="n">
        <v>647586</v>
      </c>
      <c r="C6" s="19" t="inlineStr">
        <is>
          <t>ARTESCO S.A.</t>
        </is>
      </c>
      <c r="D6" s="19" t="inlineStr">
        <is>
          <t>ARTESCO S.A. - #647586</t>
        </is>
      </c>
      <c r="E6" s="20">
        <v>46156.65851851852</v>
      </c>
      <c r="F6" s="19"/>
      <c r="G6" s="19" t="inlineStr">
        <is>
          <t/>
        </is>
      </c>
      <c r="H6" s="19" t="n">
        <v>792835</v>
      </c>
      <c r="I6" s="19" t="inlineStr">
        <is>
          <t>CINTA ADHESIVA TRANSPARENTE (RLL 48 MM X 40 M)  TESA</t>
        </is>
      </c>
      <c r="J6" s="19"/>
      <c r="K6" s="21"/>
      <c r="L6" s="22" t="n">
        <v>5.0</v>
      </c>
      <c r="M6" s="19" t="inlineStr">
        <is>
          <t>UND</t>
        </is>
      </c>
      <c r="N6" s="22" t="n">
        <v>3902.8</v>
      </c>
      <c r="O6" s="22" t="n">
        <v>3600.0</v>
      </c>
      <c r="P6" s="22" t="n">
        <v>1514.0</v>
      </c>
      <c r="Q6" s="23" t="n">
        <v>0.07758532335758943</v>
      </c>
    </row>
    <row r="7">
      <c r="A7" s="0"/>
      <c r="B7" s="19" t="n">
        <v>647586</v>
      </c>
      <c r="C7" s="19" t="inlineStr">
        <is>
          <t>ARTESCO S.A.</t>
        </is>
      </c>
      <c r="D7" s="19" t="inlineStr">
        <is>
          <t>ARTESCO S.A. - #647586</t>
        </is>
      </c>
      <c r="E7" s="20">
        <v>46156.65851851852</v>
      </c>
      <c r="F7" s="19"/>
      <c r="G7" s="19" t="inlineStr">
        <is>
          <t/>
        </is>
      </c>
      <c r="H7" s="19" t="n">
        <v>792836</v>
      </c>
      <c r="I7" s="19" t="inlineStr">
        <is>
          <t>CINTA DE ENMASCARAR 48 MM (40 M) - TESA</t>
        </is>
      </c>
      <c r="J7" s="19"/>
      <c r="K7" s="21"/>
      <c r="L7" s="22" t="n">
        <v>5.0</v>
      </c>
      <c r="M7" s="19" t="inlineStr">
        <is>
          <t>UND</t>
        </is>
      </c>
      <c r="N7" s="22" t="n">
        <v>12104.8</v>
      </c>
      <c r="O7" s="22" t="n">
        <v>11000.0</v>
      </c>
      <c r="P7" s="22" t="n">
        <v>5524.0</v>
      </c>
      <c r="Q7" s="23" t="n">
        <v>0.0912695790099795</v>
      </c>
    </row>
    <row r="8">
      <c r="A8" s="0"/>
      <c r="B8" s="19" t="n">
        <v>647586</v>
      </c>
      <c r="C8" s="19" t="inlineStr">
        <is>
          <t>ARTESCO S.A.</t>
        </is>
      </c>
      <c r="D8" s="19" t="inlineStr">
        <is>
          <t>ARTESCO S.A. - #647586</t>
        </is>
      </c>
      <c r="E8" s="20">
        <v>46156.65851851852</v>
      </c>
      <c r="F8" s="19"/>
      <c r="G8" s="19" t="inlineStr">
        <is>
          <t/>
        </is>
      </c>
      <c r="H8" s="19" t="n">
        <v>792837</v>
      </c>
      <c r="I8" s="19" t="inlineStr">
        <is>
          <t>PILA AA RECARGABLE (PQTE X 2 UND) ENERGIZER</t>
        </is>
      </c>
      <c r="J8" s="19"/>
      <c r="K8" s="21"/>
      <c r="L8" s="22" t="n">
        <v>2.0</v>
      </c>
      <c r="M8" s="19" t="inlineStr">
        <is>
          <t>UNDX2</t>
        </is>
      </c>
      <c r="N8" s="22" t="n">
        <v>20618.6</v>
      </c>
      <c r="O8" s="22" t="n">
        <v>24800.0</v>
      </c>
      <c r="P8" s="22" t="n">
        <v>-8362.8</v>
      </c>
      <c r="Q8" s="23" t="n">
        <v>-0.20279747412530433</v>
      </c>
    </row>
    <row r="9">
      <c r="A9" s="0"/>
      <c r="B9" s="19" t="n">
        <v>647586</v>
      </c>
      <c r="C9" s="19" t="inlineStr">
        <is>
          <t>ARTESCO S.A.</t>
        </is>
      </c>
      <c r="D9" s="19" t="inlineStr">
        <is>
          <t>ARTESCO S.A. - #647586</t>
        </is>
      </c>
      <c r="E9" s="20">
        <v>46156.65851851852</v>
      </c>
      <c r="F9" s="19"/>
      <c r="G9" s="19" t="inlineStr">
        <is>
          <t/>
        </is>
      </c>
      <c r="H9" s="19" t="n">
        <v>792838</v>
      </c>
      <c r="I9" s="19" t="inlineStr">
        <is>
          <t>PILA AAA RECARGABLE (PQTE X 2 UND) ENERGIZER</t>
        </is>
      </c>
      <c r="J9" s="19"/>
      <c r="K9" s="21"/>
      <c r="L9" s="22" t="n">
        <v>2.0</v>
      </c>
      <c r="M9" s="19" t="inlineStr">
        <is>
          <t>UNDX2</t>
        </is>
      </c>
      <c r="N9" s="22" t="n">
        <v>23354.0</v>
      </c>
      <c r="O9" s="22" t="n">
        <v>61000.0</v>
      </c>
      <c r="P9" s="22" t="n">
        <v>-75292.0</v>
      </c>
      <c r="Q9" s="23" t="n">
        <v>-1.6119722531472125</v>
      </c>
    </row>
    <row r="10">
      <c r="A10" s="0"/>
      <c r="B10" s="19" t="n">
        <v>647586</v>
      </c>
      <c r="C10" s="19" t="inlineStr">
        <is>
          <t>ARTESCO S.A.</t>
        </is>
      </c>
      <c r="D10" s="19" t="inlineStr">
        <is>
          <t>ARTESCO S.A. - #647586</t>
        </is>
      </c>
      <c r="E10" s="20">
        <v>46156.65851851852</v>
      </c>
      <c r="F10" s="19"/>
      <c r="G10" s="19" t="inlineStr">
        <is>
          <t/>
        </is>
      </c>
      <c r="H10" s="19" t="n">
        <v>792839</v>
      </c>
      <c r="I10" s="19" t="inlineStr">
        <is>
          <t>MARCADOR PERMANENTE PUNTA GRUESA NEGRO - SHARPIE</t>
        </is>
      </c>
      <c r="J10" s="19"/>
      <c r="K10" s="21"/>
      <c r="L10" s="22" t="n">
        <v>12.0</v>
      </c>
      <c r="M10" s="19" t="inlineStr">
        <is>
          <t>UND</t>
        </is>
      </c>
      <c r="N10" s="22" t="n">
        <v>1985.4</v>
      </c>
      <c r="O10" s="22" t="n">
        <v>1637.0</v>
      </c>
      <c r="P10" s="22" t="n">
        <v>4180.8</v>
      </c>
      <c r="Q10" s="23" t="n">
        <v>0.1754810113830966</v>
      </c>
    </row>
    <row r="11">
      <c r="A11" s="0"/>
      <c r="B11" s="19" t="n">
        <v>647586</v>
      </c>
      <c r="C11" s="19" t="inlineStr">
        <is>
          <t>ARTESCO S.A.</t>
        </is>
      </c>
      <c r="D11" s="19" t="inlineStr">
        <is>
          <t>ARTESCO S.A. - #647586</t>
        </is>
      </c>
      <c r="E11" s="20">
        <v>46156.65851851852</v>
      </c>
      <c r="F11" s="19"/>
      <c r="G11" s="19" t="inlineStr">
        <is>
          <t/>
        </is>
      </c>
      <c r="H11" s="19" t="n">
        <v>792840</v>
      </c>
      <c r="I11" s="19" t="inlineStr">
        <is>
          <t>MARCADOR PERMANENTE PUNTA FINA NEGRO - SHARPIE</t>
        </is>
      </c>
      <c r="J11" s="19"/>
      <c r="K11" s="21"/>
      <c r="L11" s="22" t="n">
        <v>36.0</v>
      </c>
      <c r="M11" s="19" t="inlineStr">
        <is>
          <t>UND</t>
        </is>
      </c>
      <c r="N11" s="22" t="n">
        <v>2435.8</v>
      </c>
      <c r="O11" s="22" t="n">
        <v>2504.0</v>
      </c>
      <c r="P11" s="22" t="n">
        <v>-2455.2</v>
      </c>
      <c r="Q11" s="23" t="n">
        <v>-0.027999014697430002</v>
      </c>
    </row>
    <row r="12">
      <c r="A12" s="0"/>
      <c r="B12" s="19" t="n">
        <v>647586</v>
      </c>
      <c r="C12" s="19" t="inlineStr">
        <is>
          <t>ARTESCO S.A.</t>
        </is>
      </c>
      <c r="D12" s="19" t="inlineStr">
        <is>
          <t>ARTESCO S.A. - #647586</t>
        </is>
      </c>
      <c r="E12" s="20">
        <v>46156.65851851852</v>
      </c>
      <c r="F12" s="19"/>
      <c r="G12" s="19" t="inlineStr">
        <is>
          <t/>
        </is>
      </c>
      <c r="H12" s="19" t="n">
        <v>792841</v>
      </c>
      <c r="I12" s="19" t="inlineStr">
        <is>
          <t>TIJERA PARA OFICINA CROMADA 7.5 PULG</t>
        </is>
      </c>
      <c r="J12" s="19"/>
      <c r="K12" s="21"/>
      <c r="L12" s="22" t="n">
        <v>2.0</v>
      </c>
      <c r="M12" s="19" t="inlineStr">
        <is>
          <t>UND</t>
        </is>
      </c>
      <c r="N12" s="22" t="n">
        <v>10753.0</v>
      </c>
      <c r="O12" s="22" t="n">
        <v>4000.0</v>
      </c>
      <c r="P12" s="22" t="n">
        <v>13506.0</v>
      </c>
      <c r="Q12" s="23" t="n">
        <v>0.6280107876871571</v>
      </c>
    </row>
    <row r="13">
      <c r="A13" s="0"/>
      <c r="B13" s="19" t="n">
        <v>647586</v>
      </c>
      <c r="C13" s="19" t="inlineStr">
        <is>
          <t>ARTESCO S.A.</t>
        </is>
      </c>
      <c r="D13" s="19" t="inlineStr">
        <is>
          <t>ARTESCO S.A. - #647586</t>
        </is>
      </c>
      <c r="E13" s="20">
        <v>46156.65851851852</v>
      </c>
      <c r="F13" s="19"/>
      <c r="G13" s="19" t="inlineStr">
        <is>
          <t/>
        </is>
      </c>
      <c r="H13" s="19" t="n">
        <v>792842</v>
      </c>
      <c r="I13" s="19" t="inlineStr">
        <is>
          <t>Memoria SD de 64 GB marca Maxell</t>
        </is>
      </c>
      <c r="J13" s="19"/>
      <c r="K13" s="21"/>
      <c r="L13" s="22" t="n">
        <v>2.0</v>
      </c>
      <c r="M13" s="19" t="inlineStr">
        <is>
          <t>UND</t>
        </is>
      </c>
      <c r="N13" s="22" t="n">
        <v>61362.75</v>
      </c>
      <c r="O13" s="22" t="n">
        <v>30420.0</v>
      </c>
      <c r="P13" s="22" t="n">
        <v>61885.5</v>
      </c>
      <c r="Q13" s="23" t="n">
        <v>0.5042595059706418</v>
      </c>
    </row>
    <row r="14">
      <c r="A14" s="0"/>
      <c r="B14" s="19" t="n">
        <v>647586</v>
      </c>
      <c r="C14" s="19" t="inlineStr">
        <is>
          <t>ARTESCO S.A.</t>
        </is>
      </c>
      <c r="D14" s="19" t="inlineStr">
        <is>
          <t>ARTESCO S.A. - #647586</t>
        </is>
      </c>
      <c r="E14" s="20">
        <v>46156.65851851852</v>
      </c>
      <c r="F14" s="19"/>
      <c r="G14" s="19" t="inlineStr">
        <is>
          <t/>
        </is>
      </c>
      <c r="H14" s="19" t="n">
        <v>792843</v>
      </c>
      <c r="I14" s="19" t="inlineStr">
        <is>
          <t>Resaltadores De Texto Sharpie (cja x 4) Colores Pastel</t>
        </is>
      </c>
      <c r="J14" s="19"/>
      <c r="K14" s="21"/>
      <c r="L14" s="22" t="n">
        <v>2.0</v>
      </c>
      <c r="M14" s="19" t="inlineStr">
        <is>
          <t>UNDX4</t>
        </is>
      </c>
      <c r="N14" s="22" t="n">
        <v>15653.5</v>
      </c>
      <c r="O14" s="22" t="n">
        <v>11650.0</v>
      </c>
      <c r="P14" s="22" t="n">
        <v>8007.0</v>
      </c>
      <c r="Q14" s="23" t="n">
        <v>0.2557574983230587</v>
      </c>
    </row>
    <row r="15">
      <c r="A15" s="0"/>
      <c r="B15" s="19" t="n">
        <v>647758</v>
      </c>
      <c r="C15" s="19" t="inlineStr">
        <is>
          <t>DISTRIBUIDORA PAPELROD S.A.S.</t>
        </is>
      </c>
      <c r="D15" s="19" t="inlineStr">
        <is>
          <t>DISTRIBUIDORA PAPELROD S.A.S. - #647758</t>
        </is>
      </c>
      <c r="E15" s="20">
        <v>46157.63248842592</v>
      </c>
      <c r="F15" s="19"/>
      <c r="G15" s="19" t="inlineStr">
        <is>
          <t/>
        </is>
      </c>
      <c r="H15" s="19" t="n">
        <v>792833</v>
      </c>
      <c r="I15" s="19" t="inlineStr">
        <is>
          <t>BOLIGRAFO SEMI-GEL 0.7 NEGRO OFFI-ESCO</t>
        </is>
      </c>
      <c r="J15" s="19"/>
      <c r="K15" s="21"/>
      <c r="L15" s="22" t="n">
        <v>36.0</v>
      </c>
      <c r="M15" s="19" t="inlineStr">
        <is>
          <t>UND</t>
        </is>
      </c>
      <c r="N15" s="22" t="n">
        <v>543.8166</v>
      </c>
      <c r="O15" s="22" t="n">
        <v>690.0</v>
      </c>
      <c r="P15" s="22" t="n">
        <v>-5262.6024</v>
      </c>
      <c r="Q15" s="23" t="n">
        <v>-0.26881010987895554</v>
      </c>
    </row>
    <row r="16">
      <c r="A16" s="0"/>
      <c r="B16" s="19" t="n">
        <v>647758</v>
      </c>
      <c r="C16" s="19" t="inlineStr">
        <is>
          <t>DISTRIBUIDORA PAPELROD S.A.S.</t>
        </is>
      </c>
      <c r="D16" s="19" t="inlineStr">
        <is>
          <t>DISTRIBUIDORA PAPELROD S.A.S. - #647758</t>
        </is>
      </c>
      <c r="E16" s="20">
        <v>46157.63248842592</v>
      </c>
      <c r="F16" s="19"/>
      <c r="G16" s="19" t="inlineStr">
        <is>
          <t/>
        </is>
      </c>
      <c r="H16" s="19" t="n">
        <v>792834</v>
      </c>
      <c r="I16" s="19" t="inlineStr">
        <is>
          <t>PAPEL BOND CARTA DE 75 G (RMS X 500 HOJAS) REPROGRAF</t>
        </is>
      </c>
      <c r="J16" s="19"/>
      <c r="K16" s="21"/>
      <c r="L16" s="22" t="n">
        <v>3.0</v>
      </c>
      <c r="M16" s="19" t="inlineStr">
        <is>
          <t>UND</t>
        </is>
      </c>
      <c r="N16" s="22" t="n">
        <v>14265.0</v>
      </c>
      <c r="O16" s="22" t="n">
        <v>14375.0</v>
      </c>
      <c r="P16" s="22" t="n">
        <v>-330.0</v>
      </c>
      <c r="Q16" s="23" t="n">
        <v>-0.0077111812127585</v>
      </c>
    </row>
    <row r="17">
      <c r="A17" s="0"/>
      <c r="B17" s="19" t="n">
        <v>647758</v>
      </c>
      <c r="C17" s="19" t="inlineStr">
        <is>
          <t>DISTRIBUIDORA PAPELROD S.A.S.</t>
        </is>
      </c>
      <c r="D17" s="19" t="inlineStr">
        <is>
          <t>DISTRIBUIDORA PAPELROD S.A.S. - #647758</t>
        </is>
      </c>
      <c r="E17" s="20">
        <v>46157.63248842592</v>
      </c>
      <c r="F17" s="19"/>
      <c r="G17" s="19" t="inlineStr">
        <is>
          <t/>
        </is>
      </c>
      <c r="H17" s="19" t="n">
        <v>792835</v>
      </c>
      <c r="I17" s="19" t="inlineStr">
        <is>
          <t>CINTA ADHESIVA TRANSPARENTE (RLL 48 MM X 40 M)  TESA</t>
        </is>
      </c>
      <c r="J17" s="19"/>
      <c r="K17" s="21"/>
      <c r="L17" s="22" t="n">
        <v>5.0</v>
      </c>
      <c r="M17" s="19" t="inlineStr">
        <is>
          <t>UND</t>
        </is>
      </c>
      <c r="N17" s="22" t="n">
        <v>3902.8</v>
      </c>
      <c r="O17" s="22" t="n">
        <v>3524.0</v>
      </c>
      <c r="P17" s="22" t="n">
        <v>1894.0</v>
      </c>
      <c r="Q17" s="23" t="n">
        <v>0.09705852208670698</v>
      </c>
    </row>
    <row r="18">
      <c r="A18" s="0"/>
      <c r="B18" s="19" t="n">
        <v>647758</v>
      </c>
      <c r="C18" s="19" t="inlineStr">
        <is>
          <t>DISTRIBUIDORA PAPELROD S.A.S.</t>
        </is>
      </c>
      <c r="D18" s="19" t="inlineStr">
        <is>
          <t>DISTRIBUIDORA PAPELROD S.A.S. - #647758</t>
        </is>
      </c>
      <c r="E18" s="20">
        <v>46157.63248842592</v>
      </c>
      <c r="F18" s="19"/>
      <c r="G18" s="19" t="inlineStr">
        <is>
          <t/>
        </is>
      </c>
      <c r="H18" s="19" t="n">
        <v>792836</v>
      </c>
      <c r="I18" s="19" t="inlineStr">
        <is>
          <t>CINTA DE ENMASCARAR 48 MM (40 M) - TESA</t>
        </is>
      </c>
      <c r="J18" s="19"/>
      <c r="K18" s="21"/>
      <c r="L18" s="22" t="n">
        <v>5.0</v>
      </c>
      <c r="M18" s="19" t="inlineStr">
        <is>
          <t>UND</t>
        </is>
      </c>
      <c r="N18" s="22" t="n">
        <v>12104.8</v>
      </c>
      <c r="O18" s="22" t="n">
        <v>11200.0</v>
      </c>
      <c r="P18" s="22" t="n">
        <v>4524.0</v>
      </c>
      <c r="Q18" s="23" t="n">
        <v>0.07474720771925186</v>
      </c>
    </row>
    <row r="19">
      <c r="A19" s="0"/>
      <c r="B19" s="19" t="n">
        <v>647758</v>
      </c>
      <c r="C19" s="19" t="inlineStr">
        <is>
          <t>DISTRIBUIDORA PAPELROD S.A.S.</t>
        </is>
      </c>
      <c r="D19" s="19" t="inlineStr">
        <is>
          <t>DISTRIBUIDORA PAPELROD S.A.S. - #647758</t>
        </is>
      </c>
      <c r="E19" s="20">
        <v>46157.63248842592</v>
      </c>
      <c r="F19" s="19"/>
      <c r="G19" s="19" t="inlineStr">
        <is>
          <t/>
        </is>
      </c>
      <c r="H19" s="19" t="n">
        <v>792837</v>
      </c>
      <c r="I19" s="19" t="inlineStr">
        <is>
          <t>PILA AA RECARGABLE (PQTE X 2 UND) ENERGIZER</t>
        </is>
      </c>
      <c r="J19" s="19"/>
      <c r="K19" s="21"/>
      <c r="L19" s="22" t="n">
        <v>2.0</v>
      </c>
      <c r="M19" s="19" t="inlineStr">
        <is>
          <t>UNDX2</t>
        </is>
      </c>
      <c r="N19" s="22" t="n">
        <v>20618.6</v>
      </c>
      <c r="O19" s="22" t="n">
        <v>18093.0</v>
      </c>
      <c r="P19" s="22" t="n">
        <v>5051.2</v>
      </c>
      <c r="Q19" s="23" t="n">
        <v>0.12249134276818019</v>
      </c>
    </row>
    <row r="20">
      <c r="A20" s="0"/>
      <c r="B20" s="19" t="n">
        <v>647758</v>
      </c>
      <c r="C20" s="19" t="inlineStr">
        <is>
          <t>DISTRIBUIDORA PAPELROD S.A.S.</t>
        </is>
      </c>
      <c r="D20" s="19" t="inlineStr">
        <is>
          <t>DISTRIBUIDORA PAPELROD S.A.S. - #647758</t>
        </is>
      </c>
      <c r="E20" s="20">
        <v>46157.63248842592</v>
      </c>
      <c r="F20" s="19"/>
      <c r="G20" s="19" t="inlineStr">
        <is>
          <t/>
        </is>
      </c>
      <c r="H20" s="19" t="n">
        <v>792838</v>
      </c>
      <c r="I20" s="19" t="inlineStr">
        <is>
          <t>PILA AAA RECARGABLE (PQTE X 2 UND) ENERGIZER</t>
        </is>
      </c>
      <c r="J20" s="19"/>
      <c r="K20" s="21"/>
      <c r="L20" s="22" t="n">
        <v>2.0</v>
      </c>
      <c r="M20" s="19" t="inlineStr">
        <is>
          <t>UNDX2</t>
        </is>
      </c>
      <c r="N20" s="22" t="n">
        <v>23354.0</v>
      </c>
      <c r="O20" s="22" t="n">
        <v>12060.0</v>
      </c>
      <c r="P20" s="22" t="n">
        <v>22588.0</v>
      </c>
      <c r="Q20" s="23" t="n">
        <v>0.4836002397876167</v>
      </c>
    </row>
    <row r="21">
      <c r="A21" s="0"/>
      <c r="B21" s="19" t="n">
        <v>647758</v>
      </c>
      <c r="C21" s="19" t="inlineStr">
        <is>
          <t>DISTRIBUIDORA PAPELROD S.A.S.</t>
        </is>
      </c>
      <c r="D21" s="19" t="inlineStr">
        <is>
          <t>DISTRIBUIDORA PAPELROD S.A.S. - #647758</t>
        </is>
      </c>
      <c r="E21" s="20">
        <v>46157.63248842592</v>
      </c>
      <c r="F21" s="19"/>
      <c r="G21" s="19" t="inlineStr">
        <is>
          <t/>
        </is>
      </c>
      <c r="H21" s="19" t="n">
        <v>792839</v>
      </c>
      <c r="I21" s="19" t="inlineStr">
        <is>
          <t>MARCADOR PERMANENTE PUNTA GRUESA NEGRO - SHARPIE</t>
        </is>
      </c>
      <c r="J21" s="19"/>
      <c r="K21" s="21"/>
      <c r="L21" s="22" t="n">
        <v>12.0</v>
      </c>
      <c r="M21" s="19" t="inlineStr">
        <is>
          <t>UND</t>
        </is>
      </c>
      <c r="N21" s="22" t="n">
        <v>1985.4</v>
      </c>
      <c r="O21" s="22" t="n">
        <v>1740.0</v>
      </c>
      <c r="P21" s="22" t="n">
        <v>2944.8</v>
      </c>
      <c r="Q21" s="23" t="n">
        <v>0.12360229676639468</v>
      </c>
    </row>
    <row r="22">
      <c r="A22" s="0"/>
      <c r="B22" s="19" t="n">
        <v>647758</v>
      </c>
      <c r="C22" s="19" t="inlineStr">
        <is>
          <t>DISTRIBUIDORA PAPELROD S.A.S.</t>
        </is>
      </c>
      <c r="D22" s="19" t="inlineStr">
        <is>
          <t>DISTRIBUIDORA PAPELROD S.A.S. - #647758</t>
        </is>
      </c>
      <c r="E22" s="20">
        <v>46157.63248842592</v>
      </c>
      <c r="F22" s="19"/>
      <c r="G22" s="19" t="inlineStr">
        <is>
          <t/>
        </is>
      </c>
      <c r="H22" s="19" t="n">
        <v>792840</v>
      </c>
      <c r="I22" s="19" t="inlineStr">
        <is>
          <t>MARCADOR PERMANENTE PUNTA FINA NEGRO - SHARPIE</t>
        </is>
      </c>
      <c r="J22" s="19"/>
      <c r="K22" s="21"/>
      <c r="L22" s="22" t="n">
        <v>36.0</v>
      </c>
      <c r="M22" s="19" t="inlineStr">
        <is>
          <t>UND</t>
        </is>
      </c>
      <c r="N22" s="22" t="n">
        <v>2435.8</v>
      </c>
      <c r="O22" s="22" t="n">
        <v>2410.0</v>
      </c>
      <c r="P22" s="22" t="n">
        <v>928.8</v>
      </c>
      <c r="Q22" s="23" t="n">
        <v>0.01059200262747352</v>
      </c>
    </row>
    <row r="23">
      <c r="A23" s="0"/>
      <c r="B23" s="19" t="n">
        <v>647758</v>
      </c>
      <c r="C23" s="19" t="inlineStr">
        <is>
          <t>DISTRIBUIDORA PAPELROD S.A.S.</t>
        </is>
      </c>
      <c r="D23" s="19" t="inlineStr">
        <is>
          <t>DISTRIBUIDORA PAPELROD S.A.S. - #647758</t>
        </is>
      </c>
      <c r="E23" s="20">
        <v>46157.63248842592</v>
      </c>
      <c r="F23" s="19"/>
      <c r="G23" s="19" t="inlineStr">
        <is>
          <t/>
        </is>
      </c>
      <c r="H23" s="19" t="n">
        <v>792841</v>
      </c>
      <c r="I23" s="19" t="inlineStr">
        <is>
          <t>TIJERA PARA OFICINA CROMADA 7.5 PULG</t>
        </is>
      </c>
      <c r="J23" s="19"/>
      <c r="K23" s="21"/>
      <c r="L23" s="22" t="n">
        <v>2.0</v>
      </c>
      <c r="M23" s="19" t="inlineStr">
        <is>
          <t>UND</t>
        </is>
      </c>
      <c r="N23" s="22" t="n">
        <v>10753.0</v>
      </c>
      <c r="O23" s="22" t="n">
        <v>4200.0</v>
      </c>
      <c r="P23" s="22" t="n">
        <v>13106.0</v>
      </c>
      <c r="Q23" s="23" t="n">
        <v>0.6094113270715149</v>
      </c>
    </row>
    <row r="24">
      <c r="A24" s="0"/>
      <c r="B24" s="19" t="n">
        <v>647758</v>
      </c>
      <c r="C24" s="19" t="inlineStr">
        <is>
          <t>DISTRIBUIDORA PAPELROD S.A.S.</t>
        </is>
      </c>
      <c r="D24" s="19" t="inlineStr">
        <is>
          <t>DISTRIBUIDORA PAPELROD S.A.S. - #647758</t>
        </is>
      </c>
      <c r="E24" s="20">
        <v>46157.63248842592</v>
      </c>
      <c r="F24" s="19"/>
      <c r="G24" s="19" t="inlineStr">
        <is>
          <t/>
        </is>
      </c>
      <c r="H24" s="19" t="n">
        <v>792842</v>
      </c>
      <c r="I24" s="19" t="inlineStr">
        <is>
          <t>Memoria SD de 64 GB marca Maxell</t>
        </is>
      </c>
      <c r="J24" s="19"/>
      <c r="K24" s="21"/>
      <c r="L24" s="22" t="n">
        <v>2.0</v>
      </c>
      <c r="M24" s="19" t="inlineStr">
        <is>
          <t>UND</t>
        </is>
      </c>
      <c r="N24" s="22" t="n">
        <v>61362.75</v>
      </c>
      <c r="O24" s="22" t="n">
        <v>57000.0</v>
      </c>
      <c r="P24" s="22" t="n">
        <v>8725.5</v>
      </c>
      <c r="Q24" s="23" t="n">
        <v>0.07109769363335249</v>
      </c>
    </row>
    <row r="25">
      <c r="A25" s="0"/>
      <c r="B25" s="19" t="n">
        <v>647758</v>
      </c>
      <c r="C25" s="19" t="inlineStr">
        <is>
          <t>DISTRIBUIDORA PAPELROD S.A.S.</t>
        </is>
      </c>
      <c r="D25" s="19" t="inlineStr">
        <is>
          <t>DISTRIBUIDORA PAPELROD S.A.S. - #647758</t>
        </is>
      </c>
      <c r="E25" s="20">
        <v>46157.63248842592</v>
      </c>
      <c r="F25" s="19"/>
      <c r="G25" s="19" t="inlineStr">
        <is>
          <t/>
        </is>
      </c>
      <c r="H25" s="19" t="n">
        <v>792843</v>
      </c>
      <c r="I25" s="19" t="inlineStr">
        <is>
          <t>Resaltadores De Texto Sharpie (cja x 4) Colores Pastel</t>
        </is>
      </c>
      <c r="J25" s="19"/>
      <c r="K25" s="21"/>
      <c r="L25" s="22" t="n">
        <v>2.0</v>
      </c>
      <c r="M25" s="19" t="inlineStr">
        <is>
          <t>UNDX4</t>
        </is>
      </c>
      <c r="N25" s="22" t="n">
        <v>15653.5</v>
      </c>
      <c r="O25" s="22" t="n">
        <v>16800.0</v>
      </c>
      <c r="P25" s="22" t="n">
        <v>-2293.0</v>
      </c>
      <c r="Q25" s="23" t="n">
        <v>-0.07324240585172645</v>
      </c>
    </row>
    <row r="26">
      <c r="A26" s="0"/>
      <c r="B26" s="19" t="n">
        <v>647482</v>
      </c>
      <c r="C26" s="19" t="inlineStr">
        <is>
          <t>FERRESAE</t>
        </is>
      </c>
      <c r="D26" s="19" t="inlineStr">
        <is>
          <t>FERRESAE - #647482</t>
        </is>
      </c>
      <c r="E26" s="20">
        <v>46156.67435185185</v>
      </c>
      <c r="F26" s="19"/>
      <c r="G26" s="19" t="inlineStr">
        <is>
          <t/>
        </is>
      </c>
      <c r="H26" s="19" t="n">
        <v>792833</v>
      </c>
      <c r="I26" s="19" t="inlineStr">
        <is>
          <t>BOLIGRAFO SEMI-GEL 0.7 NEGRO OFFI-ESCO</t>
        </is>
      </c>
      <c r="J26" s="19"/>
      <c r="K26" s="21"/>
      <c r="L26" s="22" t="n">
        <v>36.0</v>
      </c>
      <c r="M26" s="19" t="inlineStr">
        <is>
          <t>UND</t>
        </is>
      </c>
      <c r="N26" s="22" t="n">
        <v>543.8166</v>
      </c>
      <c r="O26" s="22" t="n">
        <v>600.0</v>
      </c>
      <c r="P26" s="22" t="n">
        <v>-2022.6024</v>
      </c>
      <c r="Q26" s="23" t="n">
        <v>-0.1033131390251787</v>
      </c>
    </row>
    <row r="27">
      <c r="A27" s="0"/>
      <c r="B27" s="19" t="n">
        <v>647482</v>
      </c>
      <c r="C27" s="19" t="inlineStr">
        <is>
          <t>FERRESAE</t>
        </is>
      </c>
      <c r="D27" s="19" t="inlineStr">
        <is>
          <t>FERRESAE - #647482</t>
        </is>
      </c>
      <c r="E27" s="20">
        <v>46156.67435185185</v>
      </c>
      <c r="F27" s="19"/>
      <c r="G27" s="19" t="inlineStr">
        <is>
          <t/>
        </is>
      </c>
      <c r="H27" s="19" t="n">
        <v>792834</v>
      </c>
      <c r="I27" s="19" t="inlineStr">
        <is>
          <t>PAPEL BOND CARTA DE 75 G (RMS X 500 HOJAS) REPROGRAF</t>
        </is>
      </c>
      <c r="J27" s="19"/>
      <c r="K27" s="21"/>
      <c r="L27" s="22" t="n">
        <v>3.0</v>
      </c>
      <c r="M27" s="19" t="inlineStr">
        <is>
          <t>UND</t>
        </is>
      </c>
      <c r="N27" s="22" t="n">
        <v>14265.0</v>
      </c>
      <c r="O27" s="22" t="n">
        <v>17300.0</v>
      </c>
      <c r="P27" s="22" t="n">
        <v>-9105.0</v>
      </c>
      <c r="Q27" s="23" t="n">
        <v>-0.21275849982474587</v>
      </c>
    </row>
    <row r="28">
      <c r="A28" s="0"/>
      <c r="B28" s="19" t="n">
        <v>647482</v>
      </c>
      <c r="C28" s="19" t="inlineStr">
        <is>
          <t>FERRESAE</t>
        </is>
      </c>
      <c r="D28" s="19" t="inlineStr">
        <is>
          <t>FERRESAE - #647482</t>
        </is>
      </c>
      <c r="E28" s="20">
        <v>46156.67435185185</v>
      </c>
      <c r="F28" s="19"/>
      <c r="G28" s="19" t="inlineStr">
        <is>
          <t/>
        </is>
      </c>
      <c r="H28" s="19" t="n">
        <v>792835</v>
      </c>
      <c r="I28" s="19" t="inlineStr">
        <is>
          <t>CINTA ADHESIVA TRANSPARENTE (RLL 48 MM X 40 M)  TESA</t>
        </is>
      </c>
      <c r="J28" s="19"/>
      <c r="K28" s="21"/>
      <c r="L28" s="22" t="n">
        <v>5.0</v>
      </c>
      <c r="M28" s="19" t="inlineStr">
        <is>
          <t>UND</t>
        </is>
      </c>
      <c r="N28" s="22" t="n">
        <v>3902.8</v>
      </c>
      <c r="O28" s="22" t="n">
        <v>4500.0</v>
      </c>
      <c r="P28" s="22" t="n">
        <v>-2986.0</v>
      </c>
      <c r="Q28" s="23" t="n">
        <v>-0.1530183458030132</v>
      </c>
    </row>
    <row r="29">
      <c r="A29" s="0"/>
      <c r="B29" s="19" t="n">
        <v>647482</v>
      </c>
      <c r="C29" s="19" t="inlineStr">
        <is>
          <t>FERRESAE</t>
        </is>
      </c>
      <c r="D29" s="19" t="inlineStr">
        <is>
          <t>FERRESAE - #647482</t>
        </is>
      </c>
      <c r="E29" s="20">
        <v>46156.67435185185</v>
      </c>
      <c r="F29" s="19"/>
      <c r="G29" s="19" t="inlineStr">
        <is>
          <t/>
        </is>
      </c>
      <c r="H29" s="19" t="n">
        <v>792836</v>
      </c>
      <c r="I29" s="19" t="inlineStr">
        <is>
          <t>CINTA DE ENMASCARAR 48 MM (40 M) - TESA</t>
        </is>
      </c>
      <c r="J29" s="19"/>
      <c r="K29" s="21"/>
      <c r="L29" s="22" t="n">
        <v>5.0</v>
      </c>
      <c r="M29" s="19" t="inlineStr">
        <is>
          <t>UND</t>
        </is>
      </c>
      <c r="N29" s="22" t="n">
        <v>12104.8</v>
      </c>
      <c r="O29" s="22" t="n">
        <v>13600.0</v>
      </c>
      <c r="P29" s="22" t="n">
        <v>-7476.0</v>
      </c>
      <c r="Q29" s="23" t="n">
        <v>-0.12352124776947987</v>
      </c>
    </row>
    <row r="30">
      <c r="A30" s="0"/>
      <c r="B30" s="19" t="n">
        <v>647482</v>
      </c>
      <c r="C30" s="19" t="inlineStr">
        <is>
          <t>FERRESAE</t>
        </is>
      </c>
      <c r="D30" s="19" t="inlineStr">
        <is>
          <t>FERRESAE - #647482</t>
        </is>
      </c>
      <c r="E30" s="20">
        <v>46156.67435185185</v>
      </c>
      <c r="F30" s="19"/>
      <c r="G30" s="19" t="inlineStr">
        <is>
          <t/>
        </is>
      </c>
      <c r="H30" s="19" t="n">
        <v>792837</v>
      </c>
      <c r="I30" s="19" t="inlineStr">
        <is>
          <t>PILA AA RECARGABLE (PQTE X 2 UND) ENERGIZER</t>
        </is>
      </c>
      <c r="J30" s="19"/>
      <c r="K30" s="21"/>
      <c r="L30" s="22" t="n">
        <v>2.0</v>
      </c>
      <c r="M30" s="19" t="inlineStr">
        <is>
          <t>UNDX2</t>
        </is>
      </c>
      <c r="N30" s="22" t="n">
        <v>20618.6</v>
      </c>
      <c r="O30" s="22" t="n">
        <v>23600.0</v>
      </c>
      <c r="P30" s="22" t="n">
        <v>-5962.8</v>
      </c>
      <c r="Q30" s="23" t="n">
        <v>-0.14459759634504768</v>
      </c>
    </row>
    <row r="31">
      <c r="A31" s="0"/>
      <c r="B31" s="19" t="n">
        <v>647482</v>
      </c>
      <c r="C31" s="19" t="inlineStr">
        <is>
          <t>FERRESAE</t>
        </is>
      </c>
      <c r="D31" s="19" t="inlineStr">
        <is>
          <t>FERRESAE - #647482</t>
        </is>
      </c>
      <c r="E31" s="20">
        <v>46156.67435185185</v>
      </c>
      <c r="F31" s="19"/>
      <c r="G31" s="19" t="inlineStr">
        <is>
          <t/>
        </is>
      </c>
      <c r="H31" s="19" t="n">
        <v>792838</v>
      </c>
      <c r="I31" s="19" t="inlineStr">
        <is>
          <t>PILA AAA RECARGABLE (PQTE X 2 UND) ENERGIZER</t>
        </is>
      </c>
      <c r="J31" s="19"/>
      <c r="K31" s="21"/>
      <c r="L31" s="22" t="n">
        <v>2.0</v>
      </c>
      <c r="M31" s="19" t="inlineStr">
        <is>
          <t>UNDX2</t>
        </is>
      </c>
      <c r="N31" s="22" t="n">
        <v>23354.0</v>
      </c>
      <c r="O31" s="22" t="n">
        <v>16300.0</v>
      </c>
      <c r="P31" s="22" t="n">
        <v>14108.0</v>
      </c>
      <c r="Q31" s="23" t="n">
        <v>0.30204675858525304</v>
      </c>
    </row>
    <row r="32">
      <c r="A32" s="0"/>
      <c r="B32" s="19" t="n">
        <v>647482</v>
      </c>
      <c r="C32" s="19" t="inlineStr">
        <is>
          <t>FERRESAE</t>
        </is>
      </c>
      <c r="D32" s="19" t="inlineStr">
        <is>
          <t>FERRESAE - #647482</t>
        </is>
      </c>
      <c r="E32" s="20">
        <v>46156.67435185185</v>
      </c>
      <c r="F32" s="19"/>
      <c r="G32" s="19" t="inlineStr">
        <is>
          <t/>
        </is>
      </c>
      <c r="H32" s="19" t="n">
        <v>792839</v>
      </c>
      <c r="I32" s="19" t="inlineStr">
        <is>
          <t>MARCADOR PERMANENTE PUNTA GRUESA NEGRO - SHARPIE</t>
        </is>
      </c>
      <c r="J32" s="19"/>
      <c r="K32" s="21"/>
      <c r="L32" s="22" t="n">
        <v>12.0</v>
      </c>
      <c r="M32" s="19" t="inlineStr">
        <is>
          <t>UND</t>
        </is>
      </c>
      <c r="N32" s="22" t="n">
        <v>1985.4</v>
      </c>
      <c r="O32" s="22" t="n">
        <v>2300.0</v>
      </c>
      <c r="P32" s="22" t="n">
        <v>-3775.2</v>
      </c>
      <c r="Q32" s="23" t="n">
        <v>-0.15845673415936334</v>
      </c>
    </row>
    <row r="33">
      <c r="A33" s="0"/>
      <c r="B33" s="19" t="n">
        <v>647482</v>
      </c>
      <c r="C33" s="19" t="inlineStr">
        <is>
          <t>FERRESAE</t>
        </is>
      </c>
      <c r="D33" s="19" t="inlineStr">
        <is>
          <t>FERRESAE - #647482</t>
        </is>
      </c>
      <c r="E33" s="20">
        <v>46156.67435185185</v>
      </c>
      <c r="F33" s="19"/>
      <c r="G33" s="19" t="inlineStr">
        <is>
          <t/>
        </is>
      </c>
      <c r="H33" s="19" t="n">
        <v>792840</v>
      </c>
      <c r="I33" s="19" t="inlineStr">
        <is>
          <t>MARCADOR PERMANENTE PUNTA FINA NEGRO - SHARPIE</t>
        </is>
      </c>
      <c r="J33" s="19"/>
      <c r="K33" s="21"/>
      <c r="L33" s="22" t="n">
        <v>36.0</v>
      </c>
      <c r="M33" s="19" t="inlineStr">
        <is>
          <t>UND</t>
        </is>
      </c>
      <c r="N33" s="22" t="n">
        <v>2435.8</v>
      </c>
      <c r="O33" s="22" t="n">
        <v>2500.0</v>
      </c>
      <c r="P33" s="22" t="n">
        <v>-2311.2</v>
      </c>
      <c r="Q33" s="23" t="n">
        <v>-0.02635684374743411</v>
      </c>
    </row>
    <row r="34">
      <c r="A34" s="0"/>
      <c r="B34" s="19" t="n">
        <v>647482</v>
      </c>
      <c r="C34" s="19" t="inlineStr">
        <is>
          <t>FERRESAE</t>
        </is>
      </c>
      <c r="D34" s="19" t="inlineStr">
        <is>
          <t>FERRESAE - #647482</t>
        </is>
      </c>
      <c r="E34" s="20">
        <v>46156.67435185185</v>
      </c>
      <c r="F34" s="19"/>
      <c r="G34" s="19" t="inlineStr">
        <is>
          <t/>
        </is>
      </c>
      <c r="H34" s="19" t="n">
        <v>792841</v>
      </c>
      <c r="I34" s="19" t="inlineStr">
        <is>
          <t>TIJERA PARA OFICINA CROMADA 7.5 PULG</t>
        </is>
      </c>
      <c r="J34" s="19"/>
      <c r="K34" s="21"/>
      <c r="L34" s="22" t="n">
        <v>2.0</v>
      </c>
      <c r="M34" s="19" t="inlineStr">
        <is>
          <t>UND</t>
        </is>
      </c>
      <c r="N34" s="22" t="n">
        <v>10753.0</v>
      </c>
      <c r="O34" s="22" t="n">
        <v>6600.0</v>
      </c>
      <c r="P34" s="22" t="n">
        <v>8306.0</v>
      </c>
      <c r="Q34" s="23" t="n">
        <v>0.38621779968380915</v>
      </c>
    </row>
    <row r="35">
      <c r="A35" s="0"/>
      <c r="B35" s="19" t="n">
        <v>647482</v>
      </c>
      <c r="C35" s="19" t="inlineStr">
        <is>
          <t>FERRESAE</t>
        </is>
      </c>
      <c r="D35" s="19" t="inlineStr">
        <is>
          <t>FERRESAE - #647482</t>
        </is>
      </c>
      <c r="E35" s="20">
        <v>46156.67435185185</v>
      </c>
      <c r="F35" s="19"/>
      <c r="G35" s="19" t="inlineStr">
        <is>
          <t/>
        </is>
      </c>
      <c r="H35" s="19" t="n">
        <v>792842</v>
      </c>
      <c r="I35" s="19" t="inlineStr">
        <is>
          <t>Memoria SD de 64 GB marca Maxell</t>
        </is>
      </c>
      <c r="J35" s="19"/>
      <c r="K35" s="21"/>
      <c r="L35" s="22" t="n">
        <v>2.0</v>
      </c>
      <c r="M35" s="19" t="inlineStr">
        <is>
          <t>UND</t>
        </is>
      </c>
      <c r="N35" s="22" t="n">
        <v>61362.75</v>
      </c>
      <c r="O35" s="22" t="n">
        <v>48800.0</v>
      </c>
      <c r="P35" s="22" t="n">
        <v>25125.5</v>
      </c>
      <c r="Q35" s="23" t="n">
        <v>0.20472925349662457</v>
      </c>
    </row>
    <row r="36">
      <c r="A36" s="0"/>
      <c r="B36" s="19" t="n">
        <v>647482</v>
      </c>
      <c r="C36" s="19" t="inlineStr">
        <is>
          <t>FERRESAE</t>
        </is>
      </c>
      <c r="D36" s="19" t="inlineStr">
        <is>
          <t>FERRESAE - #647482</t>
        </is>
      </c>
      <c r="E36" s="20">
        <v>46156.67435185185</v>
      </c>
      <c r="F36" s="19"/>
      <c r="G36" s="19" t="inlineStr">
        <is>
          <t/>
        </is>
      </c>
      <c r="H36" s="19" t="n">
        <v>792843</v>
      </c>
      <c r="I36" s="19" t="inlineStr">
        <is>
          <t>Resaltadores De Texto Sharpie (cja x 4) Colores Pastel</t>
        </is>
      </c>
      <c r="J36" s="19"/>
      <c r="K36" s="21"/>
      <c r="L36" s="22" t="n">
        <v>2.0</v>
      </c>
      <c r="M36" s="19" t="inlineStr">
        <is>
          <t>UNDX4</t>
        </is>
      </c>
      <c r="N36" s="22" t="n">
        <v>15653.5</v>
      </c>
      <c r="O36" s="22" t="n">
        <v>0.0</v>
      </c>
      <c r="P36" s="22" t="n">
        <v>31307.0</v>
      </c>
      <c r="Q36" s="23" t="n">
        <v>1.0</v>
      </c>
    </row>
    <row r="37">
      <c r="A37" s="0"/>
      <c r="B37" s="19" t="n">
        <v>647410</v>
      </c>
      <c r="C37" s="19" t="inlineStr">
        <is>
          <t>PROVEXPRESS SAS</t>
        </is>
      </c>
      <c r="D37" s="19" t="inlineStr">
        <is>
          <t>PROVEXPRESS SAS - #647410</t>
        </is>
      </c>
      <c r="E37" s="20">
        <v>46156.50506944444</v>
      </c>
      <c r="F37" s="19"/>
      <c r="G37" s="19" t="inlineStr">
        <is>
          <t/>
        </is>
      </c>
      <c r="H37" s="19" t="n">
        <v>792833</v>
      </c>
      <c r="I37" s="19" t="inlineStr">
        <is>
          <t>BOLIGRAFO SEMI-GEL 0.7 NEGRO OFFI-ESCO</t>
        </is>
      </c>
      <c r="J37" s="19"/>
      <c r="K37" s="21"/>
      <c r="L37" s="22" t="n">
        <v>36.0</v>
      </c>
      <c r="M37" s="19" t="inlineStr">
        <is>
          <t>UND</t>
        </is>
      </c>
      <c r="N37" s="22" t="n">
        <v>543.8166</v>
      </c>
      <c r="O37" s="22" t="n">
        <v>522.083</v>
      </c>
      <c r="P37" s="22" t="n">
        <v>782.4096</v>
      </c>
      <c r="Q37" s="23" t="n">
        <v>0.03996494406386271</v>
      </c>
    </row>
    <row r="38">
      <c r="A38" s="0"/>
      <c r="B38" s="19" t="n">
        <v>647410</v>
      </c>
      <c r="C38" s="19" t="inlineStr">
        <is>
          <t>PROVEXPRESS SAS</t>
        </is>
      </c>
      <c r="D38" s="19" t="inlineStr">
        <is>
          <t>PROVEXPRESS SAS - #647410</t>
        </is>
      </c>
      <c r="E38" s="20">
        <v>46156.50506944444</v>
      </c>
      <c r="F38" s="19"/>
      <c r="G38" s="19" t="inlineStr">
        <is>
          <t/>
        </is>
      </c>
      <c r="H38" s="19" t="n">
        <v>792834</v>
      </c>
      <c r="I38" s="19" t="inlineStr">
        <is>
          <t>PAPEL BOND CARTA DE 75 G (RMS X 500 HOJAS) REPROGRAF</t>
        </is>
      </c>
      <c r="J38" s="19"/>
      <c r="K38" s="21"/>
      <c r="L38" s="22" t="n">
        <v>3.0</v>
      </c>
      <c r="M38" s="19" t="inlineStr">
        <is>
          <t>UND</t>
        </is>
      </c>
      <c r="N38" s="22" t="n">
        <v>14265.0</v>
      </c>
      <c r="O38" s="22" t="n">
        <v>15200.0</v>
      </c>
      <c r="P38" s="22" t="n">
        <v>-2805.0</v>
      </c>
      <c r="Q38" s="23" t="n">
        <v>-0.06554504030844725</v>
      </c>
    </row>
    <row r="39">
      <c r="A39" s="0"/>
      <c r="B39" s="19" t="n">
        <v>647410</v>
      </c>
      <c r="C39" s="19" t="inlineStr">
        <is>
          <t>PROVEXPRESS SAS</t>
        </is>
      </c>
      <c r="D39" s="19" t="inlineStr">
        <is>
          <t>PROVEXPRESS SAS - #647410</t>
        </is>
      </c>
      <c r="E39" s="20">
        <v>46156.50506944444</v>
      </c>
      <c r="F39" s="19"/>
      <c r="G39" s="19" t="inlineStr">
        <is>
          <t/>
        </is>
      </c>
      <c r="H39" s="19" t="n">
        <v>792835</v>
      </c>
      <c r="I39" s="19" t="inlineStr">
        <is>
          <t>CINTA ADHESIVA TRANSPARENTE (RLL 48 MM X 40 M)  TESA</t>
        </is>
      </c>
      <c r="J39" s="19"/>
      <c r="K39" s="21"/>
      <c r="L39" s="22" t="n">
        <v>5.0</v>
      </c>
      <c r="M39" s="19" t="inlineStr">
        <is>
          <t>UND</t>
        </is>
      </c>
      <c r="N39" s="22" t="n">
        <v>3902.8</v>
      </c>
      <c r="O39" s="22" t="n">
        <v>3390.0</v>
      </c>
      <c r="P39" s="22" t="n">
        <v>2564.0</v>
      </c>
      <c r="Q39" s="23" t="n">
        <v>0.13139284616173005</v>
      </c>
    </row>
    <row r="40">
      <c r="A40" s="0"/>
      <c r="B40" s="19" t="n">
        <v>647410</v>
      </c>
      <c r="C40" s="19" t="inlineStr">
        <is>
          <t>PROVEXPRESS SAS</t>
        </is>
      </c>
      <c r="D40" s="19" t="inlineStr">
        <is>
          <t>PROVEXPRESS SAS - #647410</t>
        </is>
      </c>
      <c r="E40" s="20">
        <v>46156.50506944444</v>
      </c>
      <c r="F40" s="19"/>
      <c r="G40" s="19" t="inlineStr">
        <is>
          <t/>
        </is>
      </c>
      <c r="H40" s="19" t="n">
        <v>792836</v>
      </c>
      <c r="I40" s="19" t="inlineStr">
        <is>
          <t>CINTA DE ENMASCARAR 48 MM (40 M) - TESA</t>
        </is>
      </c>
      <c r="J40" s="19"/>
      <c r="K40" s="21"/>
      <c r="L40" s="22" t="n">
        <v>5.0</v>
      </c>
      <c r="M40" s="19" t="inlineStr">
        <is>
          <t>UND</t>
        </is>
      </c>
      <c r="N40" s="22" t="n">
        <v>12104.8</v>
      </c>
      <c r="O40" s="22" t="n">
        <v>11725.0</v>
      </c>
      <c r="P40" s="22" t="n">
        <v>1899.0</v>
      </c>
      <c r="Q40" s="23" t="n">
        <v>0.031375983081091796</v>
      </c>
    </row>
    <row r="41">
      <c r="A41" s="0"/>
      <c r="B41" s="19" t="n">
        <v>647410</v>
      </c>
      <c r="C41" s="19" t="inlineStr">
        <is>
          <t>PROVEXPRESS SAS</t>
        </is>
      </c>
      <c r="D41" s="19" t="inlineStr">
        <is>
          <t>PROVEXPRESS SAS - #647410</t>
        </is>
      </c>
      <c r="E41" s="20">
        <v>46156.50506944444</v>
      </c>
      <c r="F41" s="19"/>
      <c r="G41" s="19" t="inlineStr">
        <is>
          <t/>
        </is>
      </c>
      <c r="H41" s="19" t="n">
        <v>792837</v>
      </c>
      <c r="I41" s="19" t="inlineStr">
        <is>
          <t>PILA AA RECARGABLE (PQTE X 2 UND) ENERGIZER</t>
        </is>
      </c>
      <c r="J41" s="19"/>
      <c r="K41" s="21"/>
      <c r="L41" s="22" t="n">
        <v>2.0</v>
      </c>
      <c r="M41" s="19" t="inlineStr">
        <is>
          <t>UNDX2</t>
        </is>
      </c>
      <c r="N41" s="22" t="n">
        <v>20618.6</v>
      </c>
      <c r="O41" s="22" t="n">
        <v>19350.0</v>
      </c>
      <c r="P41" s="22" t="n">
        <v>2537.2</v>
      </c>
      <c r="Q41" s="23" t="n">
        <v>0.061526970793361335</v>
      </c>
    </row>
    <row r="42">
      <c r="A42" s="0"/>
      <c r="B42" s="19" t="n">
        <v>647410</v>
      </c>
      <c r="C42" s="19" t="inlineStr">
        <is>
          <t>PROVEXPRESS SAS</t>
        </is>
      </c>
      <c r="D42" s="19" t="inlineStr">
        <is>
          <t>PROVEXPRESS SAS - #647410</t>
        </is>
      </c>
      <c r="E42" s="20">
        <v>46156.50506944444</v>
      </c>
      <c r="F42" s="19"/>
      <c r="G42" s="19" t="inlineStr">
        <is>
          <t/>
        </is>
      </c>
      <c r="H42" s="19" t="n">
        <v>792838</v>
      </c>
      <c r="I42" s="19" t="inlineStr">
        <is>
          <t>PILA AAA RECARGABLE (PQTE X 2 UND) ENERGIZER</t>
        </is>
      </c>
      <c r="J42" s="19"/>
      <c r="K42" s="21"/>
      <c r="L42" s="22" t="n">
        <v>2.0</v>
      </c>
      <c r="M42" s="19" t="inlineStr">
        <is>
          <t>UNDX2</t>
        </is>
      </c>
      <c r="N42" s="22" t="n">
        <v>23354.0</v>
      </c>
      <c r="O42" s="22" t="n">
        <v>12910.0</v>
      </c>
      <c r="P42" s="22" t="n">
        <v>20888.0</v>
      </c>
      <c r="Q42" s="23" t="n">
        <v>0.44720390511261454</v>
      </c>
    </row>
    <row r="43">
      <c r="A43" s="0"/>
      <c r="B43" s="19" t="n">
        <v>647410</v>
      </c>
      <c r="C43" s="19" t="inlineStr">
        <is>
          <t>PROVEXPRESS SAS</t>
        </is>
      </c>
      <c r="D43" s="19" t="inlineStr">
        <is>
          <t>PROVEXPRESS SAS - #647410</t>
        </is>
      </c>
      <c r="E43" s="20">
        <v>46156.50506944444</v>
      </c>
      <c r="F43" s="19"/>
      <c r="G43" s="19" t="inlineStr">
        <is>
          <t/>
        </is>
      </c>
      <c r="H43" s="19" t="n">
        <v>792839</v>
      </c>
      <c r="I43" s="19" t="inlineStr">
        <is>
          <t>MARCADOR PERMANENTE PUNTA GRUESA NEGRO - SHARPIE</t>
        </is>
      </c>
      <c r="J43" s="19"/>
      <c r="K43" s="21"/>
      <c r="L43" s="22" t="n">
        <v>12.0</v>
      </c>
      <c r="M43" s="19" t="inlineStr">
        <is>
          <t>UND</t>
        </is>
      </c>
      <c r="N43" s="22" t="n">
        <v>1985.4</v>
      </c>
      <c r="O43" s="22" t="n">
        <v>1850.0</v>
      </c>
      <c r="P43" s="22" t="n">
        <v>1624.8</v>
      </c>
      <c r="Q43" s="23" t="n">
        <v>0.06819784426312078</v>
      </c>
    </row>
    <row r="44">
      <c r="A44" s="0"/>
      <c r="B44" s="19" t="n">
        <v>647410</v>
      </c>
      <c r="C44" s="19" t="inlineStr">
        <is>
          <t>PROVEXPRESS SAS</t>
        </is>
      </c>
      <c r="D44" s="19" t="inlineStr">
        <is>
          <t>PROVEXPRESS SAS - #647410</t>
        </is>
      </c>
      <c r="E44" s="20">
        <v>46156.50506944444</v>
      </c>
      <c r="F44" s="19"/>
      <c r="G44" s="19" t="inlineStr">
        <is>
          <t/>
        </is>
      </c>
      <c r="H44" s="19" t="n">
        <v>792840</v>
      </c>
      <c r="I44" s="19" t="inlineStr">
        <is>
          <t>MARCADOR PERMANENTE PUNTA FINA NEGRO - SHARPIE</t>
        </is>
      </c>
      <c r="J44" s="19"/>
      <c r="K44" s="21"/>
      <c r="L44" s="22" t="n">
        <v>36.0</v>
      </c>
      <c r="M44" s="19" t="inlineStr">
        <is>
          <t>UND</t>
        </is>
      </c>
      <c r="N44" s="22" t="n">
        <v>2435.8</v>
      </c>
      <c r="O44" s="22" t="n">
        <v>2365.0</v>
      </c>
      <c r="P44" s="22" t="n">
        <v>2548.8</v>
      </c>
      <c r="Q44" s="23" t="n">
        <v>0.029066425814927334</v>
      </c>
    </row>
    <row r="45">
      <c r="A45" s="0"/>
      <c r="B45" s="19" t="n">
        <v>647410</v>
      </c>
      <c r="C45" s="19" t="inlineStr">
        <is>
          <t>PROVEXPRESS SAS</t>
        </is>
      </c>
      <c r="D45" s="19" t="inlineStr">
        <is>
          <t>PROVEXPRESS SAS - #647410</t>
        </is>
      </c>
      <c r="E45" s="20">
        <v>46156.50506944444</v>
      </c>
      <c r="F45" s="19"/>
      <c r="G45" s="19" t="inlineStr">
        <is>
          <t/>
        </is>
      </c>
      <c r="H45" s="19" t="n">
        <v>792841</v>
      </c>
      <c r="I45" s="19" t="inlineStr">
        <is>
          <t>TIJERA PARA OFICINA CROMADA 7.5 PULG</t>
        </is>
      </c>
      <c r="J45" s="19"/>
      <c r="K45" s="21"/>
      <c r="L45" s="22" t="n">
        <v>2.0</v>
      </c>
      <c r="M45" s="19" t="inlineStr">
        <is>
          <t>UND</t>
        </is>
      </c>
      <c r="N45" s="22" t="n">
        <v>10753.0</v>
      </c>
      <c r="O45" s="22" t="n">
        <v>34415.0</v>
      </c>
      <c r="P45" s="22" t="n">
        <v>-47324.0</v>
      </c>
      <c r="Q45" s="23" t="n">
        <v>-2.2005021854366222</v>
      </c>
    </row>
    <row r="46">
      <c r="A46" s="0"/>
      <c r="B46" s="19" t="n">
        <v>647410</v>
      </c>
      <c r="C46" s="19" t="inlineStr">
        <is>
          <t>PROVEXPRESS SAS</t>
        </is>
      </c>
      <c r="D46" s="19" t="inlineStr">
        <is>
          <t>PROVEXPRESS SAS - #647410</t>
        </is>
      </c>
      <c r="E46" s="20">
        <v>46156.50506944444</v>
      </c>
      <c r="F46" s="19"/>
      <c r="G46" s="19" t="inlineStr">
        <is>
          <t/>
        </is>
      </c>
      <c r="H46" s="19" t="n">
        <v>792842</v>
      </c>
      <c r="I46" s="19" t="inlineStr">
        <is>
          <t>Memoria SD de 64 GB marca Maxell</t>
        </is>
      </c>
      <c r="J46" s="19"/>
      <c r="K46" s="21"/>
      <c r="L46" s="22" t="n">
        <v>2.0</v>
      </c>
      <c r="M46" s="19" t="inlineStr">
        <is>
          <t>UND</t>
        </is>
      </c>
      <c r="N46" s="22" t="n">
        <v>61362.75</v>
      </c>
      <c r="O46" s="22" t="n">
        <v>0.0</v>
      </c>
      <c r="P46" s="22" t="n">
        <v>122725.5</v>
      </c>
      <c r="Q46" s="23" t="n">
        <v>1.0</v>
      </c>
    </row>
    <row r="47">
      <c r="A47" s="0"/>
      <c r="B47" s="19" t="n">
        <v>647410</v>
      </c>
      <c r="C47" s="19" t="inlineStr">
        <is>
          <t>PROVEXPRESS SAS</t>
        </is>
      </c>
      <c r="D47" s="19" t="inlineStr">
        <is>
          <t>PROVEXPRESS SAS - #647410</t>
        </is>
      </c>
      <c r="E47" s="20">
        <v>46156.50506944444</v>
      </c>
      <c r="F47" s="19"/>
      <c r="G47" s="19" t="inlineStr">
        <is>
          <t/>
        </is>
      </c>
      <c r="H47" s="19" t="n">
        <v>792843</v>
      </c>
      <c r="I47" s="19" t="inlineStr">
        <is>
          <t>Resaltadores De Texto Sharpie (cja x 4) Colores Pastel</t>
        </is>
      </c>
      <c r="J47" s="19"/>
      <c r="K47" s="21"/>
      <c r="L47" s="22" t="n">
        <v>2.0</v>
      </c>
      <c r="M47" s="19" t="inlineStr">
        <is>
          <t>UNDX4</t>
        </is>
      </c>
      <c r="N47" s="22" t="n">
        <v>15653.5</v>
      </c>
      <c r="O47" s="22" t="n">
        <v>15550.0</v>
      </c>
      <c r="P47" s="22" t="n">
        <v>207.0</v>
      </c>
      <c r="Q47" s="23" t="n">
        <v>0.0066119398217651</v>
      </c>
    </row>
    <row r="48">
      <c r="A48" s="0"/>
      <c r="B48" s="19" t="n">
        <v>647094</v>
      </c>
      <c r="C48" s="19" t="inlineStr">
        <is>
          <t>REDOX COLOMBIA S.A.S</t>
        </is>
      </c>
      <c r="D48" s="19" t="inlineStr">
        <is>
          <t>REDOX COLOMBIA S.A.S - #647094</t>
        </is>
      </c>
      <c r="E48" s="20">
        <v>46155.684965277775</v>
      </c>
      <c r="F48" s="19"/>
      <c r="G48" s="19" t="inlineStr">
        <is>
          <t/>
        </is>
      </c>
      <c r="H48" s="19" t="n">
        <v>792833</v>
      </c>
      <c r="I48" s="19" t="inlineStr">
        <is>
          <t>BOLIGRAFO SEMI-GEL 0.7 NEGRO OFFI-ESCO</t>
        </is>
      </c>
      <c r="J48" s="19"/>
      <c r="K48" s="21"/>
      <c r="L48" s="22" t="n">
        <v>36.0</v>
      </c>
      <c r="M48" s="19" t="inlineStr">
        <is>
          <t>UND</t>
        </is>
      </c>
      <c r="N48" s="22" t="n">
        <v>543.8166</v>
      </c>
      <c r="O48" s="22" t="n">
        <v>425.0</v>
      </c>
      <c r="P48" s="22" t="n">
        <v>4277.3976</v>
      </c>
      <c r="Q48" s="23" t="n">
        <v>0.21848652652383174</v>
      </c>
    </row>
    <row r="49">
      <c r="A49" s="0"/>
      <c r="B49" s="19" t="n">
        <v>647094</v>
      </c>
      <c r="C49" s="19" t="inlineStr">
        <is>
          <t>REDOX COLOMBIA S.A.S</t>
        </is>
      </c>
      <c r="D49" s="19" t="inlineStr">
        <is>
          <t>REDOX COLOMBIA S.A.S - #647094</t>
        </is>
      </c>
      <c r="E49" s="20">
        <v>46155.684965277775</v>
      </c>
      <c r="F49" s="19"/>
      <c r="G49" s="19" t="inlineStr">
        <is>
          <t/>
        </is>
      </c>
      <c r="H49" s="19" t="n">
        <v>792834</v>
      </c>
      <c r="I49" s="19" t="inlineStr">
        <is>
          <t>PAPEL BOND CARTA DE 75 G (RMS X 500 HOJAS) REPROGRAF</t>
        </is>
      </c>
      <c r="J49" s="19"/>
      <c r="K49" s="21"/>
      <c r="L49" s="22" t="n">
        <v>3.0</v>
      </c>
      <c r="M49" s="19" t="inlineStr">
        <is>
          <t>UND</t>
        </is>
      </c>
      <c r="N49" s="22" t="n">
        <v>14265.0</v>
      </c>
      <c r="O49" s="22" t="n">
        <v>11850.0</v>
      </c>
      <c r="P49" s="22" t="n">
        <v>7245.0</v>
      </c>
      <c r="Q49" s="23" t="n">
        <v>0.16929547844374343</v>
      </c>
    </row>
    <row r="50">
      <c r="A50" s="0"/>
      <c r="B50" s="19" t="n">
        <v>647094</v>
      </c>
      <c r="C50" s="19" t="inlineStr">
        <is>
          <t>REDOX COLOMBIA S.A.S</t>
        </is>
      </c>
      <c r="D50" s="19" t="inlineStr">
        <is>
          <t>REDOX COLOMBIA S.A.S - #647094</t>
        </is>
      </c>
      <c r="E50" s="20">
        <v>46155.684965277775</v>
      </c>
      <c r="F50" s="19"/>
      <c r="G50" s="19" t="inlineStr">
        <is>
          <t/>
        </is>
      </c>
      <c r="H50" s="19" t="n">
        <v>792835</v>
      </c>
      <c r="I50" s="19" t="inlineStr">
        <is>
          <t>CINTA ADHESIVA TRANSPARENTE (RLL 48 MM X 40 M)  TESA</t>
        </is>
      </c>
      <c r="J50" s="19"/>
      <c r="K50" s="21"/>
      <c r="L50" s="22" t="n">
        <v>5.0</v>
      </c>
      <c r="M50" s="19" t="inlineStr">
        <is>
          <t>UND</t>
        </is>
      </c>
      <c r="N50" s="22" t="n">
        <v>3902.8</v>
      </c>
      <c r="O50" s="22" t="n">
        <v>4500.0</v>
      </c>
      <c r="P50" s="22" t="n">
        <v>-2986.0</v>
      </c>
      <c r="Q50" s="23" t="n">
        <v>-0.1530183458030132</v>
      </c>
    </row>
    <row r="51">
      <c r="A51" s="0"/>
      <c r="B51" s="19" t="n">
        <v>647094</v>
      </c>
      <c r="C51" s="19" t="inlineStr">
        <is>
          <t>REDOX COLOMBIA S.A.S</t>
        </is>
      </c>
      <c r="D51" s="19" t="inlineStr">
        <is>
          <t>REDOX COLOMBIA S.A.S - #647094</t>
        </is>
      </c>
      <c r="E51" s="20">
        <v>46155.684965277775</v>
      </c>
      <c r="F51" s="19"/>
      <c r="G51" s="19" t="inlineStr">
        <is>
          <t/>
        </is>
      </c>
      <c r="H51" s="19" t="n">
        <v>792836</v>
      </c>
      <c r="I51" s="19" t="inlineStr">
        <is>
          <t>CINTA DE ENMASCARAR 48 MM (40 M) - TESA</t>
        </is>
      </c>
      <c r="J51" s="19"/>
      <c r="K51" s="21"/>
      <c r="L51" s="22" t="n">
        <v>5.0</v>
      </c>
      <c r="M51" s="19" t="inlineStr">
        <is>
          <t>UND</t>
        </is>
      </c>
      <c r="N51" s="22" t="n">
        <v>12104.8</v>
      </c>
      <c r="O51" s="22" t="n">
        <v>12999.0</v>
      </c>
      <c r="P51" s="22" t="n">
        <v>-4471.0</v>
      </c>
      <c r="Q51" s="23" t="n">
        <v>-0.0738715220408433</v>
      </c>
    </row>
    <row r="52">
      <c r="A52" s="0"/>
      <c r="B52" s="19" t="n">
        <v>647094</v>
      </c>
      <c r="C52" s="19" t="inlineStr">
        <is>
          <t>REDOX COLOMBIA S.A.S</t>
        </is>
      </c>
      <c r="D52" s="19" t="inlineStr">
        <is>
          <t>REDOX COLOMBIA S.A.S - #647094</t>
        </is>
      </c>
      <c r="E52" s="20">
        <v>46155.684965277775</v>
      </c>
      <c r="F52" s="19"/>
      <c r="G52" s="19" t="inlineStr">
        <is>
          <t/>
        </is>
      </c>
      <c r="H52" s="19" t="n">
        <v>792837</v>
      </c>
      <c r="I52" s="19" t="inlineStr">
        <is>
          <t>PILA AA RECARGABLE (PQTE X 2 UND) ENERGIZER</t>
        </is>
      </c>
      <c r="J52" s="19"/>
      <c r="K52" s="21"/>
      <c r="L52" s="22" t="n">
        <v>2.0</v>
      </c>
      <c r="M52" s="19" t="inlineStr">
        <is>
          <t>UNDX2</t>
        </is>
      </c>
      <c r="N52" s="22" t="n">
        <v>20618.6</v>
      </c>
      <c r="O52" s="22" t="n">
        <v>17250.0</v>
      </c>
      <c r="P52" s="22" t="n">
        <v>6737.2</v>
      </c>
      <c r="Q52" s="23" t="n">
        <v>0.16337675690881048</v>
      </c>
    </row>
    <row r="53">
      <c r="A53" s="0"/>
      <c r="B53" s="19" t="n">
        <v>647094</v>
      </c>
      <c r="C53" s="19" t="inlineStr">
        <is>
          <t>REDOX COLOMBIA S.A.S</t>
        </is>
      </c>
      <c r="D53" s="19" t="inlineStr">
        <is>
          <t>REDOX COLOMBIA S.A.S - #647094</t>
        </is>
      </c>
      <c r="E53" s="20">
        <v>46155.684965277775</v>
      </c>
      <c r="F53" s="19"/>
      <c r="G53" s="19" t="inlineStr">
        <is>
          <t/>
        </is>
      </c>
      <c r="H53" s="19" t="n">
        <v>792838</v>
      </c>
      <c r="I53" s="19" t="inlineStr">
        <is>
          <t>PILA AAA RECARGABLE (PQTE X 2 UND) ENERGIZER</t>
        </is>
      </c>
      <c r="J53" s="19"/>
      <c r="K53" s="21"/>
      <c r="L53" s="22" t="n">
        <v>2.0</v>
      </c>
      <c r="M53" s="19" t="inlineStr">
        <is>
          <t>UNDX2</t>
        </is>
      </c>
      <c r="N53" s="22" t="n">
        <v>23354.0</v>
      </c>
      <c r="O53" s="22" t="n">
        <v>14500.0</v>
      </c>
      <c r="P53" s="22" t="n">
        <v>17708.0</v>
      </c>
      <c r="Q53" s="23" t="n">
        <v>0.37912134966172817</v>
      </c>
    </row>
    <row r="54">
      <c r="A54" s="0"/>
      <c r="B54" s="19" t="n">
        <v>647094</v>
      </c>
      <c r="C54" s="19" t="inlineStr">
        <is>
          <t>REDOX COLOMBIA S.A.S</t>
        </is>
      </c>
      <c r="D54" s="19" t="inlineStr">
        <is>
          <t>REDOX COLOMBIA S.A.S - #647094</t>
        </is>
      </c>
      <c r="E54" s="20">
        <v>46155.684965277775</v>
      </c>
      <c r="F54" s="19"/>
      <c r="G54" s="19" t="inlineStr">
        <is>
          <t/>
        </is>
      </c>
      <c r="H54" s="19" t="n">
        <v>792839</v>
      </c>
      <c r="I54" s="19" t="inlineStr">
        <is>
          <t>MARCADOR PERMANENTE PUNTA GRUESA NEGRO - SHARPIE</t>
        </is>
      </c>
      <c r="J54" s="19"/>
      <c r="K54" s="21"/>
      <c r="L54" s="22" t="n">
        <v>12.0</v>
      </c>
      <c r="M54" s="19" t="inlineStr">
        <is>
          <t>UND</t>
        </is>
      </c>
      <c r="N54" s="22" t="n">
        <v>1985.4</v>
      </c>
      <c r="O54" s="22" t="n">
        <v>2400.0</v>
      </c>
      <c r="P54" s="22" t="n">
        <v>-4975.2</v>
      </c>
      <c r="Q54" s="23" t="n">
        <v>-0.2088244182532487</v>
      </c>
    </row>
    <row r="55">
      <c r="A55" s="0"/>
      <c r="B55" s="19" t="n">
        <v>647094</v>
      </c>
      <c r="C55" s="19" t="inlineStr">
        <is>
          <t>REDOX COLOMBIA S.A.S</t>
        </is>
      </c>
      <c r="D55" s="19" t="inlineStr">
        <is>
          <t>REDOX COLOMBIA S.A.S - #647094</t>
        </is>
      </c>
      <c r="E55" s="20">
        <v>46155.684965277775</v>
      </c>
      <c r="F55" s="19"/>
      <c r="G55" s="19" t="inlineStr">
        <is>
          <t/>
        </is>
      </c>
      <c r="H55" s="19" t="n">
        <v>792840</v>
      </c>
      <c r="I55" s="19" t="inlineStr">
        <is>
          <t>MARCADOR PERMANENTE PUNTA FINA NEGRO - SHARPIE</t>
        </is>
      </c>
      <c r="J55" s="19"/>
      <c r="K55" s="21"/>
      <c r="L55" s="22" t="n">
        <v>36.0</v>
      </c>
      <c r="M55" s="19" t="inlineStr">
        <is>
          <t>UND</t>
        </is>
      </c>
      <c r="N55" s="22" t="n">
        <v>2435.8</v>
      </c>
      <c r="O55" s="22" t="n">
        <v>2400.0</v>
      </c>
      <c r="P55" s="22" t="n">
        <v>1288.8</v>
      </c>
      <c r="Q55" s="23" t="n">
        <v>0.014697430002463256</v>
      </c>
    </row>
    <row r="56">
      <c r="A56" s="0"/>
      <c r="B56" s="19" t="n">
        <v>647094</v>
      </c>
      <c r="C56" s="19" t="inlineStr">
        <is>
          <t>REDOX COLOMBIA S.A.S</t>
        </is>
      </c>
      <c r="D56" s="19" t="inlineStr">
        <is>
          <t>REDOX COLOMBIA S.A.S - #647094</t>
        </is>
      </c>
      <c r="E56" s="20">
        <v>46155.684965277775</v>
      </c>
      <c r="F56" s="19"/>
      <c r="G56" s="19" t="inlineStr">
        <is>
          <t/>
        </is>
      </c>
      <c r="H56" s="19" t="n">
        <v>792841</v>
      </c>
      <c r="I56" s="19" t="inlineStr">
        <is>
          <t>TIJERA PARA OFICINA CROMADA 7.5 PULG</t>
        </is>
      </c>
      <c r="J56" s="19"/>
      <c r="K56" s="21"/>
      <c r="L56" s="22" t="n">
        <v>2.0</v>
      </c>
      <c r="M56" s="19" t="inlineStr">
        <is>
          <t>UND</t>
        </is>
      </c>
      <c r="N56" s="22" t="n">
        <v>10753.0</v>
      </c>
      <c r="O56" s="22" t="n">
        <v>4550.0</v>
      </c>
      <c r="P56" s="22" t="n">
        <v>12406.0</v>
      </c>
      <c r="Q56" s="23" t="n">
        <v>0.5768622709941412</v>
      </c>
    </row>
    <row r="57">
      <c r="A57" s="0"/>
      <c r="B57" s="19" t="n">
        <v>647094</v>
      </c>
      <c r="C57" s="19" t="inlineStr">
        <is>
          <t>REDOX COLOMBIA S.A.S</t>
        </is>
      </c>
      <c r="D57" s="19" t="inlineStr">
        <is>
          <t>REDOX COLOMBIA S.A.S - #647094</t>
        </is>
      </c>
      <c r="E57" s="20">
        <v>46155.684965277775</v>
      </c>
      <c r="F57" s="19"/>
      <c r="G57" s="19" t="inlineStr">
        <is>
          <t/>
        </is>
      </c>
      <c r="H57" s="19" t="n">
        <v>792842</v>
      </c>
      <c r="I57" s="19" t="inlineStr">
        <is>
          <t>Memoria SD de 64 GB marca Maxell</t>
        </is>
      </c>
      <c r="J57" s="19"/>
      <c r="K57" s="21"/>
      <c r="L57" s="22" t="n">
        <v>2.0</v>
      </c>
      <c r="M57" s="19" t="inlineStr">
        <is>
          <t>UND</t>
        </is>
      </c>
      <c r="N57" s="22" t="n">
        <v>61362.75</v>
      </c>
      <c r="O57" s="22" t="n">
        <v>109231.0</v>
      </c>
      <c r="P57" s="22" t="n">
        <v>-95736.5</v>
      </c>
      <c r="Q57" s="23" t="n">
        <v>-0.7800864531006189</v>
      </c>
    </row>
    <row r="58">
      <c r="A58" s="0"/>
      <c r="B58" s="19" t="n">
        <v>647094</v>
      </c>
      <c r="C58" s="19" t="inlineStr">
        <is>
          <t>REDOX COLOMBIA S.A.S</t>
        </is>
      </c>
      <c r="D58" s="19" t="inlineStr">
        <is>
          <t>REDOX COLOMBIA S.A.S - #647094</t>
        </is>
      </c>
      <c r="E58" s="20">
        <v>46155.684965277775</v>
      </c>
      <c r="F58" s="19"/>
      <c r="G58" s="19" t="inlineStr">
        <is>
          <t/>
        </is>
      </c>
      <c r="H58" s="19" t="n">
        <v>792843</v>
      </c>
      <c r="I58" s="19" t="inlineStr">
        <is>
          <t>Resaltadores De Texto Sharpie (cja x 4) Colores Pastel</t>
        </is>
      </c>
      <c r="J58" s="19"/>
      <c r="K58" s="21"/>
      <c r="L58" s="22" t="n">
        <v>2.0</v>
      </c>
      <c r="M58" s="19" t="inlineStr">
        <is>
          <t>UNDX4</t>
        </is>
      </c>
      <c r="N58" s="22" t="n">
        <v>15653.5</v>
      </c>
      <c r="O58" s="22" t="n">
        <v>18614.0</v>
      </c>
      <c r="P58" s="22" t="n">
        <v>-5921.0</v>
      </c>
      <c r="Q58" s="23" t="n">
        <v>-0.18912703229309738</v>
      </c>
    </row>
  </sheetData>
  <sheetCalcPr fullCalcOnLoad="1"/>
  <autoFilter ref="A3:Q58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5.2" min="3" max="3" bestFit="1" customWidth="1"/>
    <col width="46.2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647094</v>
      </c>
      <c r="C4" s="19" t="inlineStr">
        <is>
          <t>REDOX COLOMBIA S.A.S</t>
        </is>
      </c>
      <c r="D4" s="19" t="inlineStr">
        <is>
          <t>REDOX COLOMBIA S.A.S - #647094</t>
        </is>
      </c>
      <c r="E4" s="20">
        <v>46155.684965277775</v>
      </c>
      <c r="F4" s="22" t="n">
        <v>517407.6976</v>
      </c>
      <c r="G4" s="22" t="n">
        <v>581835.0</v>
      </c>
      <c r="H4" s="22" t="n">
        <v>-64427.3024</v>
      </c>
      <c r="I4" s="23" t="n">
        <v>-0.12451941225236228</v>
      </c>
    </row>
    <row r="5">
      <c r="A5" s="0"/>
      <c r="B5" s="19" t="n">
        <v>647410</v>
      </c>
      <c r="C5" s="19" t="inlineStr">
        <is>
          <t>PROVEXPRESS SAS</t>
        </is>
      </c>
      <c r="D5" s="19" t="inlineStr">
        <is>
          <t>PROVEXPRESS SAS - #647410</t>
        </is>
      </c>
      <c r="E5" s="20">
        <v>46156.50506944444</v>
      </c>
      <c r="F5" s="22" t="n">
        <v>517407.6976</v>
      </c>
      <c r="G5" s="22" t="n">
        <v>411759.988</v>
      </c>
      <c r="H5" s="22" t="n">
        <v>105647.7096</v>
      </c>
      <c r="I5" s="23" t="n">
        <v>0.20418658263115874</v>
      </c>
    </row>
    <row r="6">
      <c r="A6" s="0"/>
      <c r="B6" s="19" t="n">
        <v>647482</v>
      </c>
      <c r="C6" s="19" t="inlineStr">
        <is>
          <t>FERRESAE</t>
        </is>
      </c>
      <c r="D6" s="19" t="inlineStr">
        <is>
          <t>FERRESAE - #647482</t>
        </is>
      </c>
      <c r="E6" s="20">
        <v>46156.67435185185</v>
      </c>
      <c r="F6" s="22" t="n">
        <v>517407.6976</v>
      </c>
      <c r="G6" s="22" t="n">
        <v>472200.0</v>
      </c>
      <c r="H6" s="22" t="n">
        <v>45207.6976</v>
      </c>
      <c r="I6" s="23" t="n">
        <v>0.08737345387340832</v>
      </c>
    </row>
    <row r="7">
      <c r="A7" s="0"/>
      <c r="B7" s="19" t="n">
        <v>647586</v>
      </c>
      <c r="C7" s="19" t="inlineStr">
        <is>
          <t>ARTESCO S.A.</t>
        </is>
      </c>
      <c r="D7" s="19" t="inlineStr">
        <is>
          <t>ARTESCO S.A. - #647586</t>
        </is>
      </c>
      <c r="E7" s="20">
        <v>46156.65851851852</v>
      </c>
      <c r="F7" s="22" t="n">
        <v>517407.6976</v>
      </c>
      <c r="G7" s="22" t="n">
        <v>501680.0</v>
      </c>
      <c r="H7" s="22" t="n">
        <v>15727.6976</v>
      </c>
      <c r="I7" s="23" t="n">
        <v>0.030397107876347914</v>
      </c>
    </row>
    <row r="8">
      <c r="A8" s="0"/>
      <c r="B8" s="19" t="n">
        <v>647758</v>
      </c>
      <c r="C8" s="19" t="inlineStr">
        <is>
          <t>DISTRIBUIDORA PAPELROD S.A.S.</t>
        </is>
      </c>
      <c r="D8" s="19" t="inlineStr">
        <is>
          <t>DISTRIBUIDORA PAPELROD S.A.S. - #647758</t>
        </is>
      </c>
      <c r="E8" s="20">
        <v>46157.63248842592</v>
      </c>
      <c r="F8" s="22" t="n">
        <v>517407.6976</v>
      </c>
      <c r="G8" s="22" t="n">
        <v>465531.0</v>
      </c>
      <c r="H8" s="22" t="n">
        <v>51876.6976</v>
      </c>
      <c r="I8" s="23" t="n">
        <v>0.10026270935015173</v>
      </c>
    </row>
  </sheetData>
  <sheetCalcPr fullCalcOnLoad="1"/>
  <autoFilter ref="A3:I8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5.2" min="3" max="3" bestFit="1" customWidth="1"/>
    <col width="46.2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2.7" min="9" max="9" bestFit="1" customWidth="1"/>
    <col width="20" min="10" max="10" bestFit="1" customWidth="1"/>
    <col hidden="1" width="20" min="11" max="11" bestFit="1" customWidth="1"/>
    <col width="20" min="12" max="12" bestFit="1" customWidth="1"/>
    <col width="22.0" min="13" max="13" bestFit="1" customWidth="1"/>
    <col width="20" min="14" max="14" bestFit="1" customWidth="1"/>
    <col hidden="1" width="20" min="15" max="15" bestFit="1" customWidth="1"/>
    <col width="20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Formulario</t>
        </is>
      </c>
      <c r="K2" s="18" t="inlineStr">
        <is>
          <t>Campos de pregunta</t>
        </is>
      </c>
      <c r="L2" s="18" t="inlineStr">
        <is>
          <t>Campos de pregunta</t>
        </is>
      </c>
      <c r="M2" s="18" t="inlineStr">
        <is>
          <t>Campos de pregunta</t>
        </is>
      </c>
      <c r="N2" s="18" t="inlineStr">
        <is>
          <t>Campos de pregunta</t>
        </is>
      </c>
      <c r="O2" s="18" t="inlineStr">
        <is>
          <t>Campos de respuesta</t>
        </is>
      </c>
      <c r="P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9" t="n">
        <v>647586</v>
      </c>
      <c r="C4" s="19" t="inlineStr">
        <is>
          <t>ARTESCO S.A.</t>
        </is>
      </c>
      <c r="D4" s="19" t="inlineStr">
        <is>
          <t>ARTESCO S.A. - #647586</t>
        </is>
      </c>
      <c r="E4" s="20">
        <v>46156.65851851852</v>
      </c>
      <c r="F4" s="19"/>
      <c r="G4" s="19" t="inlineStr">
        <is>
          <t/>
        </is>
      </c>
      <c r="H4" s="19" t="n">
        <v>792833</v>
      </c>
      <c r="I4" s="19" t="inlineStr">
        <is>
          <t>BOLIGRAFO SEMI-GEL 0.7 NEGRO OFFI-ESCO</t>
        </is>
      </c>
      <c r="J4" s="19" t="inlineStr">
        <is>
          <t>IVA %</t>
        </is>
      </c>
      <c r="K4" s="19" t="n">
        <v>14883</v>
      </c>
      <c r="L4" s="19" t="inlineStr">
        <is>
          <t>% IVA</t>
        </is>
      </c>
      <c r="M4" s="19" t="inlineStr">
        <is>
          <t>Botones de opción</t>
        </is>
      </c>
      <c r="N4" s="19" t="inlineStr">
        <is>
          <t>Sí</t>
        </is>
      </c>
      <c r="O4" s="22" t="n">
        <v>5727960.0</v>
      </c>
      <c r="P4" s="19" t="inlineStr">
        <is>
          <t>19%</t>
        </is>
      </c>
    </row>
    <row r="5">
      <c r="A5" s="0"/>
      <c r="B5" s="19" t="n">
        <v>647586</v>
      </c>
      <c r="C5" s="19" t="inlineStr">
        <is>
          <t>ARTESCO S.A.</t>
        </is>
      </c>
      <c r="D5" s="19" t="inlineStr">
        <is>
          <t>ARTESCO S.A. - #647586</t>
        </is>
      </c>
      <c r="E5" s="20">
        <v>46156.65851851852</v>
      </c>
      <c r="F5" s="19"/>
      <c r="G5" s="19" t="inlineStr">
        <is>
          <t/>
        </is>
      </c>
      <c r="H5" s="19" t="n">
        <v>792834</v>
      </c>
      <c r="I5" s="19" t="inlineStr">
        <is>
          <t>PAPEL BOND CARTA DE 75 G (RMS X 500 HOJAS) REPROGRAF</t>
        </is>
      </c>
      <c r="J5" s="19" t="inlineStr">
        <is>
          <t>IVA %</t>
        </is>
      </c>
      <c r="K5" s="19" t="n">
        <v>14883</v>
      </c>
      <c r="L5" s="19" t="inlineStr">
        <is>
          <t>% IVA</t>
        </is>
      </c>
      <c r="M5" s="19" t="inlineStr">
        <is>
          <t>Botones de opción</t>
        </is>
      </c>
      <c r="N5" s="19" t="inlineStr">
        <is>
          <t>Sí</t>
        </is>
      </c>
      <c r="O5" s="22" t="n">
        <v>5727980.0</v>
      </c>
      <c r="P5" s="19" t="inlineStr">
        <is>
          <t>19%</t>
        </is>
      </c>
    </row>
    <row r="6">
      <c r="A6" s="0"/>
      <c r="B6" s="19" t="n">
        <v>647586</v>
      </c>
      <c r="C6" s="19" t="inlineStr">
        <is>
          <t>ARTESCO S.A.</t>
        </is>
      </c>
      <c r="D6" s="19" t="inlineStr">
        <is>
          <t>ARTESCO S.A. - #647586</t>
        </is>
      </c>
      <c r="E6" s="20">
        <v>46156.65851851852</v>
      </c>
      <c r="F6" s="19"/>
      <c r="G6" s="19" t="inlineStr">
        <is>
          <t/>
        </is>
      </c>
      <c r="H6" s="19" t="n">
        <v>792835</v>
      </c>
      <c r="I6" s="19" t="inlineStr">
        <is>
          <t>CINTA ADHESIVA TRANSPARENTE (RLL 48 MM X 40 M)  TESA</t>
        </is>
      </c>
      <c r="J6" s="19" t="inlineStr">
        <is>
          <t>IVA %</t>
        </is>
      </c>
      <c r="K6" s="19" t="n">
        <v>14883</v>
      </c>
      <c r="L6" s="19" t="inlineStr">
        <is>
          <t>% IVA</t>
        </is>
      </c>
      <c r="M6" s="19" t="inlineStr">
        <is>
          <t>Botones de opción</t>
        </is>
      </c>
      <c r="N6" s="19" t="inlineStr">
        <is>
          <t>Sí</t>
        </is>
      </c>
      <c r="O6" s="22" t="n">
        <v>5727973.0</v>
      </c>
      <c r="P6" s="19" t="inlineStr">
        <is>
          <t>19%</t>
        </is>
      </c>
    </row>
    <row r="7">
      <c r="A7" s="0"/>
      <c r="B7" s="19" t="n">
        <v>647586</v>
      </c>
      <c r="C7" s="19" t="inlineStr">
        <is>
          <t>ARTESCO S.A.</t>
        </is>
      </c>
      <c r="D7" s="19" t="inlineStr">
        <is>
          <t>ARTESCO S.A. - #647586</t>
        </is>
      </c>
      <c r="E7" s="20">
        <v>46156.65851851852</v>
      </c>
      <c r="F7" s="19"/>
      <c r="G7" s="19" t="inlineStr">
        <is>
          <t/>
        </is>
      </c>
      <c r="H7" s="19" t="n">
        <v>792836</v>
      </c>
      <c r="I7" s="19" t="inlineStr">
        <is>
          <t>CINTA DE ENMASCARAR 48 MM (40 M) - TESA</t>
        </is>
      </c>
      <c r="J7" s="19" t="inlineStr">
        <is>
          <t>IVA %</t>
        </is>
      </c>
      <c r="K7" s="19" t="n">
        <v>14883</v>
      </c>
      <c r="L7" s="19" t="inlineStr">
        <is>
          <t>% IVA</t>
        </is>
      </c>
      <c r="M7" s="19" t="inlineStr">
        <is>
          <t>Botones de opción</t>
        </is>
      </c>
      <c r="N7" s="19" t="inlineStr">
        <is>
          <t>Sí</t>
        </is>
      </c>
      <c r="O7" s="22" t="n">
        <v>5727984.0</v>
      </c>
      <c r="P7" s="19" t="inlineStr">
        <is>
          <t>19%</t>
        </is>
      </c>
    </row>
    <row r="8">
      <c r="A8" s="0"/>
      <c r="B8" s="19" t="n">
        <v>647586</v>
      </c>
      <c r="C8" s="19" t="inlineStr">
        <is>
          <t>ARTESCO S.A.</t>
        </is>
      </c>
      <c r="D8" s="19" t="inlineStr">
        <is>
          <t>ARTESCO S.A. - #647586</t>
        </is>
      </c>
      <c r="E8" s="20">
        <v>46156.65851851852</v>
      </c>
      <c r="F8" s="19"/>
      <c r="G8" s="19" t="inlineStr">
        <is>
          <t/>
        </is>
      </c>
      <c r="H8" s="19" t="n">
        <v>792837</v>
      </c>
      <c r="I8" s="19" t="inlineStr">
        <is>
          <t>PILA AA RECARGABLE (PQTE X 2 UND) ENERGIZER</t>
        </is>
      </c>
      <c r="J8" s="19" t="inlineStr">
        <is>
          <t>IVA %</t>
        </is>
      </c>
      <c r="K8" s="19" t="n">
        <v>14883</v>
      </c>
      <c r="L8" s="19" t="inlineStr">
        <is>
          <t>% IVA</t>
        </is>
      </c>
      <c r="M8" s="19" t="inlineStr">
        <is>
          <t>Botones de opción</t>
        </is>
      </c>
      <c r="N8" s="19" t="inlineStr">
        <is>
          <t>Sí</t>
        </is>
      </c>
      <c r="O8" s="22" t="n">
        <v>5728006.0</v>
      </c>
      <c r="P8" s="19" t="inlineStr">
        <is>
          <t>19%</t>
        </is>
      </c>
    </row>
    <row r="9">
      <c r="A9" s="0"/>
      <c r="B9" s="19" t="n">
        <v>647586</v>
      </c>
      <c r="C9" s="19" t="inlineStr">
        <is>
          <t>ARTESCO S.A.</t>
        </is>
      </c>
      <c r="D9" s="19" t="inlineStr">
        <is>
          <t>ARTESCO S.A. - #647586</t>
        </is>
      </c>
      <c r="E9" s="20">
        <v>46156.65851851852</v>
      </c>
      <c r="F9" s="19"/>
      <c r="G9" s="19" t="inlineStr">
        <is>
          <t/>
        </is>
      </c>
      <c r="H9" s="19" t="n">
        <v>792838</v>
      </c>
      <c r="I9" s="19" t="inlineStr">
        <is>
          <t>PILA AAA RECARGABLE (PQTE X 2 UND) ENERGIZER</t>
        </is>
      </c>
      <c r="J9" s="19" t="inlineStr">
        <is>
          <t>IVA %</t>
        </is>
      </c>
      <c r="K9" s="19" t="n">
        <v>14883</v>
      </c>
      <c r="L9" s="19" t="inlineStr">
        <is>
          <t>% IVA</t>
        </is>
      </c>
      <c r="M9" s="19" t="inlineStr">
        <is>
          <t>Botones de opción</t>
        </is>
      </c>
      <c r="N9" s="19" t="inlineStr">
        <is>
          <t>Sí</t>
        </is>
      </c>
      <c r="O9" s="22" t="n">
        <v>5728037.0</v>
      </c>
      <c r="P9" s="19" t="inlineStr">
        <is>
          <t>19%</t>
        </is>
      </c>
    </row>
    <row r="10">
      <c r="A10" s="0"/>
      <c r="B10" s="19" t="n">
        <v>647586</v>
      </c>
      <c r="C10" s="19" t="inlineStr">
        <is>
          <t>ARTESCO S.A.</t>
        </is>
      </c>
      <c r="D10" s="19" t="inlineStr">
        <is>
          <t>ARTESCO S.A. - #647586</t>
        </is>
      </c>
      <c r="E10" s="20">
        <v>46156.65851851852</v>
      </c>
      <c r="F10" s="19"/>
      <c r="G10" s="19" t="inlineStr">
        <is>
          <t/>
        </is>
      </c>
      <c r="H10" s="19" t="n">
        <v>792839</v>
      </c>
      <c r="I10" s="19" t="inlineStr">
        <is>
          <t>MARCADOR PERMANENTE PUNTA GRUESA NEGRO - SHARPIE</t>
        </is>
      </c>
      <c r="J10" s="19" t="inlineStr">
        <is>
          <t>IVA %</t>
        </is>
      </c>
      <c r="K10" s="19" t="n">
        <v>14883</v>
      </c>
      <c r="L10" s="19" t="inlineStr">
        <is>
          <t>% IVA</t>
        </is>
      </c>
      <c r="M10" s="19" t="inlineStr">
        <is>
          <t>Botones de opción</t>
        </is>
      </c>
      <c r="N10" s="19" t="inlineStr">
        <is>
          <t>Sí</t>
        </is>
      </c>
      <c r="O10" s="22" t="n">
        <v>5728059.0</v>
      </c>
      <c r="P10" s="19" t="inlineStr">
        <is>
          <t>19%</t>
        </is>
      </c>
    </row>
    <row r="11">
      <c r="A11" s="0"/>
      <c r="B11" s="19" t="n">
        <v>647586</v>
      </c>
      <c r="C11" s="19" t="inlineStr">
        <is>
          <t>ARTESCO S.A.</t>
        </is>
      </c>
      <c r="D11" s="19" t="inlineStr">
        <is>
          <t>ARTESCO S.A. - #647586</t>
        </is>
      </c>
      <c r="E11" s="20">
        <v>46156.65851851852</v>
      </c>
      <c r="F11" s="19"/>
      <c r="G11" s="19" t="inlineStr">
        <is>
          <t/>
        </is>
      </c>
      <c r="H11" s="19" t="n">
        <v>792840</v>
      </c>
      <c r="I11" s="19" t="inlineStr">
        <is>
          <t>MARCADOR PERMANENTE PUNTA FINA NEGRO - SHARPIE</t>
        </is>
      </c>
      <c r="J11" s="19" t="inlineStr">
        <is>
          <t>IVA %</t>
        </is>
      </c>
      <c r="K11" s="19" t="n">
        <v>14883</v>
      </c>
      <c r="L11" s="19" t="inlineStr">
        <is>
          <t>% IVA</t>
        </is>
      </c>
      <c r="M11" s="19" t="inlineStr">
        <is>
          <t>Botones de opción</t>
        </is>
      </c>
      <c r="N11" s="19" t="inlineStr">
        <is>
          <t>Sí</t>
        </is>
      </c>
      <c r="O11" s="22" t="n">
        <v>5728071.0</v>
      </c>
      <c r="P11" s="19" t="inlineStr">
        <is>
          <t>19%</t>
        </is>
      </c>
    </row>
    <row r="12">
      <c r="A12" s="0"/>
      <c r="B12" s="19" t="n">
        <v>647586</v>
      </c>
      <c r="C12" s="19" t="inlineStr">
        <is>
          <t>ARTESCO S.A.</t>
        </is>
      </c>
      <c r="D12" s="19" t="inlineStr">
        <is>
          <t>ARTESCO S.A. - #647586</t>
        </is>
      </c>
      <c r="E12" s="20">
        <v>46156.65851851852</v>
      </c>
      <c r="F12" s="19"/>
      <c r="G12" s="19" t="inlineStr">
        <is>
          <t/>
        </is>
      </c>
      <c r="H12" s="19" t="n">
        <v>792841</v>
      </c>
      <c r="I12" s="19" t="inlineStr">
        <is>
          <t>TIJERA PARA OFICINA CROMADA 7.5 PULG</t>
        </is>
      </c>
      <c r="J12" s="19" t="inlineStr">
        <is>
          <t>IVA %</t>
        </is>
      </c>
      <c r="K12" s="19" t="n">
        <v>14883</v>
      </c>
      <c r="L12" s="19" t="inlineStr">
        <is>
          <t>% IVA</t>
        </is>
      </c>
      <c r="M12" s="19" t="inlineStr">
        <is>
          <t>Botones de opción</t>
        </is>
      </c>
      <c r="N12" s="19" t="inlineStr">
        <is>
          <t>Sí</t>
        </is>
      </c>
      <c r="O12" s="22" t="n">
        <v>5728076.0</v>
      </c>
      <c r="P12" s="19" t="inlineStr">
        <is>
          <t>19%</t>
        </is>
      </c>
    </row>
    <row r="13">
      <c r="A13" s="0"/>
      <c r="B13" s="19" t="n">
        <v>647586</v>
      </c>
      <c r="C13" s="19" t="inlineStr">
        <is>
          <t>ARTESCO S.A.</t>
        </is>
      </c>
      <c r="D13" s="19" t="inlineStr">
        <is>
          <t>ARTESCO S.A. - #647586</t>
        </is>
      </c>
      <c r="E13" s="20">
        <v>46156.65851851852</v>
      </c>
      <c r="F13" s="19"/>
      <c r="G13" s="19" t="inlineStr">
        <is>
          <t/>
        </is>
      </c>
      <c r="H13" s="19" t="n">
        <v>792842</v>
      </c>
      <c r="I13" s="19" t="inlineStr">
        <is>
          <t>Memoria SD de 64 GB marca Maxell</t>
        </is>
      </c>
      <c r="J13" s="19" t="inlineStr">
        <is>
          <t>IVA %</t>
        </is>
      </c>
      <c r="K13" s="19" t="n">
        <v>14883</v>
      </c>
      <c r="L13" s="19" t="inlineStr">
        <is>
          <t>% IVA</t>
        </is>
      </c>
      <c r="M13" s="19" t="inlineStr">
        <is>
          <t>Botones de opción</t>
        </is>
      </c>
      <c r="N13" s="19" t="inlineStr">
        <is>
          <t>Sí</t>
        </is>
      </c>
      <c r="O13" s="22" t="n">
        <v>5728081.0</v>
      </c>
      <c r="P13" s="19" t="inlineStr">
        <is>
          <t>19%</t>
        </is>
      </c>
    </row>
    <row r="14">
      <c r="A14" s="0"/>
      <c r="B14" s="19" t="n">
        <v>647586</v>
      </c>
      <c r="C14" s="19" t="inlineStr">
        <is>
          <t>ARTESCO S.A.</t>
        </is>
      </c>
      <c r="D14" s="19" t="inlineStr">
        <is>
          <t>ARTESCO S.A. - #647586</t>
        </is>
      </c>
      <c r="E14" s="20">
        <v>46156.65851851852</v>
      </c>
      <c r="F14" s="19"/>
      <c r="G14" s="19" t="inlineStr">
        <is>
          <t/>
        </is>
      </c>
      <c r="H14" s="19" t="n">
        <v>792843</v>
      </c>
      <c r="I14" s="19" t="inlineStr">
        <is>
          <t>Resaltadores De Texto Sharpie (cja x 4) Colores Pastel</t>
        </is>
      </c>
      <c r="J14" s="19" t="inlineStr">
        <is>
          <t>IVA %</t>
        </is>
      </c>
      <c r="K14" s="19" t="n">
        <v>14883</v>
      </c>
      <c r="L14" s="19" t="inlineStr">
        <is>
          <t>% IVA</t>
        </is>
      </c>
      <c r="M14" s="19" t="inlineStr">
        <is>
          <t>Botones de opción</t>
        </is>
      </c>
      <c r="N14" s="19" t="inlineStr">
        <is>
          <t>Sí</t>
        </is>
      </c>
      <c r="O14" s="22" t="n">
        <v>5728125.0</v>
      </c>
      <c r="P14" s="19" t="inlineStr">
        <is>
          <t>19%</t>
        </is>
      </c>
    </row>
    <row r="15">
      <c r="A15" s="0"/>
      <c r="B15" s="19" t="n">
        <v>647758</v>
      </c>
      <c r="C15" s="19" t="inlineStr">
        <is>
          <t>DISTRIBUIDORA PAPELROD S.A.S.</t>
        </is>
      </c>
      <c r="D15" s="19" t="inlineStr">
        <is>
          <t>DISTRIBUIDORA PAPELROD S.A.S. - #647758</t>
        </is>
      </c>
      <c r="E15" s="20">
        <v>46157.63248842592</v>
      </c>
      <c r="F15" s="19"/>
      <c r="G15" s="19" t="inlineStr">
        <is>
          <t/>
        </is>
      </c>
      <c r="H15" s="19" t="n">
        <v>792833</v>
      </c>
      <c r="I15" s="19" t="inlineStr">
        <is>
          <t>BOLIGRAFO SEMI-GEL 0.7 NEGRO OFFI-ESCO</t>
        </is>
      </c>
      <c r="J15" s="19" t="inlineStr">
        <is>
          <t>IVA %</t>
        </is>
      </c>
      <c r="K15" s="19" t="n">
        <v>14883</v>
      </c>
      <c r="L15" s="19" t="inlineStr">
        <is>
          <t>% IVA</t>
        </is>
      </c>
      <c r="M15" s="19" t="inlineStr">
        <is>
          <t>Botones de opción</t>
        </is>
      </c>
      <c r="N15" s="19" t="inlineStr">
        <is>
          <t>Sí</t>
        </is>
      </c>
      <c r="O15" s="22" t="n">
        <v>5733758.0</v>
      </c>
      <c r="P15" s="19" t="inlineStr">
        <is>
          <t>19%</t>
        </is>
      </c>
    </row>
    <row r="16">
      <c r="A16" s="0"/>
      <c r="B16" s="19" t="n">
        <v>647758</v>
      </c>
      <c r="C16" s="19" t="inlineStr">
        <is>
          <t>DISTRIBUIDORA PAPELROD S.A.S.</t>
        </is>
      </c>
      <c r="D16" s="19" t="inlineStr">
        <is>
          <t>DISTRIBUIDORA PAPELROD S.A.S. - #647758</t>
        </is>
      </c>
      <c r="E16" s="20">
        <v>46157.63248842592</v>
      </c>
      <c r="F16" s="19"/>
      <c r="G16" s="19" t="inlineStr">
        <is>
          <t/>
        </is>
      </c>
      <c r="H16" s="19" t="n">
        <v>792834</v>
      </c>
      <c r="I16" s="19" t="inlineStr">
        <is>
          <t>PAPEL BOND CARTA DE 75 G (RMS X 500 HOJAS) REPROGRAF</t>
        </is>
      </c>
      <c r="J16" s="19" t="inlineStr">
        <is>
          <t>IVA %</t>
        </is>
      </c>
      <c r="K16" s="19" t="n">
        <v>14883</v>
      </c>
      <c r="L16" s="19" t="inlineStr">
        <is>
          <t>% IVA</t>
        </is>
      </c>
      <c r="M16" s="19" t="inlineStr">
        <is>
          <t>Botones de opción</t>
        </is>
      </c>
      <c r="N16" s="19" t="inlineStr">
        <is>
          <t>Sí</t>
        </is>
      </c>
      <c r="O16" s="22" t="n">
        <v>5733759.0</v>
      </c>
      <c r="P16" s="19" t="inlineStr">
        <is>
          <t>19%</t>
        </is>
      </c>
    </row>
    <row r="17">
      <c r="A17" s="0"/>
      <c r="B17" s="19" t="n">
        <v>647758</v>
      </c>
      <c r="C17" s="19" t="inlineStr">
        <is>
          <t>DISTRIBUIDORA PAPELROD S.A.S.</t>
        </is>
      </c>
      <c r="D17" s="19" t="inlineStr">
        <is>
          <t>DISTRIBUIDORA PAPELROD S.A.S. - #647758</t>
        </is>
      </c>
      <c r="E17" s="20">
        <v>46157.63248842592</v>
      </c>
      <c r="F17" s="19"/>
      <c r="G17" s="19" t="inlineStr">
        <is>
          <t/>
        </is>
      </c>
      <c r="H17" s="19" t="n">
        <v>792835</v>
      </c>
      <c r="I17" s="19" t="inlineStr">
        <is>
          <t>CINTA ADHESIVA TRANSPARENTE (RLL 48 MM X 40 M)  TESA</t>
        </is>
      </c>
      <c r="J17" s="19" t="inlineStr">
        <is>
          <t>IVA %</t>
        </is>
      </c>
      <c r="K17" s="19" t="n">
        <v>14883</v>
      </c>
      <c r="L17" s="19" t="inlineStr">
        <is>
          <t>% IVA</t>
        </is>
      </c>
      <c r="M17" s="19" t="inlineStr">
        <is>
          <t>Botones de opción</t>
        </is>
      </c>
      <c r="N17" s="19" t="inlineStr">
        <is>
          <t>Sí</t>
        </is>
      </c>
      <c r="O17" s="22" t="n">
        <v>5733760.0</v>
      </c>
      <c r="P17" s="19" t="inlineStr">
        <is>
          <t>19%</t>
        </is>
      </c>
    </row>
    <row r="18">
      <c r="A18" s="0"/>
      <c r="B18" s="19" t="n">
        <v>647758</v>
      </c>
      <c r="C18" s="19" t="inlineStr">
        <is>
          <t>DISTRIBUIDORA PAPELROD S.A.S.</t>
        </is>
      </c>
      <c r="D18" s="19" t="inlineStr">
        <is>
          <t>DISTRIBUIDORA PAPELROD S.A.S. - #647758</t>
        </is>
      </c>
      <c r="E18" s="20">
        <v>46157.63248842592</v>
      </c>
      <c r="F18" s="19"/>
      <c r="G18" s="19" t="inlineStr">
        <is>
          <t/>
        </is>
      </c>
      <c r="H18" s="19" t="n">
        <v>792836</v>
      </c>
      <c r="I18" s="19" t="inlineStr">
        <is>
          <t>CINTA DE ENMASCARAR 48 MM (40 M) - TESA</t>
        </is>
      </c>
      <c r="J18" s="19" t="inlineStr">
        <is>
          <t>IVA %</t>
        </is>
      </c>
      <c r="K18" s="19" t="n">
        <v>14883</v>
      </c>
      <c r="L18" s="19" t="inlineStr">
        <is>
          <t>% IVA</t>
        </is>
      </c>
      <c r="M18" s="19" t="inlineStr">
        <is>
          <t>Botones de opción</t>
        </is>
      </c>
      <c r="N18" s="19" t="inlineStr">
        <is>
          <t>Sí</t>
        </is>
      </c>
      <c r="O18" s="22" t="n">
        <v>5733761.0</v>
      </c>
      <c r="P18" s="19" t="inlineStr">
        <is>
          <t>19%</t>
        </is>
      </c>
    </row>
    <row r="19">
      <c r="A19" s="0"/>
      <c r="B19" s="19" t="n">
        <v>647758</v>
      </c>
      <c r="C19" s="19" t="inlineStr">
        <is>
          <t>DISTRIBUIDORA PAPELROD S.A.S.</t>
        </is>
      </c>
      <c r="D19" s="19" t="inlineStr">
        <is>
          <t>DISTRIBUIDORA PAPELROD S.A.S. - #647758</t>
        </is>
      </c>
      <c r="E19" s="20">
        <v>46157.63248842592</v>
      </c>
      <c r="F19" s="19"/>
      <c r="G19" s="19" t="inlineStr">
        <is>
          <t/>
        </is>
      </c>
      <c r="H19" s="19" t="n">
        <v>792837</v>
      </c>
      <c r="I19" s="19" t="inlineStr">
        <is>
          <t>PILA AA RECARGABLE (PQTE X 2 UND) ENERGIZER</t>
        </is>
      </c>
      <c r="J19" s="19" t="inlineStr">
        <is>
          <t>IVA %</t>
        </is>
      </c>
      <c r="K19" s="19" t="n">
        <v>14883</v>
      </c>
      <c r="L19" s="19" t="inlineStr">
        <is>
          <t>% IVA</t>
        </is>
      </c>
      <c r="M19" s="19" t="inlineStr">
        <is>
          <t>Botones de opción</t>
        </is>
      </c>
      <c r="N19" s="19" t="inlineStr">
        <is>
          <t>Sí</t>
        </is>
      </c>
      <c r="O19" s="22" t="n">
        <v>5733762.0</v>
      </c>
      <c r="P19" s="19" t="inlineStr">
        <is>
          <t>19%</t>
        </is>
      </c>
    </row>
    <row r="20">
      <c r="A20" s="0"/>
      <c r="B20" s="19" t="n">
        <v>647758</v>
      </c>
      <c r="C20" s="19" t="inlineStr">
        <is>
          <t>DISTRIBUIDORA PAPELROD S.A.S.</t>
        </is>
      </c>
      <c r="D20" s="19" t="inlineStr">
        <is>
          <t>DISTRIBUIDORA PAPELROD S.A.S. - #647758</t>
        </is>
      </c>
      <c r="E20" s="20">
        <v>46157.63248842592</v>
      </c>
      <c r="F20" s="19"/>
      <c r="G20" s="19" t="inlineStr">
        <is>
          <t/>
        </is>
      </c>
      <c r="H20" s="19" t="n">
        <v>792838</v>
      </c>
      <c r="I20" s="19" t="inlineStr">
        <is>
          <t>PILA AAA RECARGABLE (PQTE X 2 UND) ENERGIZER</t>
        </is>
      </c>
      <c r="J20" s="19" t="inlineStr">
        <is>
          <t>IVA %</t>
        </is>
      </c>
      <c r="K20" s="19" t="n">
        <v>14883</v>
      </c>
      <c r="L20" s="19" t="inlineStr">
        <is>
          <t>% IVA</t>
        </is>
      </c>
      <c r="M20" s="19" t="inlineStr">
        <is>
          <t>Botones de opción</t>
        </is>
      </c>
      <c r="N20" s="19" t="inlineStr">
        <is>
          <t>Sí</t>
        </is>
      </c>
      <c r="O20" s="22" t="n">
        <v>5733763.0</v>
      </c>
      <c r="P20" s="19" t="inlineStr">
        <is>
          <t>19%</t>
        </is>
      </c>
    </row>
    <row r="21">
      <c r="A21" s="0"/>
      <c r="B21" s="19" t="n">
        <v>647758</v>
      </c>
      <c r="C21" s="19" t="inlineStr">
        <is>
          <t>DISTRIBUIDORA PAPELROD S.A.S.</t>
        </is>
      </c>
      <c r="D21" s="19" t="inlineStr">
        <is>
          <t>DISTRIBUIDORA PAPELROD S.A.S. - #647758</t>
        </is>
      </c>
      <c r="E21" s="20">
        <v>46157.63248842592</v>
      </c>
      <c r="F21" s="19"/>
      <c r="G21" s="19" t="inlineStr">
        <is>
          <t/>
        </is>
      </c>
      <c r="H21" s="19" t="n">
        <v>792839</v>
      </c>
      <c r="I21" s="19" t="inlineStr">
        <is>
          <t>MARCADOR PERMANENTE PUNTA GRUESA NEGRO - SHARPIE</t>
        </is>
      </c>
      <c r="J21" s="19" t="inlineStr">
        <is>
          <t>IVA %</t>
        </is>
      </c>
      <c r="K21" s="19" t="n">
        <v>14883</v>
      </c>
      <c r="L21" s="19" t="inlineStr">
        <is>
          <t>% IVA</t>
        </is>
      </c>
      <c r="M21" s="19" t="inlineStr">
        <is>
          <t>Botones de opción</t>
        </is>
      </c>
      <c r="N21" s="19" t="inlineStr">
        <is>
          <t>Sí</t>
        </is>
      </c>
      <c r="O21" s="22" t="n">
        <v>5733764.0</v>
      </c>
      <c r="P21" s="19" t="inlineStr">
        <is>
          <t>19%</t>
        </is>
      </c>
    </row>
    <row r="22">
      <c r="A22" s="0"/>
      <c r="B22" s="19" t="n">
        <v>647758</v>
      </c>
      <c r="C22" s="19" t="inlineStr">
        <is>
          <t>DISTRIBUIDORA PAPELROD S.A.S.</t>
        </is>
      </c>
      <c r="D22" s="19" t="inlineStr">
        <is>
          <t>DISTRIBUIDORA PAPELROD S.A.S. - #647758</t>
        </is>
      </c>
      <c r="E22" s="20">
        <v>46157.63248842592</v>
      </c>
      <c r="F22" s="19"/>
      <c r="G22" s="19" t="inlineStr">
        <is>
          <t/>
        </is>
      </c>
      <c r="H22" s="19" t="n">
        <v>792840</v>
      </c>
      <c r="I22" s="19" t="inlineStr">
        <is>
          <t>MARCADOR PERMANENTE PUNTA FINA NEGRO - SHARPIE</t>
        </is>
      </c>
      <c r="J22" s="19" t="inlineStr">
        <is>
          <t>IVA %</t>
        </is>
      </c>
      <c r="K22" s="19" t="n">
        <v>14883</v>
      </c>
      <c r="L22" s="19" t="inlineStr">
        <is>
          <t>% IVA</t>
        </is>
      </c>
      <c r="M22" s="19" t="inlineStr">
        <is>
          <t>Botones de opción</t>
        </is>
      </c>
      <c r="N22" s="19" t="inlineStr">
        <is>
          <t>Sí</t>
        </is>
      </c>
      <c r="O22" s="22" t="n">
        <v>5733765.0</v>
      </c>
      <c r="P22" s="19" t="inlineStr">
        <is>
          <t>19%</t>
        </is>
      </c>
    </row>
    <row r="23">
      <c r="A23" s="0"/>
      <c r="B23" s="19" t="n">
        <v>647758</v>
      </c>
      <c r="C23" s="19" t="inlineStr">
        <is>
          <t>DISTRIBUIDORA PAPELROD S.A.S.</t>
        </is>
      </c>
      <c r="D23" s="19" t="inlineStr">
        <is>
          <t>DISTRIBUIDORA PAPELROD S.A.S. - #647758</t>
        </is>
      </c>
      <c r="E23" s="20">
        <v>46157.63248842592</v>
      </c>
      <c r="F23" s="19"/>
      <c r="G23" s="19" t="inlineStr">
        <is>
          <t/>
        </is>
      </c>
      <c r="H23" s="19" t="n">
        <v>792841</v>
      </c>
      <c r="I23" s="19" t="inlineStr">
        <is>
          <t>TIJERA PARA OFICINA CROMADA 7.5 PULG</t>
        </is>
      </c>
      <c r="J23" s="19" t="inlineStr">
        <is>
          <t>IVA %</t>
        </is>
      </c>
      <c r="K23" s="19" t="n">
        <v>14883</v>
      </c>
      <c r="L23" s="19" t="inlineStr">
        <is>
          <t>% IVA</t>
        </is>
      </c>
      <c r="M23" s="19" t="inlineStr">
        <is>
          <t>Botones de opción</t>
        </is>
      </c>
      <c r="N23" s="19" t="inlineStr">
        <is>
          <t>Sí</t>
        </is>
      </c>
      <c r="O23" s="22" t="n">
        <v>5733766.0</v>
      </c>
      <c r="P23" s="19" t="inlineStr">
        <is>
          <t>19%</t>
        </is>
      </c>
    </row>
    <row r="24">
      <c r="A24" s="0"/>
      <c r="B24" s="19" t="n">
        <v>647758</v>
      </c>
      <c r="C24" s="19" t="inlineStr">
        <is>
          <t>DISTRIBUIDORA PAPELROD S.A.S.</t>
        </is>
      </c>
      <c r="D24" s="19" t="inlineStr">
        <is>
          <t>DISTRIBUIDORA PAPELROD S.A.S. - #647758</t>
        </is>
      </c>
      <c r="E24" s="20">
        <v>46157.63248842592</v>
      </c>
      <c r="F24" s="19"/>
      <c r="G24" s="19" t="inlineStr">
        <is>
          <t/>
        </is>
      </c>
      <c r="H24" s="19" t="n">
        <v>792842</v>
      </c>
      <c r="I24" s="19" t="inlineStr">
        <is>
          <t>Memoria SD de 64 GB marca Maxell</t>
        </is>
      </c>
      <c r="J24" s="19" t="inlineStr">
        <is>
          <t>IVA %</t>
        </is>
      </c>
      <c r="K24" s="19" t="n">
        <v>14883</v>
      </c>
      <c r="L24" s="19" t="inlineStr">
        <is>
          <t>% IVA</t>
        </is>
      </c>
      <c r="M24" s="19" t="inlineStr">
        <is>
          <t>Botones de opción</t>
        </is>
      </c>
      <c r="N24" s="19" t="inlineStr">
        <is>
          <t>Sí</t>
        </is>
      </c>
      <c r="O24" s="22" t="n">
        <v>5733767.0</v>
      </c>
      <c r="P24" s="19" t="inlineStr">
        <is>
          <t>19%</t>
        </is>
      </c>
    </row>
    <row r="25">
      <c r="A25" s="0"/>
      <c r="B25" s="19" t="n">
        <v>647758</v>
      </c>
      <c r="C25" s="19" t="inlineStr">
        <is>
          <t>DISTRIBUIDORA PAPELROD S.A.S.</t>
        </is>
      </c>
      <c r="D25" s="19" t="inlineStr">
        <is>
          <t>DISTRIBUIDORA PAPELROD S.A.S. - #647758</t>
        </is>
      </c>
      <c r="E25" s="20">
        <v>46157.63248842592</v>
      </c>
      <c r="F25" s="19"/>
      <c r="G25" s="19" t="inlineStr">
        <is>
          <t/>
        </is>
      </c>
      <c r="H25" s="19" t="n">
        <v>792843</v>
      </c>
      <c r="I25" s="19" t="inlineStr">
        <is>
          <t>Resaltadores De Texto Sharpie (cja x 4) Colores Pastel</t>
        </is>
      </c>
      <c r="J25" s="19" t="inlineStr">
        <is>
          <t>IVA %</t>
        </is>
      </c>
      <c r="K25" s="19" t="n">
        <v>14883</v>
      </c>
      <c r="L25" s="19" t="inlineStr">
        <is>
          <t>% IVA</t>
        </is>
      </c>
      <c r="M25" s="19" t="inlineStr">
        <is>
          <t>Botones de opción</t>
        </is>
      </c>
      <c r="N25" s="19" t="inlineStr">
        <is>
          <t>Sí</t>
        </is>
      </c>
      <c r="O25" s="22" t="n">
        <v>5733768.0</v>
      </c>
      <c r="P25" s="19" t="inlineStr">
        <is>
          <t>19%</t>
        </is>
      </c>
    </row>
    <row r="26">
      <c r="A26" s="0"/>
      <c r="B26" s="19" t="n">
        <v>647482</v>
      </c>
      <c r="C26" s="19" t="inlineStr">
        <is>
          <t>FERRESAE</t>
        </is>
      </c>
      <c r="D26" s="19" t="inlineStr">
        <is>
          <t>FERRESAE - #647482</t>
        </is>
      </c>
      <c r="E26" s="20">
        <v>46156.67435185185</v>
      </c>
      <c r="F26" s="19"/>
      <c r="G26" s="19" t="inlineStr">
        <is>
          <t/>
        </is>
      </c>
      <c r="H26" s="19" t="n">
        <v>792833</v>
      </c>
      <c r="I26" s="19" t="inlineStr">
        <is>
          <t>BOLIGRAFO SEMI-GEL 0.7 NEGRO OFFI-ESCO</t>
        </is>
      </c>
      <c r="J26" s="19" t="inlineStr">
        <is>
          <t>IVA %</t>
        </is>
      </c>
      <c r="K26" s="19" t="n">
        <v>14883</v>
      </c>
      <c r="L26" s="19" t="inlineStr">
        <is>
          <t>% IVA</t>
        </is>
      </c>
      <c r="M26" s="19" t="inlineStr">
        <is>
          <t>Botones de opción</t>
        </is>
      </c>
      <c r="N26" s="19" t="inlineStr">
        <is>
          <t>Sí</t>
        </is>
      </c>
      <c r="O26" s="22" t="n">
        <v>5728442.0</v>
      </c>
      <c r="P26" s="19" t="inlineStr">
        <is>
          <t>19%</t>
        </is>
      </c>
    </row>
    <row r="27">
      <c r="A27" s="0"/>
      <c r="B27" s="19" t="n">
        <v>647482</v>
      </c>
      <c r="C27" s="19" t="inlineStr">
        <is>
          <t>FERRESAE</t>
        </is>
      </c>
      <c r="D27" s="19" t="inlineStr">
        <is>
          <t>FERRESAE - #647482</t>
        </is>
      </c>
      <c r="E27" s="20">
        <v>46156.67435185185</v>
      </c>
      <c r="F27" s="19"/>
      <c r="G27" s="19" t="inlineStr">
        <is>
          <t/>
        </is>
      </c>
      <c r="H27" s="19" t="n">
        <v>792834</v>
      </c>
      <c r="I27" s="19" t="inlineStr">
        <is>
          <t>PAPEL BOND CARTA DE 75 G (RMS X 500 HOJAS) REPROGRAF</t>
        </is>
      </c>
      <c r="J27" s="19" t="inlineStr">
        <is>
          <t>IVA %</t>
        </is>
      </c>
      <c r="K27" s="19" t="n">
        <v>14883</v>
      </c>
      <c r="L27" s="19" t="inlineStr">
        <is>
          <t>% IVA</t>
        </is>
      </c>
      <c r="M27" s="19" t="inlineStr">
        <is>
          <t>Botones de opción</t>
        </is>
      </c>
      <c r="N27" s="19" t="inlineStr">
        <is>
          <t>Sí</t>
        </is>
      </c>
      <c r="O27" s="22" t="n">
        <v>5728443.0</v>
      </c>
      <c r="P27" s="19" t="inlineStr">
        <is>
          <t>19%</t>
        </is>
      </c>
    </row>
    <row r="28">
      <c r="A28" s="0"/>
      <c r="B28" s="19" t="n">
        <v>647482</v>
      </c>
      <c r="C28" s="19" t="inlineStr">
        <is>
          <t>FERRESAE</t>
        </is>
      </c>
      <c r="D28" s="19" t="inlineStr">
        <is>
          <t>FERRESAE - #647482</t>
        </is>
      </c>
      <c r="E28" s="20">
        <v>46156.67435185185</v>
      </c>
      <c r="F28" s="19"/>
      <c r="G28" s="19" t="inlineStr">
        <is>
          <t/>
        </is>
      </c>
      <c r="H28" s="19" t="n">
        <v>792835</v>
      </c>
      <c r="I28" s="19" t="inlineStr">
        <is>
          <t>CINTA ADHESIVA TRANSPARENTE (RLL 48 MM X 40 M)  TESA</t>
        </is>
      </c>
      <c r="J28" s="19" t="inlineStr">
        <is>
          <t>IVA %</t>
        </is>
      </c>
      <c r="K28" s="19" t="n">
        <v>14883</v>
      </c>
      <c r="L28" s="19" t="inlineStr">
        <is>
          <t>% IVA</t>
        </is>
      </c>
      <c r="M28" s="19" t="inlineStr">
        <is>
          <t>Botones de opción</t>
        </is>
      </c>
      <c r="N28" s="19" t="inlineStr">
        <is>
          <t>Sí</t>
        </is>
      </c>
      <c r="O28" s="22" t="n">
        <v>5728444.0</v>
      </c>
      <c r="P28" s="19" t="inlineStr">
        <is>
          <t>19%</t>
        </is>
      </c>
    </row>
    <row r="29">
      <c r="A29" s="0"/>
      <c r="B29" s="19" t="n">
        <v>647482</v>
      </c>
      <c r="C29" s="19" t="inlineStr">
        <is>
          <t>FERRESAE</t>
        </is>
      </c>
      <c r="D29" s="19" t="inlineStr">
        <is>
          <t>FERRESAE - #647482</t>
        </is>
      </c>
      <c r="E29" s="20">
        <v>46156.67435185185</v>
      </c>
      <c r="F29" s="19"/>
      <c r="G29" s="19" t="inlineStr">
        <is>
          <t/>
        </is>
      </c>
      <c r="H29" s="19" t="n">
        <v>792836</v>
      </c>
      <c r="I29" s="19" t="inlineStr">
        <is>
          <t>CINTA DE ENMASCARAR 48 MM (40 M) - TESA</t>
        </is>
      </c>
      <c r="J29" s="19" t="inlineStr">
        <is>
          <t>IVA %</t>
        </is>
      </c>
      <c r="K29" s="19" t="n">
        <v>14883</v>
      </c>
      <c r="L29" s="19" t="inlineStr">
        <is>
          <t>% IVA</t>
        </is>
      </c>
      <c r="M29" s="19" t="inlineStr">
        <is>
          <t>Botones de opción</t>
        </is>
      </c>
      <c r="N29" s="19" t="inlineStr">
        <is>
          <t>Sí</t>
        </is>
      </c>
      <c r="O29" s="22" t="n">
        <v>5728445.0</v>
      </c>
      <c r="P29" s="19" t="inlineStr">
        <is>
          <t>19%</t>
        </is>
      </c>
    </row>
    <row r="30">
      <c r="A30" s="0"/>
      <c r="B30" s="19" t="n">
        <v>647482</v>
      </c>
      <c r="C30" s="19" t="inlineStr">
        <is>
          <t>FERRESAE</t>
        </is>
      </c>
      <c r="D30" s="19" t="inlineStr">
        <is>
          <t>FERRESAE - #647482</t>
        </is>
      </c>
      <c r="E30" s="20">
        <v>46156.67435185185</v>
      </c>
      <c r="F30" s="19"/>
      <c r="G30" s="19" t="inlineStr">
        <is>
          <t/>
        </is>
      </c>
      <c r="H30" s="19" t="n">
        <v>792837</v>
      </c>
      <c r="I30" s="19" t="inlineStr">
        <is>
          <t>PILA AA RECARGABLE (PQTE X 2 UND) ENERGIZER</t>
        </is>
      </c>
      <c r="J30" s="19" t="inlineStr">
        <is>
          <t>IVA %</t>
        </is>
      </c>
      <c r="K30" s="19" t="n">
        <v>14883</v>
      </c>
      <c r="L30" s="19" t="inlineStr">
        <is>
          <t>% IVA</t>
        </is>
      </c>
      <c r="M30" s="19" t="inlineStr">
        <is>
          <t>Botones de opción</t>
        </is>
      </c>
      <c r="N30" s="19" t="inlineStr">
        <is>
          <t>Sí</t>
        </is>
      </c>
      <c r="O30" s="22" t="n">
        <v>5728446.0</v>
      </c>
      <c r="P30" s="19" t="inlineStr">
        <is>
          <t>19%</t>
        </is>
      </c>
    </row>
    <row r="31">
      <c r="A31" s="0"/>
      <c r="B31" s="19" t="n">
        <v>647482</v>
      </c>
      <c r="C31" s="19" t="inlineStr">
        <is>
          <t>FERRESAE</t>
        </is>
      </c>
      <c r="D31" s="19" t="inlineStr">
        <is>
          <t>FERRESAE - #647482</t>
        </is>
      </c>
      <c r="E31" s="20">
        <v>46156.67435185185</v>
      </c>
      <c r="F31" s="19"/>
      <c r="G31" s="19" t="inlineStr">
        <is>
          <t/>
        </is>
      </c>
      <c r="H31" s="19" t="n">
        <v>792838</v>
      </c>
      <c r="I31" s="19" t="inlineStr">
        <is>
          <t>PILA AAA RECARGABLE (PQTE X 2 UND) ENERGIZER</t>
        </is>
      </c>
      <c r="J31" s="19" t="inlineStr">
        <is>
          <t>IVA %</t>
        </is>
      </c>
      <c r="K31" s="19" t="n">
        <v>14883</v>
      </c>
      <c r="L31" s="19" t="inlineStr">
        <is>
          <t>% IVA</t>
        </is>
      </c>
      <c r="M31" s="19" t="inlineStr">
        <is>
          <t>Botones de opción</t>
        </is>
      </c>
      <c r="N31" s="19" t="inlineStr">
        <is>
          <t>Sí</t>
        </is>
      </c>
      <c r="O31" s="22" t="n">
        <v>5728447.0</v>
      </c>
      <c r="P31" s="19" t="inlineStr">
        <is>
          <t>19%</t>
        </is>
      </c>
    </row>
    <row r="32">
      <c r="A32" s="0"/>
      <c r="B32" s="19" t="n">
        <v>647482</v>
      </c>
      <c r="C32" s="19" t="inlineStr">
        <is>
          <t>FERRESAE</t>
        </is>
      </c>
      <c r="D32" s="19" t="inlineStr">
        <is>
          <t>FERRESAE - #647482</t>
        </is>
      </c>
      <c r="E32" s="20">
        <v>46156.67435185185</v>
      </c>
      <c r="F32" s="19"/>
      <c r="G32" s="19" t="inlineStr">
        <is>
          <t/>
        </is>
      </c>
      <c r="H32" s="19" t="n">
        <v>792839</v>
      </c>
      <c r="I32" s="19" t="inlineStr">
        <is>
          <t>MARCADOR PERMANENTE PUNTA GRUESA NEGRO - SHARPIE</t>
        </is>
      </c>
      <c r="J32" s="19" t="inlineStr">
        <is>
          <t>IVA %</t>
        </is>
      </c>
      <c r="K32" s="19" t="n">
        <v>14883</v>
      </c>
      <c r="L32" s="19" t="inlineStr">
        <is>
          <t>% IVA</t>
        </is>
      </c>
      <c r="M32" s="19" t="inlineStr">
        <is>
          <t>Botones de opción</t>
        </is>
      </c>
      <c r="N32" s="19" t="inlineStr">
        <is>
          <t>Sí</t>
        </is>
      </c>
      <c r="O32" s="22" t="n">
        <v>5728448.0</v>
      </c>
      <c r="P32" s="19" t="inlineStr">
        <is>
          <t>19%</t>
        </is>
      </c>
    </row>
    <row r="33">
      <c r="A33" s="0"/>
      <c r="B33" s="19" t="n">
        <v>647482</v>
      </c>
      <c r="C33" s="19" t="inlineStr">
        <is>
          <t>FERRESAE</t>
        </is>
      </c>
      <c r="D33" s="19" t="inlineStr">
        <is>
          <t>FERRESAE - #647482</t>
        </is>
      </c>
      <c r="E33" s="20">
        <v>46156.67435185185</v>
      </c>
      <c r="F33" s="19"/>
      <c r="G33" s="19" t="inlineStr">
        <is>
          <t/>
        </is>
      </c>
      <c r="H33" s="19" t="n">
        <v>792840</v>
      </c>
      <c r="I33" s="19" t="inlineStr">
        <is>
          <t>MARCADOR PERMANENTE PUNTA FINA NEGRO - SHARPIE</t>
        </is>
      </c>
      <c r="J33" s="19" t="inlineStr">
        <is>
          <t>IVA %</t>
        </is>
      </c>
      <c r="K33" s="19" t="n">
        <v>14883</v>
      </c>
      <c r="L33" s="19" t="inlineStr">
        <is>
          <t>% IVA</t>
        </is>
      </c>
      <c r="M33" s="19" t="inlineStr">
        <is>
          <t>Botones de opción</t>
        </is>
      </c>
      <c r="N33" s="19" t="inlineStr">
        <is>
          <t>Sí</t>
        </is>
      </c>
      <c r="O33" s="22" t="n">
        <v>5728449.0</v>
      </c>
      <c r="P33" s="19" t="inlineStr">
        <is>
          <t>19%</t>
        </is>
      </c>
    </row>
    <row r="34">
      <c r="A34" s="0"/>
      <c r="B34" s="19" t="n">
        <v>647482</v>
      </c>
      <c r="C34" s="19" t="inlineStr">
        <is>
          <t>FERRESAE</t>
        </is>
      </c>
      <c r="D34" s="19" t="inlineStr">
        <is>
          <t>FERRESAE - #647482</t>
        </is>
      </c>
      <c r="E34" s="20">
        <v>46156.67435185185</v>
      </c>
      <c r="F34" s="19"/>
      <c r="G34" s="19" t="inlineStr">
        <is>
          <t/>
        </is>
      </c>
      <c r="H34" s="19" t="n">
        <v>792841</v>
      </c>
      <c r="I34" s="19" t="inlineStr">
        <is>
          <t>TIJERA PARA OFICINA CROMADA 7.5 PULG</t>
        </is>
      </c>
      <c r="J34" s="19" t="inlineStr">
        <is>
          <t>IVA %</t>
        </is>
      </c>
      <c r="K34" s="19" t="n">
        <v>14883</v>
      </c>
      <c r="L34" s="19" t="inlineStr">
        <is>
          <t>% IVA</t>
        </is>
      </c>
      <c r="M34" s="19" t="inlineStr">
        <is>
          <t>Botones de opción</t>
        </is>
      </c>
      <c r="N34" s="19" t="inlineStr">
        <is>
          <t>Sí</t>
        </is>
      </c>
      <c r="O34" s="22" t="n">
        <v>5728450.0</v>
      </c>
      <c r="P34" s="19" t="inlineStr">
        <is>
          <t>19%</t>
        </is>
      </c>
    </row>
    <row r="35">
      <c r="A35" s="0"/>
      <c r="B35" s="19" t="n">
        <v>647482</v>
      </c>
      <c r="C35" s="19" t="inlineStr">
        <is>
          <t>FERRESAE</t>
        </is>
      </c>
      <c r="D35" s="19" t="inlineStr">
        <is>
          <t>FERRESAE - #647482</t>
        </is>
      </c>
      <c r="E35" s="20">
        <v>46156.67435185185</v>
      </c>
      <c r="F35" s="19"/>
      <c r="G35" s="19" t="inlineStr">
        <is>
          <t/>
        </is>
      </c>
      <c r="H35" s="19" t="n">
        <v>792842</v>
      </c>
      <c r="I35" s="19" t="inlineStr">
        <is>
          <t>Memoria SD de 64 GB marca Maxell</t>
        </is>
      </c>
      <c r="J35" s="19" t="inlineStr">
        <is>
          <t>IVA %</t>
        </is>
      </c>
      <c r="K35" s="19" t="n">
        <v>14883</v>
      </c>
      <c r="L35" s="19" t="inlineStr">
        <is>
          <t>% IVA</t>
        </is>
      </c>
      <c r="M35" s="19" t="inlineStr">
        <is>
          <t>Botones de opción</t>
        </is>
      </c>
      <c r="N35" s="19" t="inlineStr">
        <is>
          <t>Sí</t>
        </is>
      </c>
      <c r="O35" s="22" t="n">
        <v>5728451.0</v>
      </c>
      <c r="P35" s="19" t="inlineStr">
        <is>
          <t>19%</t>
        </is>
      </c>
    </row>
    <row r="36">
      <c r="A36" s="0"/>
      <c r="B36" s="19" t="n">
        <v>647482</v>
      </c>
      <c r="C36" s="19" t="inlineStr">
        <is>
          <t>FERRESAE</t>
        </is>
      </c>
      <c r="D36" s="19" t="inlineStr">
        <is>
          <t>FERRESAE - #647482</t>
        </is>
      </c>
      <c r="E36" s="20">
        <v>46156.67435185185</v>
      </c>
      <c r="F36" s="19"/>
      <c r="G36" s="19" t="inlineStr">
        <is>
          <t/>
        </is>
      </c>
      <c r="H36" s="19" t="n">
        <v>792843</v>
      </c>
      <c r="I36" s="19" t="inlineStr">
        <is>
          <t>Resaltadores De Texto Sharpie (cja x 4) Colores Pastel</t>
        </is>
      </c>
      <c r="J36" s="19" t="inlineStr">
        <is>
          <t>IVA %</t>
        </is>
      </c>
      <c r="K36" s="19" t="n">
        <v>14883</v>
      </c>
      <c r="L36" s="19" t="inlineStr">
        <is>
          <t>% IVA</t>
        </is>
      </c>
      <c r="M36" s="19" t="inlineStr">
        <is>
          <t>Botones de opción</t>
        </is>
      </c>
      <c r="N36" s="19" t="inlineStr">
        <is>
          <t>Sí</t>
        </is>
      </c>
      <c r="O36" s="22" t="n">
        <v>5728455.0</v>
      </c>
      <c r="P36" s="19" t="inlineStr">
        <is>
          <t>0%</t>
        </is>
      </c>
    </row>
    <row r="37">
      <c r="A37" s="0"/>
      <c r="B37" s="19" t="n">
        <v>647410</v>
      </c>
      <c r="C37" s="19" t="inlineStr">
        <is>
          <t>PROVEXPRESS SAS</t>
        </is>
      </c>
      <c r="D37" s="19" t="inlineStr">
        <is>
          <t>PROVEXPRESS SAS - #647410</t>
        </is>
      </c>
      <c r="E37" s="20">
        <v>46156.50506944444</v>
      </c>
      <c r="F37" s="19"/>
      <c r="G37" s="19" t="inlineStr">
        <is>
          <t/>
        </is>
      </c>
      <c r="H37" s="19" t="n">
        <v>792833</v>
      </c>
      <c r="I37" s="19" t="inlineStr">
        <is>
          <t>BOLIGRAFO SEMI-GEL 0.7 NEGRO OFFI-ESCO</t>
        </is>
      </c>
      <c r="J37" s="19" t="inlineStr">
        <is>
          <t>IVA %</t>
        </is>
      </c>
      <c r="K37" s="19" t="n">
        <v>14883</v>
      </c>
      <c r="L37" s="19" t="inlineStr">
        <is>
          <t>% IVA</t>
        </is>
      </c>
      <c r="M37" s="19" t="inlineStr">
        <is>
          <t>Botones de opción</t>
        </is>
      </c>
      <c r="N37" s="19" t="inlineStr">
        <is>
          <t>Sí</t>
        </is>
      </c>
      <c r="O37" s="22" t="n">
        <v>5726106.0</v>
      </c>
      <c r="P37" s="19" t="inlineStr">
        <is>
          <t>19%</t>
        </is>
      </c>
    </row>
    <row r="38">
      <c r="A38" s="0"/>
      <c r="B38" s="19" t="n">
        <v>647410</v>
      </c>
      <c r="C38" s="19" t="inlineStr">
        <is>
          <t>PROVEXPRESS SAS</t>
        </is>
      </c>
      <c r="D38" s="19" t="inlineStr">
        <is>
          <t>PROVEXPRESS SAS - #647410</t>
        </is>
      </c>
      <c r="E38" s="20">
        <v>46156.50506944444</v>
      </c>
      <c r="F38" s="19"/>
      <c r="G38" s="19" t="inlineStr">
        <is>
          <t/>
        </is>
      </c>
      <c r="H38" s="19" t="n">
        <v>792834</v>
      </c>
      <c r="I38" s="19" t="inlineStr">
        <is>
          <t>PAPEL BOND CARTA DE 75 G (RMS X 500 HOJAS) REPROGRAF</t>
        </is>
      </c>
      <c r="J38" s="19" t="inlineStr">
        <is>
          <t>IVA %</t>
        </is>
      </c>
      <c r="K38" s="19" t="n">
        <v>14883</v>
      </c>
      <c r="L38" s="19" t="inlineStr">
        <is>
          <t>% IVA</t>
        </is>
      </c>
      <c r="M38" s="19" t="inlineStr">
        <is>
          <t>Botones de opción</t>
        </is>
      </c>
      <c r="N38" s="19" t="inlineStr">
        <is>
          <t>Sí</t>
        </is>
      </c>
      <c r="O38" s="22" t="n">
        <v>5726113.0</v>
      </c>
      <c r="P38" s="19" t="inlineStr">
        <is>
          <t>19%</t>
        </is>
      </c>
    </row>
    <row r="39">
      <c r="A39" s="0"/>
      <c r="B39" s="19" t="n">
        <v>647410</v>
      </c>
      <c r="C39" s="19" t="inlineStr">
        <is>
          <t>PROVEXPRESS SAS</t>
        </is>
      </c>
      <c r="D39" s="19" t="inlineStr">
        <is>
          <t>PROVEXPRESS SAS - #647410</t>
        </is>
      </c>
      <c r="E39" s="20">
        <v>46156.50506944444</v>
      </c>
      <c r="F39" s="19"/>
      <c r="G39" s="19" t="inlineStr">
        <is>
          <t/>
        </is>
      </c>
      <c r="H39" s="19" t="n">
        <v>792835</v>
      </c>
      <c r="I39" s="19" t="inlineStr">
        <is>
          <t>CINTA ADHESIVA TRANSPARENTE (RLL 48 MM X 40 M)  TESA</t>
        </is>
      </c>
      <c r="J39" s="19" t="inlineStr">
        <is>
          <t>IVA %</t>
        </is>
      </c>
      <c r="K39" s="19" t="n">
        <v>14883</v>
      </c>
      <c r="L39" s="19" t="inlineStr">
        <is>
          <t>% IVA</t>
        </is>
      </c>
      <c r="M39" s="19" t="inlineStr">
        <is>
          <t>Botones de opción</t>
        </is>
      </c>
      <c r="N39" s="19" t="inlineStr">
        <is>
          <t>Sí</t>
        </is>
      </c>
      <c r="O39" s="22" t="n">
        <v>5726159.0</v>
      </c>
      <c r="P39" s="19" t="inlineStr">
        <is>
          <t>19%</t>
        </is>
      </c>
    </row>
    <row r="40">
      <c r="A40" s="0"/>
      <c r="B40" s="19" t="n">
        <v>647410</v>
      </c>
      <c r="C40" s="19" t="inlineStr">
        <is>
          <t>PROVEXPRESS SAS</t>
        </is>
      </c>
      <c r="D40" s="19" t="inlineStr">
        <is>
          <t>PROVEXPRESS SAS - #647410</t>
        </is>
      </c>
      <c r="E40" s="20">
        <v>46156.50506944444</v>
      </c>
      <c r="F40" s="19"/>
      <c r="G40" s="19" t="inlineStr">
        <is>
          <t/>
        </is>
      </c>
      <c r="H40" s="19" t="n">
        <v>792836</v>
      </c>
      <c r="I40" s="19" t="inlineStr">
        <is>
          <t>CINTA DE ENMASCARAR 48 MM (40 M) - TESA</t>
        </is>
      </c>
      <c r="J40" s="19" t="inlineStr">
        <is>
          <t>IVA %</t>
        </is>
      </c>
      <c r="K40" s="19" t="n">
        <v>14883</v>
      </c>
      <c r="L40" s="19" t="inlineStr">
        <is>
          <t>% IVA</t>
        </is>
      </c>
      <c r="M40" s="19" t="inlineStr">
        <is>
          <t>Botones de opción</t>
        </is>
      </c>
      <c r="N40" s="19" t="inlineStr">
        <is>
          <t>Sí</t>
        </is>
      </c>
      <c r="O40" s="22" t="n">
        <v>5726167.0</v>
      </c>
      <c r="P40" s="19" t="inlineStr">
        <is>
          <t>19%</t>
        </is>
      </c>
    </row>
    <row r="41">
      <c r="A41" s="0"/>
      <c r="B41" s="19" t="n">
        <v>647410</v>
      </c>
      <c r="C41" s="19" t="inlineStr">
        <is>
          <t>PROVEXPRESS SAS</t>
        </is>
      </c>
      <c r="D41" s="19" t="inlineStr">
        <is>
          <t>PROVEXPRESS SAS - #647410</t>
        </is>
      </c>
      <c r="E41" s="20">
        <v>46156.50506944444</v>
      </c>
      <c r="F41" s="19"/>
      <c r="G41" s="19" t="inlineStr">
        <is>
          <t/>
        </is>
      </c>
      <c r="H41" s="19" t="n">
        <v>792837</v>
      </c>
      <c r="I41" s="19" t="inlineStr">
        <is>
          <t>PILA AA RECARGABLE (PQTE X 2 UND) ENERGIZER</t>
        </is>
      </c>
      <c r="J41" s="19" t="inlineStr">
        <is>
          <t>IVA %</t>
        </is>
      </c>
      <c r="K41" s="19" t="n">
        <v>14883</v>
      </c>
      <c r="L41" s="19" t="inlineStr">
        <is>
          <t>% IVA</t>
        </is>
      </c>
      <c r="M41" s="19" t="inlineStr">
        <is>
          <t>Botones de opción</t>
        </is>
      </c>
      <c r="N41" s="19" t="inlineStr">
        <is>
          <t>Sí</t>
        </is>
      </c>
      <c r="O41" s="22" t="n">
        <v>5726182.0</v>
      </c>
      <c r="P41" s="19" t="inlineStr">
        <is>
          <t>19%</t>
        </is>
      </c>
    </row>
    <row r="42">
      <c r="A42" s="0"/>
      <c r="B42" s="19" t="n">
        <v>647410</v>
      </c>
      <c r="C42" s="19" t="inlineStr">
        <is>
          <t>PROVEXPRESS SAS</t>
        </is>
      </c>
      <c r="D42" s="19" t="inlineStr">
        <is>
          <t>PROVEXPRESS SAS - #647410</t>
        </is>
      </c>
      <c r="E42" s="20">
        <v>46156.50506944444</v>
      </c>
      <c r="F42" s="19"/>
      <c r="G42" s="19" t="inlineStr">
        <is>
          <t/>
        </is>
      </c>
      <c r="H42" s="19" t="n">
        <v>792838</v>
      </c>
      <c r="I42" s="19" t="inlineStr">
        <is>
          <t>PILA AAA RECARGABLE (PQTE X 2 UND) ENERGIZER</t>
        </is>
      </c>
      <c r="J42" s="19" t="inlineStr">
        <is>
          <t>IVA %</t>
        </is>
      </c>
      <c r="K42" s="19" t="n">
        <v>14883</v>
      </c>
      <c r="L42" s="19" t="inlineStr">
        <is>
          <t>% IVA</t>
        </is>
      </c>
      <c r="M42" s="19" t="inlineStr">
        <is>
          <t>Botones de opción</t>
        </is>
      </c>
      <c r="N42" s="19" t="inlineStr">
        <is>
          <t>Sí</t>
        </is>
      </c>
      <c r="O42" s="22" t="n">
        <v>5726187.0</v>
      </c>
      <c r="P42" s="19" t="inlineStr">
        <is>
          <t>19%</t>
        </is>
      </c>
    </row>
    <row r="43">
      <c r="A43" s="0"/>
      <c r="B43" s="19" t="n">
        <v>647410</v>
      </c>
      <c r="C43" s="19" t="inlineStr">
        <is>
          <t>PROVEXPRESS SAS</t>
        </is>
      </c>
      <c r="D43" s="19" t="inlineStr">
        <is>
          <t>PROVEXPRESS SAS - #647410</t>
        </is>
      </c>
      <c r="E43" s="20">
        <v>46156.50506944444</v>
      </c>
      <c r="F43" s="19"/>
      <c r="G43" s="19" t="inlineStr">
        <is>
          <t/>
        </is>
      </c>
      <c r="H43" s="19" t="n">
        <v>792839</v>
      </c>
      <c r="I43" s="19" t="inlineStr">
        <is>
          <t>MARCADOR PERMANENTE PUNTA GRUESA NEGRO - SHARPIE</t>
        </is>
      </c>
      <c r="J43" s="19" t="inlineStr">
        <is>
          <t>IVA %</t>
        </is>
      </c>
      <c r="K43" s="19" t="n">
        <v>14883</v>
      </c>
      <c r="L43" s="19" t="inlineStr">
        <is>
          <t>% IVA</t>
        </is>
      </c>
      <c r="M43" s="19" t="inlineStr">
        <is>
          <t>Botones de opción</t>
        </is>
      </c>
      <c r="N43" s="19" t="inlineStr">
        <is>
          <t>Sí</t>
        </is>
      </c>
      <c r="O43" s="22" t="n">
        <v>5726192.0</v>
      </c>
      <c r="P43" s="19" t="inlineStr">
        <is>
          <t>19%</t>
        </is>
      </c>
    </row>
    <row r="44">
      <c r="A44" s="0"/>
      <c r="B44" s="19" t="n">
        <v>647410</v>
      </c>
      <c r="C44" s="19" t="inlineStr">
        <is>
          <t>PROVEXPRESS SAS</t>
        </is>
      </c>
      <c r="D44" s="19" t="inlineStr">
        <is>
          <t>PROVEXPRESS SAS - #647410</t>
        </is>
      </c>
      <c r="E44" s="20">
        <v>46156.50506944444</v>
      </c>
      <c r="F44" s="19"/>
      <c r="G44" s="19" t="inlineStr">
        <is>
          <t/>
        </is>
      </c>
      <c r="H44" s="19" t="n">
        <v>792840</v>
      </c>
      <c r="I44" s="19" t="inlineStr">
        <is>
          <t>MARCADOR PERMANENTE PUNTA FINA NEGRO - SHARPIE</t>
        </is>
      </c>
      <c r="J44" s="19" t="inlineStr">
        <is>
          <t>IVA %</t>
        </is>
      </c>
      <c r="K44" s="19" t="n">
        <v>14883</v>
      </c>
      <c r="L44" s="19" t="inlineStr">
        <is>
          <t>% IVA</t>
        </is>
      </c>
      <c r="M44" s="19" t="inlineStr">
        <is>
          <t>Botones de opción</t>
        </is>
      </c>
      <c r="N44" s="19" t="inlineStr">
        <is>
          <t>Sí</t>
        </is>
      </c>
      <c r="O44" s="22" t="n">
        <v>5726213.0</v>
      </c>
      <c r="P44" s="19" t="inlineStr">
        <is>
          <t>19%</t>
        </is>
      </c>
    </row>
    <row r="45">
      <c r="A45" s="0"/>
      <c r="B45" s="19" t="n">
        <v>647410</v>
      </c>
      <c r="C45" s="19" t="inlineStr">
        <is>
          <t>PROVEXPRESS SAS</t>
        </is>
      </c>
      <c r="D45" s="19" t="inlineStr">
        <is>
          <t>PROVEXPRESS SAS - #647410</t>
        </is>
      </c>
      <c r="E45" s="20">
        <v>46156.50506944444</v>
      </c>
      <c r="F45" s="19"/>
      <c r="G45" s="19" t="inlineStr">
        <is>
          <t/>
        </is>
      </c>
      <c r="H45" s="19" t="n">
        <v>792841</v>
      </c>
      <c r="I45" s="19" t="inlineStr">
        <is>
          <t>TIJERA PARA OFICINA CROMADA 7.5 PULG</t>
        </is>
      </c>
      <c r="J45" s="19" t="inlineStr">
        <is>
          <t>IVA %</t>
        </is>
      </c>
      <c r="K45" s="19" t="n">
        <v>14883</v>
      </c>
      <c r="L45" s="19" t="inlineStr">
        <is>
          <t>% IVA</t>
        </is>
      </c>
      <c r="M45" s="19" t="inlineStr">
        <is>
          <t>Botones de opción</t>
        </is>
      </c>
      <c r="N45" s="19" t="inlineStr">
        <is>
          <t>Sí</t>
        </is>
      </c>
      <c r="O45" s="22" t="n">
        <v>5726224.0</v>
      </c>
      <c r="P45" s="19" t="inlineStr">
        <is>
          <t>19%</t>
        </is>
      </c>
    </row>
    <row r="46">
      <c r="A46" s="0"/>
      <c r="B46" s="19" t="n">
        <v>647410</v>
      </c>
      <c r="C46" s="19" t="inlineStr">
        <is>
          <t>PROVEXPRESS SAS</t>
        </is>
      </c>
      <c r="D46" s="19" t="inlineStr">
        <is>
          <t>PROVEXPRESS SAS - #647410</t>
        </is>
      </c>
      <c r="E46" s="20">
        <v>46156.50506944444</v>
      </c>
      <c r="F46" s="19"/>
      <c r="G46" s="19" t="inlineStr">
        <is>
          <t/>
        </is>
      </c>
      <c r="H46" s="19" t="n">
        <v>792842</v>
      </c>
      <c r="I46" s="19" t="inlineStr">
        <is>
          <t>Memoria SD de 64 GB marca Maxell</t>
        </is>
      </c>
      <c r="J46" s="19" t="inlineStr">
        <is>
          <t>IVA %</t>
        </is>
      </c>
      <c r="K46" s="19" t="n">
        <v>14883</v>
      </c>
      <c r="L46" s="19" t="inlineStr">
        <is>
          <t>% IVA</t>
        </is>
      </c>
      <c r="M46" s="19" t="inlineStr">
        <is>
          <t>Botones de opción</t>
        </is>
      </c>
      <c r="N46" s="19" t="inlineStr">
        <is>
          <t>Sí</t>
        </is>
      </c>
      <c r="O46" s="22" t="n">
        <v>5726287.0</v>
      </c>
      <c r="P46" s="19" t="inlineStr">
        <is>
          <t>0%</t>
        </is>
      </c>
    </row>
    <row r="47">
      <c r="A47" s="0"/>
      <c r="B47" s="19" t="n">
        <v>647410</v>
      </c>
      <c r="C47" s="19" t="inlineStr">
        <is>
          <t>PROVEXPRESS SAS</t>
        </is>
      </c>
      <c r="D47" s="19" t="inlineStr">
        <is>
          <t>PROVEXPRESS SAS - #647410</t>
        </is>
      </c>
      <c r="E47" s="20">
        <v>46156.50506944444</v>
      </c>
      <c r="F47" s="19"/>
      <c r="G47" s="19" t="inlineStr">
        <is>
          <t/>
        </is>
      </c>
      <c r="H47" s="19" t="n">
        <v>792843</v>
      </c>
      <c r="I47" s="19" t="inlineStr">
        <is>
          <t>Resaltadores De Texto Sharpie (cja x 4) Colores Pastel</t>
        </is>
      </c>
      <c r="J47" s="19" t="inlineStr">
        <is>
          <t>IVA %</t>
        </is>
      </c>
      <c r="K47" s="19" t="n">
        <v>14883</v>
      </c>
      <c r="L47" s="19" t="inlineStr">
        <is>
          <t>% IVA</t>
        </is>
      </c>
      <c r="M47" s="19" t="inlineStr">
        <is>
          <t>Botones de opción</t>
        </is>
      </c>
      <c r="N47" s="19" t="inlineStr">
        <is>
          <t>Sí</t>
        </is>
      </c>
      <c r="O47" s="22" t="n">
        <v>5726347.0</v>
      </c>
      <c r="P47" s="19" t="inlineStr">
        <is>
          <t>19%</t>
        </is>
      </c>
    </row>
    <row r="48">
      <c r="A48" s="0"/>
      <c r="B48" s="19" t="n">
        <v>647094</v>
      </c>
      <c r="C48" s="19" t="inlineStr">
        <is>
          <t>REDOX COLOMBIA S.A.S</t>
        </is>
      </c>
      <c r="D48" s="19" t="inlineStr">
        <is>
          <t>REDOX COLOMBIA S.A.S - #647094</t>
        </is>
      </c>
      <c r="E48" s="20">
        <v>46155.684965277775</v>
      </c>
      <c r="F48" s="19"/>
      <c r="G48" s="19" t="inlineStr">
        <is>
          <t/>
        </is>
      </c>
      <c r="H48" s="19" t="n">
        <v>792833</v>
      </c>
      <c r="I48" s="19" t="inlineStr">
        <is>
          <t>BOLIGRAFO SEMI-GEL 0.7 NEGRO OFFI-ESCO</t>
        </is>
      </c>
      <c r="J48" s="19" t="inlineStr">
        <is>
          <t>IVA %</t>
        </is>
      </c>
      <c r="K48" s="19" t="n">
        <v>14883</v>
      </c>
      <c r="L48" s="19" t="inlineStr">
        <is>
          <t>% IVA</t>
        </is>
      </c>
      <c r="M48" s="19" t="inlineStr">
        <is>
          <t>Botones de opción</t>
        </is>
      </c>
      <c r="N48" s="19" t="inlineStr">
        <is>
          <t>Sí</t>
        </is>
      </c>
      <c r="O48" s="22" t="n">
        <v>5723458.0</v>
      </c>
      <c r="P48" s="19" t="inlineStr">
        <is>
          <t>19%</t>
        </is>
      </c>
    </row>
    <row r="49">
      <c r="A49" s="0"/>
      <c r="B49" s="19" t="n">
        <v>647094</v>
      </c>
      <c r="C49" s="19" t="inlineStr">
        <is>
          <t>REDOX COLOMBIA S.A.S</t>
        </is>
      </c>
      <c r="D49" s="19" t="inlineStr">
        <is>
          <t>REDOX COLOMBIA S.A.S - #647094</t>
        </is>
      </c>
      <c r="E49" s="20">
        <v>46155.684965277775</v>
      </c>
      <c r="F49" s="19"/>
      <c r="G49" s="19" t="inlineStr">
        <is>
          <t/>
        </is>
      </c>
      <c r="H49" s="19" t="n">
        <v>792834</v>
      </c>
      <c r="I49" s="19" t="inlineStr">
        <is>
          <t>PAPEL BOND CARTA DE 75 G (RMS X 500 HOJAS) REPROGRAF</t>
        </is>
      </c>
      <c r="J49" s="19" t="inlineStr">
        <is>
          <t>IVA %</t>
        </is>
      </c>
      <c r="K49" s="19" t="n">
        <v>14883</v>
      </c>
      <c r="L49" s="19" t="inlineStr">
        <is>
          <t>% IVA</t>
        </is>
      </c>
      <c r="M49" s="19" t="inlineStr">
        <is>
          <t>Botones de opción</t>
        </is>
      </c>
      <c r="N49" s="19" t="inlineStr">
        <is>
          <t>Sí</t>
        </is>
      </c>
      <c r="O49" s="22" t="n">
        <v>5723460.0</v>
      </c>
      <c r="P49" s="19" t="inlineStr">
        <is>
          <t>19%</t>
        </is>
      </c>
    </row>
    <row r="50">
      <c r="A50" s="0"/>
      <c r="B50" s="19" t="n">
        <v>647094</v>
      </c>
      <c r="C50" s="19" t="inlineStr">
        <is>
          <t>REDOX COLOMBIA S.A.S</t>
        </is>
      </c>
      <c r="D50" s="19" t="inlineStr">
        <is>
          <t>REDOX COLOMBIA S.A.S - #647094</t>
        </is>
      </c>
      <c r="E50" s="20">
        <v>46155.684965277775</v>
      </c>
      <c r="F50" s="19"/>
      <c r="G50" s="19" t="inlineStr">
        <is>
          <t/>
        </is>
      </c>
      <c r="H50" s="19" t="n">
        <v>792835</v>
      </c>
      <c r="I50" s="19" t="inlineStr">
        <is>
          <t>CINTA ADHESIVA TRANSPARENTE (RLL 48 MM X 40 M)  TESA</t>
        </is>
      </c>
      <c r="J50" s="19" t="inlineStr">
        <is>
          <t>IVA %</t>
        </is>
      </c>
      <c r="K50" s="19" t="n">
        <v>14883</v>
      </c>
      <c r="L50" s="19" t="inlineStr">
        <is>
          <t>% IVA</t>
        </is>
      </c>
      <c r="M50" s="19" t="inlineStr">
        <is>
          <t>Botones de opción</t>
        </is>
      </c>
      <c r="N50" s="19" t="inlineStr">
        <is>
          <t>Sí</t>
        </is>
      </c>
      <c r="O50" s="22" t="n">
        <v>5723471.0</v>
      </c>
      <c r="P50" s="19" t="inlineStr">
        <is>
          <t>19%</t>
        </is>
      </c>
    </row>
    <row r="51">
      <c r="A51" s="0"/>
      <c r="B51" s="19" t="n">
        <v>647094</v>
      </c>
      <c r="C51" s="19" t="inlineStr">
        <is>
          <t>REDOX COLOMBIA S.A.S</t>
        </is>
      </c>
      <c r="D51" s="19" t="inlineStr">
        <is>
          <t>REDOX COLOMBIA S.A.S - #647094</t>
        </is>
      </c>
      <c r="E51" s="20">
        <v>46155.684965277775</v>
      </c>
      <c r="F51" s="19"/>
      <c r="G51" s="19" t="inlineStr">
        <is>
          <t/>
        </is>
      </c>
      <c r="H51" s="19" t="n">
        <v>792836</v>
      </c>
      <c r="I51" s="19" t="inlineStr">
        <is>
          <t>CINTA DE ENMASCARAR 48 MM (40 M) - TESA</t>
        </is>
      </c>
      <c r="J51" s="19" t="inlineStr">
        <is>
          <t>IVA %</t>
        </is>
      </c>
      <c r="K51" s="19" t="n">
        <v>14883</v>
      </c>
      <c r="L51" s="19" t="inlineStr">
        <is>
          <t>% IVA</t>
        </is>
      </c>
      <c r="M51" s="19" t="inlineStr">
        <is>
          <t>Botones de opción</t>
        </is>
      </c>
      <c r="N51" s="19" t="inlineStr">
        <is>
          <t>Sí</t>
        </is>
      </c>
      <c r="O51" s="22" t="n">
        <v>5723490.0</v>
      </c>
      <c r="P51" s="19" t="inlineStr">
        <is>
          <t>19%</t>
        </is>
      </c>
    </row>
    <row r="52">
      <c r="A52" s="0"/>
      <c r="B52" s="19" t="n">
        <v>647094</v>
      </c>
      <c r="C52" s="19" t="inlineStr">
        <is>
          <t>REDOX COLOMBIA S.A.S</t>
        </is>
      </c>
      <c r="D52" s="19" t="inlineStr">
        <is>
          <t>REDOX COLOMBIA S.A.S - #647094</t>
        </is>
      </c>
      <c r="E52" s="20">
        <v>46155.684965277775</v>
      </c>
      <c r="F52" s="19"/>
      <c r="G52" s="19" t="inlineStr">
        <is>
          <t/>
        </is>
      </c>
      <c r="H52" s="19" t="n">
        <v>792837</v>
      </c>
      <c r="I52" s="19" t="inlineStr">
        <is>
          <t>PILA AA RECARGABLE (PQTE X 2 UND) ENERGIZER</t>
        </is>
      </c>
      <c r="J52" s="19" t="inlineStr">
        <is>
          <t>IVA %</t>
        </is>
      </c>
      <c r="K52" s="19" t="n">
        <v>14883</v>
      </c>
      <c r="L52" s="19" t="inlineStr">
        <is>
          <t>% IVA</t>
        </is>
      </c>
      <c r="M52" s="19" t="inlineStr">
        <is>
          <t>Botones de opción</t>
        </is>
      </c>
      <c r="N52" s="19" t="inlineStr">
        <is>
          <t>Sí</t>
        </is>
      </c>
      <c r="O52" s="22" t="n">
        <v>5723496.0</v>
      </c>
      <c r="P52" s="19" t="inlineStr">
        <is>
          <t>19%</t>
        </is>
      </c>
    </row>
    <row r="53">
      <c r="A53" s="0"/>
      <c r="B53" s="19" t="n">
        <v>647094</v>
      </c>
      <c r="C53" s="19" t="inlineStr">
        <is>
          <t>REDOX COLOMBIA S.A.S</t>
        </is>
      </c>
      <c r="D53" s="19" t="inlineStr">
        <is>
          <t>REDOX COLOMBIA S.A.S - #647094</t>
        </is>
      </c>
      <c r="E53" s="20">
        <v>46155.684965277775</v>
      </c>
      <c r="F53" s="19"/>
      <c r="G53" s="19" t="inlineStr">
        <is>
          <t/>
        </is>
      </c>
      <c r="H53" s="19" t="n">
        <v>792838</v>
      </c>
      <c r="I53" s="19" t="inlineStr">
        <is>
          <t>PILA AAA RECARGABLE (PQTE X 2 UND) ENERGIZER</t>
        </is>
      </c>
      <c r="J53" s="19" t="inlineStr">
        <is>
          <t>IVA %</t>
        </is>
      </c>
      <c r="K53" s="19" t="n">
        <v>14883</v>
      </c>
      <c r="L53" s="19" t="inlineStr">
        <is>
          <t>% IVA</t>
        </is>
      </c>
      <c r="M53" s="19" t="inlineStr">
        <is>
          <t>Botones de opción</t>
        </is>
      </c>
      <c r="N53" s="19" t="inlineStr">
        <is>
          <t>Sí</t>
        </is>
      </c>
      <c r="O53" s="22" t="n">
        <v>5723502.0</v>
      </c>
      <c r="P53" s="19" t="inlineStr">
        <is>
          <t>19%</t>
        </is>
      </c>
    </row>
    <row r="54">
      <c r="A54" s="0"/>
      <c r="B54" s="19" t="n">
        <v>647094</v>
      </c>
      <c r="C54" s="19" t="inlineStr">
        <is>
          <t>REDOX COLOMBIA S.A.S</t>
        </is>
      </c>
      <c r="D54" s="19" t="inlineStr">
        <is>
          <t>REDOX COLOMBIA S.A.S - #647094</t>
        </is>
      </c>
      <c r="E54" s="20">
        <v>46155.684965277775</v>
      </c>
      <c r="F54" s="19"/>
      <c r="G54" s="19" t="inlineStr">
        <is>
          <t/>
        </is>
      </c>
      <c r="H54" s="19" t="n">
        <v>792839</v>
      </c>
      <c r="I54" s="19" t="inlineStr">
        <is>
          <t>MARCADOR PERMANENTE PUNTA GRUESA NEGRO - SHARPIE</t>
        </is>
      </c>
      <c r="J54" s="19" t="inlineStr">
        <is>
          <t>IVA %</t>
        </is>
      </c>
      <c r="K54" s="19" t="n">
        <v>14883</v>
      </c>
      <c r="L54" s="19" t="inlineStr">
        <is>
          <t>% IVA</t>
        </is>
      </c>
      <c r="M54" s="19" t="inlineStr">
        <is>
          <t>Botones de opción</t>
        </is>
      </c>
      <c r="N54" s="19" t="inlineStr">
        <is>
          <t>Sí</t>
        </is>
      </c>
      <c r="O54" s="22" t="n">
        <v>5723512.0</v>
      </c>
      <c r="P54" s="19" t="inlineStr">
        <is>
          <t>19%</t>
        </is>
      </c>
    </row>
    <row r="55">
      <c r="A55" s="0"/>
      <c r="B55" s="19" t="n">
        <v>647094</v>
      </c>
      <c r="C55" s="19" t="inlineStr">
        <is>
          <t>REDOX COLOMBIA S.A.S</t>
        </is>
      </c>
      <c r="D55" s="19" t="inlineStr">
        <is>
          <t>REDOX COLOMBIA S.A.S - #647094</t>
        </is>
      </c>
      <c r="E55" s="20">
        <v>46155.684965277775</v>
      </c>
      <c r="F55" s="19"/>
      <c r="G55" s="19" t="inlineStr">
        <is>
          <t/>
        </is>
      </c>
      <c r="H55" s="19" t="n">
        <v>792840</v>
      </c>
      <c r="I55" s="19" t="inlineStr">
        <is>
          <t>MARCADOR PERMANENTE PUNTA FINA NEGRO - SHARPIE</t>
        </is>
      </c>
      <c r="J55" s="19" t="inlineStr">
        <is>
          <t>IVA %</t>
        </is>
      </c>
      <c r="K55" s="19" t="n">
        <v>14883</v>
      </c>
      <c r="L55" s="19" t="inlineStr">
        <is>
          <t>% IVA</t>
        </is>
      </c>
      <c r="M55" s="19" t="inlineStr">
        <is>
          <t>Botones de opción</t>
        </is>
      </c>
      <c r="N55" s="19" t="inlineStr">
        <is>
          <t>Sí</t>
        </is>
      </c>
      <c r="O55" s="22" t="n">
        <v>5723517.0</v>
      </c>
      <c r="P55" s="19" t="inlineStr">
        <is>
          <t>19%</t>
        </is>
      </c>
    </row>
    <row r="56">
      <c r="A56" s="0"/>
      <c r="B56" s="19" t="n">
        <v>647094</v>
      </c>
      <c r="C56" s="19" t="inlineStr">
        <is>
          <t>REDOX COLOMBIA S.A.S</t>
        </is>
      </c>
      <c r="D56" s="19" t="inlineStr">
        <is>
          <t>REDOX COLOMBIA S.A.S - #647094</t>
        </is>
      </c>
      <c r="E56" s="20">
        <v>46155.684965277775</v>
      </c>
      <c r="F56" s="19"/>
      <c r="G56" s="19" t="inlineStr">
        <is>
          <t/>
        </is>
      </c>
      <c r="H56" s="19" t="n">
        <v>792841</v>
      </c>
      <c r="I56" s="19" t="inlineStr">
        <is>
          <t>TIJERA PARA OFICINA CROMADA 7.5 PULG</t>
        </is>
      </c>
      <c r="J56" s="19" t="inlineStr">
        <is>
          <t>IVA %</t>
        </is>
      </c>
      <c r="K56" s="19" t="n">
        <v>14883</v>
      </c>
      <c r="L56" s="19" t="inlineStr">
        <is>
          <t>% IVA</t>
        </is>
      </c>
      <c r="M56" s="19" t="inlineStr">
        <is>
          <t>Botones de opción</t>
        </is>
      </c>
      <c r="N56" s="19" t="inlineStr">
        <is>
          <t>Sí</t>
        </is>
      </c>
      <c r="O56" s="22" t="n">
        <v>5723518.0</v>
      </c>
      <c r="P56" s="19" t="inlineStr">
        <is>
          <t>19%</t>
        </is>
      </c>
    </row>
    <row r="57">
      <c r="A57" s="0"/>
      <c r="B57" s="19" t="n">
        <v>647094</v>
      </c>
      <c r="C57" s="19" t="inlineStr">
        <is>
          <t>REDOX COLOMBIA S.A.S</t>
        </is>
      </c>
      <c r="D57" s="19" t="inlineStr">
        <is>
          <t>REDOX COLOMBIA S.A.S - #647094</t>
        </is>
      </c>
      <c r="E57" s="20">
        <v>46155.684965277775</v>
      </c>
      <c r="F57" s="19"/>
      <c r="G57" s="19" t="inlineStr">
        <is>
          <t/>
        </is>
      </c>
      <c r="H57" s="19" t="n">
        <v>792842</v>
      </c>
      <c r="I57" s="19" t="inlineStr">
        <is>
          <t>Memoria SD de 64 GB marca Maxell</t>
        </is>
      </c>
      <c r="J57" s="19" t="inlineStr">
        <is>
          <t>IVA %</t>
        </is>
      </c>
      <c r="K57" s="19" t="n">
        <v>14883</v>
      </c>
      <c r="L57" s="19" t="inlineStr">
        <is>
          <t>% IVA</t>
        </is>
      </c>
      <c r="M57" s="19" t="inlineStr">
        <is>
          <t>Botones de opción</t>
        </is>
      </c>
      <c r="N57" s="19" t="inlineStr">
        <is>
          <t>Sí</t>
        </is>
      </c>
      <c r="O57" s="22" t="n">
        <v>5723525.0</v>
      </c>
      <c r="P57" s="19" t="inlineStr">
        <is>
          <t>19%</t>
        </is>
      </c>
    </row>
    <row r="58">
      <c r="A58" s="0"/>
      <c r="B58" s="19" t="n">
        <v>647094</v>
      </c>
      <c r="C58" s="19" t="inlineStr">
        <is>
          <t>REDOX COLOMBIA S.A.S</t>
        </is>
      </c>
      <c r="D58" s="19" t="inlineStr">
        <is>
          <t>REDOX COLOMBIA S.A.S - #647094</t>
        </is>
      </c>
      <c r="E58" s="20">
        <v>46155.684965277775</v>
      </c>
      <c r="F58" s="19"/>
      <c r="G58" s="19" t="inlineStr">
        <is>
          <t/>
        </is>
      </c>
      <c r="H58" s="19" t="n">
        <v>792843</v>
      </c>
      <c r="I58" s="19" t="inlineStr">
        <is>
          <t>Resaltadores De Texto Sharpie (cja x 4) Colores Pastel</t>
        </is>
      </c>
      <c r="J58" s="19" t="inlineStr">
        <is>
          <t>IVA %</t>
        </is>
      </c>
      <c r="K58" s="19" t="n">
        <v>14883</v>
      </c>
      <c r="L58" s="19" t="inlineStr">
        <is>
          <t>% IVA</t>
        </is>
      </c>
      <c r="M58" s="19" t="inlineStr">
        <is>
          <t>Botones de opción</t>
        </is>
      </c>
      <c r="N58" s="19" t="inlineStr">
        <is>
          <t>Sí</t>
        </is>
      </c>
      <c r="O58" s="22" t="n">
        <v>5723528.0</v>
      </c>
      <c r="P58" s="19" t="inlineStr">
        <is>
          <t>19%</t>
        </is>
      </c>
    </row>
  </sheetData>
  <sheetCalcPr fullCalcOnLoad="1"/>
  <autoFilter ref="A3:P58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45.1" min="2" max="2" bestFit="1" customWidth="1"/>
    <col width="47.300000000000004" min="3" max="3" bestFit="1" customWidth="1"/>
    <col width="22.0" min="4" max="4" bestFit="1" customWidth="1"/>
    <col width="20" min="5" max="5" bestFit="1" customWidth="1"/>
    <col width="53.900000000000006" min="6" max="6" bestFit="1" customWidth="1"/>
    <col width="53.900000000000006" min="7" max="7" bestFit="1" customWidth="1"/>
    <col width="53.900000000000006" min="8" max="8" bestFit="1" customWidth="1"/>
    <col width="53.900000000000006" min="9" max="9" bestFit="1" customWidth="1"/>
    <col width="53.900000000000006" min="10" max="10" bestFit="1" customWidth="1"/>
    <col width="155.10000000000002" min="11" max="11" bestFit="1" customWidth="1"/>
    <col width="163.9" min="12" max="12" bestFit="1" customWidth="1"/>
    <col width="163.9" min="13" max="13" bestFit="1" customWidth="1"/>
    <col width="201.3" min="14" max="14" bestFit="1" customWidth="1"/>
    <col width="201.3" min="15" max="15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{"column":true,"field_name":"easy_form_widget_response.answer","values":{"supplier.name":"REDOX COLOMBIA S.A.S","response.name":"REDOX COLOMBIA S.A.S - #647094"}}</t>
        </is>
      </c>
      <c r="G1" s="0" t="inlineStr">
        <is>
          <t>{"column":true,"field_name":"easy_form_widget_response.answer","values":{"supplier.name":"REDOX COLOMBIA S.A.S","response.name":"REDOX COLOMBIA S.A.S - #647094"}}</t>
        </is>
      </c>
      <c r="H1" s="0" t="inlineStr">
        <is>
          <t>{"column":true,"field_name":"easy_form_widget_response.answer","values":{"supplier.name":"PROVEXPRESS SAS","response.name":"PROVEXPRESS SAS - #647410"}}</t>
        </is>
      </c>
      <c r="I1" s="0" t="inlineStr">
        <is>
          <t>{"column":true,"field_name":"easy_form_widget_response.answer","values":{"supplier.name":"PROVEXPRESS SAS","response.name":"PROVEXPRESS SAS - #647410"}}</t>
        </is>
      </c>
      <c r="J1" s="0" t="inlineStr">
        <is>
          <t>{"column":true,"field_name":"easy_form_widget_response.answer","values":{"supplier.name":"FERRESAE","response.name":"FERRESAE - #647482"}}</t>
        </is>
      </c>
      <c r="K1" s="0" t="inlineStr">
        <is>
          <t>{"column":true,"field_name":"easy_form_widget_response.answer","values":{"supplier.name":"FERRESAE","response.name":"FERRESAE - #647482"}}</t>
        </is>
      </c>
      <c r="L1" s="0" t="inlineStr">
        <is>
          <t>{"column":true,"field_name":"easy_form_widget_response.answer","values":{"supplier.name":"ARTESCO S.A.","response.name":"ARTESCO S.A. - #647586"}}</t>
        </is>
      </c>
      <c r="M1" s="0" t="inlineStr">
        <is>
          <t>{"column":true,"field_name":"easy_form_widget_response.answer","values":{"supplier.name":"ARTESCO S.A.","response.name":"ARTESCO S.A. - #647586"}}</t>
        </is>
      </c>
      <c r="N1" s="0" t="inlineStr">
        <is>
          <t>{"column":true,"field_name":"easy_form_widget_response.answer","values":{"supplier.name":"DISTRIBUIDORA PAPELROD S.A.S.","response.name":"DISTRIBUIDORA PAPELROD S.A.S. - #647758"}}</t>
        </is>
      </c>
      <c r="O1" s="0" t="inlineStr">
        <is>
          <t>{"column":true,"field_name":"easy_form_widget_response.answer","values":{"supplier.name":"DISTRIBUIDORA PAPELROD S.A.S.","response.name":"DISTRIBUIDORA PAPELROD S.A.S. - #647758"}}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REDOX COLOMBIA S.A.S</t>
        </is>
      </c>
      <c r="G2" s="4" t="inlineStr">
        <is>
          <t>PROVEXPRESS SAS</t>
        </is>
      </c>
      <c r="H2" s="4" t="inlineStr">
        <is>
          <t>FERRESAE</t>
        </is>
      </c>
      <c r="I2" s="4" t="inlineStr">
        <is>
          <t>ARTESCO S.A.</t>
        </is>
      </c>
      <c r="J2" s="4" t="inlineStr">
        <is>
          <t>DISTRIBUIDORA PAPELROD S.A.S.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REDOX COLOMBIA S.A.S - #647094</t>
        </is>
      </c>
      <c r="G3" s="4" t="inlineStr">
        <is>
          <t>PROVEXPRESS SAS - #647410</t>
        </is>
      </c>
      <c r="H3" s="4" t="inlineStr">
        <is>
          <t>FERRESAE - #647482</t>
        </is>
      </c>
      <c r="I3" s="4" t="inlineStr">
        <is>
          <t>ARTESCO S.A. - #647586</t>
        </is>
      </c>
      <c r="J3" s="4" t="inlineStr">
        <is>
          <t>DISTRIBUIDORA PAPELROD S.A.S. - #647758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  <c r="J4" s="4" t="inlineStr">
        <is>
          <t>Respuesta</t>
        </is>
      </c>
    </row>
    <row r="5">
      <c r="A5" s="0" t="inlineStr">
        <is>
          <t>{"row":true,"field_name":null,"index":0,"values":{"easy_form.name":"CUESTIONARIO COMPRAS AGROSAVIA NATAIMA","easy_form_widget.id":301,"easy_form_widget.label":"Nombre de Contacto","easy_form_widget.widget_type_for_integration":"Campo de texto","easy_form_widget.required":"Sí"}}</t>
        </is>
      </c>
      <c r="B5" s="5" t="inlineStr">
        <is>
          <t>CUESTIONARIO COMPRAS AGROSAVIA NATAIMA</t>
        </is>
      </c>
      <c r="C5" s="5" t="inlineStr">
        <is>
          <t>Nombre de Contacto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JAVIER GOMEZ</t>
        </is>
      </c>
      <c r="G5" s="8" t="inlineStr">
        <is>
          <t>Dilma Cuesta Rubiano </t>
        </is>
      </c>
      <c r="H5" s="8" t="inlineStr">
        <is>
          <t>FERRETERIA SAE S.A.S.</t>
        </is>
      </c>
      <c r="I5" s="8" t="inlineStr">
        <is>
          <t>NUBIA VILLARREAL ARAGON</t>
        </is>
      </c>
      <c r="J5" s="8" t="inlineStr">
        <is>
          <t>LUIS FERNANDO RODRIGUEZ VARGAS</t>
        </is>
      </c>
    </row>
    <row r="6">
      <c r="A6" s="0" t="inlineStr">
        <is>
          <t>{"row":true,"field_name":null,"index":1,"values":{"easy_form.name":"CUESTIONARIO COMPRAS AGROSAVIA NATAIMA","easy_form_widget.id":302,"easy_form_widget.label":"Correo Electrónico","easy_form_widget.widget_type_for_integration":"Campo de texto","easy_form_widget.required":"Sí"}}</t>
        </is>
      </c>
      <c r="B6" s="13" t="inlineStr">
        <is>
          <t>CUESTIONARIO COMPRAS AGROSAVIA NATAIMA</t>
        </is>
      </c>
      <c r="C6" s="13" t="inlineStr">
        <is>
          <t>Correo Electrónico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ZONAVIAJERA@REDOX.COM.CO</t>
        </is>
      </c>
      <c r="G6" s="8" t="inlineStr">
        <is>
          <t>dilma.cuesta@provexpress.com.co</t>
        </is>
      </c>
      <c r="H6" s="8" t="inlineStr">
        <is>
          <t>ventas.ferresaesas@gmail.com</t>
        </is>
      </c>
      <c r="I6" s="8" t="inlineStr">
        <is>
          <t>nvillarreal@artesco.com.co</t>
        </is>
      </c>
      <c r="J6" s="8" t="inlineStr">
        <is>
          <t>ventas3papelrod@gmail.com</t>
        </is>
      </c>
    </row>
    <row r="7">
      <c r="A7" s="0" t="inlineStr">
        <is>
          <t>{"row":true,"field_name":null,"index":2,"values":{"easy_form.name":"CUESTIONARIO COMPRAS AGROSAVIA NATAIMA","easy_form_widget.id":303,"easy_form_widget.label":"Número Telefónico","easy_form_widget.widget_type_for_integration":"Campo de texto","easy_form_widget.required":"Sí"}}</t>
        </is>
      </c>
      <c r="B7" s="5" t="inlineStr">
        <is>
          <t>CUESTIONARIO COMPRAS AGROSAVIA NATAIMA</t>
        </is>
      </c>
      <c r="C7" s="5" t="inlineStr">
        <is>
          <t>Número Telefónico</t>
        </is>
      </c>
      <c r="D7" s="5" t="inlineStr">
        <is>
          <t>Campo de texto</t>
        </is>
      </c>
      <c r="E7" s="5" t="inlineStr">
        <is>
          <t>Sí</t>
        </is>
      </c>
      <c r="F7" s="8" t="inlineStr">
        <is>
          <t>318 8370814</t>
        </is>
      </c>
      <c r="G7" s="8" t="n">
        <v>3112546263</v>
      </c>
      <c r="H7" s="8" t="inlineStr">
        <is>
          <t>601 8299400</t>
        </is>
      </c>
      <c r="I7" s="8" t="n">
        <v>3187073601</v>
      </c>
      <c r="J7" s="8" t="n">
        <v>3666677</v>
      </c>
    </row>
    <row r="8">
      <c r="A8" s="0" t="inlineStr">
        <is>
          <t>{"row":true,"field_name":null,"index":3,"values":{"easy_form.name":"CUESTIONARIO COMPRAS AGROSAVIA NATAIMA","easy_form_widget.id":305,"easy_form_widget.label":"Vigencia de su Cotización","easy_form_widget.widget_type_for_integration":"Campo de texto","easy_form_widget.required":"Sí"}}</t>
        </is>
      </c>
      <c r="B8" s="13" t="inlineStr">
        <is>
          <t>CUESTIONARIO COMPRAS AGROSAVIA NATAIMA</t>
        </is>
      </c>
      <c r="C8" s="13" t="inlineStr">
        <is>
          <t>Vigencia de su Cotización</t>
        </is>
      </c>
      <c r="D8" s="13" t="inlineStr">
        <is>
          <t>Campo de texto</t>
        </is>
      </c>
      <c r="E8" s="13" t="inlineStr">
        <is>
          <t>Sí</t>
        </is>
      </c>
      <c r="F8" s="8" t="inlineStr">
        <is>
          <t>10 DIAS</t>
        </is>
      </c>
      <c r="G8" s="8" t="inlineStr">
        <is>
          <t>30 días</t>
        </is>
      </c>
      <c r="H8" s="8" t="inlineStr">
        <is>
          <t>15 DÍAS</t>
        </is>
      </c>
      <c r="I8" s="8" t="inlineStr">
        <is>
          <t>10 dias</t>
        </is>
      </c>
      <c r="J8" s="8" t="inlineStr">
        <is>
          <t>15 dias</t>
        </is>
      </c>
    </row>
    <row r="9">
      <c r="A9" s="0" t="inlineStr">
        <is>
          <t>{"row":true,"field_name":null,"index":4,"values":{"easy_form.name":"CUESTIONARIO COMPRAS AGROSAVIA NATAIMA","easy_form_widget.id":306,"easy_form_widget.label":"Forma de Pago","easy_form_widget.widget_type_for_integration":"Botones de opción","easy_form_widget.required":"Sí"}}</t>
        </is>
      </c>
      <c r="B9" s="5" t="inlineStr">
        <is>
          <t>CUESTIONARIO COMPRAS AGROSAVIA NATAIMA</t>
        </is>
      </c>
      <c r="C9" s="5" t="inlineStr">
        <is>
          <t>Forma de Pago</t>
        </is>
      </c>
      <c r="D9" s="5" t="inlineStr">
        <is>
          <t>Botones de opción</t>
        </is>
      </c>
      <c r="E9" s="5" t="inlineStr">
        <is>
          <t>Sí</t>
        </is>
      </c>
      <c r="F9" s="8" t="inlineStr">
        <is>
          <t>Crédito 30 Días</t>
        </is>
      </c>
      <c r="G9" s="8" t="inlineStr">
        <is>
          <t>Crédito 30 Días</t>
        </is>
      </c>
      <c r="H9" s="8" t="inlineStr">
        <is>
          <t>Crédito 15 Días</t>
        </is>
      </c>
      <c r="I9" s="8" t="inlineStr">
        <is>
          <t>Crédito 30 Días</t>
        </is>
      </c>
      <c r="J9" s="8" t="inlineStr">
        <is>
          <t>Crédito 30 Días</t>
        </is>
      </c>
    </row>
    <row r="10">
      <c r="A10" s="0" t="inlineStr">
        <is>
          <t>{"row":true,"field_name":null,"index":5,"values":{"easy_form.name":"CUESTIONARIO COMPRAS AGROSAVIA NATAIMA","easy_form_widget.id":307,"easy_form_widget.label":"Datos de la Cuenta Bancaria para el Pago","easy_form_widget.widget_type_for_integration":"Área de texto","easy_form_widget.required":"Sí"}}</t>
        </is>
      </c>
      <c r="B10" s="13" t="inlineStr">
        <is>
          <t>CUESTIONARIO COMPRAS AGROSAVIA NATAIMA</t>
        </is>
      </c>
      <c r="C10" s="13" t="inlineStr">
        <is>
          <t>Datos de la Cuenta Bancaria para el Pago</t>
        </is>
      </c>
      <c r="D10" s="13" t="inlineStr">
        <is>
          <t>Área de texto</t>
        </is>
      </c>
      <c r="E10" s="13" t="inlineStr">
        <is>
          <t>Sí</t>
        </is>
      </c>
      <c r="F10" s="8" t="inlineStr">
        <is>
          <t>BANCO DE BOGOTA
CUENTA CORRIENTE
# 487015968</t>
        </is>
      </c>
      <c r="G10" s="8" t="inlineStr">
        <is>
          <t>cuenta cte 69875586709  bancolombia</t>
        </is>
      </c>
      <c r="H10" s="8" t="inlineStr">
        <is>
          <t>DAVIVIENDA</t>
        </is>
      </c>
      <c r="I10" s="8" t="inlineStr">
        <is>
          <t>ahorors</t>
        </is>
      </c>
      <c r="J10" s="8" t="inlineStr">
        <is>
          <t>CUENTA AHORROS DAVIVIENDA  008300766253</t>
        </is>
      </c>
    </row>
    <row r="11">
      <c r="A11" s="0" t="inlineStr">
        <is>
          <t>{"row":true,"field_name":null,"index":6,"values":{"easy_form.name":"CUESTIONARIO COMPRAS AGROSAVIA NATAIMA","easy_form_widget.id":308,"easy_form_widget.label":"Tiempo Estimado para la Entrega","easy_form_widget.widget_type_for_integration":"Campo de texto","easy_form_widget.required":"Sí"}}</t>
        </is>
      </c>
      <c r="B11" s="5" t="inlineStr">
        <is>
          <t>CUESTIONARIO COMPRAS AGROSAVIA NATAIMA</t>
        </is>
      </c>
      <c r="C11" s="5" t="inlineStr">
        <is>
          <t>Tiempo Estimado para la Entrega</t>
        </is>
      </c>
      <c r="D11" s="5" t="inlineStr">
        <is>
          <t>Campo de texto</t>
        </is>
      </c>
      <c r="E11" s="5" t="inlineStr">
        <is>
          <t>Sí</t>
        </is>
      </c>
      <c r="F11" s="8" t="inlineStr">
        <is>
          <t>8 DÍAS HÁBILES</t>
        </is>
      </c>
      <c r="G11" s="8" t="inlineStr">
        <is>
          <t>8 días aprox - envio por trasportadora</t>
        </is>
      </c>
      <c r="H11" s="8" t="inlineStr">
        <is>
          <t>20 DÍAS </t>
        </is>
      </c>
      <c r="I11" s="8" t="inlineStr">
        <is>
          <t>8   dias</t>
        </is>
      </c>
      <c r="J11" s="8" t="inlineStr">
        <is>
          <t>8 dias</t>
        </is>
      </c>
    </row>
    <row r="12">
      <c r="A12" s="0" t="inlineStr">
        <is>
          <t>{"row":true,"field_name":null,"index":7,"values":{"easy_form.name":"CUESTIONARIO COMPRAS AGROSAVIA NATAIMA","easy_form_widget.id":309,"easy_form_widget.label":"Lugar de Entrega del(os) Artículo(s)","easy_form_widget.widget_type_for_integration":"Botones de opción","easy_form_widget.required":"Sí"}}</t>
        </is>
      </c>
      <c r="B12" s="13" t="inlineStr">
        <is>
          <t>CUESTIONARIO COMPRAS AGROSAVIA NATAIMA</t>
        </is>
      </c>
      <c r="C12" s="13" t="inlineStr">
        <is>
          <t>Lugar de Entrega del(os) Artículo(s)</t>
        </is>
      </c>
      <c r="D12" s="13" t="inlineStr">
        <is>
          <t>Botones de opción</t>
        </is>
      </c>
      <c r="E12" s="13" t="inlineStr">
        <is>
          <t>Sí</t>
        </is>
      </c>
      <c r="F12" s="8" t="inlineStr">
        <is>
          <t>CI Nataima (Km 9 Vía Espinal - Ibagué, Tolima)</t>
        </is>
      </c>
      <c r="G12" s="8" t="inlineStr">
        <is>
          <t>CI Nataima (Km 9 Vía Espinal - Ibagué, Tolima)</t>
        </is>
      </c>
      <c r="H12" s="8" t="inlineStr">
        <is>
          <t>CI Nataima (Km 9 Vía Espinal - Ibagué, Tolima)</t>
        </is>
      </c>
      <c r="I12" s="8" t="inlineStr">
        <is>
          <t>CI Nataima (Km 9 Vía Espinal - Ibagué, Tolima)</t>
        </is>
      </c>
      <c r="J12" s="8" t="inlineStr">
        <is>
          <t>CI Nataima (Km 9 Vía Espinal - Ibagué, Tolima)</t>
        </is>
      </c>
    </row>
    <row r="13">
      <c r="A13" s="0" t="inlineStr">
        <is>
          <t>{"row":true,"field_name":null,"index":8,"values":{"easy_form.name":"CUESTIONARIO COMPRAS AGROSAVIA NATAIMA","easy_form_widget.id":310,"easy_form_widget.label":"¿Cual?","easy_form_widget.widget_type_for_integration":"Campo de texto","easy_form_widget.required":"No"}}</t>
        </is>
      </c>
      <c r="B13" s="5" t="inlineStr">
        <is>
          <t>CUESTIONARIO COMPRAS AGROSAVIA NATAIMA</t>
        </is>
      </c>
      <c r="C13" s="5" t="inlineStr">
        <is>
          <t>¿Cual?</t>
        </is>
      </c>
      <c r="D13" s="5" t="inlineStr">
        <is>
          <t>Campo de texto</t>
        </is>
      </c>
      <c r="E13" s="5" t="inlineStr">
        <is>
          <t>No</t>
        </is>
      </c>
      <c r="F13" s="8"/>
      <c r="G13" s="8" t="inlineStr">
        <is>
          <t>ci nataima </t>
        </is>
      </c>
      <c r="H13" s="8" t="n">
        <v>0</v>
      </c>
      <c r="I13" s="8"/>
      <c r="J13" s="8"/>
    </row>
    <row r="14">
      <c r="A14" s="0" t="inlineStr">
        <is>
          <t>{"row":true,"field_name":null,"index":9,"values":{"easy_form.name":"CUESTIONARIO COMPRAS AGROSAVIA NATAIMA","easy_form_widget.id":311,"easy_form_widget.label":"Términos y Condiciones de Compra-Venta","easy_form_widget.widget_type_for_integration":"Área de texto","easy_form_widget.required":"Sí"}}</t>
        </is>
      </c>
      <c r="B14" s="13" t="inlineStr">
        <is>
          <t>CUESTIONARIO COMPRAS AGROSAVIA NATAIMA</t>
        </is>
      </c>
      <c r="C14" s="13" t="inlineStr">
        <is>
          <t>Términos y Condiciones de Compra-Venta</t>
        </is>
      </c>
      <c r="D14" s="13" t="inlineStr">
        <is>
          <t>Área de texto</t>
        </is>
      </c>
      <c r="E14" s="13" t="inlineStr">
        <is>
          <t>Sí</t>
        </is>
      </c>
      <c r="F14" s="8" t="inlineStr">
        <is>
          <t>MONTO MINIMO DE DESPCHO $ 150.000 MIL PESOS</t>
        </is>
      </c>
      <c r="G14" s="8" t="inlineStr">
        <is>
          <t>Despacho minimo de $400.000 antes de IVA</t>
        </is>
      </c>
      <c r="H14" s="8" t="inlineStr">
        <is>
          <t>GARANTIA DE 1 AÑO POR DEFECTOS DE FABRICACION</t>
        </is>
      </c>
      <c r="I14" s="8" t="inlineStr">
        <is>
          <t>CREDITO 30 DIAS</t>
        </is>
      </c>
      <c r="J14" s="8" t="inlineStr">
        <is>
          <t>300000
</t>
        </is>
      </c>
    </row>
    <row r="15">
      <c r="A15" s="0" t="inlineStr">
        <is>
          <t>{"row":true,"field_name":null,"index":10,"values":{"easy_form.name":"CUESTIONARIO COMPRAS AGROSAVIA NATAIMA","easy_form_widget.id":312,"easy_form_widget.label":"¿Ofrece Garantía?","easy_form_widget.widget_type_for_integration":"Botones de opción","easy_form_widget.required":"Sí"}}</t>
        </is>
      </c>
      <c r="B15" s="5" t="inlineStr">
        <is>
          <t>CUESTIONARIO COMPRAS AGROSAVIA NATAIMA</t>
        </is>
      </c>
      <c r="C15" s="5" t="inlineStr">
        <is>
          <t>¿Ofrece Garantía?</t>
        </is>
      </c>
      <c r="D15" s="5" t="inlineStr">
        <is>
          <t>Botones de opción</t>
        </is>
      </c>
      <c r="E15" s="5" t="inlineStr">
        <is>
          <t>Sí</t>
        </is>
      </c>
      <c r="F15" s="8" t="inlineStr">
        <is>
          <t>Sí</t>
        </is>
      </c>
      <c r="G15" s="8" t="inlineStr">
        <is>
          <t>Sí</t>
        </is>
      </c>
      <c r="H15" s="8" t="inlineStr">
        <is>
          <t>Sí</t>
        </is>
      </c>
      <c r="I15" s="8" t="inlineStr">
        <is>
          <t>No</t>
        </is>
      </c>
      <c r="J15" s="8" t="inlineStr">
        <is>
          <t>Sí</t>
        </is>
      </c>
    </row>
    <row r="16">
      <c r="A16" s="0" t="inlineStr">
        <is>
          <t>{"row":true,"field_name":null,"index":11,"values":{"easy_form.name":"CUESTIONARIO COMPRAS AGROSAVIA NATAIMA","easy_form_widget.id":313,"easy_form_widget.label":"Vigencia de la Garantía","easy_form_widget.widget_type_for_integration":"Campo de texto","easy_form_widget.required":"No"}}</t>
        </is>
      </c>
      <c r="B16" s="13" t="inlineStr">
        <is>
          <t>CUESTIONARIO COMPRAS AGROSAVIA NATAIMA</t>
        </is>
      </c>
      <c r="C16" s="13" t="inlineStr">
        <is>
          <t>Vigencia de la Garantía</t>
        </is>
      </c>
      <c r="D16" s="13" t="inlineStr">
        <is>
          <t>Campo de texto</t>
        </is>
      </c>
      <c r="E16" s="13" t="inlineStr">
        <is>
          <t>No</t>
        </is>
      </c>
      <c r="F16" s="8" t="inlineStr">
        <is>
          <t>2 A 3 MESES POR DEFECTO DE FABRICA </t>
        </is>
      </c>
      <c r="G16" s="8" t="inlineStr">
        <is>
          <t>3 días luego de recibida la mercancia. </t>
        </is>
      </c>
      <c r="H16" s="8" t="inlineStr">
        <is>
          <t>1 AÑO</t>
        </is>
      </c>
      <c r="I16" s="8"/>
      <c r="J16" s="8" t="inlineStr">
        <is>
          <t>6 meses</t>
        </is>
      </c>
    </row>
    <row r="17">
      <c r="A17" s="0" t="inlineStr">
        <is>
          <t>{"row":true,"field_name":null,"index":12,"values":{"easy_form.name":"CUESTIONARIO COMPRAS AGROSAVIA NATAIMA","easy_form_widget.id":314,"easy_form_widget.label":"Términos y Condiciones de la Garantía","easy_form_widget.widget_type_for_integration":"Área de texto","easy_form_widget.required":"No"}}</t>
        </is>
      </c>
      <c r="B17" s="5" t="inlineStr">
        <is>
          <t>CUESTIONARIO COMPRAS AGROSAVIA NATAIMA</t>
        </is>
      </c>
      <c r="C17" s="5" t="inlineStr">
        <is>
          <t>Términos y Condiciones de la Garantía</t>
        </is>
      </c>
      <c r="D17" s="5" t="inlineStr">
        <is>
          <t>Área de texto</t>
        </is>
      </c>
      <c r="E17" s="5" t="inlineStr">
        <is>
          <t>No</t>
        </is>
      </c>
      <c r="F17" s="8"/>
      <c r="G17" s="8" t="inlineStr">
        <is>
          <t>Garantía por mal estado del producto
. </t>
        </is>
      </c>
      <c r="H17" s="8" t="n">
        <v>0</v>
      </c>
      <c r="I17" s="8" t="inlineStr">
        <is>
          <t>crédito 30 dias</t>
        </is>
      </c>
      <c r="J17" s="8" t="inlineStr">
        <is>
          <t>PORDEFECTO DE FABRICA</t>
        </is>
      </c>
    </row>
  </sheetData>
  <sheetCalcPr fullCalcOnLoad="1"/>
  <autoFilter ref="A4:J1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6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5.2" min="3" max="3" bestFit="1" customWidth="1"/>
    <col width="46.2" min="4" max="4" bestFit="1" customWidth="1"/>
    <col width="30.800000000000004" min="5" max="5" bestFit="1" customWidth="1"/>
    <col width="45.1" min="6" max="6" bestFit="1" customWidth="1"/>
    <col hidden="1" width="20" min="7" max="7" bestFit="1" customWidth="1"/>
    <col width="47.300000000000004" min="8" max="8" bestFit="1" customWidth="1"/>
    <col width="22.0" min="9" max="9" bestFit="1" customWidth="1"/>
    <col width="20" min="10" max="10" bestFit="1" customWidth="1"/>
    <col hidden="1" width="20" min="11" max="11" bestFit="1" customWidth="1"/>
    <col width="53.900000000000006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647094</v>
      </c>
      <c r="C4" s="19" t="inlineStr">
        <is>
          <t>REDOX COLOMBIA S.A.S</t>
        </is>
      </c>
      <c r="D4" s="19" t="inlineStr">
        <is>
          <t>REDOX COLOMBIA S.A.S - #647094</t>
        </is>
      </c>
      <c r="E4" s="20">
        <v>46155.684965277775</v>
      </c>
      <c r="F4" s="19" t="inlineStr">
        <is>
          <t>CUESTIONARIO COMPRAS AGROSAVIA NATAIMA</t>
        </is>
      </c>
      <c r="G4" s="19" t="n">
        <v>301</v>
      </c>
      <c r="H4" s="19" t="inlineStr">
        <is>
          <t>Nombre de Contacto</t>
        </is>
      </c>
      <c r="I4" s="19" t="inlineStr">
        <is>
          <t>Campo de texto</t>
        </is>
      </c>
      <c r="J4" s="19" t="inlineStr">
        <is>
          <t>Sí</t>
        </is>
      </c>
      <c r="K4" s="22" t="n">
        <v>5721751.0</v>
      </c>
      <c r="L4" s="19" t="inlineStr">
        <is>
          <t>JAVIER GOMEZ</t>
        </is>
      </c>
    </row>
    <row r="5">
      <c r="A5" s="0"/>
      <c r="B5" s="19" t="n">
        <v>647094</v>
      </c>
      <c r="C5" s="19" t="inlineStr">
        <is>
          <t>REDOX COLOMBIA S.A.S</t>
        </is>
      </c>
      <c r="D5" s="19" t="inlineStr">
        <is>
          <t>REDOX COLOMBIA S.A.S - #647094</t>
        </is>
      </c>
      <c r="E5" s="20">
        <v>46155.684965277775</v>
      </c>
      <c r="F5" s="19" t="inlineStr">
        <is>
          <t>CUESTIONARIO COMPRAS AGROSAVIA NATAIMA</t>
        </is>
      </c>
      <c r="G5" s="19" t="n">
        <v>302</v>
      </c>
      <c r="H5" s="19" t="inlineStr">
        <is>
          <t>Correo Electrónico</t>
        </is>
      </c>
      <c r="I5" s="19" t="inlineStr">
        <is>
          <t>Campo de texto</t>
        </is>
      </c>
      <c r="J5" s="19" t="inlineStr">
        <is>
          <t>Sí</t>
        </is>
      </c>
      <c r="K5" s="22" t="n">
        <v>5721752.0</v>
      </c>
      <c r="L5" s="19" t="inlineStr">
        <is>
          <t>ZONAVIAJERA@REDOX.COM.CO</t>
        </is>
      </c>
    </row>
    <row r="6">
      <c r="A6" s="0"/>
      <c r="B6" s="19" t="n">
        <v>647094</v>
      </c>
      <c r="C6" s="19" t="inlineStr">
        <is>
          <t>REDOX COLOMBIA S.A.S</t>
        </is>
      </c>
      <c r="D6" s="19" t="inlineStr">
        <is>
          <t>REDOX COLOMBIA S.A.S - #647094</t>
        </is>
      </c>
      <c r="E6" s="20">
        <v>46155.684965277775</v>
      </c>
      <c r="F6" s="19" t="inlineStr">
        <is>
          <t>CUESTIONARIO COMPRAS AGROSAVIA NATAIMA</t>
        </is>
      </c>
      <c r="G6" s="19" t="n">
        <v>303</v>
      </c>
      <c r="H6" s="19" t="inlineStr">
        <is>
          <t>Número Telefónico</t>
        </is>
      </c>
      <c r="I6" s="19" t="inlineStr">
        <is>
          <t>Campo de texto</t>
        </is>
      </c>
      <c r="J6" s="19" t="inlineStr">
        <is>
          <t>Sí</t>
        </is>
      </c>
      <c r="K6" s="22" t="n">
        <v>5721753.0</v>
      </c>
      <c r="L6" s="19" t="inlineStr">
        <is>
          <t>318 8370814</t>
        </is>
      </c>
    </row>
    <row r="7">
      <c r="A7" s="0"/>
      <c r="B7" s="19" t="n">
        <v>647094</v>
      </c>
      <c r="C7" s="19" t="inlineStr">
        <is>
          <t>REDOX COLOMBIA S.A.S</t>
        </is>
      </c>
      <c r="D7" s="19" t="inlineStr">
        <is>
          <t>REDOX COLOMBIA S.A.S - #647094</t>
        </is>
      </c>
      <c r="E7" s="20">
        <v>46155.684965277775</v>
      </c>
      <c r="F7" s="19" t="inlineStr">
        <is>
          <t>CUESTIONARIO COMPRAS AGROSAVIA NATAIMA</t>
        </is>
      </c>
      <c r="G7" s="19" t="n">
        <v>305</v>
      </c>
      <c r="H7" s="19" t="inlineStr">
        <is>
          <t>Vigencia de su Cotización</t>
        </is>
      </c>
      <c r="I7" s="19" t="inlineStr">
        <is>
          <t>Campo de texto</t>
        </is>
      </c>
      <c r="J7" s="19" t="inlineStr">
        <is>
          <t>Sí</t>
        </is>
      </c>
      <c r="K7" s="22" t="n">
        <v>5721754.0</v>
      </c>
      <c r="L7" s="19" t="inlineStr">
        <is>
          <t>10 DIAS</t>
        </is>
      </c>
    </row>
    <row r="8">
      <c r="A8" s="0"/>
      <c r="B8" s="19" t="n">
        <v>647094</v>
      </c>
      <c r="C8" s="19" t="inlineStr">
        <is>
          <t>REDOX COLOMBIA S.A.S</t>
        </is>
      </c>
      <c r="D8" s="19" t="inlineStr">
        <is>
          <t>REDOX COLOMBIA S.A.S - #647094</t>
        </is>
      </c>
      <c r="E8" s="20">
        <v>46155.684965277775</v>
      </c>
      <c r="F8" s="19" t="inlineStr">
        <is>
          <t>CUESTIONARIO COMPRAS AGROSAVIA NATAIMA</t>
        </is>
      </c>
      <c r="G8" s="19" t="n">
        <v>306</v>
      </c>
      <c r="H8" s="19" t="inlineStr">
        <is>
          <t>Forma de Pago</t>
        </is>
      </c>
      <c r="I8" s="19" t="inlineStr">
        <is>
          <t>Botones de opción</t>
        </is>
      </c>
      <c r="J8" s="19" t="inlineStr">
        <is>
          <t>Sí</t>
        </is>
      </c>
      <c r="K8" s="22" t="n">
        <v>5721755.0</v>
      </c>
      <c r="L8" s="19" t="inlineStr">
        <is>
          <t>Crédito 30 Días</t>
        </is>
      </c>
    </row>
    <row r="9">
      <c r="A9" s="0"/>
      <c r="B9" s="19" t="n">
        <v>647094</v>
      </c>
      <c r="C9" s="19" t="inlineStr">
        <is>
          <t>REDOX COLOMBIA S.A.S</t>
        </is>
      </c>
      <c r="D9" s="19" t="inlineStr">
        <is>
          <t>REDOX COLOMBIA S.A.S - #647094</t>
        </is>
      </c>
      <c r="E9" s="20">
        <v>46155.684965277775</v>
      </c>
      <c r="F9" s="19" t="inlineStr">
        <is>
          <t>CUESTIONARIO COMPRAS AGROSAVIA NATAIMA</t>
        </is>
      </c>
      <c r="G9" s="19" t="n">
        <v>307</v>
      </c>
      <c r="H9" s="19" t="inlineStr">
        <is>
          <t>Datos de la Cuenta Bancaria para el Pago</t>
        </is>
      </c>
      <c r="I9" s="19" t="inlineStr">
        <is>
          <t>Área de texto</t>
        </is>
      </c>
      <c r="J9" s="19" t="inlineStr">
        <is>
          <t>Sí</t>
        </is>
      </c>
      <c r="K9" s="22" t="n">
        <v>5721756.0</v>
      </c>
      <c r="L9" s="19" t="inlineStr">
        <is>
          <t>BANCO DE BOGOTA
CUENTA CORRIENTE
# 487015968</t>
        </is>
      </c>
    </row>
    <row r="10">
      <c r="A10" s="0"/>
      <c r="B10" s="19" t="n">
        <v>647094</v>
      </c>
      <c r="C10" s="19" t="inlineStr">
        <is>
          <t>REDOX COLOMBIA S.A.S</t>
        </is>
      </c>
      <c r="D10" s="19" t="inlineStr">
        <is>
          <t>REDOX COLOMBIA S.A.S - #647094</t>
        </is>
      </c>
      <c r="E10" s="20">
        <v>46155.684965277775</v>
      </c>
      <c r="F10" s="19" t="inlineStr">
        <is>
          <t>CUESTIONARIO COMPRAS AGROSAVIA NATAIMA</t>
        </is>
      </c>
      <c r="G10" s="19" t="n">
        <v>308</v>
      </c>
      <c r="H10" s="19" t="inlineStr">
        <is>
          <t>Tiempo Estimado para la Entrega</t>
        </is>
      </c>
      <c r="I10" s="19" t="inlineStr">
        <is>
          <t>Campo de texto</t>
        </is>
      </c>
      <c r="J10" s="19" t="inlineStr">
        <is>
          <t>Sí</t>
        </is>
      </c>
      <c r="K10" s="22" t="n">
        <v>5721757.0</v>
      </c>
      <c r="L10" s="19" t="inlineStr">
        <is>
          <t>8 DÍAS HÁBILES</t>
        </is>
      </c>
    </row>
    <row r="11">
      <c r="A11" s="0"/>
      <c r="B11" s="19" t="n">
        <v>647094</v>
      </c>
      <c r="C11" s="19" t="inlineStr">
        <is>
          <t>REDOX COLOMBIA S.A.S</t>
        </is>
      </c>
      <c r="D11" s="19" t="inlineStr">
        <is>
          <t>REDOX COLOMBIA S.A.S - #647094</t>
        </is>
      </c>
      <c r="E11" s="20">
        <v>46155.684965277775</v>
      </c>
      <c r="F11" s="19" t="inlineStr">
        <is>
          <t>CUESTIONARIO COMPRAS AGROSAVIA NATAIMA</t>
        </is>
      </c>
      <c r="G11" s="19" t="n">
        <v>309</v>
      </c>
      <c r="H11" s="19" t="inlineStr">
        <is>
          <t>Lugar de Entrega del(os) Artículo(s)</t>
        </is>
      </c>
      <c r="I11" s="19" t="inlineStr">
        <is>
          <t>Botones de opción</t>
        </is>
      </c>
      <c r="J11" s="19" t="inlineStr">
        <is>
          <t>Sí</t>
        </is>
      </c>
      <c r="K11" s="22" t="n">
        <v>5721758.0</v>
      </c>
      <c r="L11" s="19" t="inlineStr">
        <is>
          <t>CI Nataima (Km 9 Vía Espinal - Ibagué, Tolima)</t>
        </is>
      </c>
    </row>
    <row r="12">
      <c r="A12" s="0"/>
      <c r="B12" s="19" t="n">
        <v>647094</v>
      </c>
      <c r="C12" s="19" t="inlineStr">
        <is>
          <t>REDOX COLOMBIA S.A.S</t>
        </is>
      </c>
      <c r="D12" s="19" t="inlineStr">
        <is>
          <t>REDOX COLOMBIA S.A.S - #647094</t>
        </is>
      </c>
      <c r="E12" s="20">
        <v>46155.684965277775</v>
      </c>
      <c r="F12" s="19" t="inlineStr">
        <is>
          <t>CUESTIONARIO COMPRAS AGROSAVIA NATAIMA</t>
        </is>
      </c>
      <c r="G12" s="19" t="n">
        <v>310</v>
      </c>
      <c r="H12" s="19" t="inlineStr">
        <is>
          <t>¿Cual?</t>
        </is>
      </c>
      <c r="I12" s="19" t="inlineStr">
        <is>
          <t>Campo de texto</t>
        </is>
      </c>
      <c r="J12" s="19" t="inlineStr">
        <is>
          <t>No</t>
        </is>
      </c>
      <c r="K12" s="22" t="n">
        <v>5721759.0</v>
      </c>
      <c r="L12" s="19"/>
    </row>
    <row r="13">
      <c r="A13" s="0"/>
      <c r="B13" s="19" t="n">
        <v>647094</v>
      </c>
      <c r="C13" s="19" t="inlineStr">
        <is>
          <t>REDOX COLOMBIA S.A.S</t>
        </is>
      </c>
      <c r="D13" s="19" t="inlineStr">
        <is>
          <t>REDOX COLOMBIA S.A.S - #647094</t>
        </is>
      </c>
      <c r="E13" s="20">
        <v>46155.684965277775</v>
      </c>
      <c r="F13" s="19" t="inlineStr">
        <is>
          <t>CUESTIONARIO COMPRAS AGROSAVIA NATAIMA</t>
        </is>
      </c>
      <c r="G13" s="19" t="n">
        <v>311</v>
      </c>
      <c r="H13" s="19" t="inlineStr">
        <is>
          <t>Términos y Condiciones de Compra-Venta</t>
        </is>
      </c>
      <c r="I13" s="19" t="inlineStr">
        <is>
          <t>Área de texto</t>
        </is>
      </c>
      <c r="J13" s="19" t="inlineStr">
        <is>
          <t>Sí</t>
        </is>
      </c>
      <c r="K13" s="22" t="n">
        <v>5721760.0</v>
      </c>
      <c r="L13" s="19" t="inlineStr">
        <is>
          <t>MONTO MINIMO DE DESPCHO $ 150.000 MIL PESOS</t>
        </is>
      </c>
    </row>
    <row r="14">
      <c r="A14" s="0"/>
      <c r="B14" s="19" t="n">
        <v>647094</v>
      </c>
      <c r="C14" s="19" t="inlineStr">
        <is>
          <t>REDOX COLOMBIA S.A.S</t>
        </is>
      </c>
      <c r="D14" s="19" t="inlineStr">
        <is>
          <t>REDOX COLOMBIA S.A.S - #647094</t>
        </is>
      </c>
      <c r="E14" s="20">
        <v>46155.684965277775</v>
      </c>
      <c r="F14" s="19" t="inlineStr">
        <is>
          <t>CUESTIONARIO COMPRAS AGROSAVIA NATAIMA</t>
        </is>
      </c>
      <c r="G14" s="19" t="n">
        <v>312</v>
      </c>
      <c r="H14" s="19" t="inlineStr">
        <is>
          <t>¿Ofrece Garantía?</t>
        </is>
      </c>
      <c r="I14" s="19" t="inlineStr">
        <is>
          <t>Botones de opción</t>
        </is>
      </c>
      <c r="J14" s="19" t="inlineStr">
        <is>
          <t>Sí</t>
        </is>
      </c>
      <c r="K14" s="22" t="n">
        <v>5721761.0</v>
      </c>
      <c r="L14" s="19" t="inlineStr">
        <is>
          <t>Sí</t>
        </is>
      </c>
    </row>
    <row r="15">
      <c r="A15" s="0"/>
      <c r="B15" s="19" t="n">
        <v>647094</v>
      </c>
      <c r="C15" s="19" t="inlineStr">
        <is>
          <t>REDOX COLOMBIA S.A.S</t>
        </is>
      </c>
      <c r="D15" s="19" t="inlineStr">
        <is>
          <t>REDOX COLOMBIA S.A.S - #647094</t>
        </is>
      </c>
      <c r="E15" s="20">
        <v>46155.684965277775</v>
      </c>
      <c r="F15" s="19" t="inlineStr">
        <is>
          <t>CUESTIONARIO COMPRAS AGROSAVIA NATAIMA</t>
        </is>
      </c>
      <c r="G15" s="19" t="n">
        <v>313</v>
      </c>
      <c r="H15" s="19" t="inlineStr">
        <is>
          <t>Vigencia de la Garantía</t>
        </is>
      </c>
      <c r="I15" s="19" t="inlineStr">
        <is>
          <t>Campo de texto</t>
        </is>
      </c>
      <c r="J15" s="19" t="inlineStr">
        <is>
          <t>No</t>
        </is>
      </c>
      <c r="K15" s="22" t="n">
        <v>5721762.0</v>
      </c>
      <c r="L15" s="19" t="inlineStr">
        <is>
          <t>2 A 3 MESES POR DEFECTO DE FABRICA </t>
        </is>
      </c>
    </row>
    <row r="16">
      <c r="A16" s="0"/>
      <c r="B16" s="19" t="n">
        <v>647094</v>
      </c>
      <c r="C16" s="19" t="inlineStr">
        <is>
          <t>REDOX COLOMBIA S.A.S</t>
        </is>
      </c>
      <c r="D16" s="19" t="inlineStr">
        <is>
          <t>REDOX COLOMBIA S.A.S - #647094</t>
        </is>
      </c>
      <c r="E16" s="20">
        <v>46155.684965277775</v>
      </c>
      <c r="F16" s="19" t="inlineStr">
        <is>
          <t>CUESTIONARIO COMPRAS AGROSAVIA NATAIMA</t>
        </is>
      </c>
      <c r="G16" s="19" t="n">
        <v>314</v>
      </c>
      <c r="H16" s="19" t="inlineStr">
        <is>
          <t>Términos y Condiciones de la Garantía</t>
        </is>
      </c>
      <c r="I16" s="19" t="inlineStr">
        <is>
          <t>Área de texto</t>
        </is>
      </c>
      <c r="J16" s="19" t="inlineStr">
        <is>
          <t>No</t>
        </is>
      </c>
      <c r="K16" s="22" t="n">
        <v>5721763.0</v>
      </c>
      <c r="L16" s="19"/>
    </row>
    <row r="17">
      <c r="A17" s="0"/>
      <c r="B17" s="19" t="n">
        <v>647410</v>
      </c>
      <c r="C17" s="19" t="inlineStr">
        <is>
          <t>PROVEXPRESS SAS</t>
        </is>
      </c>
      <c r="D17" s="19" t="inlineStr">
        <is>
          <t>PROVEXPRESS SAS - #647410</t>
        </is>
      </c>
      <c r="E17" s="20">
        <v>46156.50506944444</v>
      </c>
      <c r="F17" s="19" t="inlineStr">
        <is>
          <t>CUESTIONARIO COMPRAS AGROSAVIA NATAIMA</t>
        </is>
      </c>
      <c r="G17" s="19" t="n">
        <v>301</v>
      </c>
      <c r="H17" s="19" t="inlineStr">
        <is>
          <t>Nombre de Contacto</t>
        </is>
      </c>
      <c r="I17" s="19" t="inlineStr">
        <is>
          <t>Campo de texto</t>
        </is>
      </c>
      <c r="J17" s="19" t="inlineStr">
        <is>
          <t>Sí</t>
        </is>
      </c>
      <c r="K17" s="22" t="n">
        <v>5726090.0</v>
      </c>
      <c r="L17" s="19" t="inlineStr">
        <is>
          <t>Dilma Cuesta Rubiano </t>
        </is>
      </c>
    </row>
    <row r="18">
      <c r="A18" s="0"/>
      <c r="B18" s="19" t="n">
        <v>647410</v>
      </c>
      <c r="C18" s="19" t="inlineStr">
        <is>
          <t>PROVEXPRESS SAS</t>
        </is>
      </c>
      <c r="D18" s="19" t="inlineStr">
        <is>
          <t>PROVEXPRESS SAS - #647410</t>
        </is>
      </c>
      <c r="E18" s="20">
        <v>46156.50506944444</v>
      </c>
      <c r="F18" s="19" t="inlineStr">
        <is>
          <t>CUESTIONARIO COMPRAS AGROSAVIA NATAIMA</t>
        </is>
      </c>
      <c r="G18" s="19" t="n">
        <v>302</v>
      </c>
      <c r="H18" s="19" t="inlineStr">
        <is>
          <t>Correo Electrónico</t>
        </is>
      </c>
      <c r="I18" s="19" t="inlineStr">
        <is>
          <t>Campo de texto</t>
        </is>
      </c>
      <c r="J18" s="19" t="inlineStr">
        <is>
          <t>Sí</t>
        </is>
      </c>
      <c r="K18" s="22" t="n">
        <v>5726091.0</v>
      </c>
      <c r="L18" s="19" t="inlineStr">
        <is>
          <t>dilma.cuesta@provexpress.com.co</t>
        </is>
      </c>
    </row>
    <row r="19">
      <c r="A19" s="0"/>
      <c r="B19" s="19" t="n">
        <v>647410</v>
      </c>
      <c r="C19" s="19" t="inlineStr">
        <is>
          <t>PROVEXPRESS SAS</t>
        </is>
      </c>
      <c r="D19" s="19" t="inlineStr">
        <is>
          <t>PROVEXPRESS SAS - #647410</t>
        </is>
      </c>
      <c r="E19" s="20">
        <v>46156.50506944444</v>
      </c>
      <c r="F19" s="19" t="inlineStr">
        <is>
          <t>CUESTIONARIO COMPRAS AGROSAVIA NATAIMA</t>
        </is>
      </c>
      <c r="G19" s="19" t="n">
        <v>303</v>
      </c>
      <c r="H19" s="19" t="inlineStr">
        <is>
          <t>Número Telefónico</t>
        </is>
      </c>
      <c r="I19" s="19" t="inlineStr">
        <is>
          <t>Campo de texto</t>
        </is>
      </c>
      <c r="J19" s="19" t="inlineStr">
        <is>
          <t>Sí</t>
        </is>
      </c>
      <c r="K19" s="22" t="n">
        <v>5726092.0</v>
      </c>
      <c r="L19" s="19" t="n">
        <v>3112546263</v>
      </c>
    </row>
    <row r="20">
      <c r="A20" s="0"/>
      <c r="B20" s="19" t="n">
        <v>647410</v>
      </c>
      <c r="C20" s="19" t="inlineStr">
        <is>
          <t>PROVEXPRESS SAS</t>
        </is>
      </c>
      <c r="D20" s="19" t="inlineStr">
        <is>
          <t>PROVEXPRESS SAS - #647410</t>
        </is>
      </c>
      <c r="E20" s="20">
        <v>46156.50506944444</v>
      </c>
      <c r="F20" s="19" t="inlineStr">
        <is>
          <t>CUESTIONARIO COMPRAS AGROSAVIA NATAIMA</t>
        </is>
      </c>
      <c r="G20" s="19" t="n">
        <v>305</v>
      </c>
      <c r="H20" s="19" t="inlineStr">
        <is>
          <t>Vigencia de su Cotización</t>
        </is>
      </c>
      <c r="I20" s="19" t="inlineStr">
        <is>
          <t>Campo de texto</t>
        </is>
      </c>
      <c r="J20" s="19" t="inlineStr">
        <is>
          <t>Sí</t>
        </is>
      </c>
      <c r="K20" s="22" t="n">
        <v>5726093.0</v>
      </c>
      <c r="L20" s="19" t="inlineStr">
        <is>
          <t>30 días</t>
        </is>
      </c>
    </row>
    <row r="21">
      <c r="A21" s="0"/>
      <c r="B21" s="19" t="n">
        <v>647410</v>
      </c>
      <c r="C21" s="19" t="inlineStr">
        <is>
          <t>PROVEXPRESS SAS</t>
        </is>
      </c>
      <c r="D21" s="19" t="inlineStr">
        <is>
          <t>PROVEXPRESS SAS - #647410</t>
        </is>
      </c>
      <c r="E21" s="20">
        <v>46156.50506944444</v>
      </c>
      <c r="F21" s="19" t="inlineStr">
        <is>
          <t>CUESTIONARIO COMPRAS AGROSAVIA NATAIMA</t>
        </is>
      </c>
      <c r="G21" s="19" t="n">
        <v>306</v>
      </c>
      <c r="H21" s="19" t="inlineStr">
        <is>
          <t>Forma de Pago</t>
        </is>
      </c>
      <c r="I21" s="19" t="inlineStr">
        <is>
          <t>Botones de opción</t>
        </is>
      </c>
      <c r="J21" s="19" t="inlineStr">
        <is>
          <t>Sí</t>
        </is>
      </c>
      <c r="K21" s="22" t="n">
        <v>5726094.0</v>
      </c>
      <c r="L21" s="19" t="inlineStr">
        <is>
          <t>Crédito 30 Días</t>
        </is>
      </c>
    </row>
    <row r="22">
      <c r="A22" s="0"/>
      <c r="B22" s="19" t="n">
        <v>647410</v>
      </c>
      <c r="C22" s="19" t="inlineStr">
        <is>
          <t>PROVEXPRESS SAS</t>
        </is>
      </c>
      <c r="D22" s="19" t="inlineStr">
        <is>
          <t>PROVEXPRESS SAS - #647410</t>
        </is>
      </c>
      <c r="E22" s="20">
        <v>46156.50506944444</v>
      </c>
      <c r="F22" s="19" t="inlineStr">
        <is>
          <t>CUESTIONARIO COMPRAS AGROSAVIA NATAIMA</t>
        </is>
      </c>
      <c r="G22" s="19" t="n">
        <v>307</v>
      </c>
      <c r="H22" s="19" t="inlineStr">
        <is>
          <t>Datos de la Cuenta Bancaria para el Pago</t>
        </is>
      </c>
      <c r="I22" s="19" t="inlineStr">
        <is>
          <t>Área de texto</t>
        </is>
      </c>
      <c r="J22" s="19" t="inlineStr">
        <is>
          <t>Sí</t>
        </is>
      </c>
      <c r="K22" s="22" t="n">
        <v>5726095.0</v>
      </c>
      <c r="L22" s="19" t="inlineStr">
        <is>
          <t>cuenta cte 69875586709  bancolombia</t>
        </is>
      </c>
    </row>
    <row r="23">
      <c r="A23" s="0"/>
      <c r="B23" s="19" t="n">
        <v>647410</v>
      </c>
      <c r="C23" s="19" t="inlineStr">
        <is>
          <t>PROVEXPRESS SAS</t>
        </is>
      </c>
      <c r="D23" s="19" t="inlineStr">
        <is>
          <t>PROVEXPRESS SAS - #647410</t>
        </is>
      </c>
      <c r="E23" s="20">
        <v>46156.50506944444</v>
      </c>
      <c r="F23" s="19" t="inlineStr">
        <is>
          <t>CUESTIONARIO COMPRAS AGROSAVIA NATAIMA</t>
        </is>
      </c>
      <c r="G23" s="19" t="n">
        <v>308</v>
      </c>
      <c r="H23" s="19" t="inlineStr">
        <is>
          <t>Tiempo Estimado para la Entrega</t>
        </is>
      </c>
      <c r="I23" s="19" t="inlineStr">
        <is>
          <t>Campo de texto</t>
        </is>
      </c>
      <c r="J23" s="19" t="inlineStr">
        <is>
          <t>Sí</t>
        </is>
      </c>
      <c r="K23" s="22" t="n">
        <v>5726096.0</v>
      </c>
      <c r="L23" s="19" t="inlineStr">
        <is>
          <t>8 días aprox - envio por trasportadora</t>
        </is>
      </c>
    </row>
    <row r="24">
      <c r="A24" s="0"/>
      <c r="B24" s="19" t="n">
        <v>647410</v>
      </c>
      <c r="C24" s="19" t="inlineStr">
        <is>
          <t>PROVEXPRESS SAS</t>
        </is>
      </c>
      <c r="D24" s="19" t="inlineStr">
        <is>
          <t>PROVEXPRESS SAS - #647410</t>
        </is>
      </c>
      <c r="E24" s="20">
        <v>46156.50506944444</v>
      </c>
      <c r="F24" s="19" t="inlineStr">
        <is>
          <t>CUESTIONARIO COMPRAS AGROSAVIA NATAIMA</t>
        </is>
      </c>
      <c r="G24" s="19" t="n">
        <v>309</v>
      </c>
      <c r="H24" s="19" t="inlineStr">
        <is>
          <t>Lugar de Entrega del(os) Artículo(s)</t>
        </is>
      </c>
      <c r="I24" s="19" t="inlineStr">
        <is>
          <t>Botones de opción</t>
        </is>
      </c>
      <c r="J24" s="19" t="inlineStr">
        <is>
          <t>Sí</t>
        </is>
      </c>
      <c r="K24" s="22" t="n">
        <v>5726097.0</v>
      </c>
      <c r="L24" s="19" t="inlineStr">
        <is>
          <t>CI Nataima (Km 9 Vía Espinal - Ibagué, Tolima)</t>
        </is>
      </c>
    </row>
    <row r="25">
      <c r="A25" s="0"/>
      <c r="B25" s="19" t="n">
        <v>647410</v>
      </c>
      <c r="C25" s="19" t="inlineStr">
        <is>
          <t>PROVEXPRESS SAS</t>
        </is>
      </c>
      <c r="D25" s="19" t="inlineStr">
        <is>
          <t>PROVEXPRESS SAS - #647410</t>
        </is>
      </c>
      <c r="E25" s="20">
        <v>46156.50506944444</v>
      </c>
      <c r="F25" s="19" t="inlineStr">
        <is>
          <t>CUESTIONARIO COMPRAS AGROSAVIA NATAIMA</t>
        </is>
      </c>
      <c r="G25" s="19" t="n">
        <v>310</v>
      </c>
      <c r="H25" s="19" t="inlineStr">
        <is>
          <t>¿Cual?</t>
        </is>
      </c>
      <c r="I25" s="19" t="inlineStr">
        <is>
          <t>Campo de texto</t>
        </is>
      </c>
      <c r="J25" s="19" t="inlineStr">
        <is>
          <t>No</t>
        </is>
      </c>
      <c r="K25" s="22" t="n">
        <v>5726098.0</v>
      </c>
      <c r="L25" s="19" t="inlineStr">
        <is>
          <t>ci nataima </t>
        </is>
      </c>
    </row>
    <row r="26">
      <c r="A26" s="0"/>
      <c r="B26" s="19" t="n">
        <v>647410</v>
      </c>
      <c r="C26" s="19" t="inlineStr">
        <is>
          <t>PROVEXPRESS SAS</t>
        </is>
      </c>
      <c r="D26" s="19" t="inlineStr">
        <is>
          <t>PROVEXPRESS SAS - #647410</t>
        </is>
      </c>
      <c r="E26" s="20">
        <v>46156.50506944444</v>
      </c>
      <c r="F26" s="19" t="inlineStr">
        <is>
          <t>CUESTIONARIO COMPRAS AGROSAVIA NATAIMA</t>
        </is>
      </c>
      <c r="G26" s="19" t="n">
        <v>311</v>
      </c>
      <c r="H26" s="19" t="inlineStr">
        <is>
          <t>Términos y Condiciones de Compra-Venta</t>
        </is>
      </c>
      <c r="I26" s="19" t="inlineStr">
        <is>
          <t>Área de texto</t>
        </is>
      </c>
      <c r="J26" s="19" t="inlineStr">
        <is>
          <t>Sí</t>
        </is>
      </c>
      <c r="K26" s="22" t="n">
        <v>5726099.0</v>
      </c>
      <c r="L26" s="19" t="inlineStr">
        <is>
          <t>Despacho minimo de $400.000 antes de IVA</t>
        </is>
      </c>
    </row>
    <row r="27">
      <c r="A27" s="0"/>
      <c r="B27" s="19" t="n">
        <v>647410</v>
      </c>
      <c r="C27" s="19" t="inlineStr">
        <is>
          <t>PROVEXPRESS SAS</t>
        </is>
      </c>
      <c r="D27" s="19" t="inlineStr">
        <is>
          <t>PROVEXPRESS SAS - #647410</t>
        </is>
      </c>
      <c r="E27" s="20">
        <v>46156.50506944444</v>
      </c>
      <c r="F27" s="19" t="inlineStr">
        <is>
          <t>CUESTIONARIO COMPRAS AGROSAVIA NATAIMA</t>
        </is>
      </c>
      <c r="G27" s="19" t="n">
        <v>312</v>
      </c>
      <c r="H27" s="19" t="inlineStr">
        <is>
          <t>¿Ofrece Garantía?</t>
        </is>
      </c>
      <c r="I27" s="19" t="inlineStr">
        <is>
          <t>Botones de opción</t>
        </is>
      </c>
      <c r="J27" s="19" t="inlineStr">
        <is>
          <t>Sí</t>
        </is>
      </c>
      <c r="K27" s="22" t="n">
        <v>5726100.0</v>
      </c>
      <c r="L27" s="19" t="inlineStr">
        <is>
          <t>Sí</t>
        </is>
      </c>
    </row>
    <row r="28">
      <c r="A28" s="0"/>
      <c r="B28" s="19" t="n">
        <v>647410</v>
      </c>
      <c r="C28" s="19" t="inlineStr">
        <is>
          <t>PROVEXPRESS SAS</t>
        </is>
      </c>
      <c r="D28" s="19" t="inlineStr">
        <is>
          <t>PROVEXPRESS SAS - #647410</t>
        </is>
      </c>
      <c r="E28" s="20">
        <v>46156.50506944444</v>
      </c>
      <c r="F28" s="19" t="inlineStr">
        <is>
          <t>CUESTIONARIO COMPRAS AGROSAVIA NATAIMA</t>
        </is>
      </c>
      <c r="G28" s="19" t="n">
        <v>313</v>
      </c>
      <c r="H28" s="19" t="inlineStr">
        <is>
          <t>Vigencia de la Garantía</t>
        </is>
      </c>
      <c r="I28" s="19" t="inlineStr">
        <is>
          <t>Campo de texto</t>
        </is>
      </c>
      <c r="J28" s="19" t="inlineStr">
        <is>
          <t>No</t>
        </is>
      </c>
      <c r="K28" s="22" t="n">
        <v>5726101.0</v>
      </c>
      <c r="L28" s="19" t="inlineStr">
        <is>
          <t>3 días luego de recibida la mercancia. </t>
        </is>
      </c>
    </row>
    <row r="29">
      <c r="A29" s="0"/>
      <c r="B29" s="19" t="n">
        <v>647410</v>
      </c>
      <c r="C29" s="19" t="inlineStr">
        <is>
          <t>PROVEXPRESS SAS</t>
        </is>
      </c>
      <c r="D29" s="19" t="inlineStr">
        <is>
          <t>PROVEXPRESS SAS - #647410</t>
        </is>
      </c>
      <c r="E29" s="20">
        <v>46156.50506944444</v>
      </c>
      <c r="F29" s="19" t="inlineStr">
        <is>
          <t>CUESTIONARIO COMPRAS AGROSAVIA NATAIMA</t>
        </is>
      </c>
      <c r="G29" s="19" t="n">
        <v>314</v>
      </c>
      <c r="H29" s="19" t="inlineStr">
        <is>
          <t>Términos y Condiciones de la Garantía</t>
        </is>
      </c>
      <c r="I29" s="19" t="inlineStr">
        <is>
          <t>Área de texto</t>
        </is>
      </c>
      <c r="J29" s="19" t="inlineStr">
        <is>
          <t>No</t>
        </is>
      </c>
      <c r="K29" s="22" t="n">
        <v>5726102.0</v>
      </c>
      <c r="L29" s="19" t="inlineStr">
        <is>
          <t>Garantía por mal estado del producto
. </t>
        </is>
      </c>
    </row>
    <row r="30">
      <c r="A30" s="0"/>
      <c r="B30" s="19" t="n">
        <v>647482</v>
      </c>
      <c r="C30" s="19" t="inlineStr">
        <is>
          <t>FERRESAE</t>
        </is>
      </c>
      <c r="D30" s="19" t="inlineStr">
        <is>
          <t>FERRESAE - #647482</t>
        </is>
      </c>
      <c r="E30" s="20">
        <v>46156.67435185185</v>
      </c>
      <c r="F30" s="19" t="inlineStr">
        <is>
          <t>CUESTIONARIO COMPRAS AGROSAVIA NATAIMA</t>
        </is>
      </c>
      <c r="G30" s="19" t="n">
        <v>301</v>
      </c>
      <c r="H30" s="19" t="inlineStr">
        <is>
          <t>Nombre de Contacto</t>
        </is>
      </c>
      <c r="I30" s="19" t="inlineStr">
        <is>
          <t>Campo de texto</t>
        </is>
      </c>
      <c r="J30" s="19" t="inlineStr">
        <is>
          <t>Sí</t>
        </is>
      </c>
      <c r="K30" s="22" t="n">
        <v>5726668.0</v>
      </c>
      <c r="L30" s="19" t="inlineStr">
        <is>
          <t>FERRETERIA SAE S.A.S.</t>
        </is>
      </c>
    </row>
    <row r="31">
      <c r="A31" s="0"/>
      <c r="B31" s="19" t="n">
        <v>647482</v>
      </c>
      <c r="C31" s="19" t="inlineStr">
        <is>
          <t>FERRESAE</t>
        </is>
      </c>
      <c r="D31" s="19" t="inlineStr">
        <is>
          <t>FERRESAE - #647482</t>
        </is>
      </c>
      <c r="E31" s="20">
        <v>46156.67435185185</v>
      </c>
      <c r="F31" s="19" t="inlineStr">
        <is>
          <t>CUESTIONARIO COMPRAS AGROSAVIA NATAIMA</t>
        </is>
      </c>
      <c r="G31" s="19" t="n">
        <v>302</v>
      </c>
      <c r="H31" s="19" t="inlineStr">
        <is>
          <t>Correo Electrónico</t>
        </is>
      </c>
      <c r="I31" s="19" t="inlineStr">
        <is>
          <t>Campo de texto</t>
        </is>
      </c>
      <c r="J31" s="19" t="inlineStr">
        <is>
          <t>Sí</t>
        </is>
      </c>
      <c r="K31" s="22" t="n">
        <v>5726669.0</v>
      </c>
      <c r="L31" s="19" t="inlineStr">
        <is>
          <t>ventas.ferresaesas@gmail.com</t>
        </is>
      </c>
    </row>
    <row r="32">
      <c r="A32" s="0"/>
      <c r="B32" s="19" t="n">
        <v>647482</v>
      </c>
      <c r="C32" s="19" t="inlineStr">
        <is>
          <t>FERRESAE</t>
        </is>
      </c>
      <c r="D32" s="19" t="inlineStr">
        <is>
          <t>FERRESAE - #647482</t>
        </is>
      </c>
      <c r="E32" s="20">
        <v>46156.67435185185</v>
      </c>
      <c r="F32" s="19" t="inlineStr">
        <is>
          <t>CUESTIONARIO COMPRAS AGROSAVIA NATAIMA</t>
        </is>
      </c>
      <c r="G32" s="19" t="n">
        <v>303</v>
      </c>
      <c r="H32" s="19" t="inlineStr">
        <is>
          <t>Número Telefónico</t>
        </is>
      </c>
      <c r="I32" s="19" t="inlineStr">
        <is>
          <t>Campo de texto</t>
        </is>
      </c>
      <c r="J32" s="19" t="inlineStr">
        <is>
          <t>Sí</t>
        </is>
      </c>
      <c r="K32" s="22" t="n">
        <v>5726670.0</v>
      </c>
      <c r="L32" s="19" t="inlineStr">
        <is>
          <t>601 8299400</t>
        </is>
      </c>
    </row>
    <row r="33">
      <c r="A33" s="0"/>
      <c r="B33" s="19" t="n">
        <v>647482</v>
      </c>
      <c r="C33" s="19" t="inlineStr">
        <is>
          <t>FERRESAE</t>
        </is>
      </c>
      <c r="D33" s="19" t="inlineStr">
        <is>
          <t>FERRESAE - #647482</t>
        </is>
      </c>
      <c r="E33" s="20">
        <v>46156.67435185185</v>
      </c>
      <c r="F33" s="19" t="inlineStr">
        <is>
          <t>CUESTIONARIO COMPRAS AGROSAVIA NATAIMA</t>
        </is>
      </c>
      <c r="G33" s="19" t="n">
        <v>305</v>
      </c>
      <c r="H33" s="19" t="inlineStr">
        <is>
          <t>Vigencia de su Cotización</t>
        </is>
      </c>
      <c r="I33" s="19" t="inlineStr">
        <is>
          <t>Campo de texto</t>
        </is>
      </c>
      <c r="J33" s="19" t="inlineStr">
        <is>
          <t>Sí</t>
        </is>
      </c>
      <c r="K33" s="22" t="n">
        <v>5726671.0</v>
      </c>
      <c r="L33" s="19" t="inlineStr">
        <is>
          <t>15 DÍAS</t>
        </is>
      </c>
    </row>
    <row r="34">
      <c r="A34" s="0"/>
      <c r="B34" s="19" t="n">
        <v>647482</v>
      </c>
      <c r="C34" s="19" t="inlineStr">
        <is>
          <t>FERRESAE</t>
        </is>
      </c>
      <c r="D34" s="19" t="inlineStr">
        <is>
          <t>FERRESAE - #647482</t>
        </is>
      </c>
      <c r="E34" s="20">
        <v>46156.67435185185</v>
      </c>
      <c r="F34" s="19" t="inlineStr">
        <is>
          <t>CUESTIONARIO COMPRAS AGROSAVIA NATAIMA</t>
        </is>
      </c>
      <c r="G34" s="19" t="n">
        <v>306</v>
      </c>
      <c r="H34" s="19" t="inlineStr">
        <is>
          <t>Forma de Pago</t>
        </is>
      </c>
      <c r="I34" s="19" t="inlineStr">
        <is>
          <t>Botones de opción</t>
        </is>
      </c>
      <c r="J34" s="19" t="inlineStr">
        <is>
          <t>Sí</t>
        </is>
      </c>
      <c r="K34" s="22" t="n">
        <v>5726672.0</v>
      </c>
      <c r="L34" s="19" t="inlineStr">
        <is>
          <t>Crédito 15 Días</t>
        </is>
      </c>
    </row>
    <row r="35">
      <c r="A35" s="0"/>
      <c r="B35" s="19" t="n">
        <v>647482</v>
      </c>
      <c r="C35" s="19" t="inlineStr">
        <is>
          <t>FERRESAE</t>
        </is>
      </c>
      <c r="D35" s="19" t="inlineStr">
        <is>
          <t>FERRESAE - #647482</t>
        </is>
      </c>
      <c r="E35" s="20">
        <v>46156.67435185185</v>
      </c>
      <c r="F35" s="19" t="inlineStr">
        <is>
          <t>CUESTIONARIO COMPRAS AGROSAVIA NATAIMA</t>
        </is>
      </c>
      <c r="G35" s="19" t="n">
        <v>307</v>
      </c>
      <c r="H35" s="19" t="inlineStr">
        <is>
          <t>Datos de la Cuenta Bancaria para el Pago</t>
        </is>
      </c>
      <c r="I35" s="19" t="inlineStr">
        <is>
          <t>Área de texto</t>
        </is>
      </c>
      <c r="J35" s="19" t="inlineStr">
        <is>
          <t>Sí</t>
        </is>
      </c>
      <c r="K35" s="22" t="n">
        <v>5726673.0</v>
      </c>
      <c r="L35" s="19" t="inlineStr">
        <is>
          <t>DAVIVIENDA</t>
        </is>
      </c>
    </row>
    <row r="36">
      <c r="A36" s="0"/>
      <c r="B36" s="19" t="n">
        <v>647482</v>
      </c>
      <c r="C36" s="19" t="inlineStr">
        <is>
          <t>FERRESAE</t>
        </is>
      </c>
      <c r="D36" s="19" t="inlineStr">
        <is>
          <t>FERRESAE - #647482</t>
        </is>
      </c>
      <c r="E36" s="20">
        <v>46156.67435185185</v>
      </c>
      <c r="F36" s="19" t="inlineStr">
        <is>
          <t>CUESTIONARIO COMPRAS AGROSAVIA NATAIMA</t>
        </is>
      </c>
      <c r="G36" s="19" t="n">
        <v>308</v>
      </c>
      <c r="H36" s="19" t="inlineStr">
        <is>
          <t>Tiempo Estimado para la Entrega</t>
        </is>
      </c>
      <c r="I36" s="19" t="inlineStr">
        <is>
          <t>Campo de texto</t>
        </is>
      </c>
      <c r="J36" s="19" t="inlineStr">
        <is>
          <t>Sí</t>
        </is>
      </c>
      <c r="K36" s="22" t="n">
        <v>5726674.0</v>
      </c>
      <c r="L36" s="19" t="inlineStr">
        <is>
          <t>20 DÍAS </t>
        </is>
      </c>
    </row>
    <row r="37">
      <c r="A37" s="0"/>
      <c r="B37" s="19" t="n">
        <v>647482</v>
      </c>
      <c r="C37" s="19" t="inlineStr">
        <is>
          <t>FERRESAE</t>
        </is>
      </c>
      <c r="D37" s="19" t="inlineStr">
        <is>
          <t>FERRESAE - #647482</t>
        </is>
      </c>
      <c r="E37" s="20">
        <v>46156.67435185185</v>
      </c>
      <c r="F37" s="19" t="inlineStr">
        <is>
          <t>CUESTIONARIO COMPRAS AGROSAVIA NATAIMA</t>
        </is>
      </c>
      <c r="G37" s="19" t="n">
        <v>309</v>
      </c>
      <c r="H37" s="19" t="inlineStr">
        <is>
          <t>Lugar de Entrega del(os) Artículo(s)</t>
        </is>
      </c>
      <c r="I37" s="19" t="inlineStr">
        <is>
          <t>Botones de opción</t>
        </is>
      </c>
      <c r="J37" s="19" t="inlineStr">
        <is>
          <t>Sí</t>
        </is>
      </c>
      <c r="K37" s="22" t="n">
        <v>5726675.0</v>
      </c>
      <c r="L37" s="19" t="inlineStr">
        <is>
          <t>CI Nataima (Km 9 Vía Espinal - Ibagué, Tolima)</t>
        </is>
      </c>
    </row>
    <row r="38">
      <c r="A38" s="0"/>
      <c r="B38" s="19" t="n">
        <v>647482</v>
      </c>
      <c r="C38" s="19" t="inlineStr">
        <is>
          <t>FERRESAE</t>
        </is>
      </c>
      <c r="D38" s="19" t="inlineStr">
        <is>
          <t>FERRESAE - #647482</t>
        </is>
      </c>
      <c r="E38" s="20">
        <v>46156.67435185185</v>
      </c>
      <c r="F38" s="19" t="inlineStr">
        <is>
          <t>CUESTIONARIO COMPRAS AGROSAVIA NATAIMA</t>
        </is>
      </c>
      <c r="G38" s="19" t="n">
        <v>310</v>
      </c>
      <c r="H38" s="19" t="inlineStr">
        <is>
          <t>¿Cual?</t>
        </is>
      </c>
      <c r="I38" s="19" t="inlineStr">
        <is>
          <t>Campo de texto</t>
        </is>
      </c>
      <c r="J38" s="19" t="inlineStr">
        <is>
          <t>No</t>
        </is>
      </c>
      <c r="K38" s="22" t="n">
        <v>5726676.0</v>
      </c>
      <c r="L38" s="19" t="n">
        <v>0</v>
      </c>
    </row>
    <row r="39">
      <c r="A39" s="0"/>
      <c r="B39" s="19" t="n">
        <v>647482</v>
      </c>
      <c r="C39" s="19" t="inlineStr">
        <is>
          <t>FERRESAE</t>
        </is>
      </c>
      <c r="D39" s="19" t="inlineStr">
        <is>
          <t>FERRESAE - #647482</t>
        </is>
      </c>
      <c r="E39" s="20">
        <v>46156.67435185185</v>
      </c>
      <c r="F39" s="19" t="inlineStr">
        <is>
          <t>CUESTIONARIO COMPRAS AGROSAVIA NATAIMA</t>
        </is>
      </c>
      <c r="G39" s="19" t="n">
        <v>311</v>
      </c>
      <c r="H39" s="19" t="inlineStr">
        <is>
          <t>Términos y Condiciones de Compra-Venta</t>
        </is>
      </c>
      <c r="I39" s="19" t="inlineStr">
        <is>
          <t>Área de texto</t>
        </is>
      </c>
      <c r="J39" s="19" t="inlineStr">
        <is>
          <t>Sí</t>
        </is>
      </c>
      <c r="K39" s="22" t="n">
        <v>5726677.0</v>
      </c>
      <c r="L39" s="19" t="inlineStr">
        <is>
          <t>GARANTIA DE 1 AÑO POR DEFECTOS DE FABRICACION</t>
        </is>
      </c>
    </row>
    <row r="40">
      <c r="A40" s="0"/>
      <c r="B40" s="19" t="n">
        <v>647482</v>
      </c>
      <c r="C40" s="19" t="inlineStr">
        <is>
          <t>FERRESAE</t>
        </is>
      </c>
      <c r="D40" s="19" t="inlineStr">
        <is>
          <t>FERRESAE - #647482</t>
        </is>
      </c>
      <c r="E40" s="20">
        <v>46156.67435185185</v>
      </c>
      <c r="F40" s="19" t="inlineStr">
        <is>
          <t>CUESTIONARIO COMPRAS AGROSAVIA NATAIMA</t>
        </is>
      </c>
      <c r="G40" s="19" t="n">
        <v>312</v>
      </c>
      <c r="H40" s="19" t="inlineStr">
        <is>
          <t>¿Ofrece Garantía?</t>
        </is>
      </c>
      <c r="I40" s="19" t="inlineStr">
        <is>
          <t>Botones de opción</t>
        </is>
      </c>
      <c r="J40" s="19" t="inlineStr">
        <is>
          <t>Sí</t>
        </is>
      </c>
      <c r="K40" s="22" t="n">
        <v>5726678.0</v>
      </c>
      <c r="L40" s="19" t="inlineStr">
        <is>
          <t>Sí</t>
        </is>
      </c>
    </row>
    <row r="41">
      <c r="A41" s="0"/>
      <c r="B41" s="19" t="n">
        <v>647482</v>
      </c>
      <c r="C41" s="19" t="inlineStr">
        <is>
          <t>FERRESAE</t>
        </is>
      </c>
      <c r="D41" s="19" t="inlineStr">
        <is>
          <t>FERRESAE - #647482</t>
        </is>
      </c>
      <c r="E41" s="20">
        <v>46156.67435185185</v>
      </c>
      <c r="F41" s="19" t="inlineStr">
        <is>
          <t>CUESTIONARIO COMPRAS AGROSAVIA NATAIMA</t>
        </is>
      </c>
      <c r="G41" s="19" t="n">
        <v>313</v>
      </c>
      <c r="H41" s="19" t="inlineStr">
        <is>
          <t>Vigencia de la Garantía</t>
        </is>
      </c>
      <c r="I41" s="19" t="inlineStr">
        <is>
          <t>Campo de texto</t>
        </is>
      </c>
      <c r="J41" s="19" t="inlineStr">
        <is>
          <t>No</t>
        </is>
      </c>
      <c r="K41" s="22" t="n">
        <v>5726679.0</v>
      </c>
      <c r="L41" s="19" t="inlineStr">
        <is>
          <t>1 AÑO</t>
        </is>
      </c>
    </row>
    <row r="42">
      <c r="A42" s="0"/>
      <c r="B42" s="19" t="n">
        <v>647482</v>
      </c>
      <c r="C42" s="19" t="inlineStr">
        <is>
          <t>FERRESAE</t>
        </is>
      </c>
      <c r="D42" s="19" t="inlineStr">
        <is>
          <t>FERRESAE - #647482</t>
        </is>
      </c>
      <c r="E42" s="20">
        <v>46156.67435185185</v>
      </c>
      <c r="F42" s="19" t="inlineStr">
        <is>
          <t>CUESTIONARIO COMPRAS AGROSAVIA NATAIMA</t>
        </is>
      </c>
      <c r="G42" s="19" t="n">
        <v>314</v>
      </c>
      <c r="H42" s="19" t="inlineStr">
        <is>
          <t>Términos y Condiciones de la Garantía</t>
        </is>
      </c>
      <c r="I42" s="19" t="inlineStr">
        <is>
          <t>Área de texto</t>
        </is>
      </c>
      <c r="J42" s="19" t="inlineStr">
        <is>
          <t>No</t>
        </is>
      </c>
      <c r="K42" s="22" t="n">
        <v>5726680.0</v>
      </c>
      <c r="L42" s="19" t="n">
        <v>0</v>
      </c>
    </row>
    <row r="43">
      <c r="A43" s="0"/>
      <c r="B43" s="19" t="n">
        <v>647586</v>
      </c>
      <c r="C43" s="19" t="inlineStr">
        <is>
          <t>ARTESCO S.A.</t>
        </is>
      </c>
      <c r="D43" s="19" t="inlineStr">
        <is>
          <t>ARTESCO S.A. - #647586</t>
        </is>
      </c>
      <c r="E43" s="20">
        <v>46156.65851851852</v>
      </c>
      <c r="F43" s="19" t="inlineStr">
        <is>
          <t>CUESTIONARIO COMPRAS AGROSAVIA NATAIMA</t>
        </is>
      </c>
      <c r="G43" s="19" t="n">
        <v>301</v>
      </c>
      <c r="H43" s="19" t="inlineStr">
        <is>
          <t>Nombre de Contacto</t>
        </is>
      </c>
      <c r="I43" s="19" t="inlineStr">
        <is>
          <t>Campo de texto</t>
        </is>
      </c>
      <c r="J43" s="19" t="inlineStr">
        <is>
          <t>Sí</t>
        </is>
      </c>
      <c r="K43" s="22" t="n">
        <v>5727714.0</v>
      </c>
      <c r="L43" s="19" t="inlineStr">
        <is>
          <t>NUBIA VILLARREAL ARAGON</t>
        </is>
      </c>
    </row>
    <row r="44">
      <c r="A44" s="0"/>
      <c r="B44" s="19" t="n">
        <v>647586</v>
      </c>
      <c r="C44" s="19" t="inlineStr">
        <is>
          <t>ARTESCO S.A.</t>
        </is>
      </c>
      <c r="D44" s="19" t="inlineStr">
        <is>
          <t>ARTESCO S.A. - #647586</t>
        </is>
      </c>
      <c r="E44" s="20">
        <v>46156.65851851852</v>
      </c>
      <c r="F44" s="19" t="inlineStr">
        <is>
          <t>CUESTIONARIO COMPRAS AGROSAVIA NATAIMA</t>
        </is>
      </c>
      <c r="G44" s="19" t="n">
        <v>302</v>
      </c>
      <c r="H44" s="19" t="inlineStr">
        <is>
          <t>Correo Electrónico</t>
        </is>
      </c>
      <c r="I44" s="19" t="inlineStr">
        <is>
          <t>Campo de texto</t>
        </is>
      </c>
      <c r="J44" s="19" t="inlineStr">
        <is>
          <t>Sí</t>
        </is>
      </c>
      <c r="K44" s="22" t="n">
        <v>5727715.0</v>
      </c>
      <c r="L44" s="19" t="inlineStr">
        <is>
          <t>nvillarreal@artesco.com.co</t>
        </is>
      </c>
    </row>
    <row r="45">
      <c r="A45" s="0"/>
      <c r="B45" s="19" t="n">
        <v>647586</v>
      </c>
      <c r="C45" s="19" t="inlineStr">
        <is>
          <t>ARTESCO S.A.</t>
        </is>
      </c>
      <c r="D45" s="19" t="inlineStr">
        <is>
          <t>ARTESCO S.A. - #647586</t>
        </is>
      </c>
      <c r="E45" s="20">
        <v>46156.65851851852</v>
      </c>
      <c r="F45" s="19" t="inlineStr">
        <is>
          <t>CUESTIONARIO COMPRAS AGROSAVIA NATAIMA</t>
        </is>
      </c>
      <c r="G45" s="19" t="n">
        <v>303</v>
      </c>
      <c r="H45" s="19" t="inlineStr">
        <is>
          <t>Número Telefónico</t>
        </is>
      </c>
      <c r="I45" s="19" t="inlineStr">
        <is>
          <t>Campo de texto</t>
        </is>
      </c>
      <c r="J45" s="19" t="inlineStr">
        <is>
          <t>Sí</t>
        </is>
      </c>
      <c r="K45" s="22" t="n">
        <v>5727716.0</v>
      </c>
      <c r="L45" s="19" t="n">
        <v>3187073601</v>
      </c>
    </row>
    <row r="46">
      <c r="A46" s="0"/>
      <c r="B46" s="19" t="n">
        <v>647586</v>
      </c>
      <c r="C46" s="19" t="inlineStr">
        <is>
          <t>ARTESCO S.A.</t>
        </is>
      </c>
      <c r="D46" s="19" t="inlineStr">
        <is>
          <t>ARTESCO S.A. - #647586</t>
        </is>
      </c>
      <c r="E46" s="20">
        <v>46156.65851851852</v>
      </c>
      <c r="F46" s="19" t="inlineStr">
        <is>
          <t>CUESTIONARIO COMPRAS AGROSAVIA NATAIMA</t>
        </is>
      </c>
      <c r="G46" s="19" t="n">
        <v>305</v>
      </c>
      <c r="H46" s="19" t="inlineStr">
        <is>
          <t>Vigencia de su Cotización</t>
        </is>
      </c>
      <c r="I46" s="19" t="inlineStr">
        <is>
          <t>Campo de texto</t>
        </is>
      </c>
      <c r="J46" s="19" t="inlineStr">
        <is>
          <t>Sí</t>
        </is>
      </c>
      <c r="K46" s="22" t="n">
        <v>5727717.0</v>
      </c>
      <c r="L46" s="19" t="inlineStr">
        <is>
          <t>10 dias</t>
        </is>
      </c>
    </row>
    <row r="47">
      <c r="A47" s="0"/>
      <c r="B47" s="19" t="n">
        <v>647586</v>
      </c>
      <c r="C47" s="19" t="inlineStr">
        <is>
          <t>ARTESCO S.A.</t>
        </is>
      </c>
      <c r="D47" s="19" t="inlineStr">
        <is>
          <t>ARTESCO S.A. - #647586</t>
        </is>
      </c>
      <c r="E47" s="20">
        <v>46156.65851851852</v>
      </c>
      <c r="F47" s="19" t="inlineStr">
        <is>
          <t>CUESTIONARIO COMPRAS AGROSAVIA NATAIMA</t>
        </is>
      </c>
      <c r="G47" s="19" t="n">
        <v>306</v>
      </c>
      <c r="H47" s="19" t="inlineStr">
        <is>
          <t>Forma de Pago</t>
        </is>
      </c>
      <c r="I47" s="19" t="inlineStr">
        <is>
          <t>Botones de opción</t>
        </is>
      </c>
      <c r="J47" s="19" t="inlineStr">
        <is>
          <t>Sí</t>
        </is>
      </c>
      <c r="K47" s="22" t="n">
        <v>5727718.0</v>
      </c>
      <c r="L47" s="19" t="inlineStr">
        <is>
          <t>Crédito 30 Días</t>
        </is>
      </c>
    </row>
    <row r="48">
      <c r="A48" s="0"/>
      <c r="B48" s="19" t="n">
        <v>647586</v>
      </c>
      <c r="C48" s="19" t="inlineStr">
        <is>
          <t>ARTESCO S.A.</t>
        </is>
      </c>
      <c r="D48" s="19" t="inlineStr">
        <is>
          <t>ARTESCO S.A. - #647586</t>
        </is>
      </c>
      <c r="E48" s="20">
        <v>46156.65851851852</v>
      </c>
      <c r="F48" s="19" t="inlineStr">
        <is>
          <t>CUESTIONARIO COMPRAS AGROSAVIA NATAIMA</t>
        </is>
      </c>
      <c r="G48" s="19" t="n">
        <v>307</v>
      </c>
      <c r="H48" s="19" t="inlineStr">
        <is>
          <t>Datos de la Cuenta Bancaria para el Pago</t>
        </is>
      </c>
      <c r="I48" s="19" t="inlineStr">
        <is>
          <t>Área de texto</t>
        </is>
      </c>
      <c r="J48" s="19" t="inlineStr">
        <is>
          <t>Sí</t>
        </is>
      </c>
      <c r="K48" s="22" t="n">
        <v>5727719.0</v>
      </c>
      <c r="L48" s="19" t="inlineStr">
        <is>
          <t>ahorors</t>
        </is>
      </c>
    </row>
    <row r="49">
      <c r="A49" s="0"/>
      <c r="B49" s="19" t="n">
        <v>647586</v>
      </c>
      <c r="C49" s="19" t="inlineStr">
        <is>
          <t>ARTESCO S.A.</t>
        </is>
      </c>
      <c r="D49" s="19" t="inlineStr">
        <is>
          <t>ARTESCO S.A. - #647586</t>
        </is>
      </c>
      <c r="E49" s="20">
        <v>46156.65851851852</v>
      </c>
      <c r="F49" s="19" t="inlineStr">
        <is>
          <t>CUESTIONARIO COMPRAS AGROSAVIA NATAIMA</t>
        </is>
      </c>
      <c r="G49" s="19" t="n">
        <v>308</v>
      </c>
      <c r="H49" s="19" t="inlineStr">
        <is>
          <t>Tiempo Estimado para la Entrega</t>
        </is>
      </c>
      <c r="I49" s="19" t="inlineStr">
        <is>
          <t>Campo de texto</t>
        </is>
      </c>
      <c r="J49" s="19" t="inlineStr">
        <is>
          <t>Sí</t>
        </is>
      </c>
      <c r="K49" s="22" t="n">
        <v>5727720.0</v>
      </c>
      <c r="L49" s="19" t="inlineStr">
        <is>
          <t>8   dias</t>
        </is>
      </c>
    </row>
    <row r="50">
      <c r="A50" s="0"/>
      <c r="B50" s="19" t="n">
        <v>647586</v>
      </c>
      <c r="C50" s="19" t="inlineStr">
        <is>
          <t>ARTESCO S.A.</t>
        </is>
      </c>
      <c r="D50" s="19" t="inlineStr">
        <is>
          <t>ARTESCO S.A. - #647586</t>
        </is>
      </c>
      <c r="E50" s="20">
        <v>46156.65851851852</v>
      </c>
      <c r="F50" s="19" t="inlineStr">
        <is>
          <t>CUESTIONARIO COMPRAS AGROSAVIA NATAIMA</t>
        </is>
      </c>
      <c r="G50" s="19" t="n">
        <v>309</v>
      </c>
      <c r="H50" s="19" t="inlineStr">
        <is>
          <t>Lugar de Entrega del(os) Artículo(s)</t>
        </is>
      </c>
      <c r="I50" s="19" t="inlineStr">
        <is>
          <t>Botones de opción</t>
        </is>
      </c>
      <c r="J50" s="19" t="inlineStr">
        <is>
          <t>Sí</t>
        </is>
      </c>
      <c r="K50" s="22" t="n">
        <v>5727721.0</v>
      </c>
      <c r="L50" s="19" t="inlineStr">
        <is>
          <t>CI Nataima (Km 9 Vía Espinal - Ibagué, Tolima)</t>
        </is>
      </c>
    </row>
    <row r="51">
      <c r="A51" s="0"/>
      <c r="B51" s="19" t="n">
        <v>647586</v>
      </c>
      <c r="C51" s="19" t="inlineStr">
        <is>
          <t>ARTESCO S.A.</t>
        </is>
      </c>
      <c r="D51" s="19" t="inlineStr">
        <is>
          <t>ARTESCO S.A. - #647586</t>
        </is>
      </c>
      <c r="E51" s="20">
        <v>46156.65851851852</v>
      </c>
      <c r="F51" s="19" t="inlineStr">
        <is>
          <t>CUESTIONARIO COMPRAS AGROSAVIA NATAIMA</t>
        </is>
      </c>
      <c r="G51" s="19" t="n">
        <v>310</v>
      </c>
      <c r="H51" s="19" t="inlineStr">
        <is>
          <t>¿Cual?</t>
        </is>
      </c>
      <c r="I51" s="19" t="inlineStr">
        <is>
          <t>Campo de texto</t>
        </is>
      </c>
      <c r="J51" s="19" t="inlineStr">
        <is>
          <t>No</t>
        </is>
      </c>
      <c r="K51" s="22" t="n">
        <v>5727722.0</v>
      </c>
      <c r="L51" s="19"/>
    </row>
    <row r="52">
      <c r="A52" s="0"/>
      <c r="B52" s="19" t="n">
        <v>647586</v>
      </c>
      <c r="C52" s="19" t="inlineStr">
        <is>
          <t>ARTESCO S.A.</t>
        </is>
      </c>
      <c r="D52" s="19" t="inlineStr">
        <is>
          <t>ARTESCO S.A. - #647586</t>
        </is>
      </c>
      <c r="E52" s="20">
        <v>46156.65851851852</v>
      </c>
      <c r="F52" s="19" t="inlineStr">
        <is>
          <t>CUESTIONARIO COMPRAS AGROSAVIA NATAIMA</t>
        </is>
      </c>
      <c r="G52" s="19" t="n">
        <v>311</v>
      </c>
      <c r="H52" s="19" t="inlineStr">
        <is>
          <t>Términos y Condiciones de Compra-Venta</t>
        </is>
      </c>
      <c r="I52" s="19" t="inlineStr">
        <is>
          <t>Área de texto</t>
        </is>
      </c>
      <c r="J52" s="19" t="inlineStr">
        <is>
          <t>Sí</t>
        </is>
      </c>
      <c r="K52" s="22" t="n">
        <v>5727723.0</v>
      </c>
      <c r="L52" s="19" t="inlineStr">
        <is>
          <t>CREDITO 30 DIAS</t>
        </is>
      </c>
    </row>
    <row r="53">
      <c r="A53" s="0"/>
      <c r="B53" s="19" t="n">
        <v>647586</v>
      </c>
      <c r="C53" s="19" t="inlineStr">
        <is>
          <t>ARTESCO S.A.</t>
        </is>
      </c>
      <c r="D53" s="19" t="inlineStr">
        <is>
          <t>ARTESCO S.A. - #647586</t>
        </is>
      </c>
      <c r="E53" s="20">
        <v>46156.65851851852</v>
      </c>
      <c r="F53" s="19" t="inlineStr">
        <is>
          <t>CUESTIONARIO COMPRAS AGROSAVIA NATAIMA</t>
        </is>
      </c>
      <c r="G53" s="19" t="n">
        <v>312</v>
      </c>
      <c r="H53" s="19" t="inlineStr">
        <is>
          <t>¿Ofrece Garantía?</t>
        </is>
      </c>
      <c r="I53" s="19" t="inlineStr">
        <is>
          <t>Botones de opción</t>
        </is>
      </c>
      <c r="J53" s="19" t="inlineStr">
        <is>
          <t>Sí</t>
        </is>
      </c>
      <c r="K53" s="22" t="n">
        <v>5727724.0</v>
      </c>
      <c r="L53" s="19" t="inlineStr">
        <is>
          <t>No</t>
        </is>
      </c>
    </row>
    <row r="54">
      <c r="A54" s="0"/>
      <c r="B54" s="19" t="n">
        <v>647586</v>
      </c>
      <c r="C54" s="19" t="inlineStr">
        <is>
          <t>ARTESCO S.A.</t>
        </is>
      </c>
      <c r="D54" s="19" t="inlineStr">
        <is>
          <t>ARTESCO S.A. - #647586</t>
        </is>
      </c>
      <c r="E54" s="20">
        <v>46156.65851851852</v>
      </c>
      <c r="F54" s="19" t="inlineStr">
        <is>
          <t>CUESTIONARIO COMPRAS AGROSAVIA NATAIMA</t>
        </is>
      </c>
      <c r="G54" s="19" t="n">
        <v>313</v>
      </c>
      <c r="H54" s="19" t="inlineStr">
        <is>
          <t>Vigencia de la Garantía</t>
        </is>
      </c>
      <c r="I54" s="19" t="inlineStr">
        <is>
          <t>Campo de texto</t>
        </is>
      </c>
      <c r="J54" s="19" t="inlineStr">
        <is>
          <t>No</t>
        </is>
      </c>
      <c r="K54" s="22" t="n">
        <v>5727725.0</v>
      </c>
      <c r="L54" s="19"/>
    </row>
    <row r="55">
      <c r="A55" s="0"/>
      <c r="B55" s="19" t="n">
        <v>647586</v>
      </c>
      <c r="C55" s="19" t="inlineStr">
        <is>
          <t>ARTESCO S.A.</t>
        </is>
      </c>
      <c r="D55" s="19" t="inlineStr">
        <is>
          <t>ARTESCO S.A. - #647586</t>
        </is>
      </c>
      <c r="E55" s="20">
        <v>46156.65851851852</v>
      </c>
      <c r="F55" s="19" t="inlineStr">
        <is>
          <t>CUESTIONARIO COMPRAS AGROSAVIA NATAIMA</t>
        </is>
      </c>
      <c r="G55" s="19" t="n">
        <v>314</v>
      </c>
      <c r="H55" s="19" t="inlineStr">
        <is>
          <t>Términos y Condiciones de la Garantía</t>
        </is>
      </c>
      <c r="I55" s="19" t="inlineStr">
        <is>
          <t>Área de texto</t>
        </is>
      </c>
      <c r="J55" s="19" t="inlineStr">
        <is>
          <t>No</t>
        </is>
      </c>
      <c r="K55" s="22" t="n">
        <v>5727726.0</v>
      </c>
      <c r="L55" s="19" t="inlineStr">
        <is>
          <t>crédito 30 dias</t>
        </is>
      </c>
    </row>
    <row r="56">
      <c r="A56" s="0"/>
      <c r="B56" s="19" t="n">
        <v>647758</v>
      </c>
      <c r="C56" s="19" t="inlineStr">
        <is>
          <t>DISTRIBUIDORA PAPELROD S.A.S.</t>
        </is>
      </c>
      <c r="D56" s="19" t="inlineStr">
        <is>
          <t>DISTRIBUIDORA PAPELROD S.A.S. - #647758</t>
        </is>
      </c>
      <c r="E56" s="20">
        <v>46157.63248842592</v>
      </c>
      <c r="F56" s="19" t="inlineStr">
        <is>
          <t>CUESTIONARIO COMPRAS AGROSAVIA NATAIMA</t>
        </is>
      </c>
      <c r="G56" s="19" t="n">
        <v>301</v>
      </c>
      <c r="H56" s="19" t="inlineStr">
        <is>
          <t>Nombre de Contacto</t>
        </is>
      </c>
      <c r="I56" s="19" t="inlineStr">
        <is>
          <t>Campo de texto</t>
        </is>
      </c>
      <c r="J56" s="19" t="inlineStr">
        <is>
          <t>Sí</t>
        </is>
      </c>
      <c r="K56" s="22" t="n">
        <v>5730297.0</v>
      </c>
      <c r="L56" s="19" t="inlineStr">
        <is>
          <t>LUIS FERNANDO RODRIGUEZ VARGAS</t>
        </is>
      </c>
    </row>
    <row r="57">
      <c r="A57" s="0"/>
      <c r="B57" s="19" t="n">
        <v>647758</v>
      </c>
      <c r="C57" s="19" t="inlineStr">
        <is>
          <t>DISTRIBUIDORA PAPELROD S.A.S.</t>
        </is>
      </c>
      <c r="D57" s="19" t="inlineStr">
        <is>
          <t>DISTRIBUIDORA PAPELROD S.A.S. - #647758</t>
        </is>
      </c>
      <c r="E57" s="20">
        <v>46157.63248842592</v>
      </c>
      <c r="F57" s="19" t="inlineStr">
        <is>
          <t>CUESTIONARIO COMPRAS AGROSAVIA NATAIMA</t>
        </is>
      </c>
      <c r="G57" s="19" t="n">
        <v>302</v>
      </c>
      <c r="H57" s="19" t="inlineStr">
        <is>
          <t>Correo Electrónico</t>
        </is>
      </c>
      <c r="I57" s="19" t="inlineStr">
        <is>
          <t>Campo de texto</t>
        </is>
      </c>
      <c r="J57" s="19" t="inlineStr">
        <is>
          <t>Sí</t>
        </is>
      </c>
      <c r="K57" s="22" t="n">
        <v>5730298.0</v>
      </c>
      <c r="L57" s="19" t="inlineStr">
        <is>
          <t>ventas3papelrod@gmail.com</t>
        </is>
      </c>
    </row>
    <row r="58">
      <c r="A58" s="0"/>
      <c r="B58" s="19" t="n">
        <v>647758</v>
      </c>
      <c r="C58" s="19" t="inlineStr">
        <is>
          <t>DISTRIBUIDORA PAPELROD S.A.S.</t>
        </is>
      </c>
      <c r="D58" s="19" t="inlineStr">
        <is>
          <t>DISTRIBUIDORA PAPELROD S.A.S. - #647758</t>
        </is>
      </c>
      <c r="E58" s="20">
        <v>46157.63248842592</v>
      </c>
      <c r="F58" s="19" t="inlineStr">
        <is>
          <t>CUESTIONARIO COMPRAS AGROSAVIA NATAIMA</t>
        </is>
      </c>
      <c r="G58" s="19" t="n">
        <v>303</v>
      </c>
      <c r="H58" s="19" t="inlineStr">
        <is>
          <t>Número Telefónico</t>
        </is>
      </c>
      <c r="I58" s="19" t="inlineStr">
        <is>
          <t>Campo de texto</t>
        </is>
      </c>
      <c r="J58" s="19" t="inlineStr">
        <is>
          <t>Sí</t>
        </is>
      </c>
      <c r="K58" s="22" t="n">
        <v>5730299.0</v>
      </c>
      <c r="L58" s="19" t="n">
        <v>3666677</v>
      </c>
    </row>
    <row r="59">
      <c r="A59" s="0"/>
      <c r="B59" s="19" t="n">
        <v>647758</v>
      </c>
      <c r="C59" s="19" t="inlineStr">
        <is>
          <t>DISTRIBUIDORA PAPELROD S.A.S.</t>
        </is>
      </c>
      <c r="D59" s="19" t="inlineStr">
        <is>
          <t>DISTRIBUIDORA PAPELROD S.A.S. - #647758</t>
        </is>
      </c>
      <c r="E59" s="20">
        <v>46157.63248842592</v>
      </c>
      <c r="F59" s="19" t="inlineStr">
        <is>
          <t>CUESTIONARIO COMPRAS AGROSAVIA NATAIMA</t>
        </is>
      </c>
      <c r="G59" s="19" t="n">
        <v>305</v>
      </c>
      <c r="H59" s="19" t="inlineStr">
        <is>
          <t>Vigencia de su Cotización</t>
        </is>
      </c>
      <c r="I59" s="19" t="inlineStr">
        <is>
          <t>Campo de texto</t>
        </is>
      </c>
      <c r="J59" s="19" t="inlineStr">
        <is>
          <t>Sí</t>
        </is>
      </c>
      <c r="K59" s="22" t="n">
        <v>5730300.0</v>
      </c>
      <c r="L59" s="19" t="inlineStr">
        <is>
          <t>15 dias</t>
        </is>
      </c>
    </row>
    <row r="60">
      <c r="A60" s="0"/>
      <c r="B60" s="19" t="n">
        <v>647758</v>
      </c>
      <c r="C60" s="19" t="inlineStr">
        <is>
          <t>DISTRIBUIDORA PAPELROD S.A.S.</t>
        </is>
      </c>
      <c r="D60" s="19" t="inlineStr">
        <is>
          <t>DISTRIBUIDORA PAPELROD S.A.S. - #647758</t>
        </is>
      </c>
      <c r="E60" s="20">
        <v>46157.63248842592</v>
      </c>
      <c r="F60" s="19" t="inlineStr">
        <is>
          <t>CUESTIONARIO COMPRAS AGROSAVIA NATAIMA</t>
        </is>
      </c>
      <c r="G60" s="19" t="n">
        <v>306</v>
      </c>
      <c r="H60" s="19" t="inlineStr">
        <is>
          <t>Forma de Pago</t>
        </is>
      </c>
      <c r="I60" s="19" t="inlineStr">
        <is>
          <t>Botones de opción</t>
        </is>
      </c>
      <c r="J60" s="19" t="inlineStr">
        <is>
          <t>Sí</t>
        </is>
      </c>
      <c r="K60" s="22" t="n">
        <v>5730301.0</v>
      </c>
      <c r="L60" s="19" t="inlineStr">
        <is>
          <t>Crédito 30 Días</t>
        </is>
      </c>
    </row>
    <row r="61">
      <c r="A61" s="0"/>
      <c r="B61" s="19" t="n">
        <v>647758</v>
      </c>
      <c r="C61" s="19" t="inlineStr">
        <is>
          <t>DISTRIBUIDORA PAPELROD S.A.S.</t>
        </is>
      </c>
      <c r="D61" s="19" t="inlineStr">
        <is>
          <t>DISTRIBUIDORA PAPELROD S.A.S. - #647758</t>
        </is>
      </c>
      <c r="E61" s="20">
        <v>46157.63248842592</v>
      </c>
      <c r="F61" s="19" t="inlineStr">
        <is>
          <t>CUESTIONARIO COMPRAS AGROSAVIA NATAIMA</t>
        </is>
      </c>
      <c r="G61" s="19" t="n">
        <v>307</v>
      </c>
      <c r="H61" s="19" t="inlineStr">
        <is>
          <t>Datos de la Cuenta Bancaria para el Pago</t>
        </is>
      </c>
      <c r="I61" s="19" t="inlineStr">
        <is>
          <t>Área de texto</t>
        </is>
      </c>
      <c r="J61" s="19" t="inlineStr">
        <is>
          <t>Sí</t>
        </is>
      </c>
      <c r="K61" s="22" t="n">
        <v>5730302.0</v>
      </c>
      <c r="L61" s="19" t="inlineStr">
        <is>
          <t>CUENTA AHORROS DAVIVIENDA  008300766253</t>
        </is>
      </c>
    </row>
    <row r="62">
      <c r="A62" s="0"/>
      <c r="B62" s="19" t="n">
        <v>647758</v>
      </c>
      <c r="C62" s="19" t="inlineStr">
        <is>
          <t>DISTRIBUIDORA PAPELROD S.A.S.</t>
        </is>
      </c>
      <c r="D62" s="19" t="inlineStr">
        <is>
          <t>DISTRIBUIDORA PAPELROD S.A.S. - #647758</t>
        </is>
      </c>
      <c r="E62" s="20">
        <v>46157.63248842592</v>
      </c>
      <c r="F62" s="19" t="inlineStr">
        <is>
          <t>CUESTIONARIO COMPRAS AGROSAVIA NATAIMA</t>
        </is>
      </c>
      <c r="G62" s="19" t="n">
        <v>308</v>
      </c>
      <c r="H62" s="19" t="inlineStr">
        <is>
          <t>Tiempo Estimado para la Entrega</t>
        </is>
      </c>
      <c r="I62" s="19" t="inlineStr">
        <is>
          <t>Campo de texto</t>
        </is>
      </c>
      <c r="J62" s="19" t="inlineStr">
        <is>
          <t>Sí</t>
        </is>
      </c>
      <c r="K62" s="22" t="n">
        <v>5730303.0</v>
      </c>
      <c r="L62" s="19" t="inlineStr">
        <is>
          <t>8 dias</t>
        </is>
      </c>
    </row>
    <row r="63">
      <c r="A63" s="0"/>
      <c r="B63" s="19" t="n">
        <v>647758</v>
      </c>
      <c r="C63" s="19" t="inlineStr">
        <is>
          <t>DISTRIBUIDORA PAPELROD S.A.S.</t>
        </is>
      </c>
      <c r="D63" s="19" t="inlineStr">
        <is>
          <t>DISTRIBUIDORA PAPELROD S.A.S. - #647758</t>
        </is>
      </c>
      <c r="E63" s="20">
        <v>46157.63248842592</v>
      </c>
      <c r="F63" s="19" t="inlineStr">
        <is>
          <t>CUESTIONARIO COMPRAS AGROSAVIA NATAIMA</t>
        </is>
      </c>
      <c r="G63" s="19" t="n">
        <v>309</v>
      </c>
      <c r="H63" s="19" t="inlineStr">
        <is>
          <t>Lugar de Entrega del(os) Artículo(s)</t>
        </is>
      </c>
      <c r="I63" s="19" t="inlineStr">
        <is>
          <t>Botones de opción</t>
        </is>
      </c>
      <c r="J63" s="19" t="inlineStr">
        <is>
          <t>Sí</t>
        </is>
      </c>
      <c r="K63" s="22" t="n">
        <v>5730304.0</v>
      </c>
      <c r="L63" s="19" t="inlineStr">
        <is>
          <t>CI Nataima (Km 9 Vía Espinal - Ibagué, Tolima)</t>
        </is>
      </c>
    </row>
    <row r="64">
      <c r="A64" s="0"/>
      <c r="B64" s="19" t="n">
        <v>647758</v>
      </c>
      <c r="C64" s="19" t="inlineStr">
        <is>
          <t>DISTRIBUIDORA PAPELROD S.A.S.</t>
        </is>
      </c>
      <c r="D64" s="19" t="inlineStr">
        <is>
          <t>DISTRIBUIDORA PAPELROD S.A.S. - #647758</t>
        </is>
      </c>
      <c r="E64" s="20">
        <v>46157.63248842592</v>
      </c>
      <c r="F64" s="19" t="inlineStr">
        <is>
          <t>CUESTIONARIO COMPRAS AGROSAVIA NATAIMA</t>
        </is>
      </c>
      <c r="G64" s="19" t="n">
        <v>310</v>
      </c>
      <c r="H64" s="19" t="inlineStr">
        <is>
          <t>¿Cual?</t>
        </is>
      </c>
      <c r="I64" s="19" t="inlineStr">
        <is>
          <t>Campo de texto</t>
        </is>
      </c>
      <c r="J64" s="19" t="inlineStr">
        <is>
          <t>No</t>
        </is>
      </c>
      <c r="K64" s="22" t="n">
        <v>5730305.0</v>
      </c>
      <c r="L64" s="19"/>
    </row>
    <row r="65">
      <c r="A65" s="0"/>
      <c r="B65" s="19" t="n">
        <v>647758</v>
      </c>
      <c r="C65" s="19" t="inlineStr">
        <is>
          <t>DISTRIBUIDORA PAPELROD S.A.S.</t>
        </is>
      </c>
      <c r="D65" s="19" t="inlineStr">
        <is>
          <t>DISTRIBUIDORA PAPELROD S.A.S. - #647758</t>
        </is>
      </c>
      <c r="E65" s="20">
        <v>46157.63248842592</v>
      </c>
      <c r="F65" s="19" t="inlineStr">
        <is>
          <t>CUESTIONARIO COMPRAS AGROSAVIA NATAIMA</t>
        </is>
      </c>
      <c r="G65" s="19" t="n">
        <v>311</v>
      </c>
      <c r="H65" s="19" t="inlineStr">
        <is>
          <t>Términos y Condiciones de Compra-Venta</t>
        </is>
      </c>
      <c r="I65" s="19" t="inlineStr">
        <is>
          <t>Área de texto</t>
        </is>
      </c>
      <c r="J65" s="19" t="inlineStr">
        <is>
          <t>Sí</t>
        </is>
      </c>
      <c r="K65" s="22" t="n">
        <v>5730306.0</v>
      </c>
      <c r="L65" s="19" t="inlineStr">
        <is>
          <t>300000
</t>
        </is>
      </c>
    </row>
    <row r="66">
      <c r="A66" s="0"/>
      <c r="B66" s="19" t="n">
        <v>647758</v>
      </c>
      <c r="C66" s="19" t="inlineStr">
        <is>
          <t>DISTRIBUIDORA PAPELROD S.A.S.</t>
        </is>
      </c>
      <c r="D66" s="19" t="inlineStr">
        <is>
          <t>DISTRIBUIDORA PAPELROD S.A.S. - #647758</t>
        </is>
      </c>
      <c r="E66" s="20">
        <v>46157.63248842592</v>
      </c>
      <c r="F66" s="19" t="inlineStr">
        <is>
          <t>CUESTIONARIO COMPRAS AGROSAVIA NATAIMA</t>
        </is>
      </c>
      <c r="G66" s="19" t="n">
        <v>312</v>
      </c>
      <c r="H66" s="19" t="inlineStr">
        <is>
          <t>¿Ofrece Garantía?</t>
        </is>
      </c>
      <c r="I66" s="19" t="inlineStr">
        <is>
          <t>Botones de opción</t>
        </is>
      </c>
      <c r="J66" s="19" t="inlineStr">
        <is>
          <t>Sí</t>
        </is>
      </c>
      <c r="K66" s="22" t="n">
        <v>5730307.0</v>
      </c>
      <c r="L66" s="19" t="inlineStr">
        <is>
          <t>Sí</t>
        </is>
      </c>
    </row>
    <row r="67">
      <c r="A67" s="0"/>
      <c r="B67" s="19" t="n">
        <v>647758</v>
      </c>
      <c r="C67" s="19" t="inlineStr">
        <is>
          <t>DISTRIBUIDORA PAPELROD S.A.S.</t>
        </is>
      </c>
      <c r="D67" s="19" t="inlineStr">
        <is>
          <t>DISTRIBUIDORA PAPELROD S.A.S. - #647758</t>
        </is>
      </c>
      <c r="E67" s="20">
        <v>46157.63248842592</v>
      </c>
      <c r="F67" s="19" t="inlineStr">
        <is>
          <t>CUESTIONARIO COMPRAS AGROSAVIA NATAIMA</t>
        </is>
      </c>
      <c r="G67" s="19" t="n">
        <v>313</v>
      </c>
      <c r="H67" s="19" t="inlineStr">
        <is>
          <t>Vigencia de la Garantía</t>
        </is>
      </c>
      <c r="I67" s="19" t="inlineStr">
        <is>
          <t>Campo de texto</t>
        </is>
      </c>
      <c r="J67" s="19" t="inlineStr">
        <is>
          <t>No</t>
        </is>
      </c>
      <c r="K67" s="22" t="n">
        <v>5730308.0</v>
      </c>
      <c r="L67" s="19" t="inlineStr">
        <is>
          <t>6 meses</t>
        </is>
      </c>
    </row>
    <row r="68">
      <c r="A68" s="0"/>
      <c r="B68" s="19" t="n">
        <v>647758</v>
      </c>
      <c r="C68" s="19" t="inlineStr">
        <is>
          <t>DISTRIBUIDORA PAPELROD S.A.S.</t>
        </is>
      </c>
      <c r="D68" s="19" t="inlineStr">
        <is>
          <t>DISTRIBUIDORA PAPELROD S.A.S. - #647758</t>
        </is>
      </c>
      <c r="E68" s="20">
        <v>46157.63248842592</v>
      </c>
      <c r="F68" s="19" t="inlineStr">
        <is>
          <t>CUESTIONARIO COMPRAS AGROSAVIA NATAIMA</t>
        </is>
      </c>
      <c r="G68" s="19" t="n">
        <v>314</v>
      </c>
      <c r="H68" s="19" t="inlineStr">
        <is>
          <t>Términos y Condiciones de la Garantía</t>
        </is>
      </c>
      <c r="I68" s="19" t="inlineStr">
        <is>
          <t>Área de texto</t>
        </is>
      </c>
      <c r="J68" s="19" t="inlineStr">
        <is>
          <t>No</t>
        </is>
      </c>
      <c r="K68" s="22" t="n">
        <v>5730309.0</v>
      </c>
      <c r="L68" s="19" t="inlineStr">
        <is>
          <t>PORDEFECTO DE FABRICA</t>
        </is>
      </c>
    </row>
  </sheetData>
  <sheetCalcPr fullCalcOnLoad="1"/>
  <autoFilter ref="A3:L68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5.2" min="3" max="3" bestFit="1" customWidth="1"/>
    <col width="46.2" min="4" max="4" bestFit="1" customWidth="1"/>
    <col width="30.800000000000004" min="5" max="5" bestFit="1" customWidth="1"/>
    <col hidden="1" width="20" min="6" max="6" bestFit="1" customWidth="1"/>
    <col width="53.900000000000006" min="7" max="7" bestFit="1" customWidth="1"/>
    <col width="226.60000000000002" min="8" max="8" bestFit="1" customWidth="1"/>
    <col width="20" min="9" max="9" bestFit="1" customWidth="1"/>
    <col width="52.800000000000004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647586</v>
      </c>
      <c r="C4" s="19" t="inlineStr">
        <is>
          <t>ARTESCO S.A.</t>
        </is>
      </c>
      <c r="D4" s="19" t="inlineStr">
        <is>
          <t>ARTESCO S.A. - #647586</t>
        </is>
      </c>
      <c r="E4" s="20">
        <v>46156.65851851852</v>
      </c>
      <c r="F4" s="19" t="n">
        <v>236691</v>
      </c>
      <c r="G4" s="19" t="inlineStr">
        <is>
          <t>COTIZACION FORMAL DETALLADA EN PDF Y CON FIRMA</t>
        </is>
      </c>
      <c r="H4" s="19" t="inlineStr">
        <is>
          <t>El valor de la propuesta deberá registrarse antes de impuestos, de igual manera el proveedor deberá indicar en la propuesta el porcentaje de impuesto que aplica a los artículos en la sección Formularios.
NOTA: El proveedor debe contemplar dentro de la cotización, el descargue de los elementos cotizados. El C.I Nataima NO SE HACE RESPONSABLE del descargue de estos.</t>
        </is>
      </c>
      <c r="I4" s="19" t="inlineStr">
        <is>
          <t/>
        </is>
      </c>
      <c r="J4" s="19" t="inlineStr">
        <is>
          <t>COTIZACION_5294.pdf</t>
        </is>
      </c>
    </row>
    <row r="5">
      <c r="A5" s="0"/>
      <c r="B5" s="19" t="n">
        <v>647758</v>
      </c>
      <c r="C5" s="19" t="inlineStr">
        <is>
          <t>DISTRIBUIDORA PAPELROD S.A.S.</t>
        </is>
      </c>
      <c r="D5" s="19" t="inlineStr">
        <is>
          <t>DISTRIBUIDORA PAPELROD S.A.S. - #647758</t>
        </is>
      </c>
      <c r="E5" s="20">
        <v>46157.63248842592</v>
      </c>
      <c r="F5" s="19" t="n">
        <v>236691</v>
      </c>
      <c r="G5" s="19" t="inlineStr">
        <is>
          <t>COTIZACION FORMAL DETALLADA EN PDF Y CON FIRMA</t>
        </is>
      </c>
      <c r="H5" s="19" t="inlineStr">
        <is>
          <t>El valor de la propuesta deberá registrarse antes de impuestos, de igual manera el proveedor deberá indicar en la propuesta el porcentaje de impuesto que aplica a los artículos en la sección Formularios.
NOTA: El proveedor debe contemplar dentro de la cotización, el descargue de los elementos cotizados. El C.I Nataima NO SE HACE RESPONSABLE del descargue de estos.</t>
        </is>
      </c>
      <c r="I5" s="19" t="inlineStr">
        <is>
          <t/>
        </is>
      </c>
      <c r="J5" s="19" t="inlineStr">
        <is>
          <t>COTIZACION_897___AGROSAVIA_PROCESO_162104.pdf</t>
        </is>
      </c>
    </row>
    <row r="6">
      <c r="A6" s="0"/>
      <c r="B6" s="19" t="n">
        <v>647482</v>
      </c>
      <c r="C6" s="19" t="inlineStr">
        <is>
          <t>FERRESAE</t>
        </is>
      </c>
      <c r="D6" s="19" t="inlineStr">
        <is>
          <t>FERRESAE - #647482</t>
        </is>
      </c>
      <c r="E6" s="20">
        <v>46156.67435185185</v>
      </c>
      <c r="F6" s="19" t="n">
        <v>236691</v>
      </c>
      <c r="G6" s="19" t="inlineStr">
        <is>
          <t>COTIZACION FORMAL DETALLADA EN PDF Y CON FIRMA</t>
        </is>
      </c>
      <c r="H6" s="19" t="inlineStr">
        <is>
          <t>El valor de la propuesta deberá registrarse antes de impuestos, de igual manera el proveedor deberá indicar en la propuesta el porcentaje de impuesto que aplica a los artículos en la sección Formularios.
NOTA: El proveedor debe contemplar dentro de la cotización, el descargue de los elementos cotizados. El C.I Nataima NO SE HACE RESPONSABLE del descargue de estos.</t>
        </is>
      </c>
      <c r="I6" s="19" t="inlineStr">
        <is>
          <t/>
        </is>
      </c>
      <c r="J6" s="19" t="inlineStr">
        <is>
          <t>CZ-512.pdf</t>
        </is>
      </c>
    </row>
    <row r="7">
      <c r="A7" s="0"/>
      <c r="B7" s="19" t="n">
        <v>647410</v>
      </c>
      <c r="C7" s="19" t="inlineStr">
        <is>
          <t>PROVEXPRESS SAS</t>
        </is>
      </c>
      <c r="D7" s="19" t="inlineStr">
        <is>
          <t>PROVEXPRESS SAS - #647410</t>
        </is>
      </c>
      <c r="E7" s="20">
        <v>46156.50506944444</v>
      </c>
      <c r="F7" s="19" t="n">
        <v>236691</v>
      </c>
      <c r="G7" s="19" t="inlineStr">
        <is>
          <t>COTIZACION FORMAL DETALLADA EN PDF Y CON FIRMA</t>
        </is>
      </c>
      <c r="H7" s="19" t="inlineStr">
        <is>
          <t>El valor de la propuesta deberá registrarse antes de impuestos, de igual manera el proveedor deberá indicar en la propuesta el porcentaje de impuesto que aplica a los artículos en la sección Formularios.
NOTA: El proveedor debe contemplar dentro de la cotización, el descargue de los elementos cotizados. El C.I Nataima NO SE HACE RESPONSABLE del descargue de estos.</t>
        </is>
      </c>
      <c r="I7" s="19" t="inlineStr">
        <is>
          <t/>
        </is>
      </c>
      <c r="J7" s="19" t="inlineStr">
        <is>
          <t>Cotizacion-261861_20260514120615936986.pdf</t>
        </is>
      </c>
    </row>
    <row r="8">
      <c r="A8" s="0"/>
      <c r="B8" s="19" t="n">
        <v>647094</v>
      </c>
      <c r="C8" s="19" t="inlineStr">
        <is>
          <t>REDOX COLOMBIA S.A.S</t>
        </is>
      </c>
      <c r="D8" s="19" t="inlineStr">
        <is>
          <t>REDOX COLOMBIA S.A.S - #647094</t>
        </is>
      </c>
      <c r="E8" s="20">
        <v>46155.684965277775</v>
      </c>
      <c r="F8" s="19" t="n">
        <v>236691</v>
      </c>
      <c r="G8" s="19" t="inlineStr">
        <is>
          <t>COTIZACION FORMAL DETALLADA EN PDF Y CON FIRMA</t>
        </is>
      </c>
      <c r="H8" s="19" t="inlineStr">
        <is>
          <t>El valor de la propuesta deberá registrarse antes de impuestos, de igual manera el proveedor deberá indicar en la propuesta el porcentaje de impuesto que aplica a los artículos en la sección Formularios.
NOTA: El proveedor debe contemplar dentro de la cotización, el descargue de los elementos cotizados. El C.I Nataima NO SE HACE RESPONSABLE del descargue de estos.</t>
        </is>
      </c>
      <c r="I8" s="19" t="inlineStr">
        <is>
          <t/>
        </is>
      </c>
      <c r="J8" s="19" t="inlineStr">
        <is>
          <t>CT-419511.pdf</t>
        </is>
      </c>
    </row>
  </sheetData>
  <sheetCalcPr fullCalcOnLoad="1"/>
  <autoFilter ref="A3:J8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2026-05-25T15:26:41Z</dcterms:created>
  <cp:revision>0</cp:revision>
</cp:coreProperties>
</file>