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TPI\Desktop\ADICIONES\ADICIONES COMPLEMENTARIA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P7" i="1" l="1"/>
  <c r="P8" i="1"/>
  <c r="P9" i="1"/>
  <c r="P10" i="1"/>
  <c r="P6" i="1"/>
</calcChain>
</file>

<file path=xl/sharedStrings.xml><?xml version="1.0" encoding="utf-8"?>
<sst xmlns="http://schemas.openxmlformats.org/spreadsheetml/2006/main" count="47" uniqueCount="41">
  <si>
    <t>onto disponible</t>
  </si>
  <si>
    <t>Costo adición</t>
  </si>
  <si>
    <t>ADICIONES FORMACIÓN COMPLEMENTARIA</t>
  </si>
  <si>
    <t>Saldo</t>
  </si>
  <si>
    <t>AREA</t>
  </si>
  <si>
    <t>NIVEL PROFESIONAL</t>
  </si>
  <si>
    <t>No. DE CONTRATO</t>
  </si>
  <si>
    <t>NOMBRE</t>
  </si>
  <si>
    <t>CEDULA</t>
  </si>
  <si>
    <t>CORREO</t>
  </si>
  <si>
    <t>CELULAR</t>
  </si>
  <si>
    <t>MESES</t>
  </si>
  <si>
    <t>Meses+días</t>
  </si>
  <si>
    <t>FECHA DE INICIO</t>
  </si>
  <si>
    <t>FECHA DE TERMINACIÓN</t>
  </si>
  <si>
    <t>HONORARIOS</t>
  </si>
  <si>
    <t>MENSUALES</t>
  </si>
  <si>
    <t>VALOR DE LA</t>
  </si>
  <si>
    <t>ADICION</t>
  </si>
  <si>
    <t>INFORMATICA DISEÑO Y DESARROLLO DE SOFTWARE</t>
  </si>
  <si>
    <t>PROFESIONAL</t>
  </si>
  <si>
    <t>JOSE GERLI LARA ANAYA</t>
  </si>
  <si>
    <t>jglaraa@sena.edu.co</t>
  </si>
  <si>
    <t>VICTOR HUGO LEON QUINTANA</t>
  </si>
  <si>
    <t>vleonq@sena.edu.co</t>
  </si>
  <si>
    <t>ANDRES EDUARDO MUÑOZ</t>
  </si>
  <si>
    <t>anmunoz@sena.edu.co</t>
  </si>
  <si>
    <t>LOGISTICA Y GESTION DE LA PRODUCCIÓN SEGURIDAD Y SALUD EN EL TRABAJO</t>
  </si>
  <si>
    <t>CARLOS ANDRES  IDROBO SOLANO</t>
  </si>
  <si>
    <t>cidrobo@sena.edu.co</t>
  </si>
  <si>
    <t>ENERGIA ELECTRICA</t>
  </si>
  <si>
    <t>FABIO GONZALEZ SHIBLY</t>
  </si>
  <si>
    <t>fagonzalez@sena.edu.co</t>
  </si>
  <si>
    <t>ARTESANIAS</t>
  </si>
  <si>
    <t>TECNICO</t>
  </si>
  <si>
    <t>ADRIANA LINED GOMEZ MUÑOZ</t>
  </si>
  <si>
    <t>gomezmu@sena.edu.co</t>
  </si>
  <si>
    <t>2+29 días</t>
  </si>
  <si>
    <t xml:space="preserve">VALOR CONTRATO ANTES </t>
  </si>
  <si>
    <t xml:space="preserve">NUEVO VALOR CONTRATO </t>
  </si>
  <si>
    <t xml:space="preserve">ADICION REAL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</si>
</sst>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\ #,##0.00;[Red]\-&quot;$&quot;\ #,##0.00"/>
  </numFmts>
  <fonts count="13">
    <font>
      <sz val="11"/>
      <color theme="1"/>
      <name val="Calibri"/>
      <family val="2"/>
      <scheme val="minor"/>
    </font>
    <font>
      <sz val="11"/>
      <color rgb="FF323130"/>
      <name val="Segoe UI"/>
      <family val="2"/>
    </font>
    <font>
      <b/>
      <sz val="12"/>
      <color rgb="FF323130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Inherit"/>
    </font>
    <font>
      <b/>
      <sz val="14"/>
      <color rgb="FFFF0000"/>
      <name val="Inherit"/>
    </font>
    <font>
      <b/>
      <sz val="12"/>
      <color rgb="FF000000"/>
      <name val="Inherit"/>
    </font>
    <font>
      <sz val="12"/>
      <color rgb="FF000000"/>
      <name val="Inherit"/>
    </font>
    <font>
      <sz val="12"/>
      <color rgb="FF323130"/>
      <name val="Inherit"/>
    </font>
    <font>
      <u/>
      <sz val="11"/>
      <color rgb="FF0000FF"/>
      <name val="Calibri"/>
      <family val="2"/>
    </font>
    <font>
      <sz val="10"/>
      <color rgb="FF323130"/>
      <name val="Inherit"/>
    </font>
    <font>
      <sz val="10"/>
      <color rgb="FF32313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8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8" fontId="2" fillId="2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8" fontId="5" fillId="2" borderId="1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1" fillId="2" borderId="0" xfId="0" applyFont="1" applyFill="1" applyAlignment="1">
      <alignment wrapText="1"/>
    </xf>
    <xf numFmtId="0" fontId="4" fillId="2" borderId="11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0" fontId="12" fillId="2" borderId="7" xfId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14" fontId="11" fillId="2" borderId="6" xfId="0" applyNumberFormat="1" applyFont="1" applyFill="1" applyBorder="1" applyAlignment="1">
      <alignment horizontal="center" vertical="center" wrapText="1"/>
    </xf>
    <xf numFmtId="14" fontId="11" fillId="2" borderId="7" xfId="0" applyNumberFormat="1" applyFont="1" applyFill="1" applyBorder="1" applyAlignment="1">
      <alignment horizontal="center" vertical="center" wrapText="1"/>
    </xf>
    <xf numFmtId="8" fontId="11" fillId="2" borderId="7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8" fontId="4" fillId="2" borderId="0" xfId="0" applyNumberFormat="1" applyFont="1" applyFill="1" applyAlignment="1">
      <alignment horizontal="right" vertical="center" wrapText="1"/>
    </xf>
    <xf numFmtId="0" fontId="0" fillId="0" borderId="0" xfId="0" applyAlignment="1">
      <alignment wrapText="1"/>
    </xf>
    <xf numFmtId="3" fontId="0" fillId="0" borderId="0" xfId="0" applyNumberFormat="1"/>
    <xf numFmtId="8" fontId="0" fillId="0" borderId="0" xfId="0" applyNumberFormat="1"/>
    <xf numFmtId="0" fontId="8" fillId="3" borderId="7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8" fontId="11" fillId="2" borderId="0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nmunoz@sena.edu.c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vleonq@sena.edu.co" TargetMode="External"/><Relationship Id="rId1" Type="http://schemas.openxmlformats.org/officeDocument/2006/relationships/hyperlink" Target="mailto:jglaraa@sena.edu.co" TargetMode="External"/><Relationship Id="rId6" Type="http://schemas.openxmlformats.org/officeDocument/2006/relationships/hyperlink" Target="mailto:gomezmu@sena.edu.co" TargetMode="External"/><Relationship Id="rId5" Type="http://schemas.openxmlformats.org/officeDocument/2006/relationships/hyperlink" Target="mailto:fagonzalez@sena.edu.co" TargetMode="External"/><Relationship Id="rId4" Type="http://schemas.openxmlformats.org/officeDocument/2006/relationships/hyperlink" Target="mailto:cidrobo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7" workbookViewId="0">
      <selection activeCell="O11" sqref="O11"/>
    </sheetView>
  </sheetViews>
  <sheetFormatPr baseColWidth="10" defaultRowHeight="15"/>
  <cols>
    <col min="1" max="1" width="22.42578125" customWidth="1"/>
    <col min="2" max="2" width="19.5703125" customWidth="1"/>
    <col min="4" max="4" width="16.85546875" customWidth="1"/>
    <col min="5" max="5" width="17.7109375" customWidth="1"/>
    <col min="7" max="8" width="15.85546875" customWidth="1"/>
    <col min="12" max="12" width="17.85546875" customWidth="1"/>
    <col min="13" max="14" width="27" customWidth="1"/>
    <col min="15" max="15" width="15.7109375" customWidth="1"/>
    <col min="16" max="16" width="18.140625" customWidth="1"/>
  </cols>
  <sheetData>
    <row r="1" spans="1:16" ht="16.5" thickBot="1">
      <c r="A1" s="1" t="s">
        <v>0</v>
      </c>
      <c r="B1" s="2">
        <v>64236485</v>
      </c>
      <c r="C1" s="3"/>
      <c r="D1" s="4"/>
      <c r="E1" s="5"/>
      <c r="F1" s="5"/>
      <c r="G1" s="5"/>
      <c r="H1" s="5"/>
      <c r="I1" s="5"/>
      <c r="J1" s="5"/>
      <c r="K1" s="5"/>
      <c r="L1" s="5"/>
      <c r="M1" s="6"/>
      <c r="N1" s="38"/>
    </row>
    <row r="2" spans="1:16" ht="18.75" thickBot="1">
      <c r="A2" s="7" t="s">
        <v>1</v>
      </c>
      <c r="B2" s="8">
        <v>64251666.469999999</v>
      </c>
      <c r="C2" s="9"/>
      <c r="D2" s="45" t="s">
        <v>2</v>
      </c>
      <c r="E2" s="46"/>
      <c r="F2" s="46"/>
      <c r="G2" s="46"/>
      <c r="H2" s="46"/>
      <c r="I2" s="46"/>
      <c r="J2" s="46"/>
      <c r="K2" s="46"/>
      <c r="L2" s="46"/>
      <c r="M2" s="47"/>
      <c r="N2" s="39"/>
    </row>
    <row r="3" spans="1:16" ht="18.75" thickBot="1">
      <c r="A3" s="10" t="s">
        <v>3</v>
      </c>
      <c r="B3" s="11">
        <v>15181.47</v>
      </c>
      <c r="C3" s="12"/>
      <c r="D3" s="13"/>
      <c r="E3" s="14"/>
      <c r="F3" s="14"/>
      <c r="G3" s="14"/>
      <c r="H3" s="14"/>
      <c r="I3" s="14"/>
      <c r="J3" s="14"/>
      <c r="K3" s="14"/>
      <c r="L3" s="14"/>
      <c r="M3" s="15"/>
      <c r="N3" s="40"/>
    </row>
    <row r="4" spans="1:16" ht="15.75">
      <c r="A4" s="42" t="s">
        <v>4</v>
      </c>
      <c r="B4" s="42" t="s">
        <v>5</v>
      </c>
      <c r="C4" s="42" t="s">
        <v>6</v>
      </c>
      <c r="D4" s="42" t="s">
        <v>7</v>
      </c>
      <c r="E4" s="42" t="s">
        <v>8</v>
      </c>
      <c r="F4" s="42" t="s">
        <v>9</v>
      </c>
      <c r="G4" s="42" t="s">
        <v>10</v>
      </c>
      <c r="H4" s="42" t="s">
        <v>11</v>
      </c>
      <c r="I4" s="42" t="s">
        <v>12</v>
      </c>
      <c r="J4" s="42" t="s">
        <v>13</v>
      </c>
      <c r="K4" s="42" t="s">
        <v>14</v>
      </c>
      <c r="L4" s="16" t="s">
        <v>15</v>
      </c>
      <c r="M4" s="16" t="s">
        <v>17</v>
      </c>
      <c r="N4" s="44" t="s">
        <v>40</v>
      </c>
    </row>
    <row r="5" spans="1:16" ht="45.75" thickBot="1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17" t="s">
        <v>16</v>
      </c>
      <c r="M5" s="17" t="s">
        <v>18</v>
      </c>
      <c r="N5" s="44"/>
      <c r="O5" s="34" t="s">
        <v>38</v>
      </c>
      <c r="P5" s="34" t="s">
        <v>39</v>
      </c>
    </row>
    <row r="6" spans="1:16" ht="60.75" thickBot="1">
      <c r="A6" s="18" t="s">
        <v>19</v>
      </c>
      <c r="B6" s="19" t="s">
        <v>20</v>
      </c>
      <c r="C6" s="19">
        <v>1319135</v>
      </c>
      <c r="D6" s="37" t="s">
        <v>21</v>
      </c>
      <c r="E6" s="21">
        <v>10290444</v>
      </c>
      <c r="F6" s="22" t="s">
        <v>22</v>
      </c>
      <c r="G6" s="23">
        <v>3146841117</v>
      </c>
      <c r="H6" s="24">
        <v>3</v>
      </c>
      <c r="I6" s="25">
        <v>3</v>
      </c>
      <c r="J6" s="26">
        <v>44077</v>
      </c>
      <c r="K6" s="27">
        <v>44167</v>
      </c>
      <c r="L6" s="28">
        <v>3700000</v>
      </c>
      <c r="M6" s="28">
        <v>11100000</v>
      </c>
      <c r="N6" s="41">
        <v>11099990</v>
      </c>
      <c r="O6" s="35">
        <v>25900000</v>
      </c>
      <c r="P6" s="36">
        <f>O6+N6</f>
        <v>36999990</v>
      </c>
    </row>
    <row r="7" spans="1:16" ht="60.75" thickBot="1">
      <c r="A7" s="18" t="s">
        <v>19</v>
      </c>
      <c r="B7" s="19" t="s">
        <v>20</v>
      </c>
      <c r="C7" s="19">
        <v>1318935</v>
      </c>
      <c r="D7" s="37" t="s">
        <v>23</v>
      </c>
      <c r="E7" s="21">
        <v>76305363</v>
      </c>
      <c r="F7" s="22" t="s">
        <v>24</v>
      </c>
      <c r="G7" s="23">
        <v>3148966853</v>
      </c>
      <c r="H7" s="24">
        <v>3</v>
      </c>
      <c r="I7" s="25">
        <v>3</v>
      </c>
      <c r="J7" s="26">
        <v>44077</v>
      </c>
      <c r="K7" s="27">
        <v>44167</v>
      </c>
      <c r="L7" s="28">
        <v>3700000</v>
      </c>
      <c r="M7" s="28">
        <v>11100000</v>
      </c>
      <c r="N7" s="41">
        <v>11099990</v>
      </c>
      <c r="O7" s="35">
        <v>25900000</v>
      </c>
      <c r="P7" s="36">
        <f t="shared" ref="P7:P11" si="0">O7+N7</f>
        <v>36999990</v>
      </c>
    </row>
    <row r="8" spans="1:16" ht="60.75" thickBot="1">
      <c r="A8" s="18" t="s">
        <v>19</v>
      </c>
      <c r="B8" s="19" t="s">
        <v>20</v>
      </c>
      <c r="C8" s="19">
        <v>1320278</v>
      </c>
      <c r="D8" s="37" t="s">
        <v>25</v>
      </c>
      <c r="E8" s="21">
        <v>76317458</v>
      </c>
      <c r="F8" s="22" t="s">
        <v>26</v>
      </c>
      <c r="G8" s="23">
        <v>3016594060</v>
      </c>
      <c r="H8" s="24">
        <v>3</v>
      </c>
      <c r="I8" s="25">
        <v>3</v>
      </c>
      <c r="J8" s="26">
        <v>44077</v>
      </c>
      <c r="K8" s="27">
        <v>44167</v>
      </c>
      <c r="L8" s="28">
        <v>3700000</v>
      </c>
      <c r="M8" s="28">
        <v>11100000</v>
      </c>
      <c r="N8" s="41">
        <v>11099990</v>
      </c>
      <c r="O8" s="35">
        <v>25900000</v>
      </c>
      <c r="P8" s="36">
        <f t="shared" si="0"/>
        <v>36999990</v>
      </c>
    </row>
    <row r="9" spans="1:16" ht="90.75" thickBot="1">
      <c r="A9" s="18" t="s">
        <v>27</v>
      </c>
      <c r="B9" s="19" t="s">
        <v>20</v>
      </c>
      <c r="C9" s="19">
        <v>1322083</v>
      </c>
      <c r="D9" s="37" t="s">
        <v>28</v>
      </c>
      <c r="E9" s="21">
        <v>4612977</v>
      </c>
      <c r="F9" s="22" t="s">
        <v>29</v>
      </c>
      <c r="G9" s="23">
        <v>3113160988</v>
      </c>
      <c r="H9" s="24">
        <v>3</v>
      </c>
      <c r="I9" s="25">
        <v>3</v>
      </c>
      <c r="J9" s="26">
        <v>44077</v>
      </c>
      <c r="K9" s="27">
        <v>44167</v>
      </c>
      <c r="L9" s="28">
        <v>3700000</v>
      </c>
      <c r="M9" s="28">
        <v>11100000</v>
      </c>
      <c r="N9" s="41">
        <v>11099990</v>
      </c>
      <c r="O9" s="35">
        <v>25900000</v>
      </c>
      <c r="P9" s="36">
        <f t="shared" si="0"/>
        <v>36999990</v>
      </c>
    </row>
    <row r="10" spans="1:16" ht="45.75" thickBot="1">
      <c r="A10" s="29" t="s">
        <v>30</v>
      </c>
      <c r="B10" s="30" t="s">
        <v>20</v>
      </c>
      <c r="C10" s="19">
        <v>1323007</v>
      </c>
      <c r="D10" s="37" t="s">
        <v>31</v>
      </c>
      <c r="E10" s="31">
        <v>76311174</v>
      </c>
      <c r="F10" s="22" t="s">
        <v>32</v>
      </c>
      <c r="G10" s="23">
        <v>3113801443</v>
      </c>
      <c r="H10" s="24">
        <v>3</v>
      </c>
      <c r="I10" s="25">
        <v>3</v>
      </c>
      <c r="J10" s="26">
        <v>44077</v>
      </c>
      <c r="K10" s="27">
        <v>44167</v>
      </c>
      <c r="L10" s="28">
        <v>3700000</v>
      </c>
      <c r="M10" s="28">
        <v>11100000</v>
      </c>
      <c r="N10" s="41">
        <v>11099990</v>
      </c>
      <c r="O10" s="35">
        <v>25900000</v>
      </c>
      <c r="P10" s="36">
        <f t="shared" si="0"/>
        <v>36999990</v>
      </c>
    </row>
    <row r="11" spans="1:16" ht="45.75" thickBot="1">
      <c r="A11" s="18" t="s">
        <v>33</v>
      </c>
      <c r="B11" s="19" t="s">
        <v>34</v>
      </c>
      <c r="C11" s="19">
        <v>1319353</v>
      </c>
      <c r="D11" s="20" t="s">
        <v>35</v>
      </c>
      <c r="E11" s="21">
        <v>34319957</v>
      </c>
      <c r="F11" s="22" t="s">
        <v>36</v>
      </c>
      <c r="G11" s="32">
        <v>3137239756</v>
      </c>
      <c r="H11" s="24">
        <v>2.9666670000000002</v>
      </c>
      <c r="I11" s="25" t="s">
        <v>37</v>
      </c>
      <c r="J11" s="26">
        <v>44077</v>
      </c>
      <c r="K11" s="27">
        <v>44166</v>
      </c>
      <c r="L11" s="28">
        <v>2950000</v>
      </c>
      <c r="M11" s="28">
        <v>8751666.4700000007</v>
      </c>
      <c r="N11" s="41">
        <v>8751666</v>
      </c>
      <c r="O11" s="35">
        <v>20650000</v>
      </c>
      <c r="P11" s="36">
        <f t="shared" si="0"/>
        <v>29401666</v>
      </c>
    </row>
    <row r="12" spans="1:16" ht="18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33">
        <v>64251666.469999999</v>
      </c>
      <c r="N12" s="33"/>
    </row>
  </sheetData>
  <mergeCells count="13">
    <mergeCell ref="J4:J5"/>
    <mergeCell ref="K4:K5"/>
    <mergeCell ref="N4:N5"/>
    <mergeCell ref="D2:M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hyperlinks>
    <hyperlink ref="F6" r:id="rId1" display="mailto:jglaraa@sena.edu.co"/>
    <hyperlink ref="F7" r:id="rId2" display="mailto:vleonq@sena.edu.co"/>
    <hyperlink ref="F8" r:id="rId3" display="mailto:anmunoz@sena.edu.co"/>
    <hyperlink ref="F9" r:id="rId4" display="mailto:cidrobo@sena.edu.co"/>
    <hyperlink ref="F10" r:id="rId5" display="mailto:fagonzalez@sena.edu.co"/>
    <hyperlink ref="F11" r:id="rId6" display="mailto:gomezmu@sena.edu.co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Rosero</dc:creator>
  <cp:lastModifiedBy>Julian Rosero</cp:lastModifiedBy>
  <dcterms:created xsi:type="dcterms:W3CDTF">2020-06-30T21:31:58Z</dcterms:created>
  <dcterms:modified xsi:type="dcterms:W3CDTF">2020-07-15T22:20:53Z</dcterms:modified>
</cp:coreProperties>
</file>