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CONTRATOS 2026\AUDIFONO\"/>
    </mc:Choice>
  </mc:AlternateContent>
  <bookViews>
    <workbookView xWindow="0" yWindow="0" windowWidth="28800" windowHeight="11730"/>
  </bookViews>
  <sheets>
    <sheet name="ANALISIS DE COTIZACIONES" sheetId="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3" l="1"/>
  <c r="G4" i="3" l="1"/>
  <c r="G3" i="3"/>
</calcChain>
</file>

<file path=xl/sharedStrings.xml><?xml version="1.0" encoding="utf-8"?>
<sst xmlns="http://schemas.openxmlformats.org/spreadsheetml/2006/main" count="14" uniqueCount="12">
  <si>
    <t>ÍTEM</t>
  </si>
  <si>
    <t>CANTIDAD</t>
  </si>
  <si>
    <t>DESCRIPCIÓN DEL BIEN A CONTRATAR</t>
  </si>
  <si>
    <t>Sistema Cros-bicros inalámbrico en modelo BTE o RIC (incluye molde) con las siguientes características: mínimo 12 bandas de frecuencia, 12 canales de compresión, micrófonos adaptativos, resaltador de habla, sistema de compresión, extensor de audibilidad o manejo de zonas muertas de coclea, cambio de programa interaural (con pulsador), control de volumen interaural, control remoto, bobina inductiva, tecnología digital programable interaural para el manejo del tinnitus. Cada audífono debe traer cuatro (4) baterías desechables. Medición insitu de los umbrales auditivos en todo el rango frecuencial. Comprensión de rango extendido (EDRC - WDRC) para la detección de sonidos suaves. Cancelación multidireccional activa de feedback. Reductores especializados de ruido. Estuche y kit de mantenimiento del audífono. Las fichas Técnicas deben ser presentadas en español y adjuntadas con la propuesta. Incluye proceso de adaptación y 6 controles. Garantía de tres (3) años.</t>
  </si>
  <si>
    <t>Audífono digital con circuito multicanal de 12 canales, que cubran todos los modelos y tamaños (BTE, adaptación abierta con y sin receptor en el canal con opción micro molde, CIC, ITC y concha) con todo tipo de batería, cobertura para todo tipo y grado de pérdida Auditiva incluyendo hipoacusias profundas (Super power), Audífonos con tecnología para Tinitus en caso de los usuarios que lo requieran. Circuito de compresión WDRC, AGCO, EWRC, Sistema micrófono adaptativo, Reductor de ruido, Realce de habla, Control automático de feedback, Programa automático para uso del teléfono, Sistema para alerta de batería baja, cambio de programa y telebobina, Audiometría IN SITU, estuche y kit de mantenimiento del audífono. Las fichas Técnicas deben ser presentadas en español y adjuntadas con la propuesta. Incluye proceso de adaptación y 6 controles. Garantía de tres (3) años.</t>
  </si>
  <si>
    <t>AUDIOSALUD INTEGRAL SAS</t>
  </si>
  <si>
    <t>VALOR UNITARIO</t>
  </si>
  <si>
    <t>MEDIHUMANA COLOMBIA S.A.</t>
  </si>
  <si>
    <t>WIDEX COLOMBIA SAS</t>
  </si>
  <si>
    <t xml:space="preserve"> PROMEDIO</t>
  </si>
  <si>
    <t>NOTA: 1: 	Según el Estatuto Tributario Artículo 424 y la normativa de la DIAN, los audífonos y dispositivos utilizados para compensar una incapacidad o defecto físico (como la pérdida auditiva) se encuentran excluidos del 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</si>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</sst>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
  </numFmts>
  <fonts count="6">
    <font>
      <sz val="11"/>
      <color theme="1"/>
      <name val="Aptos Narrow"/>
      <family val="2"/>
      <scheme val="minor"/>
    </font>
    <font>
      <sz val="10"/>
      <color rgb="FF000000"/>
      <name val="Century Gothic"/>
      <family val="2"/>
    </font>
    <font>
      <b/>
      <sz val="10"/>
      <color rgb="FF000000"/>
      <name val="Century Gothic"/>
      <family val="2"/>
    </font>
    <font>
      <b/>
      <sz val="11"/>
      <color theme="1"/>
      <name val="Aptos Narrow"/>
      <family val="2"/>
      <scheme val="minor"/>
    </font>
    <font>
      <b/>
      <sz val="10"/>
      <color theme="1"/>
      <name val="Century Gothic"/>
      <family val="2"/>
    </font>
    <font>
      <sz val="10"/>
      <color theme="1"/>
      <name val="Century Gothic"/>
      <family val="2"/>
    </font>
  </fonts>
  <fills count="7">
    <fill>
      <patternFill patternType="none"/>
    </fill>
    <fill>
      <patternFill patternType="gray125"/>
    </fill>
    <fill>
      <patternFill patternType="solid">
        <fgColor rgb="FFBDD7EE"/>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1" xfId="0" applyFont="1" applyBorder="1" applyAlignment="1">
      <alignment horizontal="justify" vertical="justify" wrapText="1"/>
    </xf>
    <xf numFmtId="0" fontId="2" fillId="0" borderId="1" xfId="0" applyFont="1" applyBorder="1" applyAlignment="1">
      <alignment horizontal="center" vertical="center" wrapText="1"/>
    </xf>
    <xf numFmtId="0" fontId="0" fillId="0" borderId="0" xfId="0" applyAlignment="1">
      <alignment vertical="center"/>
    </xf>
    <xf numFmtId="0" fontId="5" fillId="0" borderId="2" xfId="0" applyFont="1" applyBorder="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5" fillId="0" borderId="1" xfId="0" applyFont="1"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xf numFmtId="164" fontId="5" fillId="0" borderId="1" xfId="0" applyNumberFormat="1" applyFont="1" applyBorder="1" applyAlignment="1">
      <alignment horizontal="center" vertical="center"/>
    </xf>
    <xf numFmtId="164" fontId="0" fillId="6" borderId="1" xfId="0" applyNumberFormat="1" applyFill="1" applyBorder="1" applyAlignment="1">
      <alignment horizontal="center" vertical="center"/>
    </xf>
    <xf numFmtId="164" fontId="0" fillId="0" borderId="1" xfId="0" applyNumberFormat="1" applyBorder="1" applyAlignment="1">
      <alignment horizontal="center"/>
    </xf>
    <xf numFmtId="0" fontId="0" fillId="0" borderId="3" xfId="0" applyBorder="1" applyAlignment="1">
      <alignment horizontal="center" vertical="center" wrapText="1"/>
    </xf>
    <xf numFmtId="0" fontId="0" fillId="0" borderId="1" xfId="0" applyBorder="1" applyAlignment="1">
      <alignment horizontal="center" vertical="center" wrapText="1"/>
    </xf>
    <xf numFmtId="0" fontId="2" fillId="2" borderId="1" xfId="0" applyFont="1" applyFill="1" applyBorder="1" applyAlignment="1">
      <alignment horizontal="center" vertical="center" wrapText="1"/>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3" fillId="6"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abSelected="1" zoomScale="115" zoomScaleNormal="115" workbookViewId="0">
      <selection activeCell="F3" sqref="F3"/>
    </sheetView>
  </sheetViews>
  <sheetFormatPr baseColWidth="10" defaultRowHeight="14.25"/>
  <cols>
    <col min="1" max="1" width="5.375" customWidth="1"/>
    <col min="2" max="2" width="58.5" customWidth="1"/>
    <col min="3" max="3" width="15" customWidth="1"/>
    <col min="4" max="4" width="17.125" style="3" customWidth="1"/>
    <col min="5" max="5" width="15.5" style="3" customWidth="1"/>
    <col min="6" max="6" width="13.75" style="3" customWidth="1"/>
    <col min="7" max="7" width="13.375" customWidth="1"/>
  </cols>
  <sheetData>
    <row r="1" spans="1:7" ht="41.45" customHeight="1">
      <c r="A1" s="21" t="s">
        <v>0</v>
      </c>
      <c r="B1" s="21" t="s">
        <v>2</v>
      </c>
      <c r="C1" s="21" t="s">
        <v>1</v>
      </c>
      <c r="D1" s="8" t="s">
        <v>5</v>
      </c>
      <c r="E1" s="9" t="s">
        <v>7</v>
      </c>
      <c r="F1" s="10" t="s">
        <v>8</v>
      </c>
      <c r="G1" s="25" t="s">
        <v>9</v>
      </c>
    </row>
    <row r="2" spans="1:7" ht="26.45" customHeight="1">
      <c r="A2" s="21"/>
      <c r="B2" s="21"/>
      <c r="C2" s="21"/>
      <c r="D2" s="5" t="s">
        <v>6</v>
      </c>
      <c r="E2" s="6" t="s">
        <v>6</v>
      </c>
      <c r="F2" s="7" t="s">
        <v>6</v>
      </c>
      <c r="G2" s="25"/>
    </row>
    <row r="3" spans="1:7" ht="202.5">
      <c r="A3" s="2">
        <v>1</v>
      </c>
      <c r="B3" s="1" t="s">
        <v>3</v>
      </c>
      <c r="C3" s="11">
        <v>1</v>
      </c>
      <c r="D3" s="16">
        <v>4500000</v>
      </c>
      <c r="E3" s="16">
        <v>4000000</v>
      </c>
      <c r="F3" s="16">
        <v>5500000</v>
      </c>
      <c r="G3" s="17">
        <f>AVERAGE(D3:F3)</f>
        <v>4666666.666666667</v>
      </c>
    </row>
    <row r="4" spans="1:7" ht="189">
      <c r="A4" s="2">
        <v>2</v>
      </c>
      <c r="B4" s="1" t="s">
        <v>4</v>
      </c>
      <c r="C4" s="4">
        <v>1</v>
      </c>
      <c r="D4" s="16">
        <v>2500000</v>
      </c>
      <c r="E4" s="16">
        <v>2500000</v>
      </c>
      <c r="F4" s="16">
        <v>1800000</v>
      </c>
      <c r="G4" s="17">
        <f>AVERAGE(D4:F4)</f>
        <v>2266666.6666666665</v>
      </c>
    </row>
    <row r="5" spans="1:7">
      <c r="D5" s="22" t="s">
        <v>11</v>
      </c>
      <c r="E5" s="23"/>
      <c r="F5" s="24"/>
      <c r="G5" s="18">
        <f>SUM(G3:G4)</f>
        <v>6933333.333333334</v>
      </c>
    </row>
    <row r="6" spans="1:7">
      <c r="D6" s="12"/>
      <c r="E6" s="13"/>
      <c r="F6" s="14"/>
      <c r="G6" s="15"/>
    </row>
    <row r="7" spans="1:7">
      <c r="D7" s="12"/>
      <c r="E7" s="13"/>
      <c r="F7" s="14"/>
      <c r="G7" s="15"/>
    </row>
    <row r="8" spans="1:7">
      <c r="E8" s="19" t="s">
        <v>10</v>
      </c>
      <c r="F8" s="19"/>
      <c r="G8" s="19"/>
    </row>
    <row r="9" spans="1:7">
      <c r="E9" s="20"/>
      <c r="F9" s="20"/>
      <c r="G9" s="20"/>
    </row>
    <row r="10" spans="1:7">
      <c r="E10" s="20"/>
      <c r="F10" s="20"/>
      <c r="G10" s="20"/>
    </row>
    <row r="11" spans="1:7">
      <c r="E11" s="20"/>
      <c r="F11" s="20"/>
      <c r="G11" s="20"/>
    </row>
    <row r="12" spans="1:7">
      <c r="E12" s="20"/>
      <c r="F12" s="20"/>
      <c r="G12" s="20"/>
    </row>
    <row r="13" spans="1:7">
      <c r="E13" s="20"/>
      <c r="F13" s="20"/>
      <c r="G13" s="20"/>
    </row>
  </sheetData>
  <mergeCells count="6">
    <mergeCell ref="G1:G2"/>
    <mergeCell ref="E8:G13"/>
    <mergeCell ref="A1:A2"/>
    <mergeCell ref="B1:B2"/>
    <mergeCell ref="C1:C2"/>
    <mergeCell ref="D5:F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DE COTIZACIONES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ALZATE MORENO</dc:creator>
  <cp:lastModifiedBy>MA2 Jader Lozano Chiquillo</cp:lastModifiedBy>
  <dcterms:created xsi:type="dcterms:W3CDTF">2025-06-11T21:07:16Z</dcterms:created>
  <dcterms:modified xsi:type="dcterms:W3CDTF">2026-05-26T20:52:01Z</dcterms:modified>
</cp:coreProperties>
</file>