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aerocivil-my.sharepoint.com/personal/adriana_rodriguez_aerocivil_gov_co/Documents/2026_26000364/ESTRUCTURACIÓN/LICENCIAS AEROMEDICAS/"/>
    </mc:Choice>
  </mc:AlternateContent>
  <xr:revisionPtr revIDLastSave="1071" documentId="8_{44F8F603-6367-4F07-B126-E603CFCF6FE2}" xr6:coauthVersionLast="47" xr6:coauthVersionMax="47" xr10:uidLastSave="{B0B48C87-74B7-48EF-9A77-334E29EF8D3A}"/>
  <bookViews>
    <workbookView xWindow="-120" yWindow="-120" windowWidth="29040" windowHeight="15720" xr2:uid="{6FFE4D57-4E27-471D-B5D8-5EE7F525605B}"/>
  </bookViews>
  <sheets>
    <sheet name="PROPUESTA ECONOMICA" sheetId="2" r:id="rId1"/>
  </sheets>
  <definedNames>
    <definedName name="_xlnm.Print_Area" localSheetId="0">'PROPUESTA ECONOMICA'!$A$1:$L$57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2" l="1"/>
  <c r="K33" i="2"/>
  <c r="K32" i="2"/>
  <c r="K31" i="2"/>
  <c r="K30" i="2"/>
  <c r="K29" i="2"/>
  <c r="K28" i="2"/>
  <c r="K35" i="2" s="1"/>
  <c r="K27" i="2"/>
  <c r="K26" i="2"/>
  <c r="K25" i="2"/>
  <c r="K24" i="2"/>
  <c r="K23" i="2"/>
  <c r="K22" i="2"/>
  <c r="K21" i="2"/>
  <c r="K20" i="2"/>
  <c r="K19" i="2"/>
  <c r="K18" i="2"/>
  <c r="K17" i="2"/>
  <c r="K16" i="2"/>
  <c r="K15" i="2"/>
  <c r="K14" i="2"/>
  <c r="K13" i="2"/>
  <c r="K12" i="2"/>
  <c r="K11" i="2"/>
  <c r="K10" i="2"/>
  <c r="K9" i="2"/>
  <c r="K8" i="2"/>
  <c r="K7" i="2"/>
</calcChain>
</file>

<file path=xl/sharedStrings.xml><?xml version="1.0" encoding="utf-8"?>
<sst xmlns="http://schemas.openxmlformats.org/spreadsheetml/2006/main" count="121" uniqueCount="85">
  <si>
    <t>FORMATO</t>
  </si>
  <si>
    <r>
      <rPr>
        <b/>
        <sz val="11"/>
        <rFont val="Arial Narrow"/>
        <family val="2"/>
      </rPr>
      <t>Clave:</t>
    </r>
    <r>
      <rPr>
        <sz val="11"/>
        <rFont val="Arial Narrow"/>
        <family val="2"/>
      </rPr>
      <t xml:space="preserve"> APOY-9.0-12-014</t>
    </r>
  </si>
  <si>
    <r>
      <rPr>
        <b/>
        <sz val="11"/>
        <rFont val="Arial Narrow"/>
        <family val="2"/>
      </rPr>
      <t>Versión:</t>
    </r>
    <r>
      <rPr>
        <sz val="11"/>
        <rFont val="Arial Narrow"/>
        <family val="2"/>
      </rPr>
      <t xml:space="preserve"> 4</t>
    </r>
  </si>
  <si>
    <r>
      <rPr>
        <b/>
        <sz val="11"/>
        <rFont val="Arial Narrow"/>
        <family val="2"/>
      </rPr>
      <t>Fecha de aprobación:</t>
    </r>
    <r>
      <rPr>
        <sz val="11"/>
        <rFont val="Arial Narrow"/>
        <family val="2"/>
      </rPr>
      <t xml:space="preserve">
 08/07/2022</t>
    </r>
  </si>
  <si>
    <t>ÍTEM</t>
  </si>
  <si>
    <t>TIPO DE LICENCIA</t>
  </si>
  <si>
    <t>RANGO DE EDAD</t>
  </si>
  <si>
    <t>DESCRIPCIÓN</t>
  </si>
  <si>
    <t>UNIDAD</t>
  </si>
  <si>
    <t>CANTIDAD</t>
  </si>
  <si>
    <t>VALOR UNITARIO</t>
  </si>
  <si>
    <t xml:space="preserve">VALOR PARCIAL </t>
  </si>
  <si>
    <t>TERCERA CLASE CTA
Controladores de Tránsito Aéreo</t>
  </si>
  <si>
    <t>&lt; 24</t>
  </si>
  <si>
    <t>Examen clinicos y para clinicos:  &lt; 24: EXAMEN MEDICO AERONAUTICO, OFTALMOLOGIA (Optometria), CH, PARCIAL DE ORINA, GLICEMIA, AUDIOMETRIA</t>
  </si>
  <si>
    <t>SERVIDOR PUBLICO</t>
  </si>
  <si>
    <t>25 a 26</t>
  </si>
  <si>
    <t>Examen clinicos y para clinicos 25 a 26: EXAMEN MEDICO AERONAUTICO, OFTALMOLOGIA (Valoración completa), OTORRINOLARINGOLOGIA, PSIQUIATRIA, CH, PARCIAL DE ORINA, GLICEMIA, AUDIOMETRIA</t>
  </si>
  <si>
    <t>27 a 29</t>
  </si>
  <si>
    <t>30 a 31</t>
  </si>
  <si>
    <t>Examen clinicos y para clinicos 30 a 31: EXAMEN MEDICO AERONAUTICO, OFTALMOLOGÍA (Valoración completa), OTORRINOLARINGOLOGIA, CARDIOLOGIA, NEUROLOGIA, PSIQUIATRIA,  CH, PARCIAL DE ORINA, GLICEMIA, AUDIOMETRIA,EKG</t>
  </si>
  <si>
    <t>32 a 34</t>
  </si>
  <si>
    <t>Examen clinicos y para clinicos 32 a 34: EXAMEN MEDICO AERONAUTICO, OFTALMOLOGÍA (Optometria), CH, PARCIAL DE ORINA, GLICEMIA, AUDIOMETRIA, EKG</t>
  </si>
  <si>
    <t>35 a 36</t>
  </si>
  <si>
    <t>Examen clinicos y para clinicos 35 A 36: EXAMEN MEDICO AERONAUTICO, OFTALMOLOGÍA  (Valoración completa), OTORRINOLARINGOLOGIA, CARDIOLOGIA, NEUROLOGIA, PSIQUIATRIA,  CH, PARCIAL DE ORINA, GLICEMIA, AUDIOMETRIA, PERFIL LIPIDICO, CREATININA, EKG</t>
  </si>
  <si>
    <t>37 a 39</t>
  </si>
  <si>
    <t>Examen clinicos y para clinicos 37 a 39: EXAMEN MEDICO AERONAUTICO, OFTALMOLOGÍA (Optometria), CH, PARCIAL DE ORINA, GLICEMIA, AUDIOMETRIA, PERFIL LIPIDICO, EKG</t>
  </si>
  <si>
    <t>40 a 41</t>
  </si>
  <si>
    <t>Examen clinicos y para clinicos  40 a 41 EXAMEN MEDICO AERONAUTICO, OFTALMOLOGÍA (Valoración completa), OTORRINOLARINGOLOGIA, CARDIOLOGIA, NEUROLOGIA, PSIQUIATRIA,  CH, PARCIAL DE ORINA, GLICEMIA, AUDIOMETRIA, PERFIL LIPIDICO, CREATININA, PRUEBA DE ESFUERZO</t>
  </si>
  <si>
    <t xml:space="preserve">42 a 44 </t>
  </si>
  <si>
    <t>Examen clinicos y para clinicos 42 a 44: EXAMEN MEDICO AERONAUTICO, OFTALMOLOGÍA (Optometria), CH, PARCIAL DE ORINA, GLICEMIA, AUDIOMETRIA, PERFIL LIPIDICO, EKG</t>
  </si>
  <si>
    <t>45 a 46</t>
  </si>
  <si>
    <t>Examen clinicos y para clinicos  45 a 46 EXAMEN MEDICO AERONAUTICO, OFTALMOLOGÍA (Valoración completa), OTORRINOLARINGOLOGIA, CARDIOLOGIA, NEUROLOGIA, PSIQUIATRIA,  CH, PARCIAL DE ORINA, GLICEMIA, AUDIOMETRIA, PERFIL LIPIDICO, CREATININA, PRUEBA DE ESFUERZO</t>
  </si>
  <si>
    <t>47 a 49</t>
  </si>
  <si>
    <t>Examen clinicos y para clinicos 47 a 49: EXAMEN MEDICO AERONAUTICO, OFTALMOLOGÍA (Optometria), CH, PARCIAL DE ORINA, GLICEMIA, AUDIOMETRIA, PERFIL LIPIDICO, EKG</t>
  </si>
  <si>
    <t>50 a 51</t>
  </si>
  <si>
    <t>Examen clinicos y para clinicos  50 a 51 EXAMEN MEDICO AERONAUTICO, OFTALMOLOGÍA (Valoración completa), OTORRINOLARINGOLOGIA, CARDIOLOGIA, NEUROLOGIA, PSIQUIATRIA,  CH, PARCIAL DE ORINA, GLICEMIA, AUDIOMETRIA, PERFIL LIPIDICO, CREATININA, PRUEBA DE ESFUERZO</t>
  </si>
  <si>
    <t>52 a 54</t>
  </si>
  <si>
    <t>Examen clinicos y para clinicos 52 a 54: EXAMEN MEDICO AERONAUTICO, OFTALMOLOGÍA (Optometria), CH, PARCIAL DE ORINA, GLICEMIA, AUDIOMETRIA, PERFIL LIPIDICO, EKG</t>
  </si>
  <si>
    <t>Examen clinicos y para clinicos  55 EXAMEN MEDICO AERONAUTICO, OFTALMOLOGÍA (Valoración completa), OTORRINOLARINGOLOGIA, CARDIOLOGIA, NEUROLOGIA, PSIQUIATRIA,  CH, PARCIAL DE ORINA, GLICEMIA, AUDIOMETRIA, PERFIL LIPIDICO, CREATININA, PRUEBA DE ESFUERZO</t>
  </si>
  <si>
    <t>56 a 59</t>
  </si>
  <si>
    <t>Examen clinicos y para clinicos 56 a 59: EXAMEN MEDICO AERONAUTICO, OFTALMOLOGÍA (Optometria), CH, PARCIAL DE ORINA, GLICEMIA, AUDIOMETRIA, PERFIL LIPIDICO, EKG</t>
  </si>
  <si>
    <t>Examen clinicos y para clinicos  60 EXAMEN MEDICO AERONAUTICO, OFTALMOLOGÍA (Valoración completa), OTORRINOLARINGOLOGIA, CARDIOLOGIA, NEUROLOGIA, PSIQUIATRIA,  CH, PARCIAL DE ORINA, GLICEMIA, AUDIOMETRIA, PERFIL LIPIDICO, CREATININA, PRUEBA DE ESFUERZO</t>
  </si>
  <si>
    <t xml:space="preserve">61 a  64 </t>
  </si>
  <si>
    <t>Examen clinicos y para clinicos  61 A 64: EXAMEN MEDICO AERONAUTICO, OFTALMOLOGÍA (Valoración Completa), CH, PARCIAL DE ORINA, GLICEMIA, AUDIOMETRIA, PERFIL LIPIDICO, CREATININA, PRUEBA DE ESFUERZO</t>
  </si>
  <si>
    <t>&gt; 65</t>
  </si>
  <si>
    <t>Examen clinicos y para clinicos mayores 65: EXAMEN MEDICO AERONAUTICO, OFTALMOLOGÍA (Valoración completa), OTORRINOLARINGOLOGIA, CARDIOLOGIA, NEUROLOGIA, PSIQUIATRIA,  CH, PARCIAL DE ORINA, GLICEMIA, AUDIOMETRIA, PERFIL LIPIDICO, CREATININA, PRUEBA DE ESFUERZO</t>
  </si>
  <si>
    <t>TERCERA CLASE
(AIM,AIS,SEI)</t>
  </si>
  <si>
    <t>24 a 29</t>
  </si>
  <si>
    <t>Examen clinicos y para clinicos EXAMEN MEDICO AERONAUTICO, OFTALMOLOGIA (Optometria), OTORRINOLARINGOLOGIA, CARDIOLOGIA, NEUROLOGIA, PSIQUIATRIA, CH, PARCIAL DE ORINA, GLICEMIA, AUDIOMETRIA, PERFIL LIPIDICO, CREATININA, EKG</t>
  </si>
  <si>
    <t>30 a 34</t>
  </si>
  <si>
    <t xml:space="preserve">35 a 39 </t>
  </si>
  <si>
    <t>40 a 46</t>
  </si>
  <si>
    <t>47 a 53</t>
  </si>
  <si>
    <t>54 a 59</t>
  </si>
  <si>
    <t>60 a 62</t>
  </si>
  <si>
    <t>&gt; 63</t>
  </si>
  <si>
    <t>PRIMERA CLASE
PTL - PCA Avión Helicóptero</t>
  </si>
  <si>
    <t>Examen clinicos y para clinicos  MEDICO AERONAUTICO, OFTALMOLOGIA (Valoración Completa), OTORRINOLARINGOLOGIA, CARDIOLOGIA, NEUROLOGIA, PSIQUIATRIA, ODONTOGRAMA, CH, PARCIAL DE ORINA, GLICEMIA, AUDIOMETRIA, PERFIL LIPIDICO, CREATININA, PRUEBA DE ESFUERZO</t>
  </si>
  <si>
    <t>51 a 54</t>
  </si>
  <si>
    <t>COSTOS TOTALES</t>
  </si>
  <si>
    <t>A partir de los 60 años y con una periodicidad de 2 años, se debe realizar evaluación psicológica para pilotos y para controladores de tránsito aéreo, con exploración de los cinco (5) procesos mentales superiores: atención/concentración, memoria, razonamiento, percepción y lenguaje.
Adicionalmente, a todo el personal que de acuerdo con el examen aeronáutico, el médico considere necesario sin importar edad o tipo de licencia debe realizar evaluación de psicología que evalúe los cinco (5) procesos superiores.</t>
  </si>
  <si>
    <t>Cuadro hemático (Hemoleucograma).</t>
  </si>
  <si>
    <t xml:space="preserve">A cualquier solicitante con deterioro auditivo, deberá ordenársele control audiométrico semestral y deberá anotarse en el certificado médico que debe utilizar protección auditiva. </t>
  </si>
  <si>
    <t>Se debe realizar en cada renovación del certificado, en personas con IMC ≥25 kg / m2 y uno o más factores de riesgo cardiovascular.</t>
  </si>
  <si>
    <t>Cuando el personal aeronáutico presente uno ó más factores de riesgo para enfermedad cardiovascular y/o condiciones de salud comunes que no constituyan causales de no aptitud, se debe seguir el protocolo sobre seguimiento de factores de riesgo y patologías comunes en personal con certificación médica aeronáutica.</t>
  </si>
  <si>
    <t>Electrocardiograma.</t>
  </si>
  <si>
    <t>La radiografía de tórax solo se requiere para el ingreso, por lo que no será necesaria en exámenes del personal al que se le autorice renovación por vencimiento del certificado médico aeronáutico mayor a 2 años.</t>
  </si>
  <si>
    <t>Observaciones</t>
  </si>
  <si>
    <t>La frecuencia de cualquier examen indicado en estas tablas, puede ser incrementada en casos específicos, a criterio del médico examinador.</t>
  </si>
  <si>
    <t>A partir de los 65 años de edad, para toda renovación del certificado médico, sea anual o semestral, debe realizarce todos los exámenes de acuerdo a la tabla.</t>
  </si>
  <si>
    <t>Se debe recomendar a todo el personal aeronáutico según corresponda, realizarse exámenes de tamizaje para función tiroidea, cáncer de seno, cáncer de cervix, cáncer de próstata, cáncer de colon, etc., de acuerdo con las guías emitidas por el Ministerio de Salud .</t>
  </si>
  <si>
    <t>Advertir al personal de tripulacion de cabina de mando que, en caso de requerir uso de máscara de oxigeno, estas no funcionan adecuadamente sobre barba o vello facial grueso.</t>
  </si>
  <si>
    <t>FIRMA REPRESENTANTE LEGAL</t>
  </si>
  <si>
    <t>NOMBRE</t>
  </si>
  <si>
    <t>NIT</t>
  </si>
  <si>
    <t>DIRECCIÓN</t>
  </si>
  <si>
    <t>TELEFONO, FAX</t>
  </si>
  <si>
    <t>DIRECCIÓN CORREO ELECTRONICO</t>
  </si>
  <si>
    <t>NUMERO CELULAR</t>
  </si>
  <si>
    <t>CIUDAD</t>
  </si>
  <si>
    <t>63100C1422 PRACTICAR EXÁMENES MÉDICOS  PARA CERTIFICACION AEROMEDICA DEL PERSONAL DEL GRUPO ATS, AIM Y SEI DE LA REGIONAL CENTRO SUR</t>
  </si>
  <si>
    <t>FORMATO 7 OFERTA ECONÓMICA</t>
  </si>
  <si>
    <t>.</t>
  </si>
  <si>
    <t>NOTAS: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</si>
</sst>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240A]\ #,##0.00"/>
    <numFmt numFmtId="165" formatCode="_-* #,##0.00\ _P_t_s_-;\-* #,##0.00\ _P_t_s_-;_-* &quot;-&quot;??\ _P_t_s_-;_-@_-"/>
    <numFmt numFmtId="166" formatCode="&quot;$&quot;\ #,##0.00;[Red]&quot;$&quot;\ \-#,##0.00"/>
    <numFmt numFmtId="168" formatCode="_-&quot;$&quot;\ * #,##0_-;\-&quot;$&quot;\ * #,##0_-;_-&quot;$&quot;\ * &quot;-&quot;??_-;_-@_-"/>
  </numFmts>
  <fonts count="12" x14ac:knownFonts="1">
    <font>
      <sz val="11"/>
      <color theme="1"/>
      <name val="Calibri"/>
      <family val="2"/>
      <scheme val="minor"/>
    </font>
    <font>
      <sz val="10"/>
      <name val="Arial"/>
      <family val="2"/>
    </font>
    <font>
      <b/>
      <sz val="11"/>
      <name val="Arial Narrow"/>
      <family val="2"/>
    </font>
    <font>
      <sz val="12"/>
      <name val="Arial Narrow"/>
      <family val="2"/>
    </font>
    <font>
      <sz val="11"/>
      <name val="Arial Narrow"/>
      <family val="2"/>
    </font>
    <font>
      <sz val="10"/>
      <name val="Arial Narrow"/>
      <family val="2"/>
    </font>
    <font>
      <b/>
      <sz val="8"/>
      <name val="Arial Narrow"/>
      <family val="2"/>
    </font>
    <font>
      <b/>
      <sz val="12"/>
      <name val="Arial Narrow"/>
      <family val="2"/>
    </font>
    <font>
      <sz val="11"/>
      <color theme="1"/>
      <name val="Calibri"/>
      <family val="2"/>
      <scheme val="minor"/>
    </font>
    <font>
      <sz val="9"/>
      <color rgb="FF000000"/>
      <name val="Arial Narrow"/>
      <family val="2"/>
    </font>
    <font>
      <b/>
      <sz val="14"/>
      <name val="Arial Narrow"/>
      <family val="2"/>
    </font>
    <font>
      <u/>
      <sz val="10"/>
      <color theme="10"/>
      <name val="Arial"/>
      <family val="2"/>
    </font>
  </fonts>
  <fills count="6">
    <fill>
      <patternFill patternType="none"/>
    </fill>
    <fill>
      <patternFill patternType="gray125"/>
    </fill>
    <fill>
      <patternFill patternType="solid">
        <fgColor rgb="FFFFFFFF"/>
        <bgColor indexed="64"/>
      </patternFill>
    </fill>
    <fill>
      <patternFill patternType="solid">
        <fgColor rgb="FFE6E6E6"/>
        <bgColor indexed="64"/>
      </patternFill>
    </fill>
    <fill>
      <patternFill patternType="solid">
        <fgColor theme="0"/>
        <bgColor indexed="64"/>
      </patternFill>
    </fill>
    <fill>
      <patternFill patternType="solid">
        <fgColor theme="0" tint="-0.14999847407452621"/>
        <bgColor indexed="64"/>
      </patternFill>
    </fill>
  </fills>
  <borders count="17">
    <border>
      <left/>
      <right/>
      <top/>
      <bottom/>
      <diagonal/>
    </border>
    <border>
      <left/>
      <right/>
      <top style="thin">
        <color indexed="64"/>
      </top>
      <bottom style="thin">
        <color indexed="64"/>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right style="thin">
        <color theme="0" tint="-0.34998626667073579"/>
      </right>
      <top style="thin">
        <color indexed="64"/>
      </top>
      <bottom style="thin">
        <color indexed="64"/>
      </bottom>
      <diagonal/>
    </border>
    <border>
      <left/>
      <right/>
      <top/>
      <bottom style="thin">
        <color theme="0" tint="-0.34998626667073579"/>
      </bottom>
      <diagonal/>
    </border>
  </borders>
  <cellStyleXfs count="8">
    <xf numFmtId="0" fontId="0" fillId="0" borderId="0"/>
    <xf numFmtId="0" fontId="1" fillId="0" borderId="0"/>
    <xf numFmtId="0" fontId="1" fillId="0" borderId="0"/>
    <xf numFmtId="0" fontId="1" fillId="0" borderId="0"/>
    <xf numFmtId="165" fontId="1" fillId="0" borderId="0" applyFont="0" applyFill="0" applyBorder="0" applyAlignment="0" applyProtection="0"/>
    <xf numFmtId="166" fontId="1" fillId="0" borderId="0" applyFont="0" applyFill="0" applyBorder="0" applyAlignment="0" applyProtection="0"/>
    <xf numFmtId="44" fontId="8" fillId="0" borderId="0" applyFont="0" applyFill="0" applyBorder="0" applyAlignment="0" applyProtection="0"/>
    <xf numFmtId="0" fontId="11" fillId="0" borderId="0" applyNumberFormat="0" applyFill="0" applyBorder="0" applyAlignment="0" applyProtection="0"/>
  </cellStyleXfs>
  <cellXfs count="53">
    <xf numFmtId="0" fontId="0" fillId="0" borderId="0" xfId="0"/>
    <xf numFmtId="0" fontId="3" fillId="0" borderId="0" xfId="1" applyFont="1" applyAlignment="1">
      <alignment vertical="center"/>
    </xf>
    <xf numFmtId="0" fontId="5" fillId="0" borderId="0" xfId="1" applyFont="1"/>
    <xf numFmtId="0" fontId="3" fillId="0" borderId="0" xfId="1" applyFont="1" applyAlignment="1">
      <alignment horizontal="center" vertical="center"/>
    </xf>
    <xf numFmtId="164" fontId="3" fillId="0" borderId="0" xfId="1" applyNumberFormat="1" applyFont="1" applyAlignment="1">
      <alignment horizontal="right" vertical="center"/>
    </xf>
    <xf numFmtId="0" fontId="3" fillId="0" borderId="0" xfId="1" applyFont="1" applyAlignment="1">
      <alignment horizontal="right" vertical="center"/>
    </xf>
    <xf numFmtId="0" fontId="3" fillId="0" borderId="1" xfId="1" applyFont="1" applyBorder="1" applyAlignment="1">
      <alignment horizontal="center" vertical="center"/>
    </xf>
    <xf numFmtId="0" fontId="3" fillId="4" borderId="0" xfId="1" applyFont="1" applyFill="1" applyAlignment="1">
      <alignment vertical="center"/>
    </xf>
    <xf numFmtId="164" fontId="3" fillId="4" borderId="0" xfId="1" applyNumberFormat="1" applyFont="1" applyFill="1" applyAlignment="1">
      <alignment horizontal="right" vertical="center"/>
    </xf>
    <xf numFmtId="0" fontId="3" fillId="4" borderId="0" xfId="1" applyFont="1" applyFill="1" applyAlignment="1">
      <alignment horizontal="right" vertical="center"/>
    </xf>
    <xf numFmtId="0" fontId="2" fillId="2" borderId="2"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2" borderId="5"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5" fillId="4" borderId="0" xfId="1" applyFont="1" applyFill="1"/>
    <xf numFmtId="0" fontId="2" fillId="2" borderId="7"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2" fillId="0" borderId="4" xfId="1" applyFont="1" applyBorder="1" applyAlignment="1">
      <alignment horizontal="center" vertical="center" wrapText="1"/>
    </xf>
    <xf numFmtId="0" fontId="3" fillId="4" borderId="0" xfId="1" applyFont="1" applyFill="1" applyAlignment="1">
      <alignment horizontal="center" vertical="center"/>
    </xf>
    <xf numFmtId="0" fontId="2" fillId="4" borderId="4" xfId="1" applyFont="1" applyFill="1" applyBorder="1" applyAlignment="1">
      <alignment horizontal="center" vertical="center" wrapText="1"/>
    </xf>
    <xf numFmtId="0" fontId="2" fillId="4" borderId="4" xfId="1" applyFont="1" applyFill="1" applyBorder="1" applyAlignment="1">
      <alignment horizontal="center" vertical="center" wrapText="1"/>
    </xf>
    <xf numFmtId="164" fontId="2" fillId="4" borderId="4" xfId="1" applyNumberFormat="1" applyFont="1" applyFill="1" applyBorder="1" applyAlignment="1">
      <alignment horizontal="center" vertical="center" wrapText="1"/>
    </xf>
    <xf numFmtId="0" fontId="4" fillId="4" borderId="4" xfId="1" applyFont="1" applyFill="1" applyBorder="1" applyAlignment="1">
      <alignment horizontal="center" vertical="center" wrapText="1"/>
    </xf>
    <xf numFmtId="0" fontId="4" fillId="4" borderId="4" xfId="1" applyFont="1" applyFill="1" applyBorder="1" applyAlignment="1">
      <alignment horizontal="left" vertical="center" wrapText="1"/>
    </xf>
    <xf numFmtId="0" fontId="4" fillId="4" borderId="4" xfId="1" applyFont="1" applyFill="1" applyBorder="1" applyAlignment="1">
      <alignment horizontal="center" vertical="center" wrapText="1"/>
    </xf>
    <xf numFmtId="168" fontId="9" fillId="0" borderId="4" xfId="6" applyNumberFormat="1" applyFont="1" applyFill="1" applyBorder="1" applyAlignment="1">
      <alignment horizontal="left" vertical="center" shrinkToFit="1"/>
    </xf>
    <xf numFmtId="0" fontId="6" fillId="0" borderId="4" xfId="0" applyFont="1" applyBorder="1" applyAlignment="1">
      <alignment horizontal="center" vertical="center" wrapText="1"/>
    </xf>
    <xf numFmtId="0" fontId="7" fillId="5" borderId="4" xfId="1" applyFont="1" applyFill="1" applyBorder="1" applyAlignment="1">
      <alignment horizontal="left" vertical="center"/>
    </xf>
    <xf numFmtId="168" fontId="10" fillId="5" borderId="4" xfId="1" applyNumberFormat="1" applyFont="1" applyFill="1" applyBorder="1" applyAlignment="1">
      <alignment horizontal="right" vertical="center"/>
    </xf>
    <xf numFmtId="0" fontId="7" fillId="4" borderId="9" xfId="1" applyFont="1" applyFill="1" applyBorder="1" applyAlignment="1">
      <alignment vertical="center"/>
    </xf>
    <xf numFmtId="0" fontId="3" fillId="4" borderId="10" xfId="1" applyFont="1" applyFill="1" applyBorder="1" applyAlignment="1">
      <alignment vertical="center"/>
    </xf>
    <xf numFmtId="164" fontId="3" fillId="4" borderId="10" xfId="1" applyNumberFormat="1" applyFont="1" applyFill="1" applyBorder="1" applyAlignment="1">
      <alignment horizontal="right" vertical="center"/>
    </xf>
    <xf numFmtId="0" fontId="3" fillId="4" borderId="11" xfId="1" applyFont="1" applyFill="1" applyBorder="1" applyAlignment="1">
      <alignment horizontal="right" vertical="center"/>
    </xf>
    <xf numFmtId="0" fontId="3" fillId="5" borderId="4" xfId="1" applyFont="1" applyFill="1" applyBorder="1" applyAlignment="1">
      <alignment horizontal="center" vertical="center"/>
    </xf>
    <xf numFmtId="0" fontId="3" fillId="0" borderId="4" xfId="1" applyFont="1" applyBorder="1" applyAlignment="1">
      <alignment horizontal="left" vertical="center" wrapText="1"/>
    </xf>
    <xf numFmtId="0" fontId="3" fillId="0" borderId="4" xfId="1" applyFont="1" applyBorder="1" applyAlignment="1">
      <alignment horizontal="left" vertical="center"/>
    </xf>
    <xf numFmtId="0" fontId="3" fillId="5" borderId="4" xfId="1" applyFont="1" applyFill="1" applyBorder="1" applyAlignment="1">
      <alignment horizontal="center" vertical="center"/>
    </xf>
    <xf numFmtId="0" fontId="7" fillId="4" borderId="2" xfId="1" applyFont="1" applyFill="1" applyBorder="1" applyAlignment="1">
      <alignment horizontal="right" vertical="center"/>
    </xf>
    <xf numFmtId="0" fontId="7" fillId="4" borderId="12" xfId="1" applyFont="1" applyFill="1" applyBorder="1" applyAlignment="1">
      <alignment horizontal="right" vertical="center"/>
    </xf>
    <xf numFmtId="0" fontId="3" fillId="0" borderId="13" xfId="1" applyFont="1" applyBorder="1" applyAlignment="1">
      <alignment horizontal="center" vertical="center"/>
    </xf>
    <xf numFmtId="0" fontId="3" fillId="0" borderId="14" xfId="1" applyFont="1" applyBorder="1" applyAlignment="1">
      <alignment horizontal="center" vertical="center"/>
    </xf>
    <xf numFmtId="0" fontId="7" fillId="4" borderId="5" xfId="1" applyFont="1" applyFill="1" applyBorder="1" applyAlignment="1">
      <alignment horizontal="right" vertical="center"/>
    </xf>
    <xf numFmtId="0" fontId="7" fillId="4" borderId="0" xfId="1" applyFont="1" applyFill="1" applyAlignment="1">
      <alignment horizontal="right" vertical="center"/>
    </xf>
    <xf numFmtId="0" fontId="3" fillId="0" borderId="15" xfId="1" applyFont="1" applyBorder="1" applyAlignment="1">
      <alignment horizontal="center" vertical="center"/>
    </xf>
    <xf numFmtId="0" fontId="11" fillId="0" borderId="1" xfId="7" applyBorder="1" applyAlignment="1">
      <alignment horizontal="center" vertical="center"/>
    </xf>
    <xf numFmtId="0" fontId="7" fillId="4" borderId="7" xfId="1" applyFont="1" applyFill="1" applyBorder="1" applyAlignment="1">
      <alignment horizontal="right" vertical="center"/>
    </xf>
    <xf numFmtId="0" fontId="7" fillId="4" borderId="16" xfId="1" applyFont="1" applyFill="1" applyBorder="1" applyAlignment="1">
      <alignment horizontal="right" vertical="center"/>
    </xf>
    <xf numFmtId="0" fontId="3" fillId="0" borderId="16" xfId="1" applyFont="1" applyBorder="1" applyAlignment="1">
      <alignment vertical="center"/>
    </xf>
    <xf numFmtId="164" fontId="3" fillId="0" borderId="16" xfId="1" applyNumberFormat="1" applyFont="1" applyBorder="1" applyAlignment="1">
      <alignment horizontal="right" vertical="center"/>
    </xf>
    <xf numFmtId="0" fontId="3" fillId="0" borderId="8" xfId="1" applyFont="1" applyBorder="1" applyAlignment="1">
      <alignment horizontal="right" vertical="center"/>
    </xf>
  </cellXfs>
  <cellStyles count="8">
    <cellStyle name="Hipervínculo" xfId="7" builtinId="8"/>
    <cellStyle name="Millares 2" xfId="4" xr:uid="{6634F861-E4C3-4876-9A95-328E0041D4B8}"/>
    <cellStyle name="Moneda" xfId="6" builtinId="4"/>
    <cellStyle name="Moneda 2" xfId="5" xr:uid="{A1DF2162-6FB0-486A-BC18-D726D56ED562}"/>
    <cellStyle name="Normal" xfId="0" builtinId="0"/>
    <cellStyle name="Normal 13" xfId="1" xr:uid="{236F2BA9-4E76-495B-81F9-F6F81CE78E9C}"/>
    <cellStyle name="Normal 2" xfId="2" xr:uid="{618F0D0E-3A29-45CC-98B7-14E731DAD43B}"/>
    <cellStyle name="Normal 2 10" xfId="3" xr:uid="{33F8AA0D-FAD8-4638-AC35-FE3073C5F8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211456</xdr:colOff>
      <xdr:row>1</xdr:row>
      <xdr:rowOff>120492</xdr:rowOff>
    </xdr:from>
    <xdr:ext cx="1463040" cy="1057275"/>
    <xdr:pic>
      <xdr:nvPicPr>
        <xdr:cNvPr id="3" name="Imagen 2">
          <a:extLst>
            <a:ext uri="{FF2B5EF4-FFF2-40B4-BE49-F238E27FC236}">
              <a16:creationId xmlns:a16="http://schemas.microsoft.com/office/drawing/2014/main" id="{DCFCA6E7-63DF-4237-B16A-9DBC2623D5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9106" y="320517"/>
          <a:ext cx="1463040"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D0524-27B6-4414-AAA2-B16926DAA7C1}">
  <sheetPr>
    <pageSetUpPr fitToPage="1"/>
  </sheetPr>
  <dimension ref="A1:X57"/>
  <sheetViews>
    <sheetView tabSelected="1" view="pageBreakPreview" zoomScale="80" zoomScaleNormal="80" zoomScaleSheetLayoutView="80" workbookViewId="0">
      <selection activeCell="M12" sqref="M12"/>
    </sheetView>
  </sheetViews>
  <sheetFormatPr baseColWidth="10" defaultColWidth="11.42578125" defaultRowHeight="15.75" x14ac:dyDescent="0.25"/>
  <cols>
    <col min="1" max="1" width="3.7109375" style="7" customWidth="1"/>
    <col min="2" max="4" width="14.28515625" style="1" customWidth="1"/>
    <col min="5" max="6" width="30.7109375" style="1" customWidth="1"/>
    <col min="7" max="7" width="6.42578125" style="1" customWidth="1"/>
    <col min="8" max="8" width="5.5703125" style="1" customWidth="1"/>
    <col min="9" max="9" width="15.7109375" style="1" customWidth="1"/>
    <col min="10" max="10" width="15.7109375" style="4" customWidth="1"/>
    <col min="11" max="11" width="20.7109375" style="5" customWidth="1"/>
    <col min="12" max="12" width="2.7109375" style="7" customWidth="1"/>
    <col min="13" max="16384" width="11.42578125" style="1"/>
  </cols>
  <sheetData>
    <row r="1" spans="1:24" s="7" customFormat="1" x14ac:dyDescent="0.25">
      <c r="J1" s="8"/>
      <c r="K1" s="9"/>
    </row>
    <row r="2" spans="1:24" ht="22.5" customHeight="1" x14ac:dyDescent="0.25">
      <c r="B2" s="10"/>
      <c r="C2" s="11"/>
      <c r="D2" s="12" t="s">
        <v>0</v>
      </c>
      <c r="E2" s="12"/>
      <c r="F2" s="12"/>
      <c r="G2" s="12"/>
      <c r="H2" s="12"/>
      <c r="I2" s="12"/>
      <c r="J2" s="12"/>
      <c r="K2" s="12"/>
    </row>
    <row r="3" spans="1:24" ht="52.5" customHeight="1" x14ac:dyDescent="0.25">
      <c r="B3" s="13"/>
      <c r="C3" s="14"/>
      <c r="D3" s="15" t="s">
        <v>82</v>
      </c>
      <c r="E3" s="15"/>
      <c r="F3" s="15"/>
      <c r="G3" s="15"/>
      <c r="H3" s="15"/>
      <c r="I3" s="15"/>
      <c r="J3" s="15"/>
      <c r="K3" s="15"/>
    </row>
    <row r="4" spans="1:24" s="2" customFormat="1" ht="30" customHeight="1" x14ac:dyDescent="0.2">
      <c r="A4" s="16"/>
      <c r="B4" s="17"/>
      <c r="C4" s="18"/>
      <c r="D4" s="19" t="s">
        <v>1</v>
      </c>
      <c r="E4" s="19"/>
      <c r="F4" s="19" t="s">
        <v>2</v>
      </c>
      <c r="G4" s="19"/>
      <c r="H4" s="19"/>
      <c r="I4" s="19" t="s">
        <v>3</v>
      </c>
      <c r="J4" s="19"/>
      <c r="K4" s="19"/>
      <c r="L4" s="7"/>
      <c r="R4" s="1"/>
      <c r="S4" s="1"/>
      <c r="T4" s="1"/>
      <c r="U4" s="1"/>
      <c r="V4" s="1"/>
      <c r="W4" s="1"/>
      <c r="X4" s="1"/>
    </row>
    <row r="5" spans="1:24" ht="37.5" customHeight="1" x14ac:dyDescent="0.25">
      <c r="B5" s="20" t="s">
        <v>81</v>
      </c>
      <c r="C5" s="20"/>
      <c r="D5" s="20"/>
      <c r="E5" s="20"/>
      <c r="F5" s="20"/>
      <c r="G5" s="20"/>
      <c r="H5" s="20"/>
      <c r="I5" s="20"/>
      <c r="J5" s="20"/>
      <c r="K5" s="20"/>
    </row>
    <row r="6" spans="1:24" s="3" customFormat="1" ht="32.25" customHeight="1" x14ac:dyDescent="0.25">
      <c r="A6" s="21"/>
      <c r="B6" s="22" t="s">
        <v>4</v>
      </c>
      <c r="C6" s="22" t="s">
        <v>5</v>
      </c>
      <c r="D6" s="22" t="s">
        <v>6</v>
      </c>
      <c r="E6" s="23" t="s">
        <v>7</v>
      </c>
      <c r="F6" s="23"/>
      <c r="G6" s="23" t="s">
        <v>8</v>
      </c>
      <c r="H6" s="23"/>
      <c r="I6" s="22" t="s">
        <v>9</v>
      </c>
      <c r="J6" s="24" t="s">
        <v>10</v>
      </c>
      <c r="K6" s="22" t="s">
        <v>11</v>
      </c>
      <c r="L6" s="7"/>
      <c r="R6" s="1"/>
      <c r="S6" s="1"/>
      <c r="T6" s="1"/>
      <c r="U6" s="1"/>
      <c r="V6" s="1"/>
      <c r="W6" s="1"/>
      <c r="X6" s="1"/>
    </row>
    <row r="7" spans="1:24" s="3" customFormat="1" ht="49.9" customHeight="1" x14ac:dyDescent="0.25">
      <c r="A7" s="21"/>
      <c r="B7" s="25">
        <v>1</v>
      </c>
      <c r="C7" s="23" t="s">
        <v>12</v>
      </c>
      <c r="D7" s="25" t="s">
        <v>13</v>
      </c>
      <c r="E7" s="26" t="s">
        <v>14</v>
      </c>
      <c r="F7" s="26"/>
      <c r="G7" s="27" t="s">
        <v>15</v>
      </c>
      <c r="H7" s="27"/>
      <c r="I7" s="25">
        <v>1</v>
      </c>
      <c r="J7" s="28"/>
      <c r="K7" s="28">
        <f>+I7*J7</f>
        <v>0</v>
      </c>
      <c r="L7" s="7"/>
      <c r="R7" s="1"/>
      <c r="S7" s="1"/>
      <c r="T7" s="1"/>
      <c r="U7" s="1"/>
      <c r="V7" s="1"/>
      <c r="W7" s="1"/>
      <c r="X7" s="1"/>
    </row>
    <row r="8" spans="1:24" s="3" customFormat="1" ht="49.9" customHeight="1" x14ac:dyDescent="0.25">
      <c r="A8" s="21"/>
      <c r="B8" s="25">
        <v>2</v>
      </c>
      <c r="C8" s="23"/>
      <c r="D8" s="25" t="s">
        <v>16</v>
      </c>
      <c r="E8" s="26" t="s">
        <v>17</v>
      </c>
      <c r="F8" s="26"/>
      <c r="G8" s="27" t="s">
        <v>15</v>
      </c>
      <c r="H8" s="27"/>
      <c r="I8" s="25">
        <v>1</v>
      </c>
      <c r="J8" s="28"/>
      <c r="K8" s="28">
        <f t="shared" ref="K8:K34" si="0">+I8*J8</f>
        <v>0</v>
      </c>
      <c r="L8" s="7"/>
      <c r="R8" s="1"/>
      <c r="S8" s="1"/>
      <c r="T8" s="1"/>
      <c r="U8" s="1"/>
      <c r="V8" s="1"/>
      <c r="W8" s="1"/>
      <c r="X8" s="1"/>
    </row>
    <row r="9" spans="1:24" s="3" customFormat="1" ht="49.9" customHeight="1" x14ac:dyDescent="0.25">
      <c r="A9" s="21" t="s">
        <v>83</v>
      </c>
      <c r="B9" s="25">
        <v>3</v>
      </c>
      <c r="C9" s="23"/>
      <c r="D9" s="25" t="s">
        <v>18</v>
      </c>
      <c r="E9" s="26" t="s">
        <v>17</v>
      </c>
      <c r="F9" s="26"/>
      <c r="G9" s="27" t="s">
        <v>15</v>
      </c>
      <c r="H9" s="27"/>
      <c r="I9" s="25">
        <v>1</v>
      </c>
      <c r="J9" s="28"/>
      <c r="K9" s="28">
        <f t="shared" si="0"/>
        <v>0</v>
      </c>
      <c r="L9" s="7"/>
      <c r="R9" s="1"/>
      <c r="S9" s="1"/>
      <c r="T9" s="1"/>
      <c r="U9" s="1"/>
      <c r="V9" s="1"/>
      <c r="W9" s="1"/>
      <c r="X9" s="1"/>
    </row>
    <row r="10" spans="1:24" s="3" customFormat="1" ht="49.9" customHeight="1" x14ac:dyDescent="0.25">
      <c r="A10" s="21"/>
      <c r="B10" s="25">
        <v>4</v>
      </c>
      <c r="C10" s="23"/>
      <c r="D10" s="25" t="s">
        <v>19</v>
      </c>
      <c r="E10" s="26" t="s">
        <v>20</v>
      </c>
      <c r="F10" s="26"/>
      <c r="G10" s="27" t="s">
        <v>15</v>
      </c>
      <c r="H10" s="27"/>
      <c r="I10" s="25">
        <v>1</v>
      </c>
      <c r="J10" s="28"/>
      <c r="K10" s="28">
        <f t="shared" si="0"/>
        <v>0</v>
      </c>
      <c r="L10" s="7"/>
      <c r="R10" s="1"/>
      <c r="S10" s="1"/>
      <c r="T10" s="1"/>
      <c r="U10" s="1"/>
      <c r="V10" s="1"/>
      <c r="W10" s="1"/>
      <c r="X10" s="1"/>
    </row>
    <row r="11" spans="1:24" s="3" customFormat="1" ht="49.9" customHeight="1" x14ac:dyDescent="0.25">
      <c r="A11" s="21"/>
      <c r="B11" s="25">
        <v>5</v>
      </c>
      <c r="C11" s="23"/>
      <c r="D11" s="25" t="s">
        <v>21</v>
      </c>
      <c r="E11" s="26" t="s">
        <v>22</v>
      </c>
      <c r="F11" s="26"/>
      <c r="G11" s="27" t="s">
        <v>15</v>
      </c>
      <c r="H11" s="27"/>
      <c r="I11" s="25">
        <v>1</v>
      </c>
      <c r="J11" s="28"/>
      <c r="K11" s="28">
        <f t="shared" si="0"/>
        <v>0</v>
      </c>
      <c r="L11" s="7"/>
      <c r="R11" s="1"/>
      <c r="S11" s="1"/>
      <c r="T11" s="1"/>
      <c r="U11" s="1"/>
      <c r="V11" s="1"/>
      <c r="W11" s="1"/>
      <c r="X11" s="1"/>
    </row>
    <row r="12" spans="1:24" s="3" customFormat="1" ht="49.9" customHeight="1" x14ac:dyDescent="0.25">
      <c r="A12" s="21"/>
      <c r="B12" s="25">
        <v>6</v>
      </c>
      <c r="C12" s="23"/>
      <c r="D12" s="25" t="s">
        <v>23</v>
      </c>
      <c r="E12" s="26" t="s">
        <v>24</v>
      </c>
      <c r="F12" s="26"/>
      <c r="G12" s="27" t="s">
        <v>15</v>
      </c>
      <c r="H12" s="27"/>
      <c r="I12" s="25">
        <v>1</v>
      </c>
      <c r="J12" s="28"/>
      <c r="K12" s="28">
        <f t="shared" si="0"/>
        <v>0</v>
      </c>
      <c r="L12" s="7"/>
      <c r="R12" s="1"/>
      <c r="S12" s="1"/>
      <c r="T12" s="1"/>
      <c r="U12" s="1"/>
      <c r="V12" s="1"/>
      <c r="W12" s="1"/>
      <c r="X12" s="1"/>
    </row>
    <row r="13" spans="1:24" s="3" customFormat="1" ht="49.9" customHeight="1" x14ac:dyDescent="0.25">
      <c r="A13" s="21"/>
      <c r="B13" s="25">
        <v>7</v>
      </c>
      <c r="C13" s="23"/>
      <c r="D13" s="25" t="s">
        <v>25</v>
      </c>
      <c r="E13" s="26" t="s">
        <v>26</v>
      </c>
      <c r="F13" s="26"/>
      <c r="G13" s="27" t="s">
        <v>15</v>
      </c>
      <c r="H13" s="27"/>
      <c r="I13" s="25">
        <v>1</v>
      </c>
      <c r="J13" s="28"/>
      <c r="K13" s="28">
        <f t="shared" si="0"/>
        <v>0</v>
      </c>
      <c r="L13" s="7"/>
      <c r="R13" s="1"/>
      <c r="S13" s="1"/>
      <c r="T13" s="1"/>
      <c r="U13" s="1"/>
      <c r="V13" s="1"/>
      <c r="W13" s="1"/>
      <c r="X13" s="1"/>
    </row>
    <row r="14" spans="1:24" s="3" customFormat="1" ht="49.9" customHeight="1" x14ac:dyDescent="0.25">
      <c r="A14" s="21"/>
      <c r="B14" s="25">
        <v>8</v>
      </c>
      <c r="C14" s="23"/>
      <c r="D14" s="25" t="s">
        <v>27</v>
      </c>
      <c r="E14" s="26" t="s">
        <v>28</v>
      </c>
      <c r="F14" s="26"/>
      <c r="G14" s="27" t="s">
        <v>15</v>
      </c>
      <c r="H14" s="27"/>
      <c r="I14" s="25">
        <v>1</v>
      </c>
      <c r="J14" s="28"/>
      <c r="K14" s="28">
        <f t="shared" si="0"/>
        <v>0</v>
      </c>
      <c r="L14" s="7"/>
      <c r="R14" s="1"/>
      <c r="S14" s="1"/>
      <c r="T14" s="1"/>
      <c r="U14" s="1"/>
      <c r="V14" s="1"/>
      <c r="W14" s="1"/>
      <c r="X14" s="1"/>
    </row>
    <row r="15" spans="1:24" s="3" customFormat="1" ht="49.9" customHeight="1" x14ac:dyDescent="0.25">
      <c r="A15" s="21"/>
      <c r="B15" s="25">
        <v>9</v>
      </c>
      <c r="C15" s="23"/>
      <c r="D15" s="25" t="s">
        <v>29</v>
      </c>
      <c r="E15" s="26" t="s">
        <v>30</v>
      </c>
      <c r="F15" s="26"/>
      <c r="G15" s="27" t="s">
        <v>15</v>
      </c>
      <c r="H15" s="27"/>
      <c r="I15" s="25">
        <v>1</v>
      </c>
      <c r="J15" s="28"/>
      <c r="K15" s="28">
        <f t="shared" si="0"/>
        <v>0</v>
      </c>
      <c r="L15" s="7"/>
      <c r="R15" s="1"/>
      <c r="S15" s="1"/>
      <c r="T15" s="1"/>
      <c r="U15" s="1"/>
      <c r="V15" s="1"/>
      <c r="W15" s="1"/>
      <c r="X15" s="1"/>
    </row>
    <row r="16" spans="1:24" s="3" customFormat="1" ht="49.9" customHeight="1" x14ac:dyDescent="0.25">
      <c r="A16" s="21"/>
      <c r="B16" s="25">
        <v>10</v>
      </c>
      <c r="C16" s="23"/>
      <c r="D16" s="25" t="s">
        <v>31</v>
      </c>
      <c r="E16" s="26" t="s">
        <v>32</v>
      </c>
      <c r="F16" s="26"/>
      <c r="G16" s="27" t="s">
        <v>15</v>
      </c>
      <c r="H16" s="27"/>
      <c r="I16" s="25">
        <v>1</v>
      </c>
      <c r="J16" s="28"/>
      <c r="K16" s="28">
        <f t="shared" si="0"/>
        <v>0</v>
      </c>
      <c r="L16" s="7"/>
      <c r="R16" s="1"/>
      <c r="S16" s="1"/>
      <c r="T16" s="1"/>
      <c r="U16" s="1"/>
      <c r="V16" s="1"/>
      <c r="W16" s="1"/>
      <c r="X16" s="1"/>
    </row>
    <row r="17" spans="1:24" s="3" customFormat="1" ht="49.9" customHeight="1" x14ac:dyDescent="0.25">
      <c r="A17" s="21"/>
      <c r="B17" s="25">
        <v>11</v>
      </c>
      <c r="C17" s="23"/>
      <c r="D17" s="25" t="s">
        <v>33</v>
      </c>
      <c r="E17" s="26" t="s">
        <v>34</v>
      </c>
      <c r="F17" s="26"/>
      <c r="G17" s="27" t="s">
        <v>15</v>
      </c>
      <c r="H17" s="27"/>
      <c r="I17" s="25">
        <v>1</v>
      </c>
      <c r="J17" s="28"/>
      <c r="K17" s="28">
        <f t="shared" si="0"/>
        <v>0</v>
      </c>
      <c r="L17" s="7"/>
      <c r="R17" s="1"/>
      <c r="S17" s="1"/>
      <c r="T17" s="1"/>
      <c r="U17" s="1"/>
      <c r="V17" s="1"/>
      <c r="W17" s="1"/>
      <c r="X17" s="1"/>
    </row>
    <row r="18" spans="1:24" s="3" customFormat="1" ht="49.9" customHeight="1" x14ac:dyDescent="0.25">
      <c r="A18" s="21"/>
      <c r="B18" s="25">
        <v>12</v>
      </c>
      <c r="C18" s="23"/>
      <c r="D18" s="25" t="s">
        <v>35</v>
      </c>
      <c r="E18" s="26" t="s">
        <v>36</v>
      </c>
      <c r="F18" s="26"/>
      <c r="G18" s="27" t="s">
        <v>15</v>
      </c>
      <c r="H18" s="27"/>
      <c r="I18" s="25">
        <v>1</v>
      </c>
      <c r="J18" s="28"/>
      <c r="K18" s="28">
        <f t="shared" si="0"/>
        <v>0</v>
      </c>
      <c r="L18" s="7"/>
      <c r="R18" s="1"/>
      <c r="S18" s="1"/>
      <c r="T18" s="1"/>
      <c r="U18" s="1"/>
      <c r="V18" s="1"/>
      <c r="W18" s="1"/>
      <c r="X18" s="1"/>
    </row>
    <row r="19" spans="1:24" s="3" customFormat="1" ht="49.9" customHeight="1" x14ac:dyDescent="0.25">
      <c r="A19" s="21"/>
      <c r="B19" s="25">
        <v>13</v>
      </c>
      <c r="C19" s="23"/>
      <c r="D19" s="25" t="s">
        <v>37</v>
      </c>
      <c r="E19" s="26" t="s">
        <v>38</v>
      </c>
      <c r="F19" s="26"/>
      <c r="G19" s="27" t="s">
        <v>15</v>
      </c>
      <c r="H19" s="27"/>
      <c r="I19" s="25">
        <v>1</v>
      </c>
      <c r="J19" s="28"/>
      <c r="K19" s="28">
        <f t="shared" si="0"/>
        <v>0</v>
      </c>
      <c r="L19" s="7"/>
      <c r="R19" s="1"/>
      <c r="S19" s="1"/>
      <c r="T19" s="1"/>
      <c r="U19" s="1"/>
      <c r="V19" s="1"/>
      <c r="W19" s="1"/>
      <c r="X19" s="1"/>
    </row>
    <row r="20" spans="1:24" s="3" customFormat="1" ht="49.9" customHeight="1" x14ac:dyDescent="0.25">
      <c r="A20" s="21"/>
      <c r="B20" s="25">
        <v>14</v>
      </c>
      <c r="C20" s="23"/>
      <c r="D20" s="25">
        <v>55</v>
      </c>
      <c r="E20" s="26" t="s">
        <v>39</v>
      </c>
      <c r="F20" s="26"/>
      <c r="G20" s="27" t="s">
        <v>15</v>
      </c>
      <c r="H20" s="27"/>
      <c r="I20" s="25">
        <v>1</v>
      </c>
      <c r="J20" s="28"/>
      <c r="K20" s="28">
        <f t="shared" si="0"/>
        <v>0</v>
      </c>
      <c r="L20" s="7"/>
      <c r="R20" s="1"/>
      <c r="S20" s="1"/>
      <c r="T20" s="1"/>
      <c r="U20" s="1"/>
      <c r="V20" s="1"/>
      <c r="W20" s="1"/>
      <c r="X20" s="1"/>
    </row>
    <row r="21" spans="1:24" s="3" customFormat="1" ht="49.9" customHeight="1" x14ac:dyDescent="0.25">
      <c r="A21" s="21"/>
      <c r="B21" s="25">
        <v>15</v>
      </c>
      <c r="C21" s="23"/>
      <c r="D21" s="25" t="s">
        <v>40</v>
      </c>
      <c r="E21" s="26" t="s">
        <v>41</v>
      </c>
      <c r="F21" s="26"/>
      <c r="G21" s="27" t="s">
        <v>15</v>
      </c>
      <c r="H21" s="27"/>
      <c r="I21" s="25">
        <v>1</v>
      </c>
      <c r="J21" s="28"/>
      <c r="K21" s="28">
        <f t="shared" si="0"/>
        <v>0</v>
      </c>
      <c r="L21" s="7"/>
      <c r="R21" s="1"/>
      <c r="S21" s="1"/>
      <c r="T21" s="1"/>
      <c r="U21" s="1"/>
      <c r="V21" s="1"/>
      <c r="W21" s="1"/>
      <c r="X21" s="1"/>
    </row>
    <row r="22" spans="1:24" s="3" customFormat="1" ht="49.9" customHeight="1" x14ac:dyDescent="0.25">
      <c r="A22" s="21"/>
      <c r="B22" s="25">
        <v>16</v>
      </c>
      <c r="C22" s="23"/>
      <c r="D22" s="25">
        <v>60</v>
      </c>
      <c r="E22" s="26" t="s">
        <v>42</v>
      </c>
      <c r="F22" s="26"/>
      <c r="G22" s="27" t="s">
        <v>15</v>
      </c>
      <c r="H22" s="27"/>
      <c r="I22" s="25">
        <v>1</v>
      </c>
      <c r="J22" s="28"/>
      <c r="K22" s="28">
        <f t="shared" si="0"/>
        <v>0</v>
      </c>
      <c r="L22" s="7"/>
      <c r="R22" s="1"/>
      <c r="S22" s="1"/>
      <c r="T22" s="1"/>
      <c r="U22" s="1"/>
      <c r="V22" s="1"/>
      <c r="W22" s="1"/>
      <c r="X22" s="1"/>
    </row>
    <row r="23" spans="1:24" s="3" customFormat="1" ht="49.9" customHeight="1" x14ac:dyDescent="0.25">
      <c r="A23" s="21"/>
      <c r="B23" s="25">
        <v>17</v>
      </c>
      <c r="C23" s="23"/>
      <c r="D23" s="25" t="s">
        <v>43</v>
      </c>
      <c r="E23" s="26" t="s">
        <v>44</v>
      </c>
      <c r="F23" s="26"/>
      <c r="G23" s="27" t="s">
        <v>15</v>
      </c>
      <c r="H23" s="27"/>
      <c r="I23" s="25">
        <v>1</v>
      </c>
      <c r="J23" s="28"/>
      <c r="K23" s="28">
        <f t="shared" si="0"/>
        <v>0</v>
      </c>
      <c r="L23" s="7"/>
      <c r="R23" s="1"/>
      <c r="S23" s="1"/>
      <c r="T23" s="1"/>
      <c r="U23" s="1"/>
      <c r="V23" s="1"/>
      <c r="W23" s="1"/>
      <c r="X23" s="1"/>
    </row>
    <row r="24" spans="1:24" s="3" customFormat="1" ht="49.9" customHeight="1" x14ac:dyDescent="0.25">
      <c r="A24" s="21"/>
      <c r="B24" s="25">
        <v>18</v>
      </c>
      <c r="C24" s="23"/>
      <c r="D24" s="25" t="s">
        <v>45</v>
      </c>
      <c r="E24" s="26" t="s">
        <v>46</v>
      </c>
      <c r="F24" s="26"/>
      <c r="G24" s="27" t="s">
        <v>15</v>
      </c>
      <c r="H24" s="27"/>
      <c r="I24" s="25">
        <v>1</v>
      </c>
      <c r="J24" s="28"/>
      <c r="K24" s="28">
        <f t="shared" si="0"/>
        <v>0</v>
      </c>
      <c r="L24" s="7"/>
      <c r="R24" s="1"/>
      <c r="S24" s="1"/>
      <c r="T24" s="1"/>
      <c r="U24" s="1"/>
      <c r="V24" s="1"/>
      <c r="W24" s="1"/>
      <c r="X24" s="1"/>
    </row>
    <row r="25" spans="1:24" s="3" customFormat="1" ht="49.9" customHeight="1" x14ac:dyDescent="0.25">
      <c r="A25" s="21"/>
      <c r="B25" s="25">
        <v>19</v>
      </c>
      <c r="C25" s="29" t="s">
        <v>47</v>
      </c>
      <c r="D25" s="25" t="s">
        <v>48</v>
      </c>
      <c r="E25" s="26" t="s">
        <v>49</v>
      </c>
      <c r="F25" s="26"/>
      <c r="G25" s="27" t="s">
        <v>15</v>
      </c>
      <c r="H25" s="27"/>
      <c r="I25" s="25">
        <v>1</v>
      </c>
      <c r="J25" s="28"/>
      <c r="K25" s="28">
        <f t="shared" si="0"/>
        <v>0</v>
      </c>
      <c r="L25" s="7"/>
      <c r="R25" s="1"/>
      <c r="S25" s="1"/>
      <c r="T25" s="1"/>
      <c r="U25" s="1"/>
      <c r="V25" s="1"/>
      <c r="W25" s="1"/>
      <c r="X25" s="1"/>
    </row>
    <row r="26" spans="1:24" s="3" customFormat="1" ht="49.9" customHeight="1" x14ac:dyDescent="0.25">
      <c r="A26" s="21"/>
      <c r="B26" s="25">
        <v>20</v>
      </c>
      <c r="C26" s="29"/>
      <c r="D26" s="25" t="s">
        <v>50</v>
      </c>
      <c r="E26" s="26" t="s">
        <v>49</v>
      </c>
      <c r="F26" s="26"/>
      <c r="G26" s="27" t="s">
        <v>15</v>
      </c>
      <c r="H26" s="27"/>
      <c r="I26" s="25">
        <v>1</v>
      </c>
      <c r="J26" s="28"/>
      <c r="K26" s="28">
        <f t="shared" si="0"/>
        <v>0</v>
      </c>
      <c r="L26" s="7"/>
      <c r="R26" s="1"/>
      <c r="S26" s="1"/>
      <c r="T26" s="1"/>
      <c r="U26" s="1"/>
      <c r="V26" s="1"/>
      <c r="W26" s="1"/>
      <c r="X26" s="1"/>
    </row>
    <row r="27" spans="1:24" s="3" customFormat="1" ht="49.9" customHeight="1" x14ac:dyDescent="0.25">
      <c r="A27" s="21"/>
      <c r="B27" s="25">
        <v>21</v>
      </c>
      <c r="C27" s="29"/>
      <c r="D27" s="25" t="s">
        <v>51</v>
      </c>
      <c r="E27" s="26" t="s">
        <v>49</v>
      </c>
      <c r="F27" s="26"/>
      <c r="G27" s="27" t="s">
        <v>15</v>
      </c>
      <c r="H27" s="27"/>
      <c r="I27" s="25">
        <v>1</v>
      </c>
      <c r="J27" s="28"/>
      <c r="K27" s="28">
        <f t="shared" si="0"/>
        <v>0</v>
      </c>
      <c r="L27" s="7"/>
      <c r="R27" s="1"/>
      <c r="S27" s="1"/>
      <c r="T27" s="1"/>
      <c r="U27" s="1"/>
      <c r="V27" s="1"/>
      <c r="W27" s="1"/>
      <c r="X27" s="1"/>
    </row>
    <row r="28" spans="1:24" s="3" customFormat="1" ht="49.9" customHeight="1" x14ac:dyDescent="0.25">
      <c r="A28" s="21"/>
      <c r="B28" s="25">
        <v>22</v>
      </c>
      <c r="C28" s="29"/>
      <c r="D28" s="25" t="s">
        <v>52</v>
      </c>
      <c r="E28" s="26" t="s">
        <v>49</v>
      </c>
      <c r="F28" s="26"/>
      <c r="G28" s="27" t="s">
        <v>15</v>
      </c>
      <c r="H28" s="27"/>
      <c r="I28" s="25">
        <v>1</v>
      </c>
      <c r="J28" s="28"/>
      <c r="K28" s="28">
        <f t="shared" si="0"/>
        <v>0</v>
      </c>
      <c r="L28" s="7"/>
      <c r="R28" s="1"/>
      <c r="S28" s="1"/>
      <c r="T28" s="1"/>
      <c r="U28" s="1"/>
      <c r="V28" s="1"/>
      <c r="W28" s="1"/>
      <c r="X28" s="1"/>
    </row>
    <row r="29" spans="1:24" s="3" customFormat="1" ht="49.9" customHeight="1" x14ac:dyDescent="0.25">
      <c r="A29" s="21"/>
      <c r="B29" s="25">
        <v>23</v>
      </c>
      <c r="C29" s="29"/>
      <c r="D29" s="25" t="s">
        <v>53</v>
      </c>
      <c r="E29" s="26" t="s">
        <v>49</v>
      </c>
      <c r="F29" s="26"/>
      <c r="G29" s="27" t="s">
        <v>15</v>
      </c>
      <c r="H29" s="27"/>
      <c r="I29" s="25">
        <v>1</v>
      </c>
      <c r="J29" s="28"/>
      <c r="K29" s="28">
        <f t="shared" si="0"/>
        <v>0</v>
      </c>
      <c r="L29" s="7"/>
      <c r="R29" s="1"/>
      <c r="S29" s="1"/>
      <c r="T29" s="1"/>
      <c r="U29" s="1"/>
      <c r="V29" s="1"/>
      <c r="W29" s="1"/>
      <c r="X29" s="1"/>
    </row>
    <row r="30" spans="1:24" s="3" customFormat="1" ht="49.9" customHeight="1" x14ac:dyDescent="0.25">
      <c r="A30" s="21"/>
      <c r="B30" s="25">
        <v>24</v>
      </c>
      <c r="C30" s="29"/>
      <c r="D30" s="25" t="s">
        <v>54</v>
      </c>
      <c r="E30" s="26" t="s">
        <v>49</v>
      </c>
      <c r="F30" s="26"/>
      <c r="G30" s="27" t="s">
        <v>15</v>
      </c>
      <c r="H30" s="27"/>
      <c r="I30" s="25">
        <v>1</v>
      </c>
      <c r="J30" s="28"/>
      <c r="K30" s="28">
        <f t="shared" si="0"/>
        <v>0</v>
      </c>
      <c r="L30" s="7"/>
      <c r="R30" s="1"/>
      <c r="S30" s="1"/>
      <c r="T30" s="1"/>
      <c r="U30" s="1"/>
      <c r="V30" s="1"/>
      <c r="W30" s="1"/>
      <c r="X30" s="1"/>
    </row>
    <row r="31" spans="1:24" s="3" customFormat="1" ht="49.9" customHeight="1" x14ac:dyDescent="0.25">
      <c r="A31" s="21"/>
      <c r="B31" s="25">
        <v>25</v>
      </c>
      <c r="C31" s="29"/>
      <c r="D31" s="25" t="s">
        <v>55</v>
      </c>
      <c r="E31" s="26" t="s">
        <v>49</v>
      </c>
      <c r="F31" s="26"/>
      <c r="G31" s="27" t="s">
        <v>15</v>
      </c>
      <c r="H31" s="27"/>
      <c r="I31" s="25">
        <v>1</v>
      </c>
      <c r="J31" s="28"/>
      <c r="K31" s="28">
        <f t="shared" si="0"/>
        <v>0</v>
      </c>
      <c r="L31" s="7"/>
      <c r="R31" s="1"/>
      <c r="S31" s="1"/>
      <c r="T31" s="1"/>
      <c r="U31" s="1"/>
      <c r="V31" s="1"/>
      <c r="W31" s="1"/>
      <c r="X31" s="1"/>
    </row>
    <row r="32" spans="1:24" s="3" customFormat="1" ht="49.9" customHeight="1" x14ac:dyDescent="0.25">
      <c r="A32" s="21"/>
      <c r="B32" s="25">
        <v>26</v>
      </c>
      <c r="C32" s="29"/>
      <c r="D32" s="25" t="s">
        <v>56</v>
      </c>
      <c r="E32" s="26" t="s">
        <v>49</v>
      </c>
      <c r="F32" s="26"/>
      <c r="G32" s="27" t="s">
        <v>15</v>
      </c>
      <c r="H32" s="27"/>
      <c r="I32" s="25">
        <v>1</v>
      </c>
      <c r="J32" s="28"/>
      <c r="K32" s="28">
        <f t="shared" si="0"/>
        <v>0</v>
      </c>
      <c r="L32" s="7"/>
      <c r="R32" s="1"/>
      <c r="S32" s="1"/>
      <c r="T32" s="1"/>
      <c r="U32" s="1"/>
      <c r="V32" s="1"/>
      <c r="W32" s="1"/>
      <c r="X32" s="1"/>
    </row>
    <row r="33" spans="1:24" s="3" customFormat="1" ht="49.9" customHeight="1" x14ac:dyDescent="0.25">
      <c r="A33" s="21"/>
      <c r="B33" s="25">
        <v>27</v>
      </c>
      <c r="C33" s="29" t="s">
        <v>57</v>
      </c>
      <c r="D33" s="25">
        <v>42</v>
      </c>
      <c r="E33" s="26" t="s">
        <v>58</v>
      </c>
      <c r="F33" s="26"/>
      <c r="G33" s="27" t="s">
        <v>15</v>
      </c>
      <c r="H33" s="27"/>
      <c r="I33" s="25">
        <v>1</v>
      </c>
      <c r="J33" s="28"/>
      <c r="K33" s="28">
        <f t="shared" si="0"/>
        <v>0</v>
      </c>
      <c r="L33" s="7"/>
      <c r="R33" s="1"/>
      <c r="S33" s="1"/>
      <c r="T33" s="1"/>
      <c r="U33" s="1"/>
      <c r="V33" s="1"/>
      <c r="W33" s="1"/>
      <c r="X33" s="1"/>
    </row>
    <row r="34" spans="1:24" s="3" customFormat="1" ht="49.9" customHeight="1" x14ac:dyDescent="0.25">
      <c r="A34" s="21"/>
      <c r="B34" s="25">
        <v>28</v>
      </c>
      <c r="C34" s="29"/>
      <c r="D34" s="25" t="s">
        <v>59</v>
      </c>
      <c r="E34" s="26" t="s">
        <v>58</v>
      </c>
      <c r="F34" s="26"/>
      <c r="G34" s="27" t="s">
        <v>15</v>
      </c>
      <c r="H34" s="27"/>
      <c r="I34" s="25">
        <v>1</v>
      </c>
      <c r="J34" s="28"/>
      <c r="K34" s="28">
        <f t="shared" si="0"/>
        <v>0</v>
      </c>
      <c r="L34" s="7"/>
      <c r="R34" s="1"/>
      <c r="S34" s="1"/>
      <c r="T34" s="1"/>
      <c r="U34" s="1"/>
      <c r="V34" s="1"/>
      <c r="W34" s="1"/>
      <c r="X34" s="1"/>
    </row>
    <row r="35" spans="1:24" ht="30" customHeight="1" x14ac:dyDescent="0.25">
      <c r="B35" s="30" t="s">
        <v>60</v>
      </c>
      <c r="C35" s="30"/>
      <c r="D35" s="30"/>
      <c r="E35" s="30"/>
      <c r="F35" s="30"/>
      <c r="G35" s="30"/>
      <c r="H35" s="30"/>
      <c r="I35" s="30"/>
      <c r="J35" s="30"/>
      <c r="K35" s="31">
        <f>SUM(K7:K34)</f>
        <v>0</v>
      </c>
    </row>
    <row r="36" spans="1:24" ht="21.75" customHeight="1" x14ac:dyDescent="0.25">
      <c r="B36" s="32" t="s">
        <v>84</v>
      </c>
      <c r="C36" s="33"/>
      <c r="D36" s="33"/>
      <c r="E36" s="33"/>
      <c r="F36" s="33"/>
      <c r="G36" s="33"/>
      <c r="H36" s="33"/>
      <c r="I36" s="33"/>
      <c r="J36" s="34"/>
      <c r="K36" s="35"/>
    </row>
    <row r="37" spans="1:24" ht="60" customHeight="1" x14ac:dyDescent="0.25">
      <c r="B37" s="36">
        <v>1</v>
      </c>
      <c r="C37" s="37" t="s">
        <v>61</v>
      </c>
      <c r="D37" s="38"/>
      <c r="E37" s="38"/>
      <c r="F37" s="38"/>
      <c r="G37" s="38"/>
      <c r="H37" s="38"/>
      <c r="I37" s="38"/>
      <c r="J37" s="38"/>
      <c r="K37" s="38"/>
    </row>
    <row r="38" spans="1:24" ht="15" customHeight="1" x14ac:dyDescent="0.25">
      <c r="B38" s="36">
        <v>2</v>
      </c>
      <c r="C38" s="37" t="s">
        <v>62</v>
      </c>
      <c r="D38" s="38"/>
      <c r="E38" s="38"/>
      <c r="F38" s="38"/>
      <c r="G38" s="38"/>
      <c r="H38" s="38"/>
      <c r="I38" s="38"/>
      <c r="J38" s="38"/>
      <c r="K38" s="38"/>
    </row>
    <row r="39" spans="1:24" ht="15" customHeight="1" x14ac:dyDescent="0.25">
      <c r="B39" s="36">
        <v>3</v>
      </c>
      <c r="C39" s="37" t="s">
        <v>63</v>
      </c>
      <c r="D39" s="38"/>
      <c r="E39" s="38"/>
      <c r="F39" s="38"/>
      <c r="G39" s="38"/>
      <c r="H39" s="38"/>
      <c r="I39" s="38"/>
      <c r="J39" s="38"/>
      <c r="K39" s="38"/>
    </row>
    <row r="40" spans="1:24" ht="15" customHeight="1" x14ac:dyDescent="0.25">
      <c r="B40" s="39">
        <v>4</v>
      </c>
      <c r="C40" s="37" t="s">
        <v>64</v>
      </c>
      <c r="D40" s="38"/>
      <c r="E40" s="38"/>
      <c r="F40" s="38"/>
      <c r="G40" s="38"/>
      <c r="H40" s="38"/>
      <c r="I40" s="38"/>
      <c r="J40" s="38"/>
      <c r="K40" s="38"/>
    </row>
    <row r="41" spans="1:24" ht="30" customHeight="1" x14ac:dyDescent="0.25">
      <c r="B41" s="39"/>
      <c r="C41" s="37" t="s">
        <v>65</v>
      </c>
      <c r="D41" s="38"/>
      <c r="E41" s="38"/>
      <c r="F41" s="38"/>
      <c r="G41" s="38"/>
      <c r="H41" s="38"/>
      <c r="I41" s="38"/>
      <c r="J41" s="38"/>
      <c r="K41" s="38"/>
    </row>
    <row r="42" spans="1:24" ht="15" customHeight="1" x14ac:dyDescent="0.25">
      <c r="B42" s="36">
        <v>5</v>
      </c>
      <c r="C42" s="37" t="s">
        <v>66</v>
      </c>
      <c r="D42" s="38"/>
      <c r="E42" s="38"/>
      <c r="F42" s="38"/>
      <c r="G42" s="38"/>
      <c r="H42" s="38"/>
      <c r="I42" s="38"/>
      <c r="J42" s="38"/>
      <c r="K42" s="38"/>
    </row>
    <row r="43" spans="1:24" ht="30" customHeight="1" x14ac:dyDescent="0.25">
      <c r="B43" s="36">
        <v>6</v>
      </c>
      <c r="C43" s="37" t="s">
        <v>67</v>
      </c>
      <c r="D43" s="38"/>
      <c r="E43" s="38"/>
      <c r="F43" s="38"/>
      <c r="G43" s="38"/>
      <c r="H43" s="38"/>
      <c r="I43" s="38"/>
      <c r="J43" s="38"/>
      <c r="K43" s="38"/>
    </row>
    <row r="44" spans="1:24" ht="15" customHeight="1" x14ac:dyDescent="0.25">
      <c r="B44" s="39" t="s">
        <v>68</v>
      </c>
      <c r="C44" s="37" t="s">
        <v>69</v>
      </c>
      <c r="D44" s="37"/>
      <c r="E44" s="37"/>
      <c r="F44" s="37"/>
      <c r="G44" s="37"/>
      <c r="H44" s="37"/>
      <c r="I44" s="37"/>
      <c r="J44" s="37"/>
      <c r="K44" s="37"/>
    </row>
    <row r="45" spans="1:24" ht="15" customHeight="1" x14ac:dyDescent="0.25">
      <c r="B45" s="39"/>
      <c r="C45" s="37" t="s">
        <v>70</v>
      </c>
      <c r="D45" s="37"/>
      <c r="E45" s="37"/>
      <c r="F45" s="37"/>
      <c r="G45" s="37"/>
      <c r="H45" s="37"/>
      <c r="I45" s="37"/>
      <c r="J45" s="37"/>
      <c r="K45" s="37"/>
    </row>
    <row r="46" spans="1:24" ht="30" customHeight="1" x14ac:dyDescent="0.25">
      <c r="B46" s="39"/>
      <c r="C46" s="37" t="s">
        <v>71</v>
      </c>
      <c r="D46" s="37"/>
      <c r="E46" s="37"/>
      <c r="F46" s="37"/>
      <c r="G46" s="37"/>
      <c r="H46" s="37"/>
      <c r="I46" s="37"/>
      <c r="J46" s="37"/>
      <c r="K46" s="37"/>
    </row>
    <row r="47" spans="1:24" ht="15" customHeight="1" x14ac:dyDescent="0.25">
      <c r="B47" s="39"/>
      <c r="C47" s="37" t="s">
        <v>72</v>
      </c>
      <c r="D47" s="37"/>
      <c r="E47" s="37"/>
      <c r="F47" s="37"/>
      <c r="G47" s="37"/>
      <c r="H47" s="37"/>
      <c r="I47" s="37"/>
      <c r="J47" s="37"/>
      <c r="K47" s="37"/>
    </row>
    <row r="48" spans="1:24" x14ac:dyDescent="0.25">
      <c r="B48" s="7"/>
      <c r="C48" s="7"/>
      <c r="D48" s="7"/>
      <c r="E48" s="7"/>
      <c r="F48" s="7"/>
      <c r="G48" s="7"/>
      <c r="H48" s="7"/>
      <c r="I48" s="7"/>
      <c r="J48" s="8"/>
      <c r="K48" s="9"/>
    </row>
    <row r="49" spans="2:11" ht="60.75" customHeight="1" x14ac:dyDescent="0.25">
      <c r="B49" s="40" t="s">
        <v>73</v>
      </c>
      <c r="C49" s="41"/>
      <c r="D49" s="41"/>
      <c r="E49" s="41"/>
      <c r="F49" s="41"/>
      <c r="G49" s="41"/>
      <c r="H49" s="41"/>
      <c r="I49" s="42"/>
      <c r="J49" s="42"/>
      <c r="K49" s="43"/>
    </row>
    <row r="50" spans="2:11" ht="19.899999999999999" customHeight="1" x14ac:dyDescent="0.25">
      <c r="B50" s="44" t="s">
        <v>74</v>
      </c>
      <c r="C50" s="45"/>
      <c r="D50" s="45"/>
      <c r="E50" s="45"/>
      <c r="F50" s="45"/>
      <c r="G50" s="45"/>
      <c r="H50" s="45"/>
      <c r="I50" s="6"/>
      <c r="J50" s="6"/>
      <c r="K50" s="46"/>
    </row>
    <row r="51" spans="2:11" ht="19.899999999999999" customHeight="1" x14ac:dyDescent="0.25">
      <c r="B51" s="44" t="s">
        <v>75</v>
      </c>
      <c r="C51" s="45"/>
      <c r="D51" s="45"/>
      <c r="E51" s="45"/>
      <c r="F51" s="45"/>
      <c r="G51" s="45"/>
      <c r="H51" s="45"/>
      <c r="I51" s="6"/>
      <c r="J51" s="6"/>
      <c r="K51" s="46"/>
    </row>
    <row r="52" spans="2:11" ht="19.899999999999999" customHeight="1" x14ac:dyDescent="0.25">
      <c r="B52" s="44" t="s">
        <v>76</v>
      </c>
      <c r="C52" s="45"/>
      <c r="D52" s="45"/>
      <c r="E52" s="45"/>
      <c r="F52" s="45"/>
      <c r="G52" s="45"/>
      <c r="H52" s="45"/>
      <c r="I52" s="6"/>
      <c r="J52" s="6"/>
      <c r="K52" s="46"/>
    </row>
    <row r="53" spans="2:11" ht="19.899999999999999" customHeight="1" x14ac:dyDescent="0.25">
      <c r="B53" s="44" t="s">
        <v>77</v>
      </c>
      <c r="C53" s="45"/>
      <c r="D53" s="45"/>
      <c r="E53" s="45"/>
      <c r="F53" s="45"/>
      <c r="G53" s="45"/>
      <c r="H53" s="45"/>
      <c r="I53" s="6"/>
      <c r="J53" s="6"/>
      <c r="K53" s="46"/>
    </row>
    <row r="54" spans="2:11" ht="19.899999999999999" customHeight="1" x14ac:dyDescent="0.25">
      <c r="B54" s="44" t="s">
        <v>78</v>
      </c>
      <c r="C54" s="45"/>
      <c r="D54" s="45"/>
      <c r="E54" s="45"/>
      <c r="F54" s="45"/>
      <c r="G54" s="45"/>
      <c r="H54" s="45"/>
      <c r="I54" s="47"/>
      <c r="J54" s="6"/>
      <c r="K54" s="46"/>
    </row>
    <row r="55" spans="2:11" ht="19.899999999999999" customHeight="1" x14ac:dyDescent="0.25">
      <c r="B55" s="44" t="s">
        <v>79</v>
      </c>
      <c r="C55" s="45"/>
      <c r="D55" s="45"/>
      <c r="E55" s="45"/>
      <c r="F55" s="45"/>
      <c r="G55" s="45"/>
      <c r="H55" s="45"/>
      <c r="I55" s="6"/>
      <c r="J55" s="6"/>
      <c r="K55" s="46"/>
    </row>
    <row r="56" spans="2:11" ht="19.899999999999999" customHeight="1" x14ac:dyDescent="0.25">
      <c r="B56" s="48" t="s">
        <v>80</v>
      </c>
      <c r="C56" s="49"/>
      <c r="D56" s="49"/>
      <c r="E56" s="49"/>
      <c r="F56" s="49"/>
      <c r="G56" s="49"/>
      <c r="H56" s="49"/>
      <c r="I56" s="50"/>
      <c r="J56" s="51"/>
      <c r="K56" s="52"/>
    </row>
    <row r="57" spans="2:11" s="7" customFormat="1" x14ac:dyDescent="0.25">
      <c r="J57" s="8"/>
      <c r="K57" s="9"/>
    </row>
  </sheetData>
  <mergeCells count="97">
    <mergeCell ref="B50:H50"/>
    <mergeCell ref="I50:K50"/>
    <mergeCell ref="C38:K38"/>
    <mergeCell ref="B40:B41"/>
    <mergeCell ref="B44:B47"/>
    <mergeCell ref="B49:H49"/>
    <mergeCell ref="I49:K49"/>
    <mergeCell ref="B2:C4"/>
    <mergeCell ref="D2:K2"/>
    <mergeCell ref="D3:K3"/>
    <mergeCell ref="D4:E4"/>
    <mergeCell ref="C37:K37"/>
    <mergeCell ref="F4:H4"/>
    <mergeCell ref="I4:K4"/>
    <mergeCell ref="B51:H51"/>
    <mergeCell ref="I51:K51"/>
    <mergeCell ref="B52:H52"/>
    <mergeCell ref="I52:K52"/>
    <mergeCell ref="B53:H53"/>
    <mergeCell ref="I53:K53"/>
    <mergeCell ref="C42:K42"/>
    <mergeCell ref="C43:K43"/>
    <mergeCell ref="C44:K44"/>
    <mergeCell ref="B54:H54"/>
    <mergeCell ref="I54:K54"/>
    <mergeCell ref="B55:H55"/>
    <mergeCell ref="I55:K55"/>
    <mergeCell ref="B56:H56"/>
    <mergeCell ref="C45:K45"/>
    <mergeCell ref="C46:K46"/>
    <mergeCell ref="C47:K47"/>
    <mergeCell ref="C41:K41"/>
    <mergeCell ref="E32:F32"/>
    <mergeCell ref="G32:H32"/>
    <mergeCell ref="C33:C34"/>
    <mergeCell ref="E33:F33"/>
    <mergeCell ref="G33:H33"/>
    <mergeCell ref="E34:F34"/>
    <mergeCell ref="G34:H34"/>
    <mergeCell ref="B35:J35"/>
    <mergeCell ref="C39:K39"/>
    <mergeCell ref="C40:K40"/>
    <mergeCell ref="C25:C32"/>
    <mergeCell ref="E25:F25"/>
    <mergeCell ref="G25:H25"/>
    <mergeCell ref="E26:F26"/>
    <mergeCell ref="G26:H26"/>
    <mergeCell ref="E27:F27"/>
    <mergeCell ref="G27:H27"/>
    <mergeCell ref="E28:F28"/>
    <mergeCell ref="G28:H28"/>
    <mergeCell ref="E31:F31"/>
    <mergeCell ref="G31:H31"/>
    <mergeCell ref="E24:F24"/>
    <mergeCell ref="G24:H24"/>
    <mergeCell ref="E20:F20"/>
    <mergeCell ref="G20:H20"/>
    <mergeCell ref="E21:F21"/>
    <mergeCell ref="G21:H21"/>
    <mergeCell ref="E22:F22"/>
    <mergeCell ref="G22:H22"/>
    <mergeCell ref="E29:F29"/>
    <mergeCell ref="G29:H29"/>
    <mergeCell ref="E30:F30"/>
    <mergeCell ref="G30:H30"/>
    <mergeCell ref="E23:F23"/>
    <mergeCell ref="G23:H23"/>
    <mergeCell ref="E17:F17"/>
    <mergeCell ref="G17:H17"/>
    <mergeCell ref="E18:F18"/>
    <mergeCell ref="G18:H18"/>
    <mergeCell ref="E19:F19"/>
    <mergeCell ref="G19:H19"/>
    <mergeCell ref="E13:F13"/>
    <mergeCell ref="G13:H13"/>
    <mergeCell ref="E15:F15"/>
    <mergeCell ref="G15:H15"/>
    <mergeCell ref="E16:F16"/>
    <mergeCell ref="G16:H16"/>
    <mergeCell ref="E14:F14"/>
    <mergeCell ref="G14:H14"/>
    <mergeCell ref="E6:F6"/>
    <mergeCell ref="G6:H6"/>
    <mergeCell ref="B5:K5"/>
    <mergeCell ref="C7:C24"/>
    <mergeCell ref="E7:F7"/>
    <mergeCell ref="G7:H7"/>
    <mergeCell ref="E8:F8"/>
    <mergeCell ref="G8:H8"/>
    <mergeCell ref="E9:F9"/>
    <mergeCell ref="G9:H9"/>
    <mergeCell ref="E10:F10"/>
    <mergeCell ref="G10:H10"/>
    <mergeCell ref="E11:F11"/>
    <mergeCell ref="G11:H11"/>
    <mergeCell ref="E12:F12"/>
    <mergeCell ref="G12:H12"/>
  </mergeCells>
  <pageMargins left="0.70866141732283472" right="0.70866141732283472" top="0.74803149606299213" bottom="0.74803149606299213" header="0.31496062992125984" footer="0.31496062992125984"/>
  <pageSetup scale="51" fitToHeight="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6919255370FFC4D9C4BEE6F73B2BDCF" ma:contentTypeVersion="10" ma:contentTypeDescription="Crear nuevo documento." ma:contentTypeScope="" ma:versionID="b3a5a1ac4652a4f06d996172d3cb9d97">
  <xsd:schema xmlns:xsd="http://www.w3.org/2001/XMLSchema" xmlns:xs="http://www.w3.org/2001/XMLSchema" xmlns:p="http://schemas.microsoft.com/office/2006/metadata/properties" xmlns:ns2="a8476af8-2bbc-4e9d-a81c-2fbb4071f09a" xmlns:ns3="4047e787-46a6-4695-ae93-8b3b507e01dd" targetNamespace="http://schemas.microsoft.com/office/2006/metadata/properties" ma:root="true" ma:fieldsID="674fd41e8a06fa69398794cb40ed5f06" ns2:_="" ns3:_="">
    <xsd:import namespace="a8476af8-2bbc-4e9d-a81c-2fbb4071f09a"/>
    <xsd:import namespace="4047e787-46a6-4695-ae93-8b3b507e01d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476af8-2bbc-4e9d-a81c-2fbb4071f0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047e787-46a6-4695-ae93-8b3b507e01d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558cae8-15ea-4144-8063-77316b7cf5c9}" ma:internalName="TaxCatchAll" ma:showField="CatchAllData" ma:web="4047e787-46a6-4695-ae93-8b3b507e01d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047e787-46a6-4695-ae93-8b3b507e01dd" xsi:nil="true"/>
    <lcf76f155ced4ddcb4097134ff3c332f xmlns="a8476af8-2bbc-4e9d-a81c-2fbb4071f09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51A32BB-DCDC-4C05-BBED-5057D6162B49}"/>
</file>

<file path=customXml/itemProps2.xml><?xml version="1.0" encoding="utf-8"?>
<ds:datastoreItem xmlns:ds="http://schemas.openxmlformats.org/officeDocument/2006/customXml" ds:itemID="{12FDB43B-5A54-493A-84B2-D8CFD2D264BF}">
  <ds:schemaRefs>
    <ds:schemaRef ds:uri="http://schemas.microsoft.com/sharepoint/v3/contenttype/forms"/>
  </ds:schemaRefs>
</ds:datastoreItem>
</file>

<file path=customXml/itemProps3.xml><?xml version="1.0" encoding="utf-8"?>
<ds:datastoreItem xmlns:ds="http://schemas.openxmlformats.org/officeDocument/2006/customXml" ds:itemID="{4B5061DD-A4A0-4F6C-B816-D0DBDF6291DA}">
  <ds:schemaRefs>
    <ds:schemaRef ds:uri="http://schemas.microsoft.com/office/2006/metadata/properties"/>
    <ds:schemaRef ds:uri="http://schemas.microsoft.com/office/infopath/2007/PartnerControls"/>
    <ds:schemaRef ds:uri="a91ecdf1-b442-4e8f-bbe3-6ee07f06d530"/>
    <ds:schemaRef ds:uri="1a3d8f2d-8599-4d90-9f3a-9fb6eb412fc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Fabian Bonilla</dc:creator>
  <cp:keywords/>
  <dc:description/>
  <cp:lastModifiedBy>Adriana Katherine Rodriguez Sierra</cp:lastModifiedBy>
  <cp:revision/>
  <dcterms:created xsi:type="dcterms:W3CDTF">2024-11-27T04:04:49Z</dcterms:created>
  <dcterms:modified xsi:type="dcterms:W3CDTF">2026-03-28T08:33:52Z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0x010100F6919255370FFC4D9C4BEE6F73B2BDCF</vt:lpwstr>
  </property>
  <property fmtid="{D5CDD505-2E9C-101B-9397-08002B2CF9AE}" pid="3" name="MediaServiceImageTags">
    <vt:lpwstr/>
  </property>
</Properties>
</file>