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ic\OneDrive\Documentos\PLANEACION- ALCALDIA GUADUAS CUNDINAMARCA\diseños vias\formatos\"/>
    </mc:Choice>
  </mc:AlternateContent>
  <xr:revisionPtr revIDLastSave="0" documentId="13_ncr:1_{70EE5CD0-66B8-4B90-8467-705B10D648C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GLOBAL'!$A$1:$J$43</definedName>
    <definedName name="_xlnm.Print_Area" localSheetId="0">'PRESUPUESTO OFICIAL'!$A$1:$K$68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6" l="1"/>
  <c r="G17" i="6"/>
</calcChain>
</file>

<file path=xl/sharedStrings.xml><?xml version="1.0" encoding="utf-8"?>
<sst xmlns="http://schemas.openxmlformats.org/spreadsheetml/2006/main" count="159" uniqueCount="86">
  <si>
    <t>Formulario 1 - Formulario propuesta económica -Consultoría de estudios de ingeniería de infraestructura de transporte (V2)</t>
  </si>
  <si>
    <t>Código</t>
  </si>
  <si>
    <t>CCE-EICP-FM-96</t>
  </si>
  <si>
    <t>Versión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</si>
  <si>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</si>
  <si>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</si>
  <si>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</si>
  <si>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</si>
  <si>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</si>
  <si>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</si>
  <si>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</si>
  <si>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</si>
  <si>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</si>
  <si>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</si>
  <si>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</si>
  <si>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</si>
  <si>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</si>
  <si>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</si>
  <si>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</si>
  <si>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</si>
  <si>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</si>
  <si>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</si>
  <si>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</si>
  <si>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</si>
  <si>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</si>
  <si>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</si>
  <si>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</si>
  <si>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</si>
  <si>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</si>
  <si>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</si>
  <si>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</si>
  <si>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</si>
  <si>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</si>
  <si>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</si>
  <si>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</si>
  <si>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</si>
  <si>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</si>
  <si>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</si>
  <si>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</si>
  <si>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</si>
  <si>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</si>
  <si>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</si>
  <si>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</si>
  <si>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</si>
  <si>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</si>
  <si>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</si>
  <si>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</si>
  <si>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</si>
  <si>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</si>
  <si>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</si>
  <si>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</si>
  <si>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</si>
  <si>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</si>
  <si>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FIRMAS:</t>
  </si>
  <si>
    <t>Nombre y firma del representante legal del Proponente</t>
  </si>
  <si>
    <t>Nombre del Proponente</t>
  </si>
  <si>
    <t>Formulario 1 - Formulario propuesta económica - Consultoría de estudios de ingeniería de infraestructura de transporte (V2)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</si>
  <si>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</si>
  <si>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</si>
  <si>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</si>
  <si>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</si>
  <si>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</si>
  <si>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</si>
  <si>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</si>
  <si>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</si>
  <si>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</si>
  <si>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</si>
  <si>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</si>
  <si>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</si>
  <si>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</si>
  <si>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</si>
  <si>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Realizar Estudio topográfico georeferenciado con RTK y amojonamiento con GPS.</t>
  </si>
  <si>
    <t>Realizar Estudio geológico y geotécnico</t>
  </si>
  <si>
    <t>Realizar Estudio de tránsito</t>
  </si>
  <si>
    <t>Realizar Diseño de estructuras de pavimento</t>
  </si>
  <si>
    <t>Realizar Diseño Geométrico</t>
  </si>
  <si>
    <t>Realizar estudio hidrológico e hidráulico</t>
  </si>
  <si>
    <t>Realizar Diseño red de alcantarillado sanitario</t>
  </si>
  <si>
    <t>Realizar Diseño de estructuras</t>
  </si>
  <si>
    <t>Realizar Estudios Ambientales (Plan de Adaptación de la Guía de Manejo Ambiental “PAGA”)</t>
  </si>
  <si>
    <t>Realizar Estudio del plan de manejo de tránsito PMT</t>
  </si>
  <si>
    <t>Realizar proceso constructivo</t>
  </si>
  <si>
    <t>Realizar Diseño de la señalización horizontal y vertical</t>
  </si>
  <si>
    <t>Realizarestructuraciónfinancieraymetodológica,Estudiodecantidadesdeobra,análisisdepreciosunitarios,presupuestosyespecificacionestécnicas,documentotécnico,analisisdegestión de Riesgo y Plan de implemtación del SST</t>
  </si>
  <si>
    <t>CANTIDAD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</si>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</sst>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</cellStyleXfs>
  <cellXfs count="22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3" fillId="6" borderId="2" xfId="37" applyFont="1" applyFill="1" applyBorder="1" applyAlignment="1">
      <alignment horizontal="center" vertical="center" wrapText="1"/>
    </xf>
    <xf numFmtId="165" fontId="23" fillId="6" borderId="45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0" fontId="21" fillId="0" borderId="17" xfId="37" applyFont="1" applyBorder="1" applyAlignment="1">
      <alignment horizontal="center" vertical="center" wrapText="1"/>
    </xf>
    <xf numFmtId="165" fontId="23" fillId="6" borderId="39" xfId="38" applyFont="1" applyFill="1" applyBorder="1" applyAlignment="1" applyProtection="1">
      <alignment horizontal="center" vertical="center" wrapText="1"/>
    </xf>
    <xf numFmtId="43" fontId="2" fillId="0" borderId="5" xfId="39" applyFont="1" applyBorder="1"/>
    <xf numFmtId="0" fontId="19" fillId="6" borderId="15" xfId="37" applyFont="1" applyFill="1" applyBorder="1" applyAlignment="1">
      <alignment horizontal="center" vertical="center" wrapText="1"/>
    </xf>
    <xf numFmtId="0" fontId="23" fillId="6" borderId="43" xfId="37" applyFont="1" applyFill="1" applyBorder="1" applyAlignment="1">
      <alignment horizontal="center" vertical="center" wrapText="1"/>
    </xf>
    <xf numFmtId="0" fontId="20" fillId="5" borderId="17" xfId="37" applyFont="1" applyFill="1" applyBorder="1" applyAlignment="1">
      <alignment horizontal="center" vertical="center" wrapText="1"/>
    </xf>
    <xf numFmtId="0" fontId="21" fillId="0" borderId="36" xfId="37" applyFont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43" fontId="2" fillId="0" borderId="30" xfId="39" applyFont="1" applyBorder="1"/>
    <xf numFmtId="0" fontId="20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0" borderId="48" xfId="0" applyFont="1" applyBorder="1"/>
    <xf numFmtId="0" fontId="21" fillId="0" borderId="49" xfId="37" applyFont="1" applyBorder="1" applyAlignment="1">
      <alignment horizontal="center" vertical="center" wrapText="1"/>
    </xf>
    <xf numFmtId="43" fontId="21" fillId="2" borderId="10" xfId="39" applyFont="1" applyFill="1" applyBorder="1" applyAlignment="1">
      <alignment horizontal="justify" vertical="center" wrapText="1"/>
    </xf>
    <xf numFmtId="0" fontId="25" fillId="0" borderId="50" xfId="0" applyFont="1" applyBorder="1" applyAlignment="1">
      <alignment horizontal="justify" vertical="center" wrapText="1"/>
    </xf>
    <xf numFmtId="0" fontId="25" fillId="2" borderId="51" xfId="0" applyFont="1" applyFill="1" applyBorder="1" applyAlignment="1">
      <alignment horizontal="center" vertical="center" wrapText="1"/>
    </xf>
    <xf numFmtId="0" fontId="29" fillId="0" borderId="32" xfId="5" applyFont="1" applyFill="1" applyBorder="1" applyAlignment="1">
      <alignment horizontal="center" vertical="center" wrapText="1"/>
    </xf>
    <xf numFmtId="0" fontId="29" fillId="0" borderId="10" xfId="5" applyFont="1" applyBorder="1" applyAlignment="1">
      <alignment vertical="center" wrapText="1"/>
    </xf>
    <xf numFmtId="168" fontId="29" fillId="0" borderId="10" xfId="5" applyNumberFormat="1" applyFont="1" applyFill="1" applyBorder="1" applyAlignment="1">
      <alignment horizontal="center" vertical="center" wrapText="1"/>
    </xf>
    <xf numFmtId="2" fontId="29" fillId="0" borderId="10" xfId="5" applyNumberFormat="1" applyFont="1" applyFill="1" applyBorder="1" applyAlignment="1">
      <alignment horizontal="center" vertical="center" wrapText="1"/>
    </xf>
    <xf numFmtId="168" fontId="29" fillId="2" borderId="11" xfId="36" applyNumberFormat="1" applyFont="1" applyFill="1" applyBorder="1" applyAlignment="1">
      <alignment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30" fillId="0" borderId="32" xfId="14" applyFont="1" applyBorder="1" applyAlignment="1">
      <alignment vertical="center"/>
    </xf>
    <xf numFmtId="0" fontId="28" fillId="2" borderId="12" xfId="5" applyNumberFormat="1" applyFont="1" applyFill="1" applyBorder="1" applyAlignment="1">
      <alignment horizontal="center" vertical="center" wrapText="1"/>
    </xf>
    <xf numFmtId="0" fontId="28" fillId="2" borderId="12" xfId="5" applyNumberFormat="1" applyFont="1" applyFill="1" applyBorder="1" applyAlignment="1">
      <alignment horizontal="justify" vertical="center" wrapText="1"/>
    </xf>
    <xf numFmtId="0" fontId="28" fillId="2" borderId="12" xfId="5" applyNumberFormat="1" applyFont="1" applyFill="1" applyBorder="1" applyAlignment="1">
      <alignment vertical="center" wrapText="1"/>
    </xf>
    <xf numFmtId="0" fontId="28" fillId="2" borderId="22" xfId="5" applyNumberFormat="1" applyFont="1" applyFill="1" applyBorder="1" applyAlignment="1">
      <alignment vertical="center" wrapText="1"/>
    </xf>
    <xf numFmtId="0" fontId="29" fillId="2" borderId="38" xfId="5" applyNumberFormat="1" applyFont="1" applyFill="1" applyBorder="1" applyAlignment="1">
      <alignment horizontal="justify" vertical="center" wrapText="1"/>
    </xf>
    <xf numFmtId="0" fontId="29" fillId="2" borderId="38" xfId="5" applyNumberFormat="1" applyFont="1" applyFill="1" applyBorder="1" applyAlignment="1">
      <alignment vertical="center" wrapText="1"/>
    </xf>
    <xf numFmtId="0" fontId="29" fillId="2" borderId="31" xfId="5" applyNumberFormat="1" applyFont="1" applyFill="1" applyBorder="1" applyAlignment="1">
      <alignment vertical="center" wrapText="1"/>
    </xf>
    <xf numFmtId="0" fontId="29" fillId="0" borderId="26" xfId="5" applyFont="1" applyBorder="1" applyAlignment="1">
      <alignment horizontal="center"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22" xfId="5" applyFont="1" applyBorder="1" applyAlignment="1">
      <alignment horizontal="center" vertical="center" wrapText="1"/>
    </xf>
    <xf numFmtId="0" fontId="32" fillId="0" borderId="3" xfId="5" quotePrefix="1" applyFont="1" applyFill="1" applyBorder="1" applyAlignment="1">
      <alignment horizontal="center" vertical="center" wrapText="1"/>
    </xf>
    <xf numFmtId="0" fontId="32" fillId="0" borderId="4" xfId="5" quotePrefix="1" applyFont="1" applyBorder="1" applyAlignment="1">
      <alignment horizontal="center" vertical="center" wrapText="1"/>
    </xf>
    <xf numFmtId="0" fontId="29" fillId="0" borderId="31" xfId="5" applyFont="1" applyBorder="1" applyAlignment="1">
      <alignment horizontal="center" vertical="center" wrapText="1"/>
    </xf>
    <xf numFmtId="0" fontId="29" fillId="0" borderId="9" xfId="5" applyFont="1" applyFill="1" applyBorder="1" applyAlignment="1">
      <alignment horizontal="center" vertical="center" wrapText="1"/>
    </xf>
    <xf numFmtId="0" fontId="29" fillId="0" borderId="10" xfId="5" applyFont="1" applyFill="1" applyBorder="1" applyAlignment="1">
      <alignment vertical="center" wrapText="1"/>
    </xf>
    <xf numFmtId="168" fontId="29" fillId="0" borderId="11" xfId="7" applyNumberFormat="1" applyFont="1" applyFill="1" applyBorder="1" applyAlignment="1">
      <alignment vertical="center" wrapText="1"/>
    </xf>
    <xf numFmtId="168" fontId="29" fillId="3" borderId="11" xfId="7" applyNumberFormat="1" applyFont="1" applyFill="1" applyBorder="1" applyAlignment="1">
      <alignment vertical="center" wrapText="1"/>
    </xf>
    <xf numFmtId="0" fontId="29" fillId="0" borderId="10" xfId="5" applyFont="1" applyFill="1" applyBorder="1" applyAlignment="1"/>
    <xf numFmtId="168" fontId="29" fillId="0" borderId="10" xfId="5" applyNumberFormat="1" applyFont="1" applyFill="1" applyBorder="1" applyAlignment="1">
      <alignment vertical="center" wrapText="1"/>
    </xf>
    <xf numFmtId="0" fontId="29" fillId="0" borderId="10" xfId="5" applyFont="1" applyBorder="1" applyAlignment="1">
      <alignment vertical="center"/>
    </xf>
    <xf numFmtId="0" fontId="31" fillId="3" borderId="19" xfId="5" applyFont="1" applyFill="1" applyBorder="1" applyAlignment="1">
      <alignment vertical="center" wrapText="1"/>
    </xf>
    <xf numFmtId="168" fontId="31" fillId="3" borderId="23" xfId="5" applyNumberFormat="1" applyFont="1" applyFill="1" applyBorder="1" applyAlignment="1">
      <alignment vertical="center" wrapText="1"/>
    </xf>
    <xf numFmtId="0" fontId="29" fillId="0" borderId="28" xfId="5" applyFont="1" applyBorder="1" applyAlignment="1">
      <alignment horizontal="center" vertical="center" wrapText="1"/>
    </xf>
    <xf numFmtId="0" fontId="29" fillId="0" borderId="10" xfId="5" applyFont="1" applyBorder="1" applyAlignment="1">
      <alignment horizontal="center" vertical="center" wrapText="1"/>
    </xf>
    <xf numFmtId="2" fontId="29" fillId="0" borderId="10" xfId="5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justify" vertical="center" wrapText="1"/>
    </xf>
    <xf numFmtId="168" fontId="29" fillId="0" borderId="10" xfId="5" applyNumberFormat="1" applyFont="1" applyBorder="1" applyAlignment="1">
      <alignment vertical="center" wrapText="1"/>
    </xf>
    <xf numFmtId="165" fontId="31" fillId="3" borderId="39" xfId="9" applyFont="1" applyFill="1" applyBorder="1" applyAlignment="1">
      <alignment vertical="center" wrapText="1"/>
    </xf>
    <xf numFmtId="165" fontId="31" fillId="3" borderId="11" xfId="9" applyFont="1" applyFill="1" applyBorder="1" applyAlignment="1">
      <alignment vertical="center" wrapText="1"/>
    </xf>
    <xf numFmtId="0" fontId="31" fillId="3" borderId="11" xfId="5" applyFont="1" applyFill="1" applyBorder="1" applyAlignment="1">
      <alignment horizontal="left" vertical="center" wrapText="1"/>
    </xf>
    <xf numFmtId="165" fontId="31" fillId="3" borderId="11" xfId="12" applyFont="1" applyFill="1" applyBorder="1" applyAlignment="1">
      <alignment vertical="center" wrapText="1"/>
    </xf>
    <xf numFmtId="165" fontId="31" fillId="3" borderId="23" xfId="9" applyFont="1" applyFill="1" applyBorder="1" applyAlignment="1">
      <alignment vertical="center" wrapText="1"/>
    </xf>
    <xf numFmtId="0" fontId="29" fillId="2" borderId="24" xfId="5" applyFont="1" applyFill="1" applyBorder="1" applyAlignment="1">
      <alignment horizontal="justify" vertical="center" wrapText="1"/>
    </xf>
    <xf numFmtId="0" fontId="29" fillId="2" borderId="25" xfId="5" applyFont="1" applyFill="1" applyBorder="1" applyAlignment="1">
      <alignment horizontal="justify" vertical="center" wrapText="1"/>
    </xf>
    <xf numFmtId="0" fontId="29" fillId="2" borderId="26" xfId="5" applyFont="1" applyFill="1" applyBorder="1" applyAlignment="1">
      <alignment horizontal="justify" vertical="center" wrapText="1"/>
    </xf>
    <xf numFmtId="0" fontId="29" fillId="2" borderId="27" xfId="5" applyFont="1" applyFill="1" applyBorder="1" applyAlignment="1">
      <alignment horizontal="left" vertical="center" wrapText="1"/>
    </xf>
    <xf numFmtId="0" fontId="29" fillId="2" borderId="0" xfId="5" applyNumberFormat="1" applyFont="1" applyFill="1" applyBorder="1" applyAlignment="1">
      <alignment horizontal="center" vertical="center" wrapText="1"/>
    </xf>
    <xf numFmtId="0" fontId="29" fillId="2" borderId="0" xfId="5" applyNumberFormat="1" applyFont="1" applyFill="1" applyBorder="1" applyAlignment="1">
      <alignment horizontal="justify" vertical="center" wrapText="1"/>
    </xf>
    <xf numFmtId="0" fontId="29" fillId="2" borderId="0" xfId="5" applyNumberFormat="1" applyFont="1" applyFill="1" applyBorder="1" applyAlignment="1">
      <alignment vertical="center" wrapText="1"/>
    </xf>
    <xf numFmtId="0" fontId="29" fillId="2" borderId="28" xfId="5" applyNumberFormat="1" applyFont="1" applyFill="1" applyBorder="1" applyAlignment="1">
      <alignment vertical="center" wrapText="1"/>
    </xf>
    <xf numFmtId="0" fontId="20" fillId="0" borderId="17" xfId="37" applyFont="1" applyBorder="1" applyAlignment="1">
      <alignment horizontal="center" wrapText="1"/>
    </xf>
    <xf numFmtId="43" fontId="21" fillId="0" borderId="10" xfId="39" applyFont="1" applyFill="1" applyBorder="1" applyAlignment="1">
      <alignment horizontal="justify" vertical="center" wrapText="1"/>
    </xf>
    <xf numFmtId="174" fontId="21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28" xfId="5" applyNumberFormat="1" applyFont="1" applyFill="1" applyBorder="1" applyAlignment="1">
      <alignment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9" fillId="0" borderId="29" xfId="5" applyFont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29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1" fillId="3" borderId="17" xfId="37" applyFont="1" applyFill="1" applyBorder="1" applyAlignment="1">
      <alignment horizontal="center" wrapText="1"/>
    </xf>
    <xf numFmtId="0" fontId="31" fillId="3" borderId="16" xfId="5" applyFont="1" applyFill="1" applyBorder="1" applyAlignment="1">
      <alignment horizontal="right" vertical="center" wrapText="1"/>
    </xf>
    <xf numFmtId="0" fontId="31" fillId="3" borderId="18" xfId="5" applyFont="1" applyFill="1" applyBorder="1" applyAlignment="1">
      <alignment horizontal="right" vertical="center" wrapText="1"/>
    </xf>
    <xf numFmtId="0" fontId="31" fillId="3" borderId="17" xfId="5" applyFont="1" applyFill="1" applyBorder="1" applyAlignment="1">
      <alignment horizontal="right" vertical="center" wrapText="1"/>
    </xf>
    <xf numFmtId="0" fontId="31" fillId="3" borderId="33" xfId="5" applyFont="1" applyFill="1" applyBorder="1" applyAlignment="1">
      <alignment horizontal="right" vertical="center" wrapText="1"/>
    </xf>
    <xf numFmtId="0" fontId="31" fillId="3" borderId="35" xfId="5" applyFont="1" applyFill="1" applyBorder="1" applyAlignment="1">
      <alignment horizontal="right" vertical="center" wrapText="1"/>
    </xf>
    <xf numFmtId="0" fontId="31" fillId="3" borderId="36" xfId="5" applyFont="1" applyFill="1" applyBorder="1" applyAlignment="1">
      <alignment horizontal="right" vertical="center" wrapText="1"/>
    </xf>
    <xf numFmtId="0" fontId="27" fillId="0" borderId="42" xfId="14" applyFont="1" applyBorder="1" applyAlignment="1">
      <alignment horizontal="left" vertical="top"/>
    </xf>
    <xf numFmtId="0" fontId="27" fillId="0" borderId="38" xfId="14" applyFont="1" applyBorder="1" applyAlignment="1">
      <alignment horizontal="left" vertical="top"/>
    </xf>
    <xf numFmtId="0" fontId="9" fillId="2" borderId="44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0" borderId="37" xfId="5" applyFont="1" applyFill="1" applyBorder="1" applyAlignment="1">
      <alignment horizontal="center" vertical="center" wrapText="1"/>
    </xf>
    <xf numFmtId="0" fontId="29" fillId="0" borderId="14" xfId="5" applyFont="1" applyFill="1" applyBorder="1" applyAlignment="1">
      <alignment horizontal="center" vertical="center" wrapText="1"/>
    </xf>
    <xf numFmtId="0" fontId="29" fillId="0" borderId="0" xfId="5" applyFont="1" applyBorder="1" applyAlignment="1">
      <alignment horizontal="center" vertical="center" wrapText="1"/>
    </xf>
    <xf numFmtId="0" fontId="29" fillId="0" borderId="38" xfId="5" applyFont="1" applyBorder="1" applyAlignment="1">
      <alignment horizontal="center" vertical="center" wrapText="1"/>
    </xf>
    <xf numFmtId="0" fontId="29" fillId="0" borderId="29" xfId="5" applyFont="1" applyBorder="1" applyAlignment="1">
      <alignment horizontal="center" vertical="center" wrapText="1"/>
    </xf>
    <xf numFmtId="0" fontId="29" fillId="0" borderId="4" xfId="5" applyFont="1" applyBorder="1" applyAlignment="1">
      <alignment horizontal="center" vertical="center" wrapText="1"/>
    </xf>
    <xf numFmtId="166" fontId="29" fillId="0" borderId="29" xfId="5" applyNumberFormat="1" applyFont="1" applyBorder="1" applyAlignment="1">
      <alignment horizontal="center" vertical="center" wrapText="1"/>
    </xf>
    <xf numFmtId="166" fontId="29" fillId="0" borderId="30" xfId="5" applyNumberFormat="1" applyFont="1" applyBorder="1" applyAlignment="1">
      <alignment horizontal="center" vertical="center" wrapText="1"/>
    </xf>
    <xf numFmtId="0" fontId="33" fillId="4" borderId="6" xfId="5" applyFont="1" applyFill="1" applyBorder="1" applyAlignment="1">
      <alignment horizontal="center" vertical="center" wrapText="1"/>
    </xf>
    <xf numFmtId="0" fontId="33" fillId="4" borderId="7" xfId="5" applyFont="1" applyFill="1" applyBorder="1" applyAlignment="1">
      <alignment horizontal="center" vertical="center" wrapText="1"/>
    </xf>
    <xf numFmtId="0" fontId="33" fillId="4" borderId="8" xfId="5" applyFont="1" applyFill="1" applyBorder="1" applyAlignment="1">
      <alignment horizontal="center" vertical="center" wrapText="1"/>
    </xf>
    <xf numFmtId="0" fontId="31" fillId="3" borderId="16" xfId="5" applyFont="1" applyFill="1" applyBorder="1" applyAlignment="1">
      <alignment horizontal="left" vertical="center" wrapText="1"/>
    </xf>
    <xf numFmtId="0" fontId="31" fillId="3" borderId="18" xfId="5" applyFont="1" applyFill="1" applyBorder="1" applyAlignment="1">
      <alignment horizontal="left" vertical="center" wrapText="1"/>
    </xf>
    <xf numFmtId="0" fontId="31" fillId="3" borderId="20" xfId="5" applyFont="1" applyFill="1" applyBorder="1" applyAlignment="1">
      <alignment horizontal="left" vertical="center" wrapText="1"/>
    </xf>
    <xf numFmtId="0" fontId="31" fillId="3" borderId="6" xfId="5" applyFont="1" applyFill="1" applyBorder="1" applyAlignment="1">
      <alignment horizontal="right" vertical="center" wrapText="1"/>
    </xf>
    <xf numFmtId="0" fontId="31" fillId="3" borderId="7" xfId="5" applyFont="1" applyFill="1" applyBorder="1" applyAlignment="1">
      <alignment horizontal="right" vertical="center" wrapText="1"/>
    </xf>
    <xf numFmtId="0" fontId="31" fillId="3" borderId="47" xfId="5" applyFont="1" applyFill="1" applyBorder="1" applyAlignment="1">
      <alignment horizontal="right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31" fillId="2" borderId="24" xfId="5" applyFont="1" applyFill="1" applyBorder="1" applyAlignment="1">
      <alignment horizontal="center" vertical="center" wrapText="1"/>
    </xf>
    <xf numFmtId="0" fontId="31" fillId="2" borderId="25" xfId="5" applyFont="1" applyFill="1" applyBorder="1" applyAlignment="1">
      <alignment horizontal="center" vertical="center" wrapText="1"/>
    </xf>
    <xf numFmtId="0" fontId="31" fillId="2" borderId="26" xfId="5" applyFont="1" applyFill="1" applyBorder="1" applyAlignment="1">
      <alignment horizontal="center" vertical="center" wrapText="1"/>
    </xf>
    <xf numFmtId="0" fontId="36" fillId="0" borderId="27" xfId="6" applyFont="1" applyBorder="1" applyAlignment="1">
      <alignment horizontal="justify" vertical="center" wrapText="1"/>
    </xf>
    <xf numFmtId="0" fontId="36" fillId="0" borderId="0" xfId="6" applyFont="1" applyAlignment="1">
      <alignment horizontal="justify" vertical="center" wrapText="1"/>
    </xf>
    <xf numFmtId="0" fontId="36" fillId="0" borderId="28" xfId="6" applyFont="1" applyBorder="1" applyAlignment="1">
      <alignment horizontal="justify" vertical="center" wrapText="1"/>
    </xf>
    <xf numFmtId="0" fontId="29" fillId="0" borderId="1" xfId="5" applyFont="1" applyFill="1" applyBorder="1" applyAlignment="1">
      <alignment horizontal="center" vertical="center" wrapText="1"/>
    </xf>
    <xf numFmtId="0" fontId="29" fillId="0" borderId="2" xfId="5" applyFont="1" applyBorder="1" applyAlignment="1">
      <alignment horizontal="center" vertical="center" wrapText="1"/>
    </xf>
    <xf numFmtId="0" fontId="27" fillId="0" borderId="27" xfId="14" applyFont="1" applyBorder="1" applyAlignment="1">
      <alignment horizontal="left" vertical="top"/>
    </xf>
    <xf numFmtId="0" fontId="27" fillId="0" borderId="0" xfId="14" applyFont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42" fontId="21" fillId="0" borderId="19" xfId="40" applyFont="1" applyFill="1" applyBorder="1" applyAlignment="1">
      <alignment horizontal="center" wrapText="1"/>
    </xf>
    <xf numFmtId="42" fontId="21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8" fillId="0" borderId="2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2" fillId="2" borderId="46" xfId="37" applyFont="1" applyFill="1" applyBorder="1" applyAlignment="1">
      <alignment horizontal="center" vertical="center" wrapText="1"/>
    </xf>
    <xf numFmtId="0" fontId="22" fillId="2" borderId="13" xfId="37" applyFont="1" applyFill="1" applyBorder="1" applyAlignment="1">
      <alignment horizontal="center" vertical="center" wrapText="1"/>
    </xf>
    <xf numFmtId="0" fontId="35" fillId="0" borderId="54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36" fillId="0" borderId="38" xfId="0" applyFont="1" applyBorder="1" applyAlignment="1">
      <alignment horizontal="left" vertical="center" wrapText="1"/>
    </xf>
    <xf numFmtId="0" fontId="36" fillId="0" borderId="31" xfId="0" applyFont="1" applyBorder="1" applyAlignment="1">
      <alignment horizontal="left" vertical="center" wrapText="1"/>
    </xf>
    <xf numFmtId="0" fontId="19" fillId="6" borderId="45" xfId="37" applyFont="1" applyFill="1" applyBorder="1" applyAlignment="1">
      <alignment horizontal="center" vertical="center" wrapText="1"/>
    </xf>
    <xf numFmtId="0" fontId="19" fillId="6" borderId="47" xfId="37" applyFont="1" applyFill="1" applyBorder="1" applyAlignment="1">
      <alignment horizontal="center" vertical="center" wrapText="1"/>
    </xf>
    <xf numFmtId="0" fontId="21" fillId="0" borderId="34" xfId="37" applyFont="1" applyBorder="1" applyAlignment="1">
      <alignment horizontal="left" vertical="center" wrapText="1"/>
    </xf>
    <xf numFmtId="0" fontId="21" fillId="0" borderId="36" xfId="37" applyFont="1" applyBorder="1" applyAlignment="1">
      <alignment horizontal="left" vertical="center" wrapText="1"/>
    </xf>
    <xf numFmtId="173" fontId="21" fillId="3" borderId="19" xfId="38" applyNumberFormat="1" applyFont="1" applyFill="1" applyBorder="1" applyAlignment="1">
      <alignment horizontal="center" wrapText="1"/>
    </xf>
    <xf numFmtId="173" fontId="21" fillId="3" borderId="20" xfId="38" applyNumberFormat="1" applyFont="1" applyFill="1" applyBorder="1" applyAlignment="1">
      <alignment horizontal="center" wrapText="1"/>
    </xf>
    <xf numFmtId="173" fontId="21" fillId="0" borderId="34" xfId="37" applyNumberFormat="1" applyFont="1" applyBorder="1" applyAlignment="1">
      <alignment horizontal="center" wrapText="1"/>
    </xf>
    <xf numFmtId="173" fontId="21" fillId="0" borderId="40" xfId="37" applyNumberFormat="1" applyFont="1" applyBorder="1" applyAlignment="1">
      <alignment horizontal="center" wrapText="1"/>
    </xf>
    <xf numFmtId="172" fontId="19" fillId="6" borderId="45" xfId="38" applyNumberFormat="1" applyFont="1" applyFill="1" applyBorder="1" applyAlignment="1">
      <alignment horizontal="center" vertical="center" wrapText="1"/>
    </xf>
    <xf numFmtId="172" fontId="19" fillId="6" borderId="8" xfId="38" applyNumberFormat="1" applyFont="1" applyFill="1" applyBorder="1" applyAlignment="1">
      <alignment horizontal="center" vertical="center" wrapText="1"/>
    </xf>
    <xf numFmtId="0" fontId="21" fillId="3" borderId="19" xfId="37" applyFont="1" applyFill="1" applyBorder="1" applyAlignment="1">
      <alignment horizontal="center" wrapText="1"/>
    </xf>
    <xf numFmtId="0" fontId="21" fillId="3" borderId="17" xfId="37" applyFont="1" applyFill="1" applyBorder="1" applyAlignment="1">
      <alignment horizontal="center" wrapText="1"/>
    </xf>
    <xf numFmtId="0" fontId="1" fillId="0" borderId="10" xfId="37" applyFont="1" applyBorder="1" applyAlignment="1">
      <alignment wrapText="1"/>
    </xf>
    <xf numFmtId="0" fontId="20" fillId="0" borderId="10" xfId="37" applyFont="1" applyBorder="1" applyAlignment="1">
      <alignment wrapText="1"/>
    </xf>
    <xf numFmtId="0" fontId="20" fillId="2" borderId="10" xfId="37" applyFont="1" applyFill="1" applyBorder="1" applyAlignment="1">
      <alignment wrapText="1"/>
    </xf>
    <xf numFmtId="0" fontId="1" fillId="0" borderId="5" xfId="37" applyFont="1" applyBorder="1" applyAlignment="1">
      <alignment wrapText="1"/>
    </xf>
    <xf numFmtId="0" fontId="21" fillId="0" borderId="10" xfId="37" applyFont="1" applyBorder="1" applyAlignment="1">
      <alignment horizontal="center" wrapText="1"/>
    </xf>
    <xf numFmtId="0" fontId="2" fillId="0" borderId="10" xfId="37" applyBorder="1" applyAlignment="1">
      <alignment horizontal="center"/>
    </xf>
    <xf numFmtId="0" fontId="24" fillId="2" borderId="53" xfId="0" applyFont="1" applyFill="1" applyBorder="1" applyAlignment="1">
      <alignment horizontal="center" vertical="center" wrapText="1"/>
    </xf>
    <xf numFmtId="0" fontId="19" fillId="6" borderId="7" xfId="37" applyFont="1" applyFill="1" applyBorder="1" applyAlignment="1">
      <alignment horizontal="center" vertical="center" wrapText="1"/>
    </xf>
    <xf numFmtId="0" fontId="21" fillId="3" borderId="18" xfId="37" applyFont="1" applyFill="1" applyBorder="1" applyAlignment="1">
      <alignment horizontal="center" wrapText="1"/>
    </xf>
    <xf numFmtId="0" fontId="21" fillId="0" borderId="18" xfId="37" applyFont="1" applyBorder="1" applyAlignment="1">
      <alignment horizontal="left" vertical="center" wrapText="1"/>
    </xf>
    <xf numFmtId="0" fontId="21" fillId="0" borderId="35" xfId="37" applyFont="1" applyBorder="1" applyAlignment="1">
      <alignment horizontal="left" vertical="center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76"/>
  <sheetViews>
    <sheetView showGridLines="0" view="pageBreakPreview" topLeftCell="A8" zoomScale="78" zoomScaleNormal="70" zoomScaleSheetLayoutView="78" workbookViewId="0">
      <selection activeCell="J11" sqref="J11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03"/>
      <c r="B1" s="104"/>
      <c r="C1" s="105"/>
      <c r="D1" s="106"/>
      <c r="E1" s="106"/>
      <c r="F1" s="107"/>
      <c r="G1" s="108"/>
      <c r="H1" s="108"/>
      <c r="I1" s="109"/>
      <c r="J1" s="108"/>
      <c r="K1" s="110"/>
    </row>
    <row r="2" spans="1:197" ht="23.25" customHeight="1" x14ac:dyDescent="0.25">
      <c r="A2" s="111"/>
      <c r="B2" s="156" t="s">
        <v>0</v>
      </c>
      <c r="C2" s="157"/>
      <c r="D2" s="157"/>
      <c r="E2" s="157"/>
      <c r="F2" s="158"/>
      <c r="K2" s="112"/>
    </row>
    <row r="3" spans="1:197" ht="18" customHeight="1" x14ac:dyDescent="0.25">
      <c r="A3" s="111"/>
      <c r="B3" s="40" t="s">
        <v>1</v>
      </c>
      <c r="C3" s="159" t="s">
        <v>2</v>
      </c>
      <c r="D3" s="160"/>
      <c r="E3" s="41" t="s">
        <v>3</v>
      </c>
      <c r="F3" s="123">
        <v>2</v>
      </c>
      <c r="K3" s="112"/>
    </row>
    <row r="4" spans="1:197" x14ac:dyDescent="0.25">
      <c r="A4" s="111"/>
      <c r="C4" s="2"/>
      <c r="K4" s="112"/>
    </row>
    <row r="5" spans="1:197" ht="16.2" thickBot="1" x14ac:dyDescent="0.3">
      <c r="A5" s="111"/>
      <c r="K5" s="112"/>
    </row>
    <row r="6" spans="1:197" ht="16.5" customHeight="1" x14ac:dyDescent="0.25">
      <c r="A6" s="111"/>
      <c r="C6" s="161" t="s">
        <v>4</v>
      </c>
      <c r="D6" s="162"/>
      <c r="E6" s="162"/>
      <c r="F6" s="162"/>
      <c r="G6" s="162"/>
      <c r="H6" s="163"/>
      <c r="I6" s="19"/>
      <c r="K6" s="112"/>
    </row>
    <row r="7" spans="1:197" ht="30" customHeight="1" x14ac:dyDescent="0.25">
      <c r="A7" s="111"/>
      <c r="C7" s="164" t="s">
        <v>5</v>
      </c>
      <c r="D7" s="165"/>
      <c r="E7" s="165"/>
      <c r="F7" s="165"/>
      <c r="G7" s="165"/>
      <c r="H7" s="166"/>
      <c r="I7" s="19"/>
      <c r="K7" s="112"/>
    </row>
    <row r="8" spans="1:197" ht="44.25" customHeight="1" x14ac:dyDescent="0.25">
      <c r="A8" s="111"/>
      <c r="B8" s="35"/>
      <c r="C8" s="164" t="s">
        <v>6</v>
      </c>
      <c r="D8" s="165"/>
      <c r="E8" s="165"/>
      <c r="F8" s="165"/>
      <c r="G8" s="165"/>
      <c r="H8" s="166"/>
      <c r="I8" s="20"/>
      <c r="K8" s="112"/>
    </row>
    <row r="9" spans="1:197" ht="39" customHeight="1" x14ac:dyDescent="0.25">
      <c r="A9" s="111"/>
      <c r="B9" s="35"/>
      <c r="C9" s="164"/>
      <c r="D9" s="165"/>
      <c r="E9" s="165"/>
      <c r="F9" s="165"/>
      <c r="G9" s="165"/>
      <c r="H9" s="166"/>
      <c r="I9" s="20"/>
      <c r="K9" s="112"/>
    </row>
    <row r="10" spans="1:197" s="3" customFormat="1" ht="13.8" x14ac:dyDescent="0.25">
      <c r="A10" s="113"/>
      <c r="C10" s="167" t="s">
        <v>7</v>
      </c>
      <c r="D10" s="168" t="s">
        <v>8</v>
      </c>
      <c r="E10" s="124" t="s">
        <v>9</v>
      </c>
      <c r="F10" s="124" t="s">
        <v>10</v>
      </c>
      <c r="G10" s="124" t="s">
        <v>11</v>
      </c>
      <c r="H10" s="60" t="s">
        <v>12</v>
      </c>
      <c r="I10" s="1"/>
      <c r="J10" s="1"/>
      <c r="K10" s="11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13"/>
      <c r="C11" s="140"/>
      <c r="D11" s="143"/>
      <c r="E11" s="61" t="s">
        <v>13</v>
      </c>
      <c r="F11" s="61" t="s">
        <v>14</v>
      </c>
      <c r="G11" s="61" t="s">
        <v>15</v>
      </c>
      <c r="H11" s="62" t="s">
        <v>16</v>
      </c>
      <c r="I11" s="1"/>
      <c r="J11" s="1"/>
      <c r="K11" s="11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13"/>
      <c r="C12" s="63" t="s">
        <v>17</v>
      </c>
      <c r="D12" s="144"/>
      <c r="E12" s="64" t="s">
        <v>18</v>
      </c>
      <c r="F12" s="64" t="s">
        <v>19</v>
      </c>
      <c r="G12" s="64" t="s">
        <v>20</v>
      </c>
      <c r="H12" s="65" t="s">
        <v>21</v>
      </c>
      <c r="I12" s="1"/>
      <c r="J12" s="1"/>
      <c r="K12" s="11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13"/>
      <c r="C13" s="147" t="s">
        <v>22</v>
      </c>
      <c r="D13" s="148"/>
      <c r="E13" s="148"/>
      <c r="F13" s="148"/>
      <c r="G13" s="148"/>
      <c r="H13" s="149"/>
      <c r="I13" s="1"/>
      <c r="J13" s="1"/>
      <c r="K13" s="1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13"/>
      <c r="C14" s="150" t="s">
        <v>23</v>
      </c>
      <c r="D14" s="151"/>
      <c r="E14" s="151"/>
      <c r="F14" s="151"/>
      <c r="G14" s="151"/>
      <c r="H14" s="152"/>
      <c r="I14" s="1"/>
      <c r="J14" s="1"/>
      <c r="K14" s="112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13"/>
      <c r="C15" s="66"/>
      <c r="D15" s="67"/>
      <c r="E15" s="44"/>
      <c r="F15" s="44"/>
      <c r="G15" s="45"/>
      <c r="H15" s="68"/>
      <c r="I15" s="1"/>
      <c r="J15" s="1"/>
      <c r="K15" s="1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13"/>
      <c r="C16" s="66"/>
      <c r="D16" s="72"/>
      <c r="E16" s="71"/>
      <c r="F16" s="44"/>
      <c r="G16" s="45"/>
      <c r="H16" s="68"/>
      <c r="I16" s="1"/>
      <c r="J16" s="1"/>
      <c r="K16" s="11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13"/>
      <c r="C17" s="66"/>
      <c r="D17" s="67"/>
      <c r="E17" s="44"/>
      <c r="F17" s="44"/>
      <c r="G17" s="45"/>
      <c r="H17" s="68"/>
      <c r="I17" s="1"/>
      <c r="J17" s="1"/>
      <c r="K17" s="1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13"/>
      <c r="C18" s="66"/>
      <c r="D18" s="72"/>
      <c r="E18" s="71"/>
      <c r="F18" s="44"/>
      <c r="G18" s="45"/>
      <c r="H18" s="68"/>
      <c r="I18" s="1"/>
      <c r="J18" s="1"/>
      <c r="K18" s="11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13"/>
      <c r="C19" s="150" t="s">
        <v>24</v>
      </c>
      <c r="D19" s="151"/>
      <c r="E19" s="151"/>
      <c r="F19" s="151"/>
      <c r="G19" s="151"/>
      <c r="H19" s="152"/>
      <c r="I19" s="1"/>
      <c r="J19" s="1"/>
      <c r="K19" s="1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13"/>
      <c r="C20" s="66"/>
      <c r="D20" s="70"/>
      <c r="E20" s="71"/>
      <c r="F20" s="44"/>
      <c r="G20" s="45"/>
      <c r="H20" s="68"/>
      <c r="I20" s="1"/>
      <c r="J20" s="1"/>
      <c r="K20" s="112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13"/>
      <c r="C21" s="66"/>
      <c r="D21" s="72"/>
      <c r="E21" s="71"/>
      <c r="F21" s="44"/>
      <c r="G21" s="45"/>
      <c r="H21" s="68"/>
      <c r="I21" s="1"/>
      <c r="J21" s="1"/>
      <c r="K21" s="11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13"/>
      <c r="C22" s="66"/>
      <c r="D22" s="67"/>
      <c r="E22" s="44"/>
      <c r="F22" s="44"/>
      <c r="G22" s="45"/>
      <c r="H22" s="68"/>
      <c r="I22" s="1"/>
      <c r="J22" s="1"/>
      <c r="K22" s="11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13"/>
      <c r="C23" s="66"/>
      <c r="D23" s="72"/>
      <c r="E23" s="71"/>
      <c r="F23" s="44"/>
      <c r="G23" s="45"/>
      <c r="H23" s="68"/>
      <c r="I23" s="1"/>
      <c r="J23" s="1"/>
      <c r="K23" s="11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13"/>
      <c r="C24" s="150" t="s">
        <v>25</v>
      </c>
      <c r="D24" s="151"/>
      <c r="E24" s="151"/>
      <c r="F24" s="151"/>
      <c r="G24" s="151"/>
      <c r="H24" s="152"/>
      <c r="I24" s="1"/>
      <c r="J24" s="1"/>
      <c r="K24" s="11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13"/>
      <c r="C25" s="66"/>
      <c r="D25" s="72"/>
      <c r="E25" s="71"/>
      <c r="F25" s="44"/>
      <c r="G25" s="45"/>
      <c r="H25" s="68"/>
      <c r="I25" s="1"/>
      <c r="J25" s="1"/>
      <c r="K25" s="11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13"/>
      <c r="C26" s="66"/>
      <c r="D26" s="72"/>
      <c r="E26" s="71"/>
      <c r="F26" s="44"/>
      <c r="G26" s="45"/>
      <c r="H26" s="68"/>
      <c r="I26" s="1"/>
      <c r="J26" s="1"/>
      <c r="K26" s="11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13"/>
      <c r="C27" s="66"/>
      <c r="D27" s="67"/>
      <c r="E27" s="44"/>
      <c r="F27" s="44"/>
      <c r="G27" s="45"/>
      <c r="H27" s="68"/>
      <c r="I27" s="1"/>
      <c r="J27" s="1"/>
      <c r="K27" s="11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13"/>
      <c r="C28" s="66"/>
      <c r="D28" s="72"/>
      <c r="E28" s="71"/>
      <c r="F28" s="44"/>
      <c r="G28" s="45"/>
      <c r="H28" s="68"/>
      <c r="I28" s="1"/>
      <c r="J28" s="1"/>
      <c r="K28" s="11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13"/>
      <c r="C29" s="150" t="s">
        <v>26</v>
      </c>
      <c r="D29" s="151"/>
      <c r="E29" s="151"/>
      <c r="F29" s="151"/>
      <c r="G29" s="151"/>
      <c r="H29" s="152"/>
      <c r="I29" s="1"/>
      <c r="J29" s="1"/>
      <c r="K29" s="11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13"/>
      <c r="C30" s="66"/>
      <c r="D30" s="72"/>
      <c r="E30" s="71"/>
      <c r="F30" s="44"/>
      <c r="G30" s="45"/>
      <c r="H30" s="68"/>
      <c r="I30" s="1"/>
      <c r="J30" s="1"/>
      <c r="K30" s="11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13"/>
      <c r="C31" s="66"/>
      <c r="D31" s="72"/>
      <c r="E31" s="71"/>
      <c r="F31" s="44"/>
      <c r="G31" s="45"/>
      <c r="H31" s="68"/>
      <c r="I31" s="1"/>
      <c r="J31" s="1"/>
      <c r="K31" s="11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13"/>
      <c r="C32" s="66"/>
      <c r="D32" s="67"/>
      <c r="E32" s="44"/>
      <c r="F32" s="44"/>
      <c r="G32" s="45"/>
      <c r="H32" s="68"/>
      <c r="I32" s="1"/>
      <c r="J32" s="1"/>
      <c r="K32" s="11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13"/>
      <c r="C33" s="66"/>
      <c r="D33" s="72"/>
      <c r="E33" s="71"/>
      <c r="F33" s="44"/>
      <c r="G33" s="45"/>
      <c r="H33" s="68"/>
      <c r="I33" s="1"/>
      <c r="J33" s="1"/>
      <c r="K33" s="11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13"/>
      <c r="C34" s="150" t="s">
        <v>27</v>
      </c>
      <c r="D34" s="151"/>
      <c r="E34" s="151"/>
      <c r="F34" s="151"/>
      <c r="G34" s="151"/>
      <c r="H34" s="152"/>
      <c r="I34" s="1"/>
      <c r="J34" s="1"/>
      <c r="K34" s="11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13"/>
      <c r="C35" s="42"/>
      <c r="D35" s="43"/>
      <c r="E35" s="44"/>
      <c r="F35" s="44"/>
      <c r="G35" s="45"/>
      <c r="H35" s="46"/>
      <c r="I35" s="18"/>
      <c r="J35" s="1"/>
      <c r="K35" s="11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13"/>
      <c r="C36" s="66"/>
      <c r="D36" s="72"/>
      <c r="E36" s="71"/>
      <c r="F36" s="44"/>
      <c r="G36" s="45"/>
      <c r="H36" s="68"/>
      <c r="I36" s="1"/>
      <c r="J36" s="1"/>
      <c r="K36" s="11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13"/>
      <c r="C37" s="66"/>
      <c r="D37" s="67"/>
      <c r="E37" s="44"/>
      <c r="F37" s="44"/>
      <c r="G37" s="45"/>
      <c r="H37" s="68"/>
      <c r="I37" s="1"/>
      <c r="J37" s="1"/>
      <c r="K37" s="11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13"/>
      <c r="C38" s="66"/>
      <c r="D38" s="72"/>
      <c r="E38" s="71"/>
      <c r="F38" s="44"/>
      <c r="G38" s="45"/>
      <c r="H38" s="68"/>
      <c r="I38" s="1"/>
      <c r="J38" s="1"/>
      <c r="K38" s="11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13"/>
      <c r="C39" s="128" t="s">
        <v>28</v>
      </c>
      <c r="D39" s="129"/>
      <c r="E39" s="129"/>
      <c r="F39" s="129"/>
      <c r="G39" s="130"/>
      <c r="H39" s="69"/>
      <c r="I39" s="6"/>
      <c r="J39" s="1"/>
      <c r="K39" s="11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13"/>
      <c r="C40" s="128" t="s">
        <v>29</v>
      </c>
      <c r="D40" s="129"/>
      <c r="E40" s="129"/>
      <c r="F40" s="129"/>
      <c r="G40" s="130"/>
      <c r="H40" s="73"/>
      <c r="I40" s="136" t="s">
        <v>30</v>
      </c>
      <c r="J40" s="137"/>
      <c r="K40" s="138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13"/>
      <c r="C41" s="131" t="s">
        <v>31</v>
      </c>
      <c r="D41" s="132"/>
      <c r="E41" s="132"/>
      <c r="F41" s="132"/>
      <c r="G41" s="133"/>
      <c r="H41" s="74"/>
      <c r="I41" s="1"/>
      <c r="J41" s="1"/>
      <c r="K41" s="11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13"/>
      <c r="C42" s="139" t="s">
        <v>7</v>
      </c>
      <c r="D42" s="141" t="s">
        <v>32</v>
      </c>
      <c r="E42" s="143" t="s">
        <v>33</v>
      </c>
      <c r="F42" s="122" t="s">
        <v>34</v>
      </c>
      <c r="G42" s="145" t="s">
        <v>35</v>
      </c>
      <c r="H42" s="75" t="s">
        <v>12</v>
      </c>
      <c r="I42" s="1"/>
      <c r="J42" s="1"/>
      <c r="K42" s="11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13"/>
      <c r="C43" s="140"/>
      <c r="D43" s="141"/>
      <c r="E43" s="143"/>
      <c r="F43" s="61" t="s">
        <v>36</v>
      </c>
      <c r="G43" s="146"/>
      <c r="H43" s="62" t="s">
        <v>16</v>
      </c>
      <c r="I43" s="1"/>
      <c r="J43" s="1"/>
      <c r="K43" s="11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13"/>
      <c r="C44" s="63" t="s">
        <v>37</v>
      </c>
      <c r="D44" s="142"/>
      <c r="E44" s="144"/>
      <c r="F44" s="64" t="s">
        <v>38</v>
      </c>
      <c r="G44" s="64" t="s">
        <v>39</v>
      </c>
      <c r="H44" s="65" t="s">
        <v>40</v>
      </c>
      <c r="I44" s="1"/>
      <c r="J44" s="1"/>
      <c r="K44" s="11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13"/>
      <c r="C45" s="147" t="s">
        <v>41</v>
      </c>
      <c r="D45" s="148"/>
      <c r="E45" s="148"/>
      <c r="F45" s="148"/>
      <c r="G45" s="148"/>
      <c r="H45" s="149"/>
      <c r="I45" s="1"/>
      <c r="J45" s="1"/>
      <c r="K45" s="11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13"/>
      <c r="C46" s="150" t="s">
        <v>42</v>
      </c>
      <c r="D46" s="151"/>
      <c r="E46" s="151"/>
      <c r="F46" s="151"/>
      <c r="G46" s="151"/>
      <c r="H46" s="152"/>
      <c r="I46" s="1"/>
      <c r="J46" s="1"/>
      <c r="K46" s="11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13"/>
      <c r="C47" s="66"/>
      <c r="D47" s="43"/>
      <c r="E47" s="76"/>
      <c r="F47" s="71"/>
      <c r="G47" s="77"/>
      <c r="H47" s="68"/>
      <c r="I47" s="1"/>
      <c r="J47" s="5"/>
      <c r="K47" s="11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13"/>
      <c r="C48" s="66"/>
      <c r="D48" s="43"/>
      <c r="E48" s="76"/>
      <c r="F48" s="71"/>
      <c r="G48" s="77"/>
      <c r="H48" s="68"/>
      <c r="I48" s="1"/>
      <c r="J48" s="5"/>
      <c r="K48" s="11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13"/>
      <c r="C49" s="66"/>
      <c r="D49" s="43"/>
      <c r="E49" s="76"/>
      <c r="F49" s="71"/>
      <c r="G49" s="77"/>
      <c r="H49" s="68"/>
      <c r="I49" s="1"/>
      <c r="J49" s="5"/>
      <c r="K49" s="11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13"/>
      <c r="C50" s="66"/>
      <c r="D50" s="43"/>
      <c r="E50" s="76"/>
      <c r="F50" s="71"/>
      <c r="G50" s="77"/>
      <c r="H50" s="68"/>
      <c r="I50" s="1"/>
      <c r="J50" s="5"/>
      <c r="K50" s="11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13"/>
      <c r="C51" s="150" t="s">
        <v>43</v>
      </c>
      <c r="D51" s="151"/>
      <c r="E51" s="151"/>
      <c r="F51" s="151"/>
      <c r="G51" s="151"/>
      <c r="H51" s="152"/>
      <c r="I51" s="1"/>
      <c r="J51" s="1"/>
      <c r="K51" s="11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13"/>
      <c r="C52" s="66"/>
      <c r="D52" s="78"/>
      <c r="E52" s="76"/>
      <c r="F52" s="79"/>
      <c r="G52" s="77"/>
      <c r="H52" s="68"/>
      <c r="I52" s="1"/>
      <c r="J52" s="1"/>
      <c r="K52" s="11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13"/>
      <c r="C53" s="66"/>
      <c r="D53" s="43"/>
      <c r="E53" s="76"/>
      <c r="F53" s="71"/>
      <c r="G53" s="77"/>
      <c r="H53" s="68"/>
      <c r="I53" s="1"/>
      <c r="J53" s="5"/>
      <c r="K53" s="11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13"/>
      <c r="C54" s="66"/>
      <c r="D54" s="43"/>
      <c r="E54" s="76"/>
      <c r="F54" s="71"/>
      <c r="G54" s="77"/>
      <c r="H54" s="68"/>
      <c r="I54" s="1"/>
      <c r="J54" s="5"/>
      <c r="K54" s="11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13"/>
      <c r="C55" s="66"/>
      <c r="D55" s="43"/>
      <c r="E55" s="76"/>
      <c r="F55" s="71"/>
      <c r="G55" s="77"/>
      <c r="H55" s="68"/>
      <c r="I55" s="1"/>
      <c r="J55" s="5"/>
      <c r="K55" s="11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13"/>
      <c r="C56" s="150" t="s">
        <v>44</v>
      </c>
      <c r="D56" s="151"/>
      <c r="E56" s="151"/>
      <c r="F56" s="151"/>
      <c r="G56" s="151"/>
      <c r="H56" s="152"/>
      <c r="I56" s="1"/>
      <c r="J56" s="1"/>
      <c r="K56" s="112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13"/>
      <c r="C57" s="66"/>
      <c r="D57" s="78"/>
      <c r="E57" s="76"/>
      <c r="F57" s="79"/>
      <c r="G57" s="77"/>
      <c r="H57" s="68"/>
      <c r="I57" s="1"/>
      <c r="J57" s="1"/>
      <c r="K57" s="11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13"/>
      <c r="C58" s="153" t="s">
        <v>45</v>
      </c>
      <c r="D58" s="154"/>
      <c r="E58" s="154"/>
      <c r="F58" s="154"/>
      <c r="G58" s="155"/>
      <c r="H58" s="80"/>
      <c r="I58" s="7"/>
      <c r="J58" s="1"/>
      <c r="K58" s="11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13"/>
      <c r="C59" s="128" t="s">
        <v>46</v>
      </c>
      <c r="D59" s="129"/>
      <c r="E59" s="129"/>
      <c r="F59" s="129"/>
      <c r="G59" s="130"/>
      <c r="H59" s="81"/>
      <c r="I59" s="8"/>
      <c r="J59" s="9"/>
      <c r="K59" s="112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13"/>
      <c r="C60" s="128" t="s">
        <v>47</v>
      </c>
      <c r="D60" s="129"/>
      <c r="E60" s="129"/>
      <c r="F60" s="129"/>
      <c r="G60" s="130"/>
      <c r="H60" s="82"/>
      <c r="I60" s="18"/>
      <c r="J60" s="9"/>
      <c r="K60" s="112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13"/>
      <c r="C61" s="128" t="s">
        <v>48</v>
      </c>
      <c r="D61" s="129"/>
      <c r="E61" s="129"/>
      <c r="F61" s="129"/>
      <c r="G61" s="130"/>
      <c r="H61" s="81"/>
      <c r="I61" s="8"/>
      <c r="J61" s="9"/>
      <c r="K61" s="112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13"/>
      <c r="C62" s="128" t="s">
        <v>49</v>
      </c>
      <c r="D62" s="129"/>
      <c r="E62" s="129"/>
      <c r="F62" s="129"/>
      <c r="G62" s="130"/>
      <c r="H62" s="83"/>
      <c r="I62" s="5"/>
      <c r="J62" s="1"/>
      <c r="K62" s="11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13"/>
      <c r="C63" s="131" t="s">
        <v>50</v>
      </c>
      <c r="D63" s="132"/>
      <c r="E63" s="132"/>
      <c r="F63" s="132"/>
      <c r="G63" s="133"/>
      <c r="H63" s="84"/>
      <c r="I63" s="11"/>
      <c r="J63" s="5"/>
      <c r="K63" s="112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1"/>
      <c r="B64" s="3"/>
      <c r="C64" s="85"/>
      <c r="D64" s="86"/>
      <c r="E64" s="86"/>
      <c r="F64" s="86"/>
      <c r="G64" s="86"/>
      <c r="H64" s="87"/>
      <c r="I64" s="1"/>
      <c r="K64" s="112"/>
    </row>
    <row r="65" spans="1:197" ht="16.2" thickBot="1" x14ac:dyDescent="0.3">
      <c r="A65" s="111"/>
      <c r="C65" s="134"/>
      <c r="D65" s="135"/>
      <c r="E65" s="135"/>
      <c r="F65" s="57"/>
      <c r="G65" s="58"/>
      <c r="H65" s="59"/>
      <c r="I65" s="1"/>
      <c r="K65" s="112"/>
    </row>
    <row r="66" spans="1:197" x14ac:dyDescent="0.25">
      <c r="A66" s="111"/>
      <c r="C66" s="2"/>
      <c r="D66" s="2"/>
      <c r="E66" s="2"/>
      <c r="F66" s="2"/>
      <c r="G66" s="2"/>
      <c r="H66" s="2"/>
      <c r="I66" s="1"/>
      <c r="J66" s="2"/>
      <c r="K66" s="35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25">
      <c r="A67" s="111"/>
      <c r="C67" s="2"/>
      <c r="D67" s="2"/>
      <c r="E67" s="2"/>
      <c r="F67" s="2"/>
      <c r="G67" s="2"/>
      <c r="H67" s="2"/>
      <c r="I67" s="1"/>
      <c r="J67" s="2"/>
      <c r="K67" s="35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6.2" thickBot="1" x14ac:dyDescent="0.3">
      <c r="A68" s="115"/>
      <c r="B68" s="116"/>
      <c r="C68" s="117"/>
      <c r="D68" s="118"/>
      <c r="E68" s="118"/>
      <c r="F68" s="119"/>
      <c r="G68" s="120"/>
      <c r="H68" s="120"/>
      <c r="I68" s="120"/>
      <c r="J68" s="120"/>
      <c r="K68" s="121"/>
    </row>
    <row r="69" spans="1:197" x14ac:dyDescent="0.25">
      <c r="I69" s="1"/>
    </row>
    <row r="70" spans="1:197" x14ac:dyDescent="0.25">
      <c r="I70" s="1"/>
    </row>
    <row r="71" spans="1:197" x14ac:dyDescent="0.25">
      <c r="I71" s="1"/>
    </row>
    <row r="72" spans="1:197" x14ac:dyDescent="0.25">
      <c r="I72" s="1"/>
    </row>
    <row r="73" spans="1:197" x14ac:dyDescent="0.25">
      <c r="I73" s="1"/>
    </row>
    <row r="74" spans="1:197" x14ac:dyDescent="0.25">
      <c r="I74" s="1"/>
    </row>
    <row r="75" spans="1:197" x14ac:dyDescent="0.25">
      <c r="I75" s="1"/>
    </row>
    <row r="76" spans="1:197" s="1" customFormat="1" x14ac:dyDescent="0.25">
      <c r="A76" s="2"/>
      <c r="B76" s="2"/>
      <c r="C76" s="13"/>
      <c r="D76" s="15"/>
      <c r="E76" s="15"/>
      <c r="F76" s="16"/>
    </row>
    <row r="77" spans="1:197" s="1" customFormat="1" x14ac:dyDescent="0.25">
      <c r="A77" s="2"/>
      <c r="B77" s="2"/>
      <c r="C77" s="13"/>
      <c r="D77" s="15"/>
      <c r="E77" s="15"/>
      <c r="F77" s="16"/>
    </row>
    <row r="78" spans="1:197" s="1" customFormat="1" x14ac:dyDescent="0.25">
      <c r="B78" s="2"/>
      <c r="C78" s="13"/>
      <c r="D78" s="15"/>
      <c r="E78" s="15"/>
      <c r="F78" s="16"/>
    </row>
    <row r="79" spans="1:197" s="1" customFormat="1" x14ac:dyDescent="0.25">
      <c r="C79" s="13"/>
      <c r="D79" s="15"/>
      <c r="E79" s="15"/>
      <c r="F79" s="16"/>
    </row>
    <row r="80" spans="1:197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1:9" s="1" customFormat="1" x14ac:dyDescent="0.25">
      <c r="C369" s="13"/>
      <c r="D369" s="15"/>
      <c r="E369" s="15"/>
      <c r="F369" s="16"/>
    </row>
    <row r="370" spans="1:9" s="1" customFormat="1" x14ac:dyDescent="0.25">
      <c r="C370" s="13"/>
      <c r="D370" s="15"/>
      <c r="E370" s="15"/>
      <c r="F370" s="16"/>
    </row>
    <row r="371" spans="1:9" s="1" customFormat="1" x14ac:dyDescent="0.25">
      <c r="C371" s="13"/>
      <c r="D371" s="15"/>
      <c r="E371" s="15"/>
      <c r="F371" s="16"/>
    </row>
    <row r="372" spans="1:9" s="1" customFormat="1" x14ac:dyDescent="0.25">
      <c r="C372" s="13"/>
      <c r="D372" s="15"/>
      <c r="E372" s="15"/>
      <c r="F372" s="16"/>
    </row>
    <row r="373" spans="1:9" s="1" customFormat="1" x14ac:dyDescent="0.25">
      <c r="C373" s="13"/>
      <c r="D373" s="15"/>
      <c r="E373" s="15"/>
      <c r="F373" s="16"/>
    </row>
    <row r="374" spans="1:9" s="1" customFormat="1" x14ac:dyDescent="0.25">
      <c r="C374" s="13"/>
      <c r="D374" s="15"/>
      <c r="E374" s="15"/>
      <c r="F374" s="16"/>
    </row>
    <row r="375" spans="1:9" s="1" customFormat="1" x14ac:dyDescent="0.25">
      <c r="C375" s="13"/>
      <c r="D375" s="15"/>
      <c r="E375" s="15"/>
      <c r="F375" s="16"/>
    </row>
    <row r="376" spans="1:9" s="1" customFormat="1" x14ac:dyDescent="0.25">
      <c r="A376" s="2"/>
      <c r="C376" s="13"/>
      <c r="D376" s="15"/>
      <c r="E376" s="15"/>
      <c r="F376" s="16"/>
      <c r="I376" s="17"/>
    </row>
  </sheetData>
  <mergeCells count="32">
    <mergeCell ref="C34:H34"/>
    <mergeCell ref="B2:F2"/>
    <mergeCell ref="C3:D3"/>
    <mergeCell ref="C6:H6"/>
    <mergeCell ref="C8:H9"/>
    <mergeCell ref="C10:C11"/>
    <mergeCell ref="D10:D12"/>
    <mergeCell ref="C7:H7"/>
    <mergeCell ref="C13:H13"/>
    <mergeCell ref="C14:H14"/>
    <mergeCell ref="C19:H19"/>
    <mergeCell ref="C24:H24"/>
    <mergeCell ref="C29:H29"/>
    <mergeCell ref="C59:G59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8:G58"/>
    <mergeCell ref="C60:G60"/>
    <mergeCell ref="C61:G61"/>
    <mergeCell ref="C62:G62"/>
    <mergeCell ref="C63:G63"/>
    <mergeCell ref="C65:E6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view="pageBreakPreview" topLeftCell="A33" zoomScaleNormal="70" zoomScaleSheetLayoutView="100" workbookViewId="0">
      <selection activeCell="B9" sqref="B9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03"/>
      <c r="B1" s="104"/>
      <c r="C1" s="105"/>
      <c r="D1" s="106"/>
      <c r="E1" s="106"/>
      <c r="F1" s="107"/>
      <c r="G1" s="108"/>
      <c r="H1" s="108"/>
      <c r="I1" s="109"/>
      <c r="J1" s="108"/>
      <c r="K1" s="110"/>
    </row>
    <row r="2" spans="1:197" ht="23.25" customHeight="1" x14ac:dyDescent="0.25">
      <c r="A2" s="111"/>
      <c r="B2" s="156" t="s">
        <v>0</v>
      </c>
      <c r="C2" s="157"/>
      <c r="D2" s="157"/>
      <c r="E2" s="157"/>
      <c r="F2" s="158"/>
      <c r="K2" s="112"/>
    </row>
    <row r="3" spans="1:197" ht="18" customHeight="1" x14ac:dyDescent="0.25">
      <c r="A3" s="111"/>
      <c r="B3" s="40" t="s">
        <v>1</v>
      </c>
      <c r="C3" s="159" t="s">
        <v>2</v>
      </c>
      <c r="D3" s="160"/>
      <c r="E3" s="41" t="s">
        <v>3</v>
      </c>
      <c r="F3" s="123">
        <v>2</v>
      </c>
      <c r="K3" s="112"/>
    </row>
    <row r="4" spans="1:197" x14ac:dyDescent="0.25">
      <c r="A4" s="111"/>
      <c r="C4" s="2"/>
      <c r="K4" s="112"/>
    </row>
    <row r="5" spans="1:197" ht="16.2" thickBot="1" x14ac:dyDescent="0.3">
      <c r="A5" s="111"/>
      <c r="K5" s="112"/>
    </row>
    <row r="6" spans="1:197" ht="16.5" customHeight="1" x14ac:dyDescent="0.25">
      <c r="A6" s="111"/>
      <c r="C6" s="161" t="s">
        <v>51</v>
      </c>
      <c r="D6" s="162"/>
      <c r="E6" s="162"/>
      <c r="F6" s="162"/>
      <c r="G6" s="162"/>
      <c r="H6" s="163"/>
      <c r="I6" s="19"/>
      <c r="K6" s="112"/>
    </row>
    <row r="7" spans="1:197" ht="51.75" customHeight="1" x14ac:dyDescent="0.25">
      <c r="A7" s="111"/>
      <c r="B7" s="35"/>
      <c r="C7" s="164" t="s">
        <v>52</v>
      </c>
      <c r="D7" s="165"/>
      <c r="E7" s="165"/>
      <c r="F7" s="165"/>
      <c r="G7" s="165"/>
      <c r="H7" s="166"/>
      <c r="I7" s="20"/>
      <c r="K7" s="112"/>
    </row>
    <row r="8" spans="1:197" ht="42.75" customHeight="1" x14ac:dyDescent="0.25">
      <c r="A8" s="111"/>
      <c r="B8" s="35"/>
      <c r="C8" s="164"/>
      <c r="D8" s="165"/>
      <c r="E8" s="165"/>
      <c r="F8" s="165"/>
      <c r="G8" s="165"/>
      <c r="H8" s="166"/>
      <c r="I8" s="20"/>
      <c r="K8" s="112"/>
    </row>
    <row r="9" spans="1:197" s="3" customFormat="1" ht="13.8" x14ac:dyDescent="0.25">
      <c r="A9" s="113"/>
      <c r="C9" s="167" t="s">
        <v>7</v>
      </c>
      <c r="D9" s="168" t="s">
        <v>8</v>
      </c>
      <c r="E9" s="124" t="s">
        <v>9</v>
      </c>
      <c r="F9" s="124" t="s">
        <v>10</v>
      </c>
      <c r="G9" s="124" t="s">
        <v>11</v>
      </c>
      <c r="H9" s="60" t="s">
        <v>12</v>
      </c>
      <c r="I9" s="1"/>
      <c r="J9" s="1"/>
      <c r="K9" s="11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25">
      <c r="A10" s="113"/>
      <c r="C10" s="140"/>
      <c r="D10" s="143"/>
      <c r="E10" s="61" t="s">
        <v>13</v>
      </c>
      <c r="F10" s="61" t="s">
        <v>14</v>
      </c>
      <c r="G10" s="61" t="s">
        <v>15</v>
      </c>
      <c r="H10" s="62" t="s">
        <v>16</v>
      </c>
      <c r="I10" s="1"/>
      <c r="J10" s="1"/>
      <c r="K10" s="11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">
      <c r="A11" s="113"/>
      <c r="C11" s="63" t="s">
        <v>17</v>
      </c>
      <c r="D11" s="144"/>
      <c r="E11" s="64" t="s">
        <v>18</v>
      </c>
      <c r="F11" s="64" t="s">
        <v>19</v>
      </c>
      <c r="G11" s="64" t="s">
        <v>20</v>
      </c>
      <c r="H11" s="65" t="s">
        <v>21</v>
      </c>
      <c r="I11" s="1"/>
      <c r="J11" s="1"/>
      <c r="K11" s="11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25">
      <c r="A12" s="113"/>
      <c r="C12" s="147" t="s">
        <v>22</v>
      </c>
      <c r="D12" s="148"/>
      <c r="E12" s="148"/>
      <c r="F12" s="148"/>
      <c r="G12" s="148"/>
      <c r="H12" s="149"/>
      <c r="I12" s="1"/>
      <c r="J12" s="1"/>
      <c r="K12" s="11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3">
      <c r="A13" s="113"/>
      <c r="C13" s="150" t="s">
        <v>23</v>
      </c>
      <c r="D13" s="151"/>
      <c r="E13" s="151"/>
      <c r="F13" s="151"/>
      <c r="G13" s="151"/>
      <c r="H13" s="152"/>
      <c r="I13" s="1"/>
      <c r="J13" s="1"/>
      <c r="K13" s="112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3.8" x14ac:dyDescent="0.25">
      <c r="A14" s="113"/>
      <c r="C14" s="66"/>
      <c r="D14" s="67"/>
      <c r="E14" s="44"/>
      <c r="F14" s="44"/>
      <c r="G14" s="45"/>
      <c r="H14" s="68"/>
      <c r="I14" s="1"/>
      <c r="J14" s="1"/>
      <c r="K14" s="1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13"/>
      <c r="C15" s="66"/>
      <c r="D15" s="72"/>
      <c r="E15" s="71"/>
      <c r="F15" s="44"/>
      <c r="G15" s="45"/>
      <c r="H15" s="68"/>
      <c r="I15" s="1"/>
      <c r="J15" s="1"/>
      <c r="K15" s="11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13"/>
      <c r="C16" s="66"/>
      <c r="D16" s="67"/>
      <c r="E16" s="44"/>
      <c r="F16" s="44"/>
      <c r="G16" s="45"/>
      <c r="H16" s="68"/>
      <c r="I16" s="1"/>
      <c r="J16" s="1"/>
      <c r="K16" s="1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13"/>
      <c r="C17" s="66"/>
      <c r="D17" s="72"/>
      <c r="E17" s="71"/>
      <c r="F17" s="44"/>
      <c r="G17" s="45"/>
      <c r="H17" s="68"/>
      <c r="I17" s="1"/>
      <c r="J17" s="1"/>
      <c r="K17" s="11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13"/>
      <c r="C18" s="150" t="s">
        <v>24</v>
      </c>
      <c r="D18" s="151"/>
      <c r="E18" s="151"/>
      <c r="F18" s="151"/>
      <c r="G18" s="151"/>
      <c r="H18" s="152"/>
      <c r="I18" s="1"/>
      <c r="J18" s="1"/>
      <c r="K18" s="1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13"/>
      <c r="C19" s="66"/>
      <c r="D19" s="70"/>
      <c r="E19" s="71"/>
      <c r="F19" s="44"/>
      <c r="G19" s="45"/>
      <c r="H19" s="68"/>
      <c r="I19" s="1"/>
      <c r="J19" s="1"/>
      <c r="K19" s="112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13"/>
      <c r="C20" s="66"/>
      <c r="D20" s="72"/>
      <c r="E20" s="71"/>
      <c r="F20" s="44"/>
      <c r="G20" s="45"/>
      <c r="H20" s="68"/>
      <c r="I20" s="1"/>
      <c r="J20" s="1"/>
      <c r="K20" s="11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13"/>
      <c r="C21" s="66"/>
      <c r="D21" s="67"/>
      <c r="E21" s="44"/>
      <c r="F21" s="44"/>
      <c r="G21" s="45"/>
      <c r="H21" s="68"/>
      <c r="I21" s="1"/>
      <c r="J21" s="1"/>
      <c r="K21" s="11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13"/>
      <c r="C22" s="66"/>
      <c r="D22" s="72"/>
      <c r="E22" s="71"/>
      <c r="F22" s="44"/>
      <c r="G22" s="45"/>
      <c r="H22" s="68"/>
      <c r="I22" s="1"/>
      <c r="J22" s="1"/>
      <c r="K22" s="11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13"/>
      <c r="C23" s="150" t="s">
        <v>25</v>
      </c>
      <c r="D23" s="151"/>
      <c r="E23" s="151"/>
      <c r="F23" s="151"/>
      <c r="G23" s="151"/>
      <c r="H23" s="152"/>
      <c r="I23" s="1"/>
      <c r="J23" s="1"/>
      <c r="K23" s="11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13"/>
      <c r="C24" s="66"/>
      <c r="D24" s="72"/>
      <c r="E24" s="71"/>
      <c r="F24" s="44"/>
      <c r="G24" s="45"/>
      <c r="H24" s="68"/>
      <c r="I24" s="1"/>
      <c r="J24" s="1"/>
      <c r="K24" s="11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13"/>
      <c r="C25" s="66"/>
      <c r="D25" s="72"/>
      <c r="E25" s="71"/>
      <c r="F25" s="44"/>
      <c r="G25" s="45"/>
      <c r="H25" s="68"/>
      <c r="I25" s="1"/>
      <c r="J25" s="1"/>
      <c r="K25" s="11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13"/>
      <c r="C26" s="66"/>
      <c r="D26" s="67"/>
      <c r="E26" s="44"/>
      <c r="F26" s="44"/>
      <c r="G26" s="45"/>
      <c r="H26" s="68"/>
      <c r="I26" s="1"/>
      <c r="J26" s="1"/>
      <c r="K26" s="11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13"/>
      <c r="C27" s="66"/>
      <c r="D27" s="72"/>
      <c r="E27" s="71"/>
      <c r="F27" s="44"/>
      <c r="G27" s="45"/>
      <c r="H27" s="68"/>
      <c r="I27" s="1"/>
      <c r="J27" s="1"/>
      <c r="K27" s="11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13"/>
      <c r="C28" s="150" t="s">
        <v>26</v>
      </c>
      <c r="D28" s="151"/>
      <c r="E28" s="151"/>
      <c r="F28" s="151"/>
      <c r="G28" s="151"/>
      <c r="H28" s="152"/>
      <c r="I28" s="1"/>
      <c r="J28" s="1"/>
      <c r="K28" s="11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13"/>
      <c r="C29" s="66"/>
      <c r="D29" s="72"/>
      <c r="E29" s="71"/>
      <c r="F29" s="44"/>
      <c r="G29" s="45"/>
      <c r="H29" s="68"/>
      <c r="I29" s="1"/>
      <c r="J29" s="1"/>
      <c r="K29" s="11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13"/>
      <c r="C30" s="66"/>
      <c r="D30" s="72"/>
      <c r="E30" s="71"/>
      <c r="F30" s="44"/>
      <c r="G30" s="45"/>
      <c r="H30" s="68"/>
      <c r="I30" s="1"/>
      <c r="J30" s="1"/>
      <c r="K30" s="11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13"/>
      <c r="C31" s="66"/>
      <c r="D31" s="67"/>
      <c r="E31" s="44"/>
      <c r="F31" s="44"/>
      <c r="G31" s="45"/>
      <c r="H31" s="68"/>
      <c r="I31" s="1"/>
      <c r="J31" s="1"/>
      <c r="K31" s="11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13"/>
      <c r="C32" s="66"/>
      <c r="D32" s="72"/>
      <c r="E32" s="71"/>
      <c r="F32" s="44"/>
      <c r="G32" s="45"/>
      <c r="H32" s="68"/>
      <c r="I32" s="1"/>
      <c r="J32" s="1"/>
      <c r="K32" s="11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13"/>
      <c r="C33" s="150" t="s">
        <v>27</v>
      </c>
      <c r="D33" s="151"/>
      <c r="E33" s="151"/>
      <c r="F33" s="151"/>
      <c r="G33" s="151"/>
      <c r="H33" s="152"/>
      <c r="I33" s="1"/>
      <c r="J33" s="1"/>
      <c r="K33" s="11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3">
      <c r="A34" s="113"/>
      <c r="C34" s="42"/>
      <c r="D34" s="43"/>
      <c r="E34" s="44"/>
      <c r="F34" s="44"/>
      <c r="G34" s="45"/>
      <c r="H34" s="46"/>
      <c r="I34" s="18"/>
      <c r="J34" s="1"/>
      <c r="K34" s="11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13"/>
      <c r="C35" s="66"/>
      <c r="D35" s="72"/>
      <c r="E35" s="71"/>
      <c r="F35" s="44"/>
      <c r="G35" s="45"/>
      <c r="H35" s="68"/>
      <c r="I35" s="1"/>
      <c r="J35" s="1"/>
      <c r="K35" s="11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13"/>
      <c r="C36" s="66"/>
      <c r="D36" s="67"/>
      <c r="E36" s="44"/>
      <c r="F36" s="44"/>
      <c r="G36" s="45"/>
      <c r="H36" s="68"/>
      <c r="I36" s="1"/>
      <c r="J36" s="1"/>
      <c r="K36" s="11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13"/>
      <c r="C37" s="66"/>
      <c r="D37" s="72"/>
      <c r="E37" s="71"/>
      <c r="F37" s="44"/>
      <c r="G37" s="45"/>
      <c r="H37" s="68"/>
      <c r="I37" s="1"/>
      <c r="J37" s="1"/>
      <c r="K37" s="11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3">
      <c r="A38" s="113"/>
      <c r="C38" s="128" t="s">
        <v>28</v>
      </c>
      <c r="D38" s="129"/>
      <c r="E38" s="129"/>
      <c r="F38" s="129"/>
      <c r="G38" s="130"/>
      <c r="H38" s="69"/>
      <c r="I38" s="6"/>
      <c r="J38" s="1"/>
      <c r="K38" s="11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13"/>
      <c r="C39" s="128" t="s">
        <v>29</v>
      </c>
      <c r="D39" s="129"/>
      <c r="E39" s="129"/>
      <c r="F39" s="129"/>
      <c r="G39" s="130"/>
      <c r="H39" s="73"/>
      <c r="I39" s="136" t="s">
        <v>30</v>
      </c>
      <c r="J39" s="137"/>
      <c r="K39" s="13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">
      <c r="A40" s="113"/>
      <c r="C40" s="131" t="s">
        <v>31</v>
      </c>
      <c r="D40" s="132"/>
      <c r="E40" s="132"/>
      <c r="F40" s="132"/>
      <c r="G40" s="133"/>
      <c r="H40" s="74"/>
      <c r="I40" s="1"/>
      <c r="J40" s="1"/>
      <c r="K40" s="11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 x14ac:dyDescent="0.25">
      <c r="A41" s="113"/>
      <c r="C41" s="139" t="s">
        <v>7</v>
      </c>
      <c r="D41" s="141" t="s">
        <v>32</v>
      </c>
      <c r="E41" s="143" t="s">
        <v>33</v>
      </c>
      <c r="F41" s="122" t="s">
        <v>34</v>
      </c>
      <c r="G41" s="145" t="s">
        <v>35</v>
      </c>
      <c r="H41" s="75" t="s">
        <v>12</v>
      </c>
      <c r="I41" s="1"/>
      <c r="J41" s="1"/>
      <c r="K41" s="11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13"/>
      <c r="C42" s="140"/>
      <c r="D42" s="141"/>
      <c r="E42" s="143"/>
      <c r="F42" s="61" t="s">
        <v>36</v>
      </c>
      <c r="G42" s="146"/>
      <c r="H42" s="62" t="s">
        <v>16</v>
      </c>
      <c r="I42" s="1"/>
      <c r="J42" s="1"/>
      <c r="K42" s="11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.4" thickBot="1" x14ac:dyDescent="0.3">
      <c r="A43" s="113"/>
      <c r="C43" s="63" t="s">
        <v>37</v>
      </c>
      <c r="D43" s="142"/>
      <c r="E43" s="144"/>
      <c r="F43" s="64" t="s">
        <v>38</v>
      </c>
      <c r="G43" s="64" t="s">
        <v>39</v>
      </c>
      <c r="H43" s="65" t="s">
        <v>40</v>
      </c>
      <c r="I43" s="1"/>
      <c r="J43" s="1"/>
      <c r="K43" s="11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25">
      <c r="A44" s="113"/>
      <c r="C44" s="147" t="s">
        <v>41</v>
      </c>
      <c r="D44" s="148"/>
      <c r="E44" s="148"/>
      <c r="F44" s="148"/>
      <c r="G44" s="148"/>
      <c r="H44" s="149"/>
      <c r="I44" s="1"/>
      <c r="J44" s="1"/>
      <c r="K44" s="11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3.8" x14ac:dyDescent="0.25">
      <c r="A45" s="113"/>
      <c r="C45" s="150" t="s">
        <v>42</v>
      </c>
      <c r="D45" s="151"/>
      <c r="E45" s="151"/>
      <c r="F45" s="151"/>
      <c r="G45" s="151"/>
      <c r="H45" s="152"/>
      <c r="I45" s="1"/>
      <c r="J45" s="1"/>
      <c r="K45" s="11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13"/>
      <c r="C46" s="66"/>
      <c r="D46" s="43"/>
      <c r="E46" s="76"/>
      <c r="F46" s="71"/>
      <c r="G46" s="77"/>
      <c r="H46" s="68"/>
      <c r="I46" s="1"/>
      <c r="J46" s="5"/>
      <c r="K46" s="11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13"/>
      <c r="C47" s="66"/>
      <c r="D47" s="43"/>
      <c r="E47" s="76"/>
      <c r="F47" s="71"/>
      <c r="G47" s="77"/>
      <c r="H47" s="68"/>
      <c r="I47" s="1"/>
      <c r="J47" s="5"/>
      <c r="K47" s="11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13"/>
      <c r="C48" s="66"/>
      <c r="D48" s="43"/>
      <c r="E48" s="76"/>
      <c r="F48" s="71"/>
      <c r="G48" s="77"/>
      <c r="H48" s="68"/>
      <c r="I48" s="1"/>
      <c r="J48" s="5"/>
      <c r="K48" s="11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13"/>
      <c r="C49" s="66"/>
      <c r="D49" s="43"/>
      <c r="E49" s="76"/>
      <c r="F49" s="71"/>
      <c r="G49" s="77"/>
      <c r="H49" s="68"/>
      <c r="I49" s="1"/>
      <c r="J49" s="5"/>
      <c r="K49" s="11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13"/>
      <c r="C50" s="150" t="s">
        <v>43</v>
      </c>
      <c r="D50" s="151"/>
      <c r="E50" s="151"/>
      <c r="F50" s="151"/>
      <c r="G50" s="151"/>
      <c r="H50" s="152"/>
      <c r="I50" s="1"/>
      <c r="J50" s="1"/>
      <c r="K50" s="11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13"/>
      <c r="C51" s="66"/>
      <c r="D51" s="78"/>
      <c r="E51" s="76"/>
      <c r="F51" s="79"/>
      <c r="G51" s="77"/>
      <c r="H51" s="68"/>
      <c r="I51" s="1"/>
      <c r="J51" s="1"/>
      <c r="K51" s="11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13"/>
      <c r="C52" s="66"/>
      <c r="D52" s="43"/>
      <c r="E52" s="76"/>
      <c r="F52" s="71"/>
      <c r="G52" s="77"/>
      <c r="H52" s="68"/>
      <c r="I52" s="1"/>
      <c r="J52" s="5"/>
      <c r="K52" s="11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13"/>
      <c r="C53" s="66"/>
      <c r="D53" s="43"/>
      <c r="E53" s="76"/>
      <c r="F53" s="71"/>
      <c r="G53" s="77"/>
      <c r="H53" s="68"/>
      <c r="I53" s="1"/>
      <c r="J53" s="5"/>
      <c r="K53" s="11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13"/>
      <c r="C54" s="66"/>
      <c r="D54" s="43"/>
      <c r="E54" s="76"/>
      <c r="F54" s="71"/>
      <c r="G54" s="77"/>
      <c r="H54" s="68"/>
      <c r="I54" s="1"/>
      <c r="J54" s="5"/>
      <c r="K54" s="11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13"/>
      <c r="C55" s="150" t="s">
        <v>44</v>
      </c>
      <c r="D55" s="151"/>
      <c r="E55" s="151"/>
      <c r="F55" s="151"/>
      <c r="G55" s="151"/>
      <c r="H55" s="152"/>
      <c r="I55" s="1"/>
      <c r="J55" s="1"/>
      <c r="K55" s="112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.4" thickBot="1" x14ac:dyDescent="0.3">
      <c r="A56" s="113"/>
      <c r="C56" s="66"/>
      <c r="D56" s="78"/>
      <c r="E56" s="76"/>
      <c r="F56" s="79"/>
      <c r="G56" s="77"/>
      <c r="H56" s="68"/>
      <c r="I56" s="1"/>
      <c r="J56" s="1"/>
      <c r="K56" s="11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25">
      <c r="A57" s="113"/>
      <c r="C57" s="153" t="s">
        <v>45</v>
      </c>
      <c r="D57" s="154"/>
      <c r="E57" s="154"/>
      <c r="F57" s="154"/>
      <c r="G57" s="155"/>
      <c r="H57" s="80"/>
      <c r="I57" s="7"/>
      <c r="J57" s="1"/>
      <c r="K57" s="11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13"/>
      <c r="C58" s="128" t="s">
        <v>46</v>
      </c>
      <c r="D58" s="129"/>
      <c r="E58" s="129"/>
      <c r="F58" s="129"/>
      <c r="G58" s="130"/>
      <c r="H58" s="81"/>
      <c r="I58" s="8"/>
      <c r="J58" s="9"/>
      <c r="K58" s="112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8" x14ac:dyDescent="0.3">
      <c r="A59" s="113"/>
      <c r="C59" s="128" t="s">
        <v>47</v>
      </c>
      <c r="D59" s="129"/>
      <c r="E59" s="129"/>
      <c r="F59" s="129"/>
      <c r="G59" s="130"/>
      <c r="H59" s="82"/>
      <c r="I59" s="18"/>
      <c r="J59" s="9"/>
      <c r="K59" s="112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13"/>
      <c r="C60" s="128" t="s">
        <v>48</v>
      </c>
      <c r="D60" s="129"/>
      <c r="E60" s="129"/>
      <c r="F60" s="129"/>
      <c r="G60" s="130"/>
      <c r="H60" s="81"/>
      <c r="I60" s="8"/>
      <c r="J60" s="9"/>
      <c r="K60" s="112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25">
      <c r="A61" s="113"/>
      <c r="C61" s="128" t="s">
        <v>49</v>
      </c>
      <c r="D61" s="129"/>
      <c r="E61" s="129"/>
      <c r="F61" s="129"/>
      <c r="G61" s="130"/>
      <c r="H61" s="83"/>
      <c r="I61" s="5"/>
      <c r="J61" s="1"/>
      <c r="K61" s="1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.4" thickBot="1" x14ac:dyDescent="0.3">
      <c r="A62" s="113"/>
      <c r="C62" s="131" t="s">
        <v>50</v>
      </c>
      <c r="D62" s="132"/>
      <c r="E62" s="132"/>
      <c r="F62" s="132"/>
      <c r="G62" s="133"/>
      <c r="H62" s="84"/>
      <c r="I62" s="11"/>
      <c r="J62" s="5"/>
      <c r="K62" s="112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25">
      <c r="A63" s="111"/>
      <c r="B63" s="3"/>
      <c r="C63" s="85"/>
      <c r="D63" s="86"/>
      <c r="E63" s="86"/>
      <c r="F63" s="86"/>
      <c r="G63" s="86"/>
      <c r="H63" s="87"/>
      <c r="I63" s="1"/>
      <c r="K63" s="112"/>
    </row>
    <row r="64" spans="1:197" x14ac:dyDescent="0.25">
      <c r="A64" s="111"/>
      <c r="C64" s="88" t="s">
        <v>53</v>
      </c>
      <c r="D64" s="89"/>
      <c r="E64" s="89"/>
      <c r="F64" s="90"/>
      <c r="G64" s="91"/>
      <c r="H64" s="92"/>
      <c r="I64" s="1"/>
      <c r="J64" s="14"/>
      <c r="K64" s="1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25">
      <c r="A65" s="111"/>
      <c r="C65" s="47"/>
      <c r="D65" s="48"/>
      <c r="E65" s="48"/>
      <c r="F65" s="49"/>
      <c r="G65" s="50"/>
      <c r="H65" s="51"/>
      <c r="I65" s="1"/>
      <c r="J65" s="14"/>
      <c r="K65" s="1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11"/>
      <c r="C66" s="47"/>
      <c r="D66" s="48"/>
      <c r="E66" s="48"/>
      <c r="F66" s="49"/>
      <c r="G66" s="50"/>
      <c r="H66" s="51"/>
      <c r="I66" s="1"/>
      <c r="J66" s="14"/>
      <c r="K66" s="1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1"/>
      <c r="C67" s="47"/>
      <c r="D67" s="48"/>
      <c r="E67" s="48"/>
      <c r="F67" s="49"/>
      <c r="G67" s="50"/>
      <c r="H67" s="51"/>
      <c r="I67" s="1"/>
      <c r="J67" s="14"/>
      <c r="K67" s="1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1"/>
      <c r="C68" s="52"/>
      <c r="D68" s="53"/>
      <c r="E68" s="48"/>
      <c r="F68" s="54"/>
      <c r="G68" s="55"/>
      <c r="H68" s="56"/>
      <c r="I68" s="1"/>
      <c r="J68" s="14"/>
      <c r="K68" s="1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25">
      <c r="A69" s="111"/>
      <c r="C69" s="169" t="s">
        <v>54</v>
      </c>
      <c r="D69" s="170"/>
      <c r="E69" s="170"/>
      <c r="F69" s="171" t="s">
        <v>55</v>
      </c>
      <c r="G69" s="171"/>
      <c r="H69" s="172"/>
      <c r="I69" s="1"/>
      <c r="J69" s="14"/>
      <c r="K69" s="1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6.2" thickBot="1" x14ac:dyDescent="0.3">
      <c r="A70" s="111"/>
      <c r="C70" s="134"/>
      <c r="D70" s="135"/>
      <c r="E70" s="135"/>
      <c r="F70" s="57"/>
      <c r="G70" s="58"/>
      <c r="H70" s="59"/>
      <c r="I70" s="1"/>
      <c r="K70" s="112"/>
    </row>
    <row r="71" spans="1:197" x14ac:dyDescent="0.25">
      <c r="A71" s="111"/>
      <c r="C71" s="2"/>
      <c r="D71" s="2"/>
      <c r="E71" s="2"/>
      <c r="F71" s="2"/>
      <c r="G71" s="2"/>
      <c r="H71" s="2"/>
      <c r="I71" s="1"/>
      <c r="J71" s="2"/>
      <c r="K71" s="35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25">
      <c r="A72" s="111"/>
      <c r="C72" s="2"/>
      <c r="D72" s="2"/>
      <c r="E72" s="2"/>
      <c r="F72" s="2"/>
      <c r="G72" s="2"/>
      <c r="H72" s="2"/>
      <c r="I72" s="1"/>
      <c r="J72" s="2"/>
      <c r="K72" s="3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2" thickBot="1" x14ac:dyDescent="0.3">
      <c r="A73" s="115"/>
      <c r="B73" s="116"/>
      <c r="C73" s="117"/>
      <c r="D73" s="118"/>
      <c r="E73" s="118"/>
      <c r="F73" s="119"/>
      <c r="G73" s="120"/>
      <c r="H73" s="120"/>
      <c r="I73" s="120"/>
      <c r="J73" s="120"/>
      <c r="K73" s="121"/>
    </row>
    <row r="74" spans="1:197" x14ac:dyDescent="0.25">
      <c r="I74" s="1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s="1" customFormat="1" x14ac:dyDescent="0.25">
      <c r="B83" s="2"/>
      <c r="C83" s="13"/>
      <c r="D83" s="15"/>
      <c r="E83" s="15"/>
      <c r="F83" s="16"/>
    </row>
    <row r="84" spans="2:9" s="1" customFormat="1" x14ac:dyDescent="0.25"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x14ac:dyDescent="0.25">
      <c r="B381" s="1"/>
    </row>
  </sheetData>
  <mergeCells count="32"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  <mergeCell ref="B2:F2"/>
    <mergeCell ref="C3:D3"/>
    <mergeCell ref="C23:H23"/>
    <mergeCell ref="C28:H28"/>
    <mergeCell ref="C33:H33"/>
    <mergeCell ref="C7:H8"/>
    <mergeCell ref="C6:H6"/>
    <mergeCell ref="C12:H12"/>
    <mergeCell ref="C13:H13"/>
    <mergeCell ref="C18:H18"/>
    <mergeCell ref="C62:G62"/>
    <mergeCell ref="C50:H50"/>
    <mergeCell ref="C55:H55"/>
    <mergeCell ref="C57:G5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Q42"/>
  <sheetViews>
    <sheetView showGridLines="0" tabSelected="1" showWhiteSpace="0" view="pageBreakPreview" topLeftCell="A11" zoomScale="59" zoomScaleNormal="93" zoomScaleSheetLayoutView="59" workbookViewId="0">
      <selection activeCell="D23" sqref="D23"/>
    </sheetView>
  </sheetViews>
  <sheetFormatPr baseColWidth="10" defaultColWidth="11.375" defaultRowHeight="13.8" x14ac:dyDescent="0.25"/>
  <cols>
    <col min="1" max="1" width="5.625" customWidth="1"/>
    <col min="2" max="2" width="5.75" customWidth="1"/>
    <col min="3" max="3" width="16.375" customWidth="1"/>
    <col min="4" max="4" width="48.75" customWidth="1"/>
    <col min="5" max="5" width="9.875" customWidth="1"/>
    <col min="6" max="6" width="27.75" customWidth="1"/>
    <col min="7" max="7" width="35.375" customWidth="1"/>
    <col min="8" max="8" width="29.25" customWidth="1"/>
    <col min="9" max="9" width="5.125" customWidth="1"/>
    <col min="10" max="10" width="5.625" customWidth="1"/>
  </cols>
  <sheetData>
    <row r="1" spans="2:199" s="2" customFormat="1" ht="15.6" x14ac:dyDescent="0.25">
      <c r="D1" s="13"/>
      <c r="E1" s="13"/>
      <c r="F1" s="15"/>
      <c r="G1" s="15"/>
      <c r="H1" s="16"/>
      <c r="I1" s="1"/>
      <c r="J1" s="1"/>
      <c r="K1" s="1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</row>
    <row r="2" spans="2:199" s="2" customFormat="1" ht="23.25" customHeight="1" x14ac:dyDescent="0.25">
      <c r="C2" s="156" t="s">
        <v>56</v>
      </c>
      <c r="D2" s="157"/>
      <c r="E2" s="157"/>
      <c r="F2" s="157"/>
      <c r="G2" s="157"/>
      <c r="H2" s="158"/>
      <c r="I2" s="1"/>
      <c r="J2" s="1"/>
      <c r="K2" s="1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</row>
    <row r="3" spans="2:199" s="2" customFormat="1" ht="18" customHeight="1" x14ac:dyDescent="0.25">
      <c r="C3" s="40" t="s">
        <v>1</v>
      </c>
      <c r="D3" s="159" t="s">
        <v>2</v>
      </c>
      <c r="E3" s="218"/>
      <c r="F3" s="160"/>
      <c r="G3" s="41" t="s">
        <v>3</v>
      </c>
      <c r="H3" s="123">
        <v>2</v>
      </c>
      <c r="I3" s="1"/>
      <c r="J3" s="1"/>
      <c r="K3" s="1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</row>
    <row r="4" spans="2:199" s="2" customFormat="1" ht="15.6" x14ac:dyDescent="0.25">
      <c r="F4" s="15"/>
      <c r="G4" s="15"/>
      <c r="H4" s="16"/>
      <c r="I4" s="1"/>
      <c r="J4" s="1"/>
      <c r="K4" s="1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</row>
    <row r="5" spans="2:199" s="2" customFormat="1" ht="15.6" x14ac:dyDescent="0.25">
      <c r="D5" s="13"/>
      <c r="E5" s="13"/>
      <c r="F5" s="15"/>
      <c r="G5" s="15"/>
      <c r="H5" s="16"/>
      <c r="I5" s="1"/>
      <c r="J5" s="1"/>
      <c r="K5" s="1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</row>
    <row r="6" spans="2:199" ht="14.4" thickBot="1" x14ac:dyDescent="0.3"/>
    <row r="7" spans="2:199" ht="18.75" customHeight="1" x14ac:dyDescent="0.25">
      <c r="B7" s="101"/>
      <c r="C7" s="183"/>
      <c r="D7" s="183"/>
      <c r="E7" s="183"/>
      <c r="F7" s="183"/>
      <c r="G7" s="183"/>
      <c r="H7" s="183"/>
      <c r="I7" s="96"/>
    </row>
    <row r="8" spans="2:199" ht="18.75" customHeight="1" x14ac:dyDescent="0.25">
      <c r="B8" s="36"/>
      <c r="C8" s="125"/>
      <c r="D8" s="125"/>
      <c r="E8" s="125"/>
      <c r="F8" s="125"/>
      <c r="G8" s="125"/>
      <c r="H8" s="125"/>
      <c r="I8" s="97"/>
    </row>
    <row r="9" spans="2:199" ht="18.75" customHeight="1" thickBot="1" x14ac:dyDescent="0.3">
      <c r="B9" s="36"/>
      <c r="C9" s="125"/>
      <c r="D9" s="125"/>
      <c r="E9" s="125"/>
      <c r="F9" s="125"/>
      <c r="G9" s="125"/>
      <c r="H9" s="126"/>
      <c r="I9" s="97"/>
    </row>
    <row r="10" spans="2:199" ht="14.4" thickBot="1" x14ac:dyDescent="0.3">
      <c r="B10" s="102"/>
      <c r="C10" s="195" t="s">
        <v>57</v>
      </c>
      <c r="D10" s="196"/>
      <c r="E10" s="196"/>
      <c r="F10" s="196"/>
      <c r="G10" s="196"/>
      <c r="H10" s="197"/>
      <c r="I10" s="97"/>
    </row>
    <row r="11" spans="2:199" ht="63.6" customHeight="1" x14ac:dyDescent="0.25">
      <c r="B11" s="102"/>
      <c r="C11" s="198" t="s">
        <v>6</v>
      </c>
      <c r="D11" s="198"/>
      <c r="E11" s="198"/>
      <c r="F11" s="198"/>
      <c r="G11" s="198"/>
      <c r="H11" s="199"/>
      <c r="I11" s="97"/>
    </row>
    <row r="12" spans="2:199" ht="17.25" customHeight="1" thickBot="1" x14ac:dyDescent="0.3">
      <c r="B12" s="102"/>
      <c r="C12" s="193" t="s">
        <v>58</v>
      </c>
      <c r="D12" s="193"/>
      <c r="E12" s="193"/>
      <c r="F12" s="193"/>
      <c r="G12" s="193"/>
      <c r="H12" s="194"/>
      <c r="I12" s="97"/>
    </row>
    <row r="13" spans="2:199" ht="16.5" customHeight="1" x14ac:dyDescent="0.25">
      <c r="B13" s="102"/>
      <c r="C13" s="28" t="s">
        <v>59</v>
      </c>
      <c r="D13" s="200" t="s">
        <v>60</v>
      </c>
      <c r="E13" s="219"/>
      <c r="F13" s="201"/>
      <c r="G13" s="208" t="s">
        <v>61</v>
      </c>
      <c r="H13" s="209"/>
      <c r="I13" s="97"/>
    </row>
    <row r="14" spans="2:199" x14ac:dyDescent="0.25">
      <c r="B14" s="102"/>
      <c r="C14" s="127"/>
      <c r="D14" s="210"/>
      <c r="E14" s="220"/>
      <c r="F14" s="211"/>
      <c r="G14" s="204"/>
      <c r="H14" s="205"/>
      <c r="I14" s="97"/>
    </row>
    <row r="15" spans="2:199" x14ac:dyDescent="0.25">
      <c r="B15" s="102"/>
      <c r="C15" s="25">
        <v>1</v>
      </c>
      <c r="D15" s="187" t="s">
        <v>62</v>
      </c>
      <c r="E15" s="221"/>
      <c r="F15" s="188"/>
      <c r="G15" s="173">
        <v>252100840.34</v>
      </c>
      <c r="H15" s="174"/>
      <c r="I15" s="97"/>
    </row>
    <row r="16" spans="2:199" x14ac:dyDescent="0.25">
      <c r="B16" s="102"/>
      <c r="C16" s="25">
        <v>2</v>
      </c>
      <c r="D16" s="187" t="s">
        <v>63</v>
      </c>
      <c r="E16" s="221"/>
      <c r="F16" s="188"/>
      <c r="G16" s="173">
        <f>G15*19%</f>
        <v>47899159.6646</v>
      </c>
      <c r="H16" s="174"/>
      <c r="I16" s="97"/>
    </row>
    <row r="17" spans="2:9" ht="16.5" customHeight="1" x14ac:dyDescent="0.25">
      <c r="B17" s="102"/>
      <c r="C17" s="38">
        <v>3</v>
      </c>
      <c r="D17" s="187" t="s">
        <v>64</v>
      </c>
      <c r="E17" s="221"/>
      <c r="F17" s="188"/>
      <c r="G17" s="173">
        <f>SUM(G15:H16)</f>
        <v>300000000.00459999</v>
      </c>
      <c r="H17" s="174"/>
      <c r="I17" s="97"/>
    </row>
    <row r="18" spans="2:9" ht="14.4" thickBot="1" x14ac:dyDescent="0.3">
      <c r="B18" s="102"/>
      <c r="C18" s="31"/>
      <c r="D18" s="202"/>
      <c r="E18" s="222"/>
      <c r="F18" s="203"/>
      <c r="G18" s="206"/>
      <c r="H18" s="207"/>
      <c r="I18" s="97"/>
    </row>
    <row r="19" spans="2:9" ht="33.75" customHeight="1" thickBot="1" x14ac:dyDescent="0.3">
      <c r="B19" s="102"/>
      <c r="C19" s="193" t="s">
        <v>65</v>
      </c>
      <c r="D19" s="193"/>
      <c r="E19" s="193"/>
      <c r="F19" s="193"/>
      <c r="G19" s="193"/>
      <c r="H19" s="194"/>
      <c r="I19" s="97"/>
    </row>
    <row r="20" spans="2:9" ht="39.6" x14ac:dyDescent="0.25">
      <c r="B20" s="102"/>
      <c r="C20" s="29" t="s">
        <v>59</v>
      </c>
      <c r="D20" s="21" t="s">
        <v>66</v>
      </c>
      <c r="E20" s="21" t="s">
        <v>33</v>
      </c>
      <c r="F20" s="21" t="s">
        <v>84</v>
      </c>
      <c r="G20" s="22" t="s">
        <v>67</v>
      </c>
      <c r="H20" s="26" t="s">
        <v>68</v>
      </c>
      <c r="I20" s="97"/>
    </row>
    <row r="21" spans="2:9" ht="23.4" x14ac:dyDescent="0.25">
      <c r="B21" s="102"/>
      <c r="C21" s="93">
        <v>1</v>
      </c>
      <c r="D21" s="213" t="s">
        <v>71</v>
      </c>
      <c r="E21" s="213" t="s">
        <v>85</v>
      </c>
      <c r="F21" s="216">
        <v>17</v>
      </c>
      <c r="G21" s="94">
        <v>1500000</v>
      </c>
      <c r="H21" s="95"/>
      <c r="I21" s="97"/>
    </row>
    <row r="22" spans="2:9" ht="19.8" customHeight="1" x14ac:dyDescent="0.3">
      <c r="B22" s="102"/>
      <c r="C22" s="30">
        <v>2</v>
      </c>
      <c r="D22" s="212" t="s">
        <v>72</v>
      </c>
      <c r="E22" s="212" t="s">
        <v>85</v>
      </c>
      <c r="F22" s="217">
        <v>17</v>
      </c>
      <c r="G22" s="24">
        <v>1500000</v>
      </c>
      <c r="H22" s="95"/>
      <c r="I22" s="97"/>
    </row>
    <row r="23" spans="2:9" ht="14.4" x14ac:dyDescent="0.3">
      <c r="B23" s="102"/>
      <c r="C23" s="30">
        <v>3</v>
      </c>
      <c r="D23" s="23" t="s">
        <v>73</v>
      </c>
      <c r="E23" s="212" t="s">
        <v>85</v>
      </c>
      <c r="F23" s="216">
        <v>17</v>
      </c>
      <c r="G23" s="24">
        <v>1000000</v>
      </c>
      <c r="H23" s="95"/>
      <c r="I23" s="97"/>
    </row>
    <row r="24" spans="2:9" ht="17.399999999999999" customHeight="1" x14ac:dyDescent="0.3">
      <c r="B24" s="102"/>
      <c r="C24" s="93">
        <v>4</v>
      </c>
      <c r="D24" s="23" t="s">
        <v>74</v>
      </c>
      <c r="E24" s="213" t="s">
        <v>85</v>
      </c>
      <c r="F24" s="217">
        <v>17</v>
      </c>
      <c r="G24" s="24">
        <v>1500000</v>
      </c>
      <c r="H24" s="95"/>
      <c r="I24" s="97"/>
    </row>
    <row r="25" spans="2:9" ht="14.4" x14ac:dyDescent="0.3">
      <c r="B25" s="102"/>
      <c r="C25" s="30">
        <v>5</v>
      </c>
      <c r="D25" s="212" t="s">
        <v>75</v>
      </c>
      <c r="E25" s="212" t="s">
        <v>85</v>
      </c>
      <c r="F25" s="216">
        <v>17</v>
      </c>
      <c r="G25" s="24">
        <v>1500000</v>
      </c>
      <c r="H25" s="95"/>
      <c r="I25" s="97"/>
    </row>
    <row r="26" spans="2:9" ht="16.8" customHeight="1" x14ac:dyDescent="0.3">
      <c r="B26" s="102"/>
      <c r="C26" s="30">
        <v>6</v>
      </c>
      <c r="D26" s="23" t="s">
        <v>76</v>
      </c>
      <c r="E26" s="212" t="s">
        <v>85</v>
      </c>
      <c r="F26" s="217">
        <v>17</v>
      </c>
      <c r="G26" s="24">
        <v>1500000</v>
      </c>
      <c r="H26" s="95"/>
      <c r="I26" s="97"/>
    </row>
    <row r="27" spans="2:9" x14ac:dyDescent="0.25">
      <c r="B27" s="102"/>
      <c r="C27" s="93">
        <v>7</v>
      </c>
      <c r="D27" s="214" t="s">
        <v>77</v>
      </c>
      <c r="E27" s="213" t="s">
        <v>85</v>
      </c>
      <c r="F27" s="216">
        <v>17</v>
      </c>
      <c r="G27" s="39">
        <v>1500000</v>
      </c>
      <c r="H27" s="95"/>
      <c r="I27" s="97"/>
    </row>
    <row r="28" spans="2:9" ht="14.4" x14ac:dyDescent="0.3">
      <c r="B28" s="102"/>
      <c r="C28" s="30">
        <v>8</v>
      </c>
      <c r="D28" s="23" t="s">
        <v>78</v>
      </c>
      <c r="E28" s="212" t="s">
        <v>85</v>
      </c>
      <c r="F28" s="217">
        <v>17</v>
      </c>
      <c r="G28" s="24">
        <v>1500000</v>
      </c>
      <c r="H28" s="95"/>
      <c r="I28" s="97"/>
    </row>
    <row r="29" spans="2:9" ht="28.8" x14ac:dyDescent="0.3">
      <c r="B29" s="102"/>
      <c r="C29" s="30">
        <v>9</v>
      </c>
      <c r="D29" s="23" t="s">
        <v>79</v>
      </c>
      <c r="E29" s="212" t="s">
        <v>85</v>
      </c>
      <c r="F29" s="216">
        <v>17</v>
      </c>
      <c r="G29" s="24">
        <v>500000</v>
      </c>
      <c r="H29" s="95"/>
      <c r="I29" s="97"/>
    </row>
    <row r="30" spans="2:9" ht="28.8" x14ac:dyDescent="0.3">
      <c r="B30" s="102"/>
      <c r="C30" s="93">
        <v>10</v>
      </c>
      <c r="D30" s="32" t="s">
        <v>80</v>
      </c>
      <c r="E30" s="213" t="s">
        <v>85</v>
      </c>
      <c r="F30" s="216">
        <v>17</v>
      </c>
      <c r="G30" s="33">
        <v>500000</v>
      </c>
      <c r="H30" s="95"/>
      <c r="I30" s="97"/>
    </row>
    <row r="31" spans="2:9" ht="14.4" x14ac:dyDescent="0.3">
      <c r="B31" s="102"/>
      <c r="C31" s="30">
        <v>11</v>
      </c>
      <c r="D31" s="23" t="s">
        <v>81</v>
      </c>
      <c r="E31" s="212" t="s">
        <v>85</v>
      </c>
      <c r="F31" s="217">
        <v>17</v>
      </c>
      <c r="G31" s="24">
        <v>500000</v>
      </c>
      <c r="H31" s="95"/>
      <c r="I31" s="97"/>
    </row>
    <row r="32" spans="2:9" ht="28.8" x14ac:dyDescent="0.3">
      <c r="B32" s="102"/>
      <c r="C32" s="30">
        <v>12</v>
      </c>
      <c r="D32" s="23" t="s">
        <v>82</v>
      </c>
      <c r="E32" s="212" t="s">
        <v>85</v>
      </c>
      <c r="F32" s="216">
        <v>17</v>
      </c>
      <c r="G32" s="24">
        <v>500000</v>
      </c>
      <c r="H32" s="95"/>
      <c r="I32" s="97"/>
    </row>
    <row r="33" spans="2:9" ht="74.400000000000006" customHeight="1" thickBot="1" x14ac:dyDescent="0.35">
      <c r="B33" s="102"/>
      <c r="C33" s="34">
        <v>13</v>
      </c>
      <c r="D33" s="215" t="s">
        <v>83</v>
      </c>
      <c r="E33" s="213" t="s">
        <v>85</v>
      </c>
      <c r="F33" s="217">
        <v>17</v>
      </c>
      <c r="G33" s="27">
        <v>1329461.2</v>
      </c>
      <c r="H33" s="95"/>
      <c r="I33" s="97"/>
    </row>
    <row r="34" spans="2:9" x14ac:dyDescent="0.25">
      <c r="B34" s="36"/>
      <c r="C34" s="175" t="s">
        <v>69</v>
      </c>
      <c r="D34" s="176"/>
      <c r="E34" s="176"/>
      <c r="F34" s="176"/>
      <c r="G34" s="183"/>
      <c r="H34" s="184"/>
      <c r="I34" s="97"/>
    </row>
    <row r="35" spans="2:9" x14ac:dyDescent="0.25">
      <c r="B35" s="36"/>
      <c r="C35" s="177"/>
      <c r="D35" s="178"/>
      <c r="E35" s="178"/>
      <c r="F35" s="178"/>
      <c r="G35" s="185"/>
      <c r="H35" s="186"/>
      <c r="I35" s="97"/>
    </row>
    <row r="36" spans="2:9" x14ac:dyDescent="0.25">
      <c r="B36" s="36"/>
      <c r="C36" s="177"/>
      <c r="D36" s="178"/>
      <c r="E36" s="178"/>
      <c r="F36" s="178"/>
      <c r="G36" s="185"/>
      <c r="H36" s="186"/>
      <c r="I36" s="97"/>
    </row>
    <row r="37" spans="2:9" x14ac:dyDescent="0.25">
      <c r="B37" s="36"/>
      <c r="C37" s="179"/>
      <c r="D37" s="180"/>
      <c r="E37" s="180"/>
      <c r="F37" s="180"/>
      <c r="G37" s="185"/>
      <c r="H37" s="186"/>
      <c r="I37" s="97"/>
    </row>
    <row r="38" spans="2:9" ht="15.6" x14ac:dyDescent="0.3">
      <c r="B38" s="36"/>
      <c r="C38" s="181" t="s">
        <v>54</v>
      </c>
      <c r="D38" s="182"/>
      <c r="E38" s="182"/>
      <c r="F38" s="182"/>
      <c r="G38" s="125"/>
      <c r="H38" s="37" t="s">
        <v>70</v>
      </c>
      <c r="I38" s="97"/>
    </row>
    <row r="39" spans="2:9" x14ac:dyDescent="0.25">
      <c r="B39" s="36"/>
      <c r="C39" s="189"/>
      <c r="D39" s="185"/>
      <c r="E39" s="185"/>
      <c r="F39" s="185"/>
      <c r="G39" s="185"/>
      <c r="H39" s="186"/>
      <c r="I39" s="97"/>
    </row>
    <row r="40" spans="2:9" ht="14.4" thickBot="1" x14ac:dyDescent="0.3">
      <c r="B40" s="36"/>
      <c r="C40" s="190"/>
      <c r="D40" s="191"/>
      <c r="E40" s="191"/>
      <c r="F40" s="191"/>
      <c r="G40" s="191"/>
      <c r="H40" s="192"/>
      <c r="I40" s="97"/>
    </row>
    <row r="41" spans="2:9" x14ac:dyDescent="0.25">
      <c r="B41" s="36"/>
      <c r="I41" s="97"/>
    </row>
    <row r="42" spans="2:9" ht="14.4" thickBot="1" x14ac:dyDescent="0.3">
      <c r="B42" s="98"/>
      <c r="C42" s="99"/>
      <c r="D42" s="99"/>
      <c r="E42" s="99"/>
      <c r="F42" s="99"/>
      <c r="G42" s="99"/>
      <c r="H42" s="99"/>
      <c r="I42" s="100"/>
    </row>
  </sheetData>
  <mergeCells count="23">
    <mergeCell ref="C39:H40"/>
    <mergeCell ref="C12:H12"/>
    <mergeCell ref="C10:H10"/>
    <mergeCell ref="C11:H11"/>
    <mergeCell ref="C7:H7"/>
    <mergeCell ref="C19:H19"/>
    <mergeCell ref="D15:F15"/>
    <mergeCell ref="D16:F16"/>
    <mergeCell ref="D13:F13"/>
    <mergeCell ref="D18:F18"/>
    <mergeCell ref="G14:H14"/>
    <mergeCell ref="G15:H15"/>
    <mergeCell ref="G16:H16"/>
    <mergeCell ref="G18:H18"/>
    <mergeCell ref="G13:H13"/>
    <mergeCell ref="D14:F14"/>
    <mergeCell ref="C2:H2"/>
    <mergeCell ref="D3:F3"/>
    <mergeCell ref="G17:H17"/>
    <mergeCell ref="C34:F37"/>
    <mergeCell ref="C38:F38"/>
    <mergeCell ref="G34:H37"/>
    <mergeCell ref="D17:F17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adriana carrillo martinez</cp:lastModifiedBy>
  <cp:revision/>
  <dcterms:created xsi:type="dcterms:W3CDTF">2020-02-18T09:47:52Z</dcterms:created>
  <dcterms:modified xsi:type="dcterms:W3CDTF">2026-05-28T15:50:59Z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