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7"/>
  <workbookPr codeName="ThisWorkbook"/>
  <mc:AlternateContent xmlns:mc="http://schemas.openxmlformats.org/markup-compatibility/2006">
    <mc:Choice Requires="x15">
      <x15ac:absPath xmlns:x15ac="http://schemas.microsoft.com/office/spreadsheetml/2010/11/ac" url="/Users/juanco/Library/Mobile Documents/com~apple~CloudDocs/Drive/Transito/2026/Procesos/Cicloparqueaderos/"/>
    </mc:Choice>
  </mc:AlternateContent>
  <xr:revisionPtr revIDLastSave="0" documentId="13_ncr:1_{74D3B1F5-E56E-7A47-ABFC-70ADA2D5BFBA}" xr6:coauthVersionLast="47" xr6:coauthVersionMax="47" xr10:uidLastSave="{00000000-0000-0000-0000-000000000000}"/>
  <bookViews>
    <workbookView xWindow="0" yWindow="660" windowWidth="30240" windowHeight="18980" tabRatio="654"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1">#REF!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1">#REF!</definedName>
    <definedName name="_______MA2">#REF!</definedName>
    <definedName name="_______PJ50" localSheetId="1">#REF!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0">[4]!_xlbgnm.ane7</definedName>
    <definedName name="_____ane7">[4]!_xlbgnm.ane7</definedName>
    <definedName name="_____ane8" localSheetId="0">[4]!_xlbgnm.ane8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1">#REF!</definedName>
    <definedName name="_____MA2">#REF!</definedName>
    <definedName name="_____OCD1">[6]Tablas!#REF!</definedName>
    <definedName name="_____OCI1">[6]Tablas!#REF!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0">[8]!_xlbgnm.ane7</definedName>
    <definedName name="____ane7">[8]!_xlbgnm.ane7</definedName>
    <definedName name="____ane8" localSheetId="0">[8]!_xlbgnm.ane8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1">#REF!</definedName>
    <definedName name="____MA2">#REF!</definedName>
    <definedName name="____OCD1">[6]Tablas!#REF!</definedName>
    <definedName name="____OCI1">[6]Tablas!#REF!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0">[10]!_xlbgnm.ane7</definedName>
    <definedName name="___ane7">[10]!_xlbgnm.ane7</definedName>
    <definedName name="___ane8" localSheetId="0">[10]!_xlbgnm.ane8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1">#REF!</definedName>
    <definedName name="___MA2">#REF!</definedName>
    <definedName name="___OCD1">[6]Tablas!#REF!</definedName>
    <definedName name="___OCI1">[6]Tablas!#REF!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0">[8]!_xlbgnm.ane7</definedName>
    <definedName name="__ane7">[8]!_xlbgnm.ane7</definedName>
    <definedName name="__ane8" localSheetId="0">[8]!_xlbgnm.ane8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1">'INDICAR CÓDIGO DEL ITEM DE PAGO'!ERR</definedName>
    <definedName name="__F">[0]!ERR</definedName>
    <definedName name="__FS01" localSheetId="1">'INDICAR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1">#REF!</definedName>
    <definedName name="__MA2">#REF!</definedName>
    <definedName name="__mun2" localSheetId="1">[14]PESOS!#REF!</definedName>
    <definedName name="__mun2">[14]PESOS!#REF!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0">[8]!_xlbgnm.ane7</definedName>
    <definedName name="_ane7">[8]!_xlbgnm.ane7</definedName>
    <definedName name="_ane8" localSheetId="0">[8]!_xlbgnm.ane8</definedName>
    <definedName name="_ane8">[8]!_xlbgnm.ane8</definedName>
    <definedName name="_APU221" localSheetId="1">#REF!</definedName>
    <definedName name="_APU221">#REF!</definedName>
    <definedName name="_APU465" localSheetId="0">[16]!absc</definedName>
    <definedName name="_APU465">[16]!absc</definedName>
    <definedName name="_Atp2">[12]EMPRESA!$F$22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ECONOMICA(Proponente)'!$I$12:$I$33</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[14]PESOS!#REF!</definedName>
    <definedName name="_mun2">[14]PESOS!#REF!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1"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1">#REF!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[1]AASHTO!$A$2:$F$5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ECONOMICA(Proponente)'!$A$1:$M$54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[1]AASHTO!$A$8:$F$11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1">#REF!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'[18]7422CW00'!#REF!</definedName>
    <definedName name="CTRPAG">'[18]7422CW00'!#REF!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'[15]Cambio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[7]Tablas!#REF!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1">#REF!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[7]Tablas!#REF!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[7]Tablas!#REF!</definedName>
    <definedName name="GRC_ON_ASO">[7]Tablas!#REF!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'[15]Itemes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'[18]7422CW00'!#REF!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1">#REF!</definedName>
    <definedName name="MESES">#REF!</definedName>
    <definedName name="MesesMora">'[5]LIQ-NOM'!$I$3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[4]!Módulo3.anexo1</definedName>
    <definedName name="Módulo3.anexo1">[4]!Módulo3.anexo1</definedName>
    <definedName name="Módulo3.anexo10" localSheetId="0">[4]!Módulo3.anexo10</definedName>
    <definedName name="Módulo3.anexo10">[4]!Módulo3.anexo10</definedName>
    <definedName name="Módulo3.anexo11" localSheetId="0">[4]!Módulo3.anexo11</definedName>
    <definedName name="Módulo3.anexo11">[4]!Módulo3.anexo11</definedName>
    <definedName name="Módulo3.anexo12" localSheetId="0">[4]!Módulo3.anexo12</definedName>
    <definedName name="Módulo3.anexo12">[4]!Módulo3.anexo12</definedName>
    <definedName name="Módulo3.anexo3" localSheetId="0">[4]!Módulo3.anexo3</definedName>
    <definedName name="Módulo3.anexo3">[4]!Módulo3.anexo3</definedName>
    <definedName name="Módulo3.anexo4" localSheetId="0">[4]!Módulo3.anexo4</definedName>
    <definedName name="Módulo3.anexo4">[4]!Módulo3.anexo4</definedName>
    <definedName name="Módulo3.anexo5" localSheetId="0">[4]!Módulo3.anexo5</definedName>
    <definedName name="Módulo3.anexo5">[4]!Módulo3.anexo5</definedName>
    <definedName name="Módulo3.anexo6" localSheetId="0">[4]!Módulo3.anexo6</definedName>
    <definedName name="Módulo3.anexo6">[4]!Módulo3.anexo6</definedName>
    <definedName name="Módulo8.anexo16" localSheetId="0">[4]!Módulo8.anexo16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'[5]DATOS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'[18]7422CW00'!#REF!</definedName>
    <definedName name="SISISIS" localSheetId="1">'INDICAR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ECONOMICA(Proponente)'!$K$35</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ECONOMICA(Proponente)'!$K$47</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ECONOMICA(Proponente)'!$K$47</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ECONOMICA(Proponente)'!$K$48</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[16]!absc</definedName>
    <definedName name="t">[16]!absc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[7]Tablas!#REF!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[13]INST!#REF!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1"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3" i="269" l="1"/>
</calcChain>
</file>

<file path=xl/sharedStrings.xml><?xml version="1.0" encoding="utf-8"?>
<sst xmlns="http://schemas.openxmlformats.org/spreadsheetml/2006/main" count="148" uniqueCount="115">
  <si>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</si>
  <si>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</si>
  <si>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</si>
  <si>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</si>
  <si>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</si>
  <si>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</si>
  <si>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</si>
  <si>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</si>
  <si>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</si>
  <si>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</si>
  <si>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</si>
  <si>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</si>
  <si>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</si>
  <si>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</si>
  <si>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</si>
  <si>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</si>
  <si>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</si>
  <si>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</si>
  <si>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</si>
  <si>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</si>
  <si>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</si>
  <si>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</si>
  <si>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</si>
  <si>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</si>
  <si>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</si>
  <si>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</si>
  <si>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</si>
  <si>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</si>
  <si>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</si>
  <si>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</si>
  <si>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</si>
  <si>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</si>
  <si>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</si>
  <si>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</si>
  <si>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</si>
  <si>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</si>
  <si>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</si>
  <si>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</si>
  <si>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</si>
  <si>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</si>
  <si>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</si>
  <si>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</si>
  <si>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</si>
  <si>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</si>
  <si>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</si>
  <si>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</si>
  <si>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</si>
  <si>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</si>
  <si>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</si>
  <si>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</si>
  <si>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</si>
  <si>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</si>
  <si>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</si>
  <si>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</si>
  <si>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</si>
  <si>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</si>
  <si>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</si>
  <si>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</si>
  <si>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</si>
  <si>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</si>
  <si>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</si>
  <si>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</si>
  <si>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</si>
  <si>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</si>
  <si>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</si>
  <si>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</si>
  <si>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</si>
  <si>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</si>
  <si>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</si>
  <si>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</si>
  <si>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</si>
  <si>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</si>
  <si>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</si>
  <si>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</si>
  <si>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</si>
  <si>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</si>
  <si>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</si>
  <si>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</si>
  <si>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</si>
  <si>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</si>
  <si>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</si>
  <si>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</si>
  <si>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</si>
  <si>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</si>
  <si>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</si>
  <si>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</si>
  <si>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</si>
  <si>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</si>
  <si>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</si>
  <si>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</si>
  <si>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</si>
  <si>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Localización y replanteo cicloparqueadero.</t>
  </si>
  <si>
    <t>M2</t>
  </si>
  <si>
    <t>Corte de losa en concreto de 3000 PSI con disco ente 0,1m hasta 0,4m</t>
  </si>
  <si>
    <t>ML</t>
  </si>
  <si>
    <t>Demolición de anden en concreto a máquina hasta 0,4m de espesor (incluye cargue, transporte y retiro de escombros).</t>
  </si>
  <si>
    <t>M3</t>
  </si>
  <si>
    <t>2.1</t>
  </si>
  <si>
    <t>2.2</t>
  </si>
  <si>
    <t>Excavación para dados de anclaje profundidad 0.4m x 0.3m x 0.3m , incluye mano de obra y herramienta</t>
  </si>
  <si>
    <t>Cargue y retiro de material de excavación con cargue en volqueta a mano en banco mayor a 10 km. Sin acarreo interno en obra. incluye disposición en botadero oficial (Decreto 0291 de 2005).</t>
  </si>
  <si>
    <t>3.1</t>
  </si>
  <si>
    <t>3.2</t>
  </si>
  <si>
    <t>3.3</t>
  </si>
  <si>
    <t>3.4</t>
  </si>
  <si>
    <t>Solado de limpieza espesor 0.05m, 2500 psi (210 Mpa)</t>
  </si>
  <si>
    <t>Acero de refuerzo flejado 60000 PSI 420 Mpa. 4 barras corrugadas 5/8 gacho de 0.1m.</t>
  </si>
  <si>
    <t>Kg</t>
  </si>
  <si>
    <t xml:space="preserve">Parrilla en acero de refuerzo flejado 60000 PSI 420 Mpa. 8 barras corrugadas 5/8 </t>
  </si>
  <si>
    <t>Construcción de dados en concreto 3000 PSI fundido en sitio, dimensiones 0,30 M x 0,30 M x 0,35 M. (Incluye mano de obra, transporte, materiales, equipo y demás requerido para su correcta ejecución), con acabado de piso nivelador en concreto de 3000 PSI fundido en sitio</t>
  </si>
  <si>
    <t>4.1</t>
  </si>
  <si>
    <t>UND</t>
  </si>
  <si>
    <t>5.1</t>
  </si>
  <si>
    <t>Fabricación, suministro e instalación de cicloparqueadero (incluye figurado de tubo en acero inoxidable 1 1/2" calibre 12 de 2.72m de largo fundidos en sitio, secciones de tubos de refuerzo de 0.8m; lamina   perforada con diseño institucional y grabado soldadura electrodo 308L-16; platina 0.1m x 0.1m y 0.03mm con 4 perforaciones de 5/8" para anclajes de barras corrugadas de 5/8" soldadura electrodo 308L-16. incluye mano de obra, transportes materiales, equipo y demás requerido para su correcta ejecución). según diseño anexo.</t>
  </si>
  <si>
    <t>Suministro e instalación de señal tipo SI-07B. Dimensiones de 60 X 60 cm, cumpliendo con la normatividad vigente.
Tableros en lámina galvanizada calibre 16.
Pintura electrostática por el anverso.
* Fondo en reflectivo tipo XI en color blanco, amarillo o amarillo verde
fluorescente.
* Impresión en tintas traslucidas. incluye antigrafiti
* Elaborada en TUB0 de 2mm de espesor y 3.3 mts de altura, refuerzo y brazos en TUBO. Cumple normatividad vigente
* Pintura electrostática al horno general y tapa metálica convexa en los brazos para evitar la penetración de agua.
Cimentación en concreto simple 3000PSI.
* Incluye elementos de fijación a la estructura 4 tornillos y 4 remaches.
Disposición de escombros al sitio designado por la entidad ambiental competente de escombros al sitio designado por la entidad ambiental
competente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</si>
</sst>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1012C0A]#,##0.00;;\ "/>
    <numFmt numFmtId="206" formatCode="_-[$$-240A]* #,##0_-;\-[$$-240A]* #,##0_-;_-[$$-240A]* &quot;-&quot;??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sz val="12"/>
      <color theme="1"/>
      <name val="Arial"/>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5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2" fontId="33" fillId="0" borderId="14" xfId="73" applyNumberFormat="1" applyFont="1" applyBorder="1" applyAlignment="1">
      <alignment horizontal="center"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181" fontId="33" fillId="0" borderId="35" xfId="129" applyNumberFormat="1" applyFont="1" applyBorder="1" applyAlignment="1">
      <alignmen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88" xfId="0" applyFont="1" applyBorder="1" applyAlignment="1">
      <alignment horizontal="left"/>
    </xf>
    <xf numFmtId="0" fontId="54" fillId="0" borderId="91" xfId="0" applyFont="1" applyBorder="1" applyAlignment="1">
      <alignment horizontal="left"/>
    </xf>
    <xf numFmtId="0" fontId="54" fillId="0" borderId="36" xfId="0" applyFont="1" applyBorder="1" applyAlignment="1">
      <alignment horizontal="left"/>
    </xf>
    <xf numFmtId="0" fontId="57" fillId="0" borderId="84" xfId="0" applyFont="1" applyBorder="1" applyAlignment="1">
      <alignment horizontal="left"/>
    </xf>
    <xf numFmtId="0" fontId="58" fillId="0" borderId="84" xfId="0" applyFont="1" applyBorder="1" applyAlignment="1">
      <alignment horizontal="left"/>
    </xf>
    <xf numFmtId="0" fontId="58" fillId="0" borderId="89" xfId="0" applyFont="1" applyBorder="1" applyAlignment="1">
      <alignment horizontal="left"/>
    </xf>
    <xf numFmtId="0" fontId="58" fillId="0" borderId="92" xfId="0" applyFont="1" applyBorder="1" applyAlignment="1">
      <alignment horizontal="left"/>
    </xf>
    <xf numFmtId="0" fontId="60" fillId="0" borderId="96" xfId="0" applyFont="1" applyBorder="1" applyAlignment="1">
      <alignment vertical="top" wrapText="1"/>
    </xf>
    <xf numFmtId="0" fontId="60" fillId="0" borderId="96" xfId="0" applyFont="1" applyBorder="1" applyAlignment="1">
      <alignment horizontal="center" vertical="center" wrapText="1"/>
    </xf>
    <xf numFmtId="204" fontId="33" fillId="0" borderId="18" xfId="39" applyNumberFormat="1" applyFont="1" applyBorder="1" applyAlignment="1">
      <alignment vertical="center" wrapText="1"/>
    </xf>
    <xf numFmtId="9" fontId="34" fillId="0" borderId="17" xfId="128" applyNumberFormat="1" applyFont="1" applyBorder="1" applyAlignment="1">
      <alignment horizontal="right" vertical="center"/>
    </xf>
    <xf numFmtId="9" fontId="30" fillId="0" borderId="23" xfId="128" applyNumberFormat="1" applyFont="1" applyBorder="1" applyAlignment="1">
      <alignment horizontal="right" vertical="center"/>
    </xf>
    <xf numFmtId="206" fontId="30" fillId="24" borderId="42" xfId="73" applyNumberFormat="1" applyFont="1" applyFill="1" applyBorder="1" applyAlignment="1">
      <alignment vertical="center"/>
    </xf>
    <xf numFmtId="0" fontId="33" fillId="0" borderId="22" xfId="129" applyNumberFormat="1" applyFont="1" applyBorder="1" applyAlignment="1">
      <alignment horizontal="center" vertical="center"/>
    </xf>
    <xf numFmtId="204" fontId="30" fillId="0" borderId="22" xfId="128" applyNumberFormat="1" applyFont="1" applyBorder="1" applyAlignment="1">
      <alignment vertical="center"/>
    </xf>
    <xf numFmtId="0" fontId="60" fillId="0" borderId="18" xfId="0" applyFont="1" applyBorder="1" applyAlignment="1">
      <alignment vertical="top" wrapText="1"/>
    </xf>
    <xf numFmtId="0" fontId="61" fillId="0" borderId="18" xfId="73"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90" xfId="0" applyFont="1" applyBorder="1" applyAlignment="1">
      <alignment horizontal="center" wrapText="1"/>
    </xf>
    <xf numFmtId="0" fontId="33" fillId="0" borderId="85"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57" fillId="0" borderId="93" xfId="0" applyFont="1" applyBorder="1" applyAlignment="1">
      <alignment horizontal="center" wrapText="1"/>
    </xf>
    <xf numFmtId="0" fontId="57" fillId="0" borderId="94" xfId="0" applyFont="1" applyBorder="1" applyAlignment="1">
      <alignment horizontal="center" wrapText="1"/>
    </xf>
    <xf numFmtId="0" fontId="57" fillId="0" borderId="95" xfId="0" applyFont="1" applyBorder="1" applyAlignment="1">
      <alignment horizontal="center" wrapText="1"/>
    </xf>
    <xf numFmtId="0" fontId="54" fillId="0" borderId="85"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pta a tierr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RESUMEN"/>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DE ENTRADA"/>
      <sheetName val="APU BASICOS"/>
      <sheetName val="CANTIDADES Y PRECIOS"/>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ESTADO RED"/>
      <sheetName val="CARRETERAS"/>
      <sheetName val="GENERALIDADES "/>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ACC.EJECUTIVO"/>
      <sheetName val="RESUM.ACCID"/>
      <sheetName val="RESUM.ACCID (2)"/>
      <sheetName val="FACTORES"/>
      <sheetName val="AC2-AG96"/>
      <sheetName val="Formulario N° 4"/>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tems"/>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201,15"/>
      <sheetName val="201,16"/>
      <sheetName val="CLASE C"/>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1,01"/>
      <sheetName val="1,02"/>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5,01"/>
      <sheetName val="6,01"/>
      <sheetName val="6,02"/>
      <sheetName val="Unitarios"/>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ANT OBRA S-B"/>
      <sheetName val="ACCIDENTALIDAD NOV"/>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ESPECIALES"/>
      <sheetName val="PRESUPUESTO LICITACIÓN SRN 001"/>
      <sheetName val="SRN_005"/>
      <sheetName val="685"/>
      <sheetName val="List Equ (2)"/>
      <sheetName val="Base_Datos1"/>
      <sheetName val="Base_Datos"/>
      <sheetName val="Base_Datos2"/>
      <sheetName val="PRESE"/>
      <sheetName val="CORPOR"/>
      <sheetName val="ANTEC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6">
          <cell r="A6" t="str">
            <v>TOPÓGRAFO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sheetData sheetId="589" refreshError="1"/>
      <sheetData sheetId="590">
        <row r="4">
          <cell r="B4" t="str">
            <v xml:space="preserve"> Bisagra Pivotante </v>
          </cell>
        </row>
      </sheetData>
      <sheetData sheetId="59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row r="1">
          <cell r="A1" t="str">
            <v>ABRAZADERA DE SALIDA TIPO 1</v>
          </cell>
        </row>
      </sheetData>
      <sheetData sheetId="620"/>
      <sheetData sheetId="621"/>
      <sheetData sheetId="622"/>
      <sheetData sheetId="623"/>
      <sheetData sheetId="624"/>
      <sheetData sheetId="625"/>
      <sheetData sheetId="626"/>
      <sheetData sheetId="627" refreshError="1"/>
      <sheetData sheetId="628" refreshError="1"/>
      <sheetData sheetId="629"/>
      <sheetData sheetId="630" refreshError="1"/>
      <sheetData sheetId="631" refreshError="1"/>
      <sheetData sheetId="632" refreshError="1"/>
      <sheetData sheetId="633" refreshError="1"/>
      <sheetData sheetId="634"/>
      <sheetData sheetId="635" refreshError="1"/>
      <sheetData sheetId="636" refreshError="1"/>
      <sheetData sheetId="637"/>
      <sheetData sheetId="638"/>
      <sheetData sheetId="639" refreshError="1"/>
      <sheetData sheetId="640"/>
      <sheetData sheetId="641"/>
      <sheetData sheetId="642"/>
      <sheetData sheetId="643"/>
      <sheetData sheetId="644"/>
      <sheetData sheetId="645"/>
      <sheetData sheetId="646"/>
      <sheetData sheetId="647"/>
      <sheetData sheetId="648"/>
      <sheetData sheetId="649"/>
      <sheetData sheetId="650">
        <row r="33">
          <cell r="C33">
            <v>0.77967625899280601</v>
          </cell>
        </row>
      </sheetData>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refreshError="1"/>
      <sheetData sheetId="693"/>
      <sheetData sheetId="694"/>
      <sheetData sheetId="695"/>
      <sheetData sheetId="696"/>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row r="1">
          <cell r="A1" t="str">
            <v>INSTITUTO NACIONAL DE VIAS</v>
          </cell>
        </row>
      </sheetData>
      <sheetData sheetId="719"/>
      <sheetData sheetId="720"/>
      <sheetData sheetId="721"/>
      <sheetData sheetId="722"/>
      <sheetData sheetId="723"/>
      <sheetData sheetId="724"/>
      <sheetData sheetId="725" refreshError="1"/>
      <sheetData sheetId="726"/>
      <sheetData sheetId="727"/>
      <sheetData sheetId="728"/>
      <sheetData sheetId="729"/>
      <sheetData sheetId="730"/>
      <sheetData sheetId="731"/>
      <sheetData sheetId="732"/>
      <sheetData sheetId="733"/>
      <sheetData sheetId="734"/>
      <sheetData sheetId="735" refreshError="1"/>
      <sheetData sheetId="736"/>
      <sheetData sheetId="737" refreshError="1"/>
      <sheetData sheetId="738"/>
      <sheetData sheetId="739"/>
      <sheetData sheetId="740"/>
      <sheetData sheetId="741"/>
      <sheetData sheetId="742"/>
      <sheetData sheetId="743"/>
      <sheetData sheetId="744"/>
      <sheetData sheetId="745"/>
      <sheetData sheetId="746"/>
      <sheetData sheetId="747"/>
      <sheetData sheetId="748"/>
      <sheetData sheetId="749">
        <row r="1">
          <cell r="A1" t="str">
            <v>INSTITUTO NACIONAL DE VIAS</v>
          </cell>
        </row>
      </sheetData>
      <sheetData sheetId="750"/>
      <sheetData sheetId="751" refreshError="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sheetData sheetId="765"/>
      <sheetData sheetId="766"/>
      <sheetData sheetId="767"/>
      <sheetData sheetId="768"/>
      <sheetData sheetId="769"/>
      <sheetData sheetId="770"/>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sheetData sheetId="781"/>
      <sheetData sheetId="782"/>
      <sheetData sheetId="783"/>
      <sheetData sheetId="784"/>
      <sheetData sheetId="785"/>
      <sheetData sheetId="786"/>
      <sheetData sheetId="787"/>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refreshError="1"/>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refreshError="1"/>
      <sheetData sheetId="834" refreshError="1"/>
      <sheetData sheetId="835" refreshError="1"/>
      <sheetData sheetId="836" refreshError="1"/>
      <sheetData sheetId="837"/>
      <sheetData sheetId="838"/>
      <sheetData sheetId="839"/>
      <sheetData sheetId="840"/>
      <sheetData sheetId="841"/>
      <sheetData sheetId="842">
        <row r="6">
          <cell r="A6" t="str">
            <v>CONTRATISTA:</v>
          </cell>
        </row>
      </sheetData>
      <sheetData sheetId="843" refreshError="1"/>
      <sheetData sheetId="844" refreshError="1"/>
      <sheetData sheetId="845" refreshError="1"/>
      <sheetData sheetId="846"/>
      <sheetData sheetId="847"/>
      <sheetData sheetId="848"/>
      <sheetData sheetId="849"/>
      <sheetData sheetId="850"/>
      <sheetData sheetId="851"/>
      <sheetData sheetId="852"/>
      <sheetData sheetId="853"/>
      <sheetData sheetId="854"/>
      <sheetData sheetId="855"/>
      <sheetData sheetId="856"/>
      <sheetData sheetId="857"/>
      <sheetData sheetId="858">
        <row r="5">
          <cell r="E5" t="str">
            <v>CANTIDAD</v>
          </cell>
        </row>
      </sheetData>
      <sheetData sheetId="859">
        <row r="5">
          <cell r="E5" t="str">
            <v>CANTIDAD</v>
          </cell>
        </row>
      </sheetData>
      <sheetData sheetId="860">
        <row r="5">
          <cell r="E5" t="str">
            <v>CANTIDAD</v>
          </cell>
        </row>
      </sheetData>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row r="18">
          <cell r="C18">
            <v>7000</v>
          </cell>
        </row>
      </sheetData>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row r="16">
          <cell r="A16" t="str">
            <v>ABONO 10-30-10</v>
          </cell>
        </row>
      </sheetData>
      <sheetData sheetId="1099"/>
      <sheetData sheetId="1100"/>
      <sheetData sheetId="1101"/>
      <sheetData sheetId="1102" refreshError="1"/>
      <sheetData sheetId="1103"/>
      <sheetData sheetId="1104"/>
      <sheetData sheetId="1105"/>
      <sheetData sheetId="1106"/>
      <sheetData sheetId="1107">
        <row r="2">
          <cell r="A2" t="str">
            <v>CODIGO</v>
          </cell>
        </row>
      </sheetData>
      <sheetData sheetId="1108"/>
      <sheetData sheetId="1109" refreshError="1"/>
      <sheetData sheetId="1110" refreshError="1"/>
      <sheetData sheetId="1111" refreshError="1"/>
      <sheetData sheetId="1112" refreshError="1"/>
      <sheetData sheetId="1113" refreshError="1"/>
      <sheetData sheetId="1114"/>
      <sheetData sheetId="1115"/>
      <sheetData sheetId="1116"/>
      <sheetData sheetId="1117">
        <row r="9">
          <cell r="A9">
            <v>1</v>
          </cell>
        </row>
      </sheetData>
      <sheetData sheetId="1118" refreshError="1"/>
      <sheetData sheetId="1119">
        <row r="11">
          <cell r="A11">
            <v>1</v>
          </cell>
        </row>
      </sheetData>
      <sheetData sheetId="1120">
        <row r="4">
          <cell r="C4" t="str">
            <v>INTERVENTORIA TECNICO ADMINISTRATIVA PARA LA CONSTRUCCION, INSTALACION DE EQUIPOS, PRUEBAS Y PUESTA EN MARCHA DEL SISTEMA DE SECTORIZACION DEL OLEODUCTO TRANSANDINO.</v>
          </cell>
        </row>
      </sheetData>
      <sheetData sheetId="1121"/>
      <sheetData sheetId="1122"/>
      <sheetData sheetId="1123"/>
      <sheetData sheetId="1124"/>
      <sheetData sheetId="1125"/>
      <sheetData sheetId="1126"/>
      <sheetData sheetId="1127"/>
      <sheetData sheetId="1128" refreshError="1"/>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ow r="9">
          <cell r="D9" t="str">
            <v>FECHA</v>
          </cell>
        </row>
      </sheetData>
      <sheetData sheetId="1139"/>
      <sheetData sheetId="1140"/>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sheetData sheetId="1171"/>
      <sheetData sheetId="1172"/>
      <sheetData sheetId="1173">
        <row r="6">
          <cell r="A6" t="str">
            <v>CO-A1</v>
          </cell>
        </row>
      </sheetData>
      <sheetData sheetId="1174"/>
      <sheetData sheetId="1175" refreshError="1"/>
      <sheetData sheetId="1176"/>
      <sheetData sheetId="1177"/>
      <sheetData sheetId="1178"/>
      <sheetData sheetId="1179">
        <row r="4">
          <cell r="E4" t="str">
            <v>GUPCO</v>
          </cell>
        </row>
      </sheetData>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refreshError="1"/>
      <sheetData sheetId="1193"/>
      <sheetData sheetId="1194"/>
      <sheetData sheetId="1195"/>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sheetData sheetId="1207" refreshError="1"/>
      <sheetData sheetId="1208"/>
      <sheetData sheetId="1209" refreshError="1"/>
      <sheetData sheetId="1210"/>
      <sheetData sheetId="1211"/>
      <sheetData sheetId="1212"/>
      <sheetData sheetId="1213"/>
      <sheetData sheetId="1214"/>
      <sheetData sheetId="1215"/>
      <sheetData sheetId="1216"/>
      <sheetData sheetId="1217"/>
      <sheetData sheetId="1218"/>
      <sheetData sheetId="1219"/>
      <sheetData sheetId="1220" refreshError="1"/>
      <sheetData sheetId="1221"/>
      <sheetData sheetId="1222"/>
      <sheetData sheetId="1223"/>
      <sheetData sheetId="1224"/>
      <sheetData sheetId="1225" refreshError="1"/>
      <sheetData sheetId="1226" refreshError="1"/>
      <sheetData sheetId="1227" refreshError="1"/>
      <sheetData sheetId="1228"/>
      <sheetData sheetId="1229" refreshError="1"/>
      <sheetData sheetId="1230" refreshError="1"/>
      <sheetData sheetId="1231"/>
      <sheetData sheetId="1232"/>
      <sheetData sheetId="1233" refreshError="1"/>
      <sheetData sheetId="1234" refreshError="1"/>
      <sheetData sheetId="1235"/>
      <sheetData sheetId="1236" refreshError="1"/>
      <sheetData sheetId="1237" refreshError="1"/>
      <sheetData sheetId="1238"/>
      <sheetData sheetId="1239"/>
      <sheetData sheetId="1240"/>
      <sheetData sheetId="1241" refreshError="1"/>
      <sheetData sheetId="1242"/>
      <sheetData sheetId="1243"/>
      <sheetData sheetId="1244"/>
      <sheetData sheetId="1245"/>
      <sheetData sheetId="1246"/>
      <sheetData sheetId="1247"/>
      <sheetData sheetId="1248"/>
      <sheetData sheetId="1249"/>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sheetData sheetId="1277"/>
      <sheetData sheetId="1278"/>
      <sheetData sheetId="1279"/>
      <sheetData sheetId="1280"/>
      <sheetData sheetId="1281"/>
      <sheetData sheetId="1282"/>
      <sheetData sheetId="1283"/>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row r="4">
          <cell r="A4">
            <v>0</v>
          </cell>
        </row>
      </sheetData>
      <sheetData sheetId="1312"/>
      <sheetData sheetId="1313">
        <row r="3">
          <cell r="A3">
            <v>5.0999999999999996</v>
          </cell>
        </row>
      </sheetData>
      <sheetData sheetId="1314" refreshError="1"/>
      <sheetData sheetId="1315"/>
      <sheetData sheetId="1316" refreshError="1"/>
      <sheetData sheetId="1317" refreshError="1"/>
      <sheetData sheetId="1318"/>
      <sheetData sheetId="1319"/>
      <sheetData sheetId="1320"/>
      <sheetData sheetId="1321"/>
      <sheetData sheetId="1322"/>
      <sheetData sheetId="1323"/>
      <sheetData sheetId="1324"/>
      <sheetData sheetId="1325"/>
      <sheetData sheetId="1326"/>
      <sheetData sheetId="1327"/>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refreshError="1"/>
      <sheetData sheetId="1613" refreshError="1"/>
      <sheetData sheetId="1614"/>
      <sheetData sheetId="1615"/>
      <sheetData sheetId="1616" refreshError="1"/>
      <sheetData sheetId="1617" refreshError="1"/>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sheetData sheetId="1883"/>
      <sheetData sheetId="1884"/>
      <sheetData sheetId="1885"/>
      <sheetData sheetId="1886"/>
      <sheetData sheetId="1887"/>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ow r="36">
          <cell r="G36">
            <v>310000.00000097335</v>
          </cell>
        </row>
      </sheetData>
      <sheetData sheetId="1932">
        <row r="36">
          <cell r="G36">
            <v>271000.00000162207</v>
          </cell>
        </row>
      </sheetData>
      <sheetData sheetId="1933">
        <row r="33">
          <cell r="G33">
            <v>283000.00002693152</v>
          </cell>
        </row>
      </sheetData>
      <sheetData sheetId="1934">
        <row r="33">
          <cell r="G33">
            <v>290000.00000013626</v>
          </cell>
        </row>
      </sheetData>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row r="1">
          <cell r="A1" t="str">
            <v>ADMINISTRACION</v>
          </cell>
        </row>
      </sheetData>
      <sheetData sheetId="2121">
        <row r="1">
          <cell r="A1" t="str">
            <v>EQUIPO</v>
          </cell>
        </row>
      </sheetData>
      <sheetData sheetId="2122">
        <row r="1">
          <cell r="A1" t="str">
            <v>ITEM</v>
          </cell>
        </row>
      </sheetData>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sheetData sheetId="2531"/>
      <sheetData sheetId="2532"/>
      <sheetData sheetId="2533"/>
      <sheetData sheetId="2534"/>
      <sheetData sheetId="2535"/>
      <sheetData sheetId="2536"/>
      <sheetData sheetId="2537"/>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sheetData sheetId="2605"/>
      <sheetData sheetId="2606"/>
      <sheetData sheetId="2607"/>
      <sheetData sheetId="2608" refreshError="1"/>
      <sheetData sheetId="2609" refreshError="1"/>
      <sheetData sheetId="2610" refreshError="1"/>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sheetData sheetId="2754"/>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sheetData sheetId="2773"/>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sheetData sheetId="3148">
        <row r="168">
          <cell r="D168">
            <v>0.16</v>
          </cell>
        </row>
      </sheetData>
      <sheetData sheetId="3149">
        <row r="7">
          <cell r="B7">
            <v>1</v>
          </cell>
        </row>
      </sheetData>
      <sheetData sheetId="3150">
        <row r="33">
          <cell r="G33">
            <v>0.59504299999999999</v>
          </cell>
        </row>
      </sheetData>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sheetData sheetId="3238"/>
      <sheetData sheetId="3239"/>
      <sheetData sheetId="3240"/>
      <sheetData sheetId="3241"/>
      <sheetData sheetId="3242"/>
      <sheetData sheetId="3243"/>
      <sheetData sheetId="3244"/>
      <sheetData sheetId="3245"/>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row r="8">
          <cell r="A8">
            <v>2.1</v>
          </cell>
        </row>
      </sheetData>
      <sheetData sheetId="3671">
        <row r="8">
          <cell r="A8">
            <v>3.1</v>
          </cell>
        </row>
      </sheetData>
      <sheetData sheetId="3672"/>
      <sheetData sheetId="3673"/>
      <sheetData sheetId="3674"/>
      <sheetData sheetId="3675"/>
      <sheetData sheetId="3676"/>
      <sheetData sheetId="3677">
        <row r="3">
          <cell r="A3">
            <v>1</v>
          </cell>
        </row>
      </sheetData>
      <sheetData sheetId="3678"/>
      <sheetData sheetId="3679"/>
      <sheetData sheetId="3680"/>
      <sheetData sheetId="3681"/>
      <sheetData sheetId="3682"/>
      <sheetData sheetId="3683" refreshError="1"/>
      <sheetData sheetId="3684">
        <row r="1">
          <cell r="A1" t="str">
            <v>LISTADO DE INSUMOS GENERAL</v>
          </cell>
        </row>
      </sheetData>
      <sheetData sheetId="3685" refreshError="1"/>
      <sheetData sheetId="3686"/>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sheetData sheetId="3884"/>
      <sheetData sheetId="3885"/>
      <sheetData sheetId="3886"/>
      <sheetData sheetId="3887" refreshError="1"/>
      <sheetData sheetId="3888">
        <row r="525">
          <cell r="K525">
            <v>1695.87</v>
          </cell>
        </row>
      </sheetData>
      <sheetData sheetId="3889">
        <row r="525">
          <cell r="K525">
            <v>3577.94</v>
          </cell>
        </row>
      </sheetData>
      <sheetData sheetId="3890">
        <row r="525">
          <cell r="K525">
            <v>5147.76</v>
          </cell>
        </row>
      </sheetData>
      <sheetData sheetId="3891">
        <row r="525">
          <cell r="K525">
            <v>4940.1099999999997</v>
          </cell>
        </row>
      </sheetData>
      <sheetData sheetId="3892">
        <row r="526">
          <cell r="K526">
            <v>695.98</v>
          </cell>
        </row>
      </sheetData>
      <sheetData sheetId="3893">
        <row r="162">
          <cell r="G162">
            <v>68799</v>
          </cell>
        </row>
      </sheetData>
      <sheetData sheetId="3894" refreshError="1"/>
      <sheetData sheetId="3895"/>
      <sheetData sheetId="3896"/>
      <sheetData sheetId="3897"/>
      <sheetData sheetId="3898">
        <row r="7">
          <cell r="A7" t="str">
            <v>Herramientas Menores</v>
          </cell>
        </row>
      </sheetData>
      <sheetData sheetId="3899">
        <row r="6">
          <cell r="A6" t="str">
            <v>TOPÓGRAFO</v>
          </cell>
        </row>
      </sheetData>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refreshError="1"/>
      <sheetData sheetId="4045" refreshError="1"/>
      <sheetData sheetId="4046" refreshError="1"/>
      <sheetData sheetId="4047" refreshError="1"/>
      <sheetData sheetId="4048" refreshError="1"/>
      <sheetData sheetId="4049" refreshError="1"/>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refreshError="1"/>
      <sheetData sheetId="4070" refreshError="1"/>
      <sheetData sheetId="4071" refreshError="1"/>
      <sheetData sheetId="4072" refreshError="1"/>
      <sheetData sheetId="4073" refreshError="1"/>
      <sheetData sheetId="4074" refreshError="1"/>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sheetData sheetId="4112">
        <row r="4">
          <cell r="B4">
            <v>0</v>
          </cell>
        </row>
      </sheetData>
      <sheetData sheetId="4113" refreshError="1"/>
      <sheetData sheetId="4114"/>
      <sheetData sheetId="4115"/>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sheetData sheetId="4152"/>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row r="18">
          <cell r="C18">
            <v>7000</v>
          </cell>
        </row>
      </sheetData>
      <sheetData sheetId="4193"/>
      <sheetData sheetId="4194"/>
      <sheetData sheetId="4195"/>
      <sheetData sheetId="4196"/>
      <sheetData sheetId="4197"/>
      <sheetData sheetId="4198" refreshError="1"/>
      <sheetData sheetId="4199" refreshError="1"/>
      <sheetData sheetId="4200" refreshError="1"/>
      <sheetData sheetId="4201" refreshError="1"/>
      <sheetData sheetId="4202"/>
      <sheetData sheetId="4203"/>
      <sheetData sheetId="4204"/>
      <sheetData sheetId="4205"/>
      <sheetData sheetId="4206"/>
      <sheetData sheetId="4207"/>
      <sheetData sheetId="4208"/>
      <sheetData sheetId="4209"/>
      <sheetData sheetId="4210"/>
      <sheetData sheetId="4211"/>
      <sheetData sheetId="4212"/>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5">
          <cell r="E5" t="str">
            <v>CANTIDAD</v>
          </cell>
        </row>
      </sheetData>
      <sheetData sheetId="4679">
        <row r="5">
          <cell r="E5" t="str">
            <v>CANTIDAD</v>
          </cell>
        </row>
      </sheetData>
      <sheetData sheetId="4680">
        <row r="5">
          <cell r="E5" t="str">
            <v>CANTIDAD</v>
          </cell>
        </row>
      </sheetData>
      <sheetData sheetId="4681">
        <row r="5">
          <cell r="E5" t="str">
            <v>CANTIDAD</v>
          </cell>
        </row>
      </sheetData>
      <sheetData sheetId="4682">
        <row r="5">
          <cell r="E5" t="str">
            <v>CANTIDAD</v>
          </cell>
        </row>
      </sheetData>
      <sheetData sheetId="4683">
        <row r="5">
          <cell r="E5" t="str">
            <v>CANTIDAD</v>
          </cell>
        </row>
      </sheetData>
      <sheetData sheetId="4684">
        <row r="5">
          <cell r="E5" t="str">
            <v>CANTIDAD</v>
          </cell>
        </row>
      </sheetData>
      <sheetData sheetId="4685">
        <row r="5">
          <cell r="E5" t="str">
            <v>CANTIDAD</v>
          </cell>
        </row>
      </sheetData>
      <sheetData sheetId="4686">
        <row r="5">
          <cell r="E5" t="str">
            <v>CANTIDAD</v>
          </cell>
        </row>
      </sheetData>
      <sheetData sheetId="4687">
        <row r="5">
          <cell r="E5" t="str">
            <v>CANTIDAD</v>
          </cell>
        </row>
      </sheetData>
      <sheetData sheetId="4688"/>
      <sheetData sheetId="4689"/>
      <sheetData sheetId="4690"/>
      <sheetData sheetId="4691"/>
      <sheetData sheetId="4692"/>
      <sheetData sheetId="4693"/>
      <sheetData sheetId="4694"/>
      <sheetData sheetId="4695" refreshError="1"/>
      <sheetData sheetId="4696"/>
      <sheetData sheetId="4697"/>
      <sheetData sheetId="4698"/>
      <sheetData sheetId="4699"/>
      <sheetData sheetId="4700"/>
      <sheetData sheetId="4701"/>
      <sheetData sheetId="4702"/>
      <sheetData sheetId="4703"/>
      <sheetData sheetId="4704"/>
      <sheetData sheetId="4705"/>
      <sheetData sheetId="4706"/>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sheetData sheetId="4847"/>
      <sheetData sheetId="4848"/>
      <sheetData sheetId="4849" refreshError="1"/>
      <sheetData sheetId="4850" refreshError="1"/>
      <sheetData sheetId="4851" refreshError="1"/>
      <sheetData sheetId="4852" refreshError="1"/>
      <sheetData sheetId="4853" refreshError="1"/>
      <sheetData sheetId="4854" refreshError="1"/>
      <sheetData sheetId="4855"/>
      <sheetData sheetId="4856" refreshError="1"/>
      <sheetData sheetId="4857"/>
      <sheetData sheetId="4858"/>
      <sheetData sheetId="4859"/>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sheetData sheetId="4937"/>
      <sheetData sheetId="4938"/>
      <sheetData sheetId="4939"/>
      <sheetData sheetId="4940"/>
      <sheetData sheetId="4941">
        <row r="5">
          <cell r="A5" t="str">
            <v>Desperdicio</v>
          </cell>
        </row>
      </sheetData>
      <sheetData sheetId="4942">
        <row r="7">
          <cell r="A7" t="str">
            <v>Herramientas Menores</v>
          </cell>
        </row>
      </sheetData>
      <sheetData sheetId="4943">
        <row r="6">
          <cell r="A6" t="str">
            <v>TOPÓGRAFO</v>
          </cell>
        </row>
      </sheetData>
      <sheetData sheetId="4944"/>
      <sheetData sheetId="4945"/>
      <sheetData sheetId="4946"/>
      <sheetData sheetId="4947"/>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sheetData sheetId="5058" refreshError="1"/>
      <sheetData sheetId="5059" refreshError="1"/>
      <sheetData sheetId="5060" refreshError="1"/>
      <sheetData sheetId="5061" refreshError="1"/>
      <sheetData sheetId="5062"/>
      <sheetData sheetId="5063">
        <row r="7">
          <cell r="B7">
            <v>0.1</v>
          </cell>
        </row>
      </sheetData>
      <sheetData sheetId="5064">
        <row r="7">
          <cell r="B7">
            <v>0.1</v>
          </cell>
        </row>
      </sheetData>
      <sheetData sheetId="5065"/>
      <sheetData sheetId="5066" refreshError="1"/>
      <sheetData sheetId="5067" refreshError="1"/>
      <sheetData sheetId="506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Hoja2"/>
      <sheetName val="_aCCIDENTES_DE_1995___1996_x_12"/>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9"/>
      <sheetName val="_aCCIDENTES_DE_1995___1996_x_10"/>
      <sheetName val="_aCCIDENTES_DE_1995___1996_x_11"/>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refreshError="1"/>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aCCIDENTES_DE_1995_-_1996"/>
      <sheetName val="aCCIDENTES_DE_1995_-_1996_xls"/>
      <sheetName val="ACTA_DE_MODIFICACION__(2)"/>
      <sheetName val="\a__aaInformación_GRUPO_4\A_MIn"/>
      <sheetName val="aCCIDENTES_DE_1995_-_19961"/>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3"/>
      <sheetName val="[a  aaInformación]__cceficien_2"/>
      <sheetName val="M.O."/>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 val="Personalizar"/>
      <sheetName val="UNITARIOS_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sheetData sheetId="4"/>
      <sheetData sheetId="5"/>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GENERALIDADES "/>
      <sheetName val="General"/>
      <sheetName val="Duitama-La_Palmera"/>
      <sheetName val="Análisis_de_precios"/>
      <sheetName val="BASEDuitama-La_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UB_APU6"/>
      <sheetName val="Cantidades_de_Obra6"/>
      <sheetName val="Itemes_Renovación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sheetData sheetId="29"/>
      <sheetData sheetId="30"/>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row r="2">
          <cell r="A2" t="str">
            <v>INVÍAS - TERRITORIAL CORDOBA - GRUPO 3</v>
          </cell>
        </row>
      </sheetData>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todos"/>
      <sheetName val="Desmonte_y_Limpieza"/>
      <sheetName val="Reprograma_4"/>
      <sheetName val="PR_1"/>
      <sheetName val="5_2"/>
      <sheetName val="MC_SF_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DATOS"/>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s>
    <sheetDataSet>
      <sheetData sheetId="0"/>
      <sheetData sheetId="1"/>
      <sheetData sheetId="2"/>
      <sheetData sheetId="3"/>
      <sheetData sheetId="4" refreshError="1"/>
      <sheetData sheetId="5" refreshError="1"/>
      <sheetData sheetId="6"/>
      <sheetData sheetId="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UNITARIOS_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GCB2000"/>
      <sheetName val="CLASIFICACION"/>
      <sheetName val="OCTUBRE"/>
      <sheetName val="LISTA DE PRECIOS"/>
      <sheetName val="062"/>
      <sheetName val="Listado"/>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5. ELECTRICO"/>
      <sheetName val="2,2,6,1 Pilotes 0,30"/>
      <sheetName val="REC-COD,"/>
      <sheetName val=" Liquidacion de Obra por Tramo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4"/>
  <sheetViews>
    <sheetView showGridLines="0" tabSelected="1" view="pageBreakPreview" topLeftCell="A28" zoomScale="114" zoomScaleNormal="100" zoomScalePageLayoutView="145" workbookViewId="0">
      <selection activeCell="K42" sqref="K42"/>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58"/>
      <c r="D1" s="159"/>
      <c r="E1" s="158"/>
      <c r="F1" s="159"/>
      <c r="G1" s="5"/>
      <c r="H1" s="5"/>
      <c r="I1" s="5"/>
      <c r="J1" s="5"/>
      <c r="K1" s="5"/>
      <c r="L1" s="5"/>
      <c r="M1" s="5"/>
    </row>
    <row r="2" spans="1:13" ht="17" thickTop="1">
      <c r="A2" s="5"/>
      <c r="B2" s="198"/>
      <c r="C2" s="199"/>
      <c r="D2" s="199"/>
      <c r="E2" s="199"/>
      <c r="F2" s="199"/>
      <c r="G2" s="199"/>
      <c r="H2" s="199"/>
      <c r="I2" s="199"/>
      <c r="J2" s="199"/>
      <c r="K2" s="199"/>
      <c r="L2" s="200"/>
      <c r="M2" s="5"/>
    </row>
    <row r="3" spans="1:13" ht="33" customHeight="1">
      <c r="A3" s="5"/>
      <c r="B3" s="7"/>
      <c r="C3" s="195" t="s">
        <v>88</v>
      </c>
      <c r="D3" s="196"/>
      <c r="E3" s="196"/>
      <c r="F3" s="197"/>
      <c r="G3" s="5"/>
      <c r="H3" s="5"/>
      <c r="I3" s="5"/>
      <c r="J3" s="5"/>
      <c r="K3" s="5"/>
      <c r="L3" s="8"/>
      <c r="M3" s="5"/>
    </row>
    <row r="4" spans="1:13" ht="16">
      <c r="A4" s="5"/>
      <c r="B4" s="7"/>
      <c r="C4" s="175" t="s">
        <v>0</v>
      </c>
      <c r="D4" s="180" t="s">
        <v>1</v>
      </c>
      <c r="E4" s="176" t="s">
        <v>2</v>
      </c>
      <c r="F4" s="181">
        <v>2</v>
      </c>
      <c r="G4" s="5"/>
      <c r="H4" s="5"/>
      <c r="I4" s="5"/>
      <c r="J4" s="5"/>
      <c r="K4" s="5"/>
      <c r="L4" s="8"/>
      <c r="M4" s="5"/>
    </row>
    <row r="5" spans="1:13" ht="17" thickBot="1">
      <c r="A5" s="5"/>
      <c r="B5" s="7"/>
      <c r="C5" s="158"/>
      <c r="D5" s="174"/>
      <c r="E5" s="158"/>
      <c r="F5" s="159"/>
      <c r="G5" s="5"/>
      <c r="H5" s="5"/>
      <c r="I5" s="5"/>
      <c r="J5" s="5"/>
      <c r="K5" s="5"/>
      <c r="L5" s="8"/>
      <c r="M5" s="5"/>
    </row>
    <row r="6" spans="1:13" ht="31.5" customHeight="1">
      <c r="A6" s="5"/>
      <c r="B6" s="7"/>
      <c r="C6" s="192" t="s">
        <v>3</v>
      </c>
      <c r="D6" s="193"/>
      <c r="E6" s="193"/>
      <c r="F6" s="193"/>
      <c r="G6" s="193"/>
      <c r="H6" s="193"/>
      <c r="I6" s="193"/>
      <c r="J6" s="193"/>
      <c r="K6" s="194"/>
      <c r="L6" s="8"/>
      <c r="M6" s="5"/>
    </row>
    <row r="7" spans="1:13" ht="16">
      <c r="A7" s="5"/>
      <c r="B7" s="7"/>
      <c r="C7" s="205" t="s">
        <v>29</v>
      </c>
      <c r="D7" s="206"/>
      <c r="E7" s="206"/>
      <c r="F7" s="206"/>
      <c r="G7" s="206"/>
      <c r="H7" s="206"/>
      <c r="I7" s="206"/>
      <c r="J7" s="206"/>
      <c r="K7" s="207"/>
      <c r="L7" s="8"/>
      <c r="M7" s="5"/>
    </row>
    <row r="8" spans="1:13" s="133" customFormat="1" ht="16">
      <c r="A8" s="131"/>
      <c r="B8" s="132"/>
      <c r="C8" s="208" t="s">
        <v>89</v>
      </c>
      <c r="D8" s="208"/>
      <c r="E8" s="208"/>
      <c r="F8" s="208"/>
      <c r="G8" s="208"/>
      <c r="H8" s="208"/>
      <c r="I8" s="208"/>
      <c r="J8" s="208"/>
      <c r="K8" s="208"/>
      <c r="L8" s="134"/>
      <c r="M8" s="131"/>
    </row>
    <row r="9" spans="1:13" ht="55.5" customHeight="1">
      <c r="A9" s="5"/>
      <c r="B9" s="7"/>
      <c r="C9" s="208"/>
      <c r="D9" s="208"/>
      <c r="E9" s="208"/>
      <c r="F9" s="208"/>
      <c r="G9" s="208"/>
      <c r="H9" s="208"/>
      <c r="I9" s="208"/>
      <c r="J9" s="208"/>
      <c r="K9" s="208"/>
      <c r="L9" s="8"/>
      <c r="M9" s="5"/>
    </row>
    <row r="10" spans="1:13" ht="34.5" customHeight="1">
      <c r="A10" s="5"/>
      <c r="B10" s="7"/>
      <c r="C10" s="209" t="s">
        <v>30</v>
      </c>
      <c r="D10" s="210"/>
      <c r="E10" s="210"/>
      <c r="F10" s="210"/>
      <c r="G10" s="210"/>
      <c r="H10" s="210"/>
      <c r="I10" s="210"/>
      <c r="J10" s="210"/>
      <c r="K10" s="211"/>
      <c r="L10" s="8"/>
      <c r="M10" s="5"/>
    </row>
    <row r="11" spans="1:13" ht="30" customHeight="1" thickBot="1">
      <c r="A11" s="5"/>
      <c r="B11" s="7"/>
      <c r="C11" s="212"/>
      <c r="D11" s="213"/>
      <c r="E11" s="213"/>
      <c r="F11" s="213"/>
      <c r="G11" s="213"/>
      <c r="H11" s="213"/>
      <c r="I11" s="213"/>
      <c r="J11" s="213"/>
      <c r="K11" s="214"/>
      <c r="L11" s="8"/>
      <c r="M11" s="5"/>
    </row>
    <row r="12" spans="1:13" ht="30" customHeight="1">
      <c r="A12" s="5"/>
      <c r="B12" s="7"/>
      <c r="C12" s="215" t="s">
        <v>4</v>
      </c>
      <c r="D12" s="217" t="s">
        <v>5</v>
      </c>
      <c r="E12" s="219" t="s">
        <v>6</v>
      </c>
      <c r="F12" s="219"/>
      <c r="G12" s="215" t="s">
        <v>7</v>
      </c>
      <c r="H12" s="217" t="s">
        <v>8</v>
      </c>
      <c r="I12" s="217" t="s">
        <v>9</v>
      </c>
      <c r="J12" s="220" t="s">
        <v>10</v>
      </c>
      <c r="K12" s="222" t="s">
        <v>11</v>
      </c>
      <c r="L12" s="8"/>
      <c r="M12" s="5"/>
    </row>
    <row r="13" spans="1:13" ht="30" customHeight="1" thickBot="1">
      <c r="A13" s="5"/>
      <c r="B13" s="7"/>
      <c r="C13" s="216"/>
      <c r="D13" s="218"/>
      <c r="E13" s="9" t="s">
        <v>12</v>
      </c>
      <c r="F13" s="9" t="s">
        <v>13</v>
      </c>
      <c r="G13" s="216"/>
      <c r="H13" s="218"/>
      <c r="I13" s="218"/>
      <c r="J13" s="221"/>
      <c r="K13" s="223"/>
      <c r="L13" s="8"/>
      <c r="M13" s="5"/>
    </row>
    <row r="14" spans="1:13" ht="30" customHeight="1" thickBot="1">
      <c r="A14" s="5"/>
      <c r="B14" s="7"/>
      <c r="C14" s="10"/>
      <c r="D14" s="11"/>
      <c r="E14" s="11"/>
      <c r="F14" s="11"/>
      <c r="G14" s="11"/>
      <c r="H14" s="11"/>
      <c r="I14" s="11"/>
      <c r="J14" s="11"/>
      <c r="K14" s="12"/>
      <c r="L14" s="8"/>
      <c r="M14" s="5"/>
    </row>
    <row r="15" spans="1:13" ht="30" customHeight="1">
      <c r="A15" s="5"/>
      <c r="B15" s="7"/>
      <c r="C15" s="23">
        <v>1</v>
      </c>
      <c r="D15" s="25">
        <v>1.1000000000000001</v>
      </c>
      <c r="E15" s="25"/>
      <c r="F15" s="25"/>
      <c r="G15" s="182" t="s">
        <v>91</v>
      </c>
      <c r="H15" s="183" t="s">
        <v>92</v>
      </c>
      <c r="I15" s="184">
        <v>219.24</v>
      </c>
      <c r="J15" s="17"/>
      <c r="K15" s="24"/>
      <c r="L15" s="8"/>
      <c r="M15" s="5"/>
    </row>
    <row r="16" spans="1:13" ht="30" customHeight="1">
      <c r="A16" s="5"/>
      <c r="B16" s="7"/>
      <c r="C16" s="23">
        <v>2</v>
      </c>
      <c r="D16" s="25">
        <v>1.2</v>
      </c>
      <c r="E16" s="25"/>
      <c r="F16" s="25"/>
      <c r="G16" s="182" t="s">
        <v>93</v>
      </c>
      <c r="H16" s="183" t="s">
        <v>94</v>
      </c>
      <c r="I16" s="184">
        <v>271.10000000000002</v>
      </c>
      <c r="J16" s="17"/>
      <c r="K16" s="24"/>
      <c r="L16" s="8"/>
      <c r="M16" s="5"/>
    </row>
    <row r="17" spans="1:13" ht="41" customHeight="1">
      <c r="A17" s="5"/>
      <c r="B17" s="7"/>
      <c r="C17" s="23">
        <v>3</v>
      </c>
      <c r="D17" s="25">
        <v>1.3</v>
      </c>
      <c r="E17" s="25"/>
      <c r="F17" s="25"/>
      <c r="G17" s="182" t="s">
        <v>95</v>
      </c>
      <c r="H17" s="183" t="s">
        <v>96</v>
      </c>
      <c r="I17" s="184">
        <v>20.52</v>
      </c>
      <c r="J17" s="17"/>
      <c r="K17" s="24"/>
      <c r="L17" s="8"/>
      <c r="M17" s="5"/>
    </row>
    <row r="18" spans="1:13" ht="30" customHeight="1" thickBot="1">
      <c r="A18" s="5"/>
      <c r="B18" s="7"/>
      <c r="C18" s="18" t="s">
        <v>14</v>
      </c>
      <c r="D18" s="26"/>
      <c r="E18" s="26"/>
      <c r="F18" s="26"/>
      <c r="G18" s="27"/>
      <c r="H18" s="26"/>
      <c r="I18" s="16"/>
      <c r="J18" s="21"/>
      <c r="K18" s="22"/>
      <c r="L18" s="8"/>
      <c r="M18" s="5"/>
    </row>
    <row r="19" spans="1:13" ht="30" customHeight="1" thickBot="1">
      <c r="A19" s="5"/>
      <c r="B19" s="7"/>
      <c r="C19" s="10"/>
      <c r="D19" s="11"/>
      <c r="E19" s="11"/>
      <c r="F19" s="11"/>
      <c r="G19" s="11"/>
      <c r="H19" s="11"/>
      <c r="I19" s="11"/>
      <c r="J19" s="11"/>
      <c r="K19" s="12"/>
      <c r="L19" s="8"/>
      <c r="M19" s="5"/>
    </row>
    <row r="20" spans="1:13" ht="30" customHeight="1">
      <c r="A20" s="5"/>
      <c r="B20" s="7"/>
      <c r="C20" s="23">
        <v>4</v>
      </c>
      <c r="D20" s="25" t="s">
        <v>97</v>
      </c>
      <c r="E20" s="25"/>
      <c r="F20" s="25"/>
      <c r="G20" s="28" t="s">
        <v>99</v>
      </c>
      <c r="H20" s="25" t="s">
        <v>96</v>
      </c>
      <c r="I20" s="184">
        <v>7.18</v>
      </c>
      <c r="J20" s="17"/>
      <c r="K20" s="24"/>
      <c r="L20" s="8"/>
      <c r="M20" s="5"/>
    </row>
    <row r="21" spans="1:13" ht="30" customHeight="1">
      <c r="A21" s="5"/>
      <c r="B21" s="7"/>
      <c r="C21" s="23">
        <v>5</v>
      </c>
      <c r="D21" s="25" t="s">
        <v>98</v>
      </c>
      <c r="E21" s="25"/>
      <c r="F21" s="25"/>
      <c r="G21" s="28" t="s">
        <v>100</v>
      </c>
      <c r="H21" s="25" t="s">
        <v>96</v>
      </c>
      <c r="I21" s="184">
        <v>8.6199999999999992</v>
      </c>
      <c r="J21" s="17"/>
      <c r="K21" s="24"/>
      <c r="L21" s="8"/>
      <c r="M21" s="5"/>
    </row>
    <row r="22" spans="1:13" ht="30" customHeight="1" thickBot="1">
      <c r="A22" s="5"/>
      <c r="B22" s="7"/>
      <c r="C22" s="18" t="s">
        <v>14</v>
      </c>
      <c r="D22" s="31"/>
      <c r="E22" s="32"/>
      <c r="F22" s="31"/>
      <c r="G22" s="31"/>
      <c r="H22" s="31"/>
      <c r="I22" s="16"/>
      <c r="J22" s="31"/>
      <c r="K22" s="22"/>
      <c r="L22" s="8"/>
      <c r="M22" s="5"/>
    </row>
    <row r="23" spans="1:13" ht="30" customHeight="1" thickBot="1">
      <c r="A23" s="5"/>
      <c r="B23" s="7"/>
      <c r="C23" s="10"/>
      <c r="D23" s="11"/>
      <c r="E23" s="11"/>
      <c r="F23" s="11"/>
      <c r="G23" s="11"/>
      <c r="H23" s="11"/>
      <c r="I23" s="11"/>
      <c r="J23" s="11"/>
      <c r="K23" s="12"/>
      <c r="L23" s="8"/>
      <c r="M23" s="5"/>
    </row>
    <row r="24" spans="1:13" ht="30" customHeight="1">
      <c r="A24" s="5"/>
      <c r="B24" s="7"/>
      <c r="C24" s="23">
        <v>6</v>
      </c>
      <c r="D24" s="13" t="s">
        <v>101</v>
      </c>
      <c r="E24" s="13"/>
      <c r="F24" s="13"/>
      <c r="G24" s="14" t="s">
        <v>105</v>
      </c>
      <c r="H24" s="13" t="s">
        <v>92</v>
      </c>
      <c r="I24" s="184">
        <v>20.52</v>
      </c>
      <c r="J24" s="17"/>
      <c r="K24" s="24"/>
      <c r="L24" s="8"/>
      <c r="M24" s="5"/>
    </row>
    <row r="25" spans="1:13" ht="17">
      <c r="A25" s="5"/>
      <c r="B25" s="7"/>
      <c r="C25" s="23">
        <v>7</v>
      </c>
      <c r="D25" s="44" t="s">
        <v>102</v>
      </c>
      <c r="E25" s="44"/>
      <c r="F25" s="44"/>
      <c r="G25" s="14" t="s">
        <v>106</v>
      </c>
      <c r="H25" s="13" t="s">
        <v>107</v>
      </c>
      <c r="I25" s="184">
        <v>848.16</v>
      </c>
      <c r="J25" s="17"/>
      <c r="K25" s="24"/>
      <c r="L25" s="8"/>
      <c r="M25" s="5"/>
    </row>
    <row r="26" spans="1:13" ht="17">
      <c r="A26" s="5"/>
      <c r="B26" s="7"/>
      <c r="C26" s="23">
        <v>8</v>
      </c>
      <c r="D26" s="13" t="s">
        <v>103</v>
      </c>
      <c r="E26" s="13"/>
      <c r="F26" s="13"/>
      <c r="G26" s="14" t="s">
        <v>108</v>
      </c>
      <c r="H26" s="13" t="s">
        <v>107</v>
      </c>
      <c r="I26" s="184">
        <v>480.62</v>
      </c>
      <c r="J26" s="17"/>
      <c r="K26" s="24"/>
      <c r="L26" s="8"/>
      <c r="M26" s="5"/>
    </row>
    <row r="27" spans="1:13" s="5" customFormat="1" ht="52" thickBot="1">
      <c r="B27" s="7"/>
      <c r="C27" s="23">
        <v>9</v>
      </c>
      <c r="D27" s="29" t="s">
        <v>104</v>
      </c>
      <c r="E27" s="29"/>
      <c r="F27" s="29"/>
      <c r="G27" s="30" t="s">
        <v>109</v>
      </c>
      <c r="H27" s="29" t="s">
        <v>96</v>
      </c>
      <c r="I27" s="184">
        <v>7.18</v>
      </c>
      <c r="J27" s="17"/>
      <c r="K27" s="24"/>
      <c r="L27" s="8"/>
    </row>
    <row r="28" spans="1:13" ht="30" customHeight="1" thickBot="1">
      <c r="A28" s="5"/>
      <c r="B28" s="7"/>
      <c r="C28" s="10"/>
      <c r="D28" s="11"/>
      <c r="E28" s="11"/>
      <c r="F28" s="11"/>
      <c r="G28" s="11"/>
      <c r="H28" s="11"/>
      <c r="I28" s="11"/>
      <c r="J28" s="11"/>
      <c r="K28" s="12"/>
      <c r="L28" s="8"/>
      <c r="M28" s="5"/>
    </row>
    <row r="29" spans="1:13" s="5" customFormat="1" ht="137" thickBot="1">
      <c r="B29" s="7"/>
      <c r="C29" s="58">
        <v>10</v>
      </c>
      <c r="D29" s="29" t="s">
        <v>110</v>
      </c>
      <c r="E29" s="29"/>
      <c r="F29" s="29"/>
      <c r="G29" s="190" t="s">
        <v>113</v>
      </c>
      <c r="H29" s="29" t="s">
        <v>111</v>
      </c>
      <c r="I29" s="184">
        <v>114</v>
      </c>
      <c r="J29" s="33"/>
      <c r="K29" s="24"/>
      <c r="L29" s="8"/>
    </row>
    <row r="30" spans="1:13" ht="30" customHeight="1" thickBot="1">
      <c r="A30" s="5"/>
      <c r="B30" s="7"/>
      <c r="C30" s="10"/>
      <c r="D30" s="11"/>
      <c r="E30" s="11"/>
      <c r="F30" s="11"/>
      <c r="G30" s="11"/>
      <c r="H30" s="11"/>
      <c r="I30" s="11"/>
      <c r="J30" s="11"/>
      <c r="K30" s="12"/>
      <c r="L30" s="8"/>
      <c r="M30" s="5"/>
    </row>
    <row r="31" spans="1:13" ht="272">
      <c r="A31" s="5"/>
      <c r="B31" s="7"/>
      <c r="C31" s="23">
        <v>11</v>
      </c>
      <c r="D31" s="13" t="s">
        <v>112</v>
      </c>
      <c r="E31" s="13"/>
      <c r="F31" s="13"/>
      <c r="G31" s="191" t="s">
        <v>114</v>
      </c>
      <c r="H31" s="15" t="s">
        <v>111</v>
      </c>
      <c r="I31" s="184">
        <v>18</v>
      </c>
      <c r="J31" s="17"/>
      <c r="K31" s="24"/>
      <c r="L31" s="8"/>
      <c r="M31" s="5"/>
    </row>
    <row r="32" spans="1:13" ht="30" customHeight="1" thickBot="1">
      <c r="A32" s="5"/>
      <c r="B32" s="7"/>
      <c r="C32" s="18" t="s">
        <v>14</v>
      </c>
      <c r="D32" s="34"/>
      <c r="E32" s="34"/>
      <c r="F32" s="34"/>
      <c r="G32" s="20"/>
      <c r="H32" s="19"/>
      <c r="I32" s="16"/>
      <c r="J32" s="21"/>
      <c r="K32" s="22"/>
      <c r="L32" s="8"/>
      <c r="M32" s="5"/>
    </row>
    <row r="33" spans="1:13" s="3" customFormat="1" ht="30" customHeight="1" thickBot="1">
      <c r="A33" s="35"/>
      <c r="B33" s="36"/>
      <c r="C33" s="224" t="s">
        <v>15</v>
      </c>
      <c r="D33" s="225"/>
      <c r="E33" s="225"/>
      <c r="F33" s="225"/>
      <c r="G33" s="225"/>
      <c r="H33" s="225"/>
      <c r="I33" s="225"/>
      <c r="J33" s="226"/>
      <c r="K33" s="37">
        <f>ROUND(SUM(K15:K32),0)</f>
        <v>0</v>
      </c>
      <c r="L33" s="38"/>
      <c r="M33" s="35"/>
    </row>
    <row r="34" spans="1:13" s="3" customFormat="1" ht="17" thickBot="1">
      <c r="A34" s="35"/>
      <c r="B34" s="36"/>
      <c r="C34" s="160"/>
      <c r="D34" s="160"/>
      <c r="E34" s="160"/>
      <c r="F34" s="160"/>
      <c r="G34" s="160"/>
      <c r="H34" s="160"/>
      <c r="I34" s="160"/>
      <c r="J34" s="160"/>
      <c r="K34" s="161"/>
      <c r="L34" s="38"/>
      <c r="M34" s="35"/>
    </row>
    <row r="35" spans="1:13" s="3" customFormat="1" ht="30" customHeight="1" thickBot="1">
      <c r="A35" s="35"/>
      <c r="B35" s="36"/>
      <c r="C35" s="162"/>
      <c r="D35" s="163"/>
      <c r="E35" s="162"/>
      <c r="F35" s="162"/>
      <c r="G35" s="227"/>
      <c r="H35" s="228"/>
      <c r="I35" s="229"/>
      <c r="J35" s="185"/>
      <c r="K35" s="45"/>
      <c r="L35" s="38"/>
      <c r="M35" s="35"/>
    </row>
    <row r="36" spans="1:13" s="3" customFormat="1" ht="30" customHeight="1" thickBot="1">
      <c r="A36" s="35"/>
      <c r="B36" s="36"/>
      <c r="C36" s="162"/>
      <c r="D36" s="163"/>
      <c r="E36" s="162"/>
      <c r="F36" s="162"/>
      <c r="G36" s="40"/>
      <c r="H36" s="188"/>
      <c r="I36" s="189"/>
      <c r="J36" s="186"/>
      <c r="K36" s="45"/>
      <c r="L36" s="38"/>
      <c r="M36" s="35"/>
    </row>
    <row r="37" spans="1:13" s="3" customFormat="1" ht="30" customHeight="1">
      <c r="A37" s="35"/>
      <c r="B37" s="36"/>
      <c r="C37" s="162"/>
      <c r="D37" s="163"/>
      <c r="E37" s="162"/>
      <c r="F37" s="162"/>
      <c r="G37" s="40"/>
      <c r="H37" s="188"/>
      <c r="I37" s="189"/>
      <c r="J37" s="186"/>
      <c r="K37" s="45"/>
      <c r="L37" s="38"/>
      <c r="M37" s="35"/>
    </row>
    <row r="38" spans="1:13" s="3" customFormat="1" ht="30" customHeight="1">
      <c r="A38" s="35"/>
      <c r="B38" s="36"/>
      <c r="C38" s="162"/>
      <c r="D38" s="164"/>
      <c r="E38" s="164"/>
      <c r="F38" s="164"/>
      <c r="G38" s="50" t="s">
        <v>15</v>
      </c>
      <c r="H38" s="47"/>
      <c r="I38" s="48"/>
      <c r="J38" s="49"/>
      <c r="K38" s="51"/>
      <c r="L38" s="38"/>
      <c r="M38" s="35"/>
    </row>
    <row r="39" spans="1:13" s="3" customFormat="1" ht="30" customHeight="1">
      <c r="A39" s="35"/>
      <c r="B39" s="36"/>
      <c r="C39" s="162"/>
      <c r="D39" s="163"/>
      <c r="E39" s="162"/>
      <c r="F39" s="162"/>
      <c r="G39" s="57"/>
      <c r="H39" s="47"/>
      <c r="I39" s="48"/>
      <c r="J39" s="52"/>
      <c r="K39" s="46"/>
      <c r="L39" s="38"/>
      <c r="M39" s="35"/>
    </row>
    <row r="40" spans="1:13" s="3" customFormat="1" ht="30" customHeight="1">
      <c r="A40" s="35"/>
      <c r="B40" s="36"/>
      <c r="C40" s="162"/>
      <c r="D40" s="163"/>
      <c r="E40" s="162"/>
      <c r="F40" s="162"/>
      <c r="G40" s="57"/>
      <c r="H40" s="47"/>
      <c r="I40" s="48"/>
      <c r="J40" s="52"/>
      <c r="K40" s="46"/>
      <c r="L40" s="38"/>
      <c r="M40" s="35"/>
    </row>
    <row r="41" spans="1:13" s="3" customFormat="1" ht="30" customHeight="1" thickBot="1">
      <c r="A41" s="35"/>
      <c r="B41" s="36"/>
      <c r="C41" s="162"/>
      <c r="D41" s="163"/>
      <c r="E41" s="162"/>
      <c r="F41" s="162"/>
      <c r="G41" s="39"/>
      <c r="H41" s="47"/>
      <c r="I41" s="48"/>
      <c r="J41" s="52"/>
      <c r="K41" s="51"/>
      <c r="L41" s="38"/>
      <c r="M41" s="35"/>
    </row>
    <row r="42" spans="1:13" s="3" customFormat="1" ht="30" customHeight="1" thickBot="1">
      <c r="A42" s="35"/>
      <c r="B42" s="36"/>
      <c r="C42" s="162"/>
      <c r="D42" s="163"/>
      <c r="E42" s="162"/>
      <c r="F42" s="162"/>
      <c r="G42" s="53" t="s">
        <v>16</v>
      </c>
      <c r="H42" s="54"/>
      <c r="I42" s="55"/>
      <c r="J42" s="56"/>
      <c r="K42" s="187"/>
      <c r="L42" s="38"/>
      <c r="M42" s="35"/>
    </row>
    <row r="43" spans="1:13" s="3" customFormat="1" ht="17" thickBot="1">
      <c r="A43" s="35"/>
      <c r="B43" s="36"/>
      <c r="C43" s="162"/>
      <c r="D43" s="163"/>
      <c r="E43" s="163"/>
      <c r="F43" s="163"/>
      <c r="G43" s="162"/>
      <c r="H43" s="162"/>
      <c r="I43" s="165"/>
      <c r="J43" s="166"/>
      <c r="K43" s="167"/>
      <c r="L43" s="38"/>
      <c r="M43" s="35"/>
    </row>
    <row r="44" spans="1:13" s="3" customFormat="1" ht="16">
      <c r="A44" s="35"/>
      <c r="B44" s="36"/>
      <c r="C44" s="41"/>
      <c r="D44" s="203"/>
      <c r="E44" s="203"/>
      <c r="F44" s="203"/>
      <c r="G44" s="203"/>
      <c r="H44" s="203"/>
      <c r="I44" s="203"/>
      <c r="J44" s="203"/>
      <c r="K44" s="204"/>
      <c r="L44" s="42"/>
      <c r="M44" s="35"/>
    </row>
    <row r="45" spans="1:13" s="3" customFormat="1" ht="46.5" customHeight="1">
      <c r="A45" s="35"/>
      <c r="B45" s="36"/>
      <c r="C45" s="232" t="s">
        <v>17</v>
      </c>
      <c r="D45" s="233"/>
      <c r="E45" s="233"/>
      <c r="F45" s="233"/>
      <c r="G45" s="233"/>
      <c r="H45" s="234" t="s">
        <v>7</v>
      </c>
      <c r="I45" s="234"/>
      <c r="J45" s="234"/>
      <c r="K45" s="136" t="s">
        <v>18</v>
      </c>
      <c r="L45" s="43"/>
      <c r="M45" s="35"/>
    </row>
    <row r="46" spans="1:13" s="3" customFormat="1" ht="32.25" customHeight="1">
      <c r="A46" s="35"/>
      <c r="B46" s="36"/>
      <c r="C46" s="232" t="s">
        <v>19</v>
      </c>
      <c r="D46" s="233"/>
      <c r="E46" s="233"/>
      <c r="F46" s="233"/>
      <c r="G46" s="233"/>
      <c r="H46" s="202" t="s">
        <v>20</v>
      </c>
      <c r="I46" s="202"/>
      <c r="J46" s="137" t="s">
        <v>21</v>
      </c>
      <c r="K46" s="135" t="s">
        <v>31</v>
      </c>
      <c r="L46" s="43"/>
      <c r="M46" s="35"/>
    </row>
    <row r="47" spans="1:13" s="3" customFormat="1" ht="30" customHeight="1">
      <c r="A47" s="35"/>
      <c r="B47" s="36"/>
      <c r="C47" s="232" t="s">
        <v>22</v>
      </c>
      <c r="D47" s="233"/>
      <c r="E47" s="233"/>
      <c r="F47" s="233"/>
      <c r="G47" s="233"/>
      <c r="H47" s="235" t="s">
        <v>23</v>
      </c>
      <c r="I47" s="236"/>
      <c r="J47" s="137" t="s">
        <v>24</v>
      </c>
      <c r="K47" s="135" t="s">
        <v>31</v>
      </c>
      <c r="L47" s="43"/>
      <c r="M47" s="35"/>
    </row>
    <row r="48" spans="1:13" s="4" customFormat="1" ht="58.5" customHeight="1">
      <c r="A48" s="35"/>
      <c r="B48" s="36"/>
      <c r="C48" s="237"/>
      <c r="D48" s="238"/>
      <c r="E48" s="238"/>
      <c r="F48" s="238"/>
      <c r="G48" s="239"/>
      <c r="H48" s="201" t="s">
        <v>25</v>
      </c>
      <c r="I48" s="202"/>
      <c r="J48" s="137" t="s">
        <v>26</v>
      </c>
      <c r="K48" s="135" t="s">
        <v>31</v>
      </c>
      <c r="L48" s="38"/>
      <c r="M48" s="35"/>
    </row>
    <row r="49" spans="1:13" ht="39" customHeight="1">
      <c r="A49" s="5"/>
      <c r="B49" s="7"/>
      <c r="C49" s="240"/>
      <c r="D49" s="241"/>
      <c r="E49" s="241"/>
      <c r="F49" s="241"/>
      <c r="G49" s="242"/>
      <c r="H49" s="202" t="s">
        <v>27</v>
      </c>
      <c r="I49" s="202"/>
      <c r="J49" s="137" t="s">
        <v>28</v>
      </c>
      <c r="K49" s="135" t="s">
        <v>31</v>
      </c>
      <c r="L49" s="8"/>
      <c r="M49" s="5"/>
    </row>
    <row r="50" spans="1:13" ht="47.25" customHeight="1" thickBot="1">
      <c r="A50" s="5"/>
      <c r="B50" s="7"/>
      <c r="C50" s="243"/>
      <c r="D50" s="244"/>
      <c r="E50" s="244"/>
      <c r="F50" s="244"/>
      <c r="G50" s="245"/>
      <c r="H50" s="230"/>
      <c r="I50" s="230"/>
      <c r="J50" s="230"/>
      <c r="K50" s="231"/>
      <c r="L50" s="8"/>
      <c r="M50" s="5"/>
    </row>
    <row r="51" spans="1:13" ht="47.25" customHeight="1">
      <c r="A51" s="5"/>
      <c r="B51" s="7"/>
      <c r="C51" s="138"/>
      <c r="D51" s="138"/>
      <c r="E51" s="138"/>
      <c r="F51" s="138"/>
      <c r="G51" s="138"/>
      <c r="H51" s="138"/>
      <c r="I51" s="138"/>
      <c r="J51" s="138"/>
      <c r="K51" s="138"/>
      <c r="L51" s="8"/>
      <c r="M51" s="5"/>
    </row>
    <row r="52" spans="1:13" ht="47.25" customHeight="1">
      <c r="A52" s="5"/>
      <c r="B52" s="7"/>
      <c r="C52" s="138"/>
      <c r="D52" s="138"/>
      <c r="E52" s="138"/>
      <c r="F52" s="138"/>
      <c r="G52" s="139" t="s">
        <v>32</v>
      </c>
      <c r="H52" s="138"/>
      <c r="I52" s="138"/>
      <c r="J52" s="138"/>
      <c r="K52" s="138"/>
      <c r="L52" s="8"/>
      <c r="M52" s="5"/>
    </row>
    <row r="53" spans="1:13" ht="17" thickBot="1">
      <c r="A53" s="5"/>
      <c r="B53" s="168"/>
      <c r="C53" s="169"/>
      <c r="D53" s="169"/>
      <c r="E53" s="170"/>
      <c r="F53" s="169"/>
      <c r="G53" s="171"/>
      <c r="H53" s="169"/>
      <c r="I53" s="169"/>
      <c r="J53" s="169"/>
      <c r="K53" s="169"/>
      <c r="L53" s="172"/>
      <c r="M53" s="5"/>
    </row>
    <row r="54" spans="1:13" ht="17" thickTop="1">
      <c r="A54" s="5"/>
      <c r="B54" s="5"/>
      <c r="C54" s="5"/>
      <c r="D54" s="5"/>
      <c r="E54" s="6"/>
      <c r="F54" s="5"/>
      <c r="G54" s="5"/>
      <c r="H54" s="5"/>
      <c r="I54" s="5"/>
      <c r="J54" s="5"/>
      <c r="K54" s="5"/>
      <c r="L54" s="5"/>
      <c r="M54" s="5"/>
    </row>
  </sheetData>
  <mergeCells count="28">
    <mergeCell ref="K12:K13"/>
    <mergeCell ref="C33:J33"/>
    <mergeCell ref="G35:I35"/>
    <mergeCell ref="H49:I49"/>
    <mergeCell ref="H50:K50"/>
    <mergeCell ref="C45:G45"/>
    <mergeCell ref="H45:J45"/>
    <mergeCell ref="C46:G46"/>
    <mergeCell ref="H46:I46"/>
    <mergeCell ref="C47:G47"/>
    <mergeCell ref="H47:I47"/>
    <mergeCell ref="C48:G50"/>
    <mergeCell ref="C6:K6"/>
    <mergeCell ref="C3:F3"/>
    <mergeCell ref="B2:L2"/>
    <mergeCell ref="H48:I48"/>
    <mergeCell ref="D44:K44"/>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Normal="80" zoomScaleSheetLayoutView="100" zoomScalePageLayoutView="85" workbookViewId="0">
      <selection activeCell="D12" sqref="D12:K13"/>
    </sheetView>
  </sheetViews>
  <sheetFormatPr baseColWidth="10" defaultColWidth="11.5" defaultRowHeight="13"/>
  <cols>
    <col min="1" max="2" width="3.1640625" style="59" customWidth="1"/>
    <col min="3" max="3" width="14.6640625" style="59" customWidth="1"/>
    <col min="4" max="4" width="15.5" style="59" customWidth="1"/>
    <col min="5" max="11" width="11.5" style="59"/>
    <col min="12" max="12" width="12.83203125" style="59" customWidth="1"/>
    <col min="13" max="14" width="11.5" style="59"/>
    <col min="15" max="15" width="13" style="59" customWidth="1"/>
    <col min="16" max="17" width="3.1640625" style="59" customWidth="1"/>
    <col min="18" max="16384" width="11.5" style="59"/>
  </cols>
  <sheetData>
    <row r="1" spans="2:16" ht="14" thickBot="1"/>
    <row r="2" spans="2:16" ht="25.5" customHeight="1" thickTop="1">
      <c r="B2" s="249"/>
      <c r="C2" s="250"/>
      <c r="D2" s="250"/>
      <c r="E2" s="250"/>
      <c r="F2" s="250"/>
      <c r="G2" s="250"/>
      <c r="H2" s="250"/>
      <c r="I2" s="250"/>
      <c r="J2" s="250"/>
      <c r="K2" s="250"/>
      <c r="L2" s="250"/>
      <c r="M2" s="250"/>
      <c r="N2" s="250"/>
      <c r="O2" s="250"/>
      <c r="P2" s="251"/>
    </row>
    <row r="3" spans="2:16" ht="25.5" customHeight="1">
      <c r="B3" s="177"/>
      <c r="C3" s="246" t="s">
        <v>90</v>
      </c>
      <c r="D3" s="247"/>
      <c r="E3" s="247"/>
      <c r="F3" s="248"/>
      <c r="P3" s="148"/>
    </row>
    <row r="4" spans="2:16" ht="25.5" customHeight="1">
      <c r="B4" s="177"/>
      <c r="C4" s="178" t="s">
        <v>0</v>
      </c>
      <c r="D4" s="179" t="s">
        <v>1</v>
      </c>
      <c r="E4" s="178" t="s">
        <v>2</v>
      </c>
      <c r="F4" s="179">
        <v>3</v>
      </c>
      <c r="P4" s="148"/>
    </row>
    <row r="5" spans="2:16" ht="25.5" customHeight="1">
      <c r="B5" s="177"/>
      <c r="C5" s="158"/>
      <c r="D5" s="159"/>
      <c r="E5" s="158"/>
      <c r="F5" s="159"/>
      <c r="P5" s="148"/>
    </row>
    <row r="6" spans="2:16" ht="36.75" customHeight="1">
      <c r="B6" s="147"/>
      <c r="C6" s="348" t="s">
        <v>33</v>
      </c>
      <c r="D6" s="348"/>
      <c r="E6" s="348"/>
      <c r="F6" s="348"/>
      <c r="G6" s="348"/>
      <c r="H6" s="348"/>
      <c r="I6" s="348"/>
      <c r="J6" s="348"/>
      <c r="K6" s="348"/>
      <c r="L6" s="348"/>
      <c r="M6" s="348"/>
      <c r="N6" s="348"/>
      <c r="O6" s="348"/>
      <c r="P6" s="148"/>
    </row>
    <row r="7" spans="2:16" ht="14" thickBot="1">
      <c r="B7" s="147"/>
      <c r="P7" s="148"/>
    </row>
    <row r="8" spans="2:16">
      <c r="B8" s="147"/>
      <c r="C8" s="313"/>
      <c r="D8" s="315"/>
      <c r="E8" s="316"/>
      <c r="F8" s="316"/>
      <c r="G8" s="316"/>
      <c r="H8" s="316"/>
      <c r="I8" s="316"/>
      <c r="J8" s="316"/>
      <c r="K8" s="317"/>
      <c r="L8" s="331"/>
      <c r="M8" s="332"/>
      <c r="N8" s="332"/>
      <c r="O8" s="333"/>
      <c r="P8" s="148"/>
    </row>
    <row r="9" spans="2:16">
      <c r="B9" s="147"/>
      <c r="C9" s="314"/>
      <c r="D9" s="318" t="s">
        <v>34</v>
      </c>
      <c r="E9" s="319"/>
      <c r="F9" s="319"/>
      <c r="G9" s="319"/>
      <c r="H9" s="319"/>
      <c r="I9" s="319"/>
      <c r="J9" s="319"/>
      <c r="K9" s="320"/>
      <c r="L9" s="334"/>
      <c r="M9" s="335"/>
      <c r="N9" s="335"/>
      <c r="O9" s="336"/>
      <c r="P9" s="148"/>
    </row>
    <row r="10" spans="2:16">
      <c r="B10" s="147"/>
      <c r="C10" s="314"/>
      <c r="D10" s="321"/>
      <c r="E10" s="322"/>
      <c r="F10" s="322"/>
      <c r="G10" s="322"/>
      <c r="H10" s="322"/>
      <c r="I10" s="322"/>
      <c r="J10" s="322"/>
      <c r="K10" s="323"/>
      <c r="L10" s="324" t="s">
        <v>35</v>
      </c>
      <c r="M10" s="337"/>
      <c r="N10" s="338"/>
      <c r="O10" s="339"/>
      <c r="P10" s="148"/>
    </row>
    <row r="11" spans="2:16">
      <c r="B11" s="147"/>
      <c r="C11" s="314"/>
      <c r="D11" s="318" t="s">
        <v>36</v>
      </c>
      <c r="E11" s="319"/>
      <c r="F11" s="319"/>
      <c r="G11" s="319"/>
      <c r="H11" s="319"/>
      <c r="I11" s="319"/>
      <c r="J11" s="319"/>
      <c r="K11" s="320"/>
      <c r="L11" s="325"/>
      <c r="M11" s="340"/>
      <c r="N11" s="341"/>
      <c r="O11" s="342"/>
      <c r="P11" s="148"/>
    </row>
    <row r="12" spans="2:16" ht="12.75" customHeight="1">
      <c r="B12" s="147"/>
      <c r="C12" s="314"/>
      <c r="D12" s="349"/>
      <c r="E12" s="350"/>
      <c r="F12" s="350"/>
      <c r="G12" s="350"/>
      <c r="H12" s="350"/>
      <c r="I12" s="350"/>
      <c r="J12" s="350"/>
      <c r="K12" s="351"/>
      <c r="L12" s="324" t="s">
        <v>37</v>
      </c>
      <c r="M12" s="324">
        <v>1</v>
      </c>
      <c r="N12" s="324" t="s">
        <v>38</v>
      </c>
      <c r="O12" s="329">
        <v>1</v>
      </c>
      <c r="P12" s="148"/>
    </row>
    <row r="13" spans="2:16">
      <c r="B13" s="147"/>
      <c r="C13" s="314"/>
      <c r="D13" s="349"/>
      <c r="E13" s="350"/>
      <c r="F13" s="350"/>
      <c r="G13" s="350"/>
      <c r="H13" s="350"/>
      <c r="I13" s="350"/>
      <c r="J13" s="350"/>
      <c r="K13" s="351"/>
      <c r="L13" s="343"/>
      <c r="M13" s="343"/>
      <c r="N13" s="343"/>
      <c r="O13" s="330"/>
      <c r="P13" s="148"/>
    </row>
    <row r="14" spans="2:16">
      <c r="B14" s="147"/>
      <c r="C14" s="314"/>
      <c r="D14" s="318" t="s">
        <v>39</v>
      </c>
      <c r="E14" s="319"/>
      <c r="F14" s="319"/>
      <c r="G14" s="319"/>
      <c r="H14" s="319"/>
      <c r="I14" s="319"/>
      <c r="J14" s="319"/>
      <c r="K14" s="320"/>
      <c r="L14" s="343"/>
      <c r="M14" s="343"/>
      <c r="N14" s="343"/>
      <c r="O14" s="330"/>
      <c r="P14" s="148"/>
    </row>
    <row r="15" spans="2:16" ht="14" thickBot="1">
      <c r="B15" s="147"/>
      <c r="C15" s="130"/>
      <c r="D15" s="129"/>
      <c r="E15" s="129"/>
      <c r="F15" s="129"/>
      <c r="G15" s="129"/>
      <c r="H15" s="129"/>
      <c r="I15" s="129"/>
      <c r="J15" s="129"/>
      <c r="K15" s="129"/>
      <c r="L15" s="129"/>
      <c r="M15" s="128"/>
      <c r="N15" s="128"/>
      <c r="O15" s="127"/>
      <c r="P15" s="148"/>
    </row>
    <row r="16" spans="2:16">
      <c r="B16" s="147"/>
      <c r="C16" s="126"/>
      <c r="D16" s="125"/>
      <c r="E16" s="125"/>
      <c r="F16" s="125"/>
      <c r="G16" s="125"/>
      <c r="H16" s="125"/>
      <c r="I16" s="125"/>
      <c r="J16" s="125"/>
      <c r="K16" s="125"/>
      <c r="L16" s="124" t="s">
        <v>40</v>
      </c>
      <c r="M16" s="123" t="s">
        <v>41</v>
      </c>
      <c r="N16" s="123" t="s">
        <v>42</v>
      </c>
      <c r="O16" s="122" t="s">
        <v>43</v>
      </c>
      <c r="P16" s="148"/>
    </row>
    <row r="17" spans="2:16">
      <c r="B17" s="147"/>
      <c r="C17" s="68"/>
      <c r="D17" s="149"/>
      <c r="E17" s="149"/>
      <c r="F17" s="149"/>
      <c r="G17" s="149"/>
      <c r="H17" s="149"/>
      <c r="I17" s="149"/>
      <c r="J17" s="149"/>
      <c r="K17" s="149"/>
      <c r="L17" s="150"/>
      <c r="M17" s="121"/>
      <c r="N17" s="121"/>
      <c r="O17" s="120"/>
      <c r="P17" s="148"/>
    </row>
    <row r="18" spans="2:16" ht="18" customHeight="1">
      <c r="B18" s="147"/>
      <c r="C18" s="258" t="s">
        <v>44</v>
      </c>
      <c r="D18" s="259"/>
      <c r="E18" s="259"/>
      <c r="F18" s="259"/>
      <c r="G18" s="149"/>
      <c r="H18" s="149"/>
      <c r="I18" s="149" t="s">
        <v>45</v>
      </c>
      <c r="K18" s="149"/>
      <c r="L18" s="150"/>
      <c r="O18" s="119"/>
      <c r="P18" s="148"/>
    </row>
    <row r="19" spans="2:16">
      <c r="B19" s="147"/>
      <c r="C19" s="118"/>
      <c r="D19" s="117"/>
      <c r="E19" s="117"/>
      <c r="F19" s="117"/>
      <c r="G19" s="117"/>
      <c r="H19" s="117"/>
      <c r="I19" s="117"/>
      <c r="J19" s="117"/>
      <c r="K19" s="117"/>
      <c r="L19" s="117"/>
      <c r="M19" s="117"/>
      <c r="N19" s="117"/>
      <c r="O19" s="116"/>
      <c r="P19" s="148"/>
    </row>
    <row r="20" spans="2:16" ht="14" thickBot="1">
      <c r="B20" s="147"/>
      <c r="C20" s="141"/>
      <c r="D20" s="142"/>
      <c r="E20" s="142"/>
      <c r="F20" s="142"/>
      <c r="G20" s="142"/>
      <c r="H20" s="142"/>
      <c r="I20" s="142"/>
      <c r="J20" s="142"/>
      <c r="K20" s="142"/>
      <c r="L20" s="142"/>
      <c r="M20" s="142"/>
      <c r="N20" s="142"/>
      <c r="O20" s="115"/>
      <c r="P20" s="148"/>
    </row>
    <row r="21" spans="2:16" ht="14" thickBot="1">
      <c r="B21" s="147"/>
      <c r="C21" s="76"/>
      <c r="D21" s="75"/>
      <c r="E21" s="75"/>
      <c r="F21" s="75"/>
      <c r="G21" s="75"/>
      <c r="H21" s="75"/>
      <c r="K21" s="75"/>
      <c r="L21" s="75"/>
      <c r="M21" s="75"/>
      <c r="N21" s="75"/>
      <c r="O21" s="74"/>
      <c r="P21" s="148"/>
    </row>
    <row r="22" spans="2:16">
      <c r="B22" s="147"/>
      <c r="C22" s="354" t="s">
        <v>46</v>
      </c>
      <c r="D22" s="355"/>
      <c r="E22" s="355"/>
      <c r="F22" s="355"/>
      <c r="G22" s="355"/>
      <c r="H22" s="355"/>
      <c r="I22" s="355"/>
      <c r="J22" s="355"/>
      <c r="K22" s="355"/>
      <c r="L22" s="355"/>
      <c r="M22" s="355"/>
      <c r="N22" s="355"/>
      <c r="O22" s="356"/>
      <c r="P22" s="148"/>
    </row>
    <row r="23" spans="2:16" ht="14" thickBot="1">
      <c r="B23" s="147"/>
      <c r="C23" s="65"/>
      <c r="O23" s="64"/>
      <c r="P23" s="148"/>
    </row>
    <row r="24" spans="2:16">
      <c r="B24" s="147"/>
      <c r="C24" s="173" t="s">
        <v>47</v>
      </c>
      <c r="D24" s="326" t="s">
        <v>48</v>
      </c>
      <c r="E24" s="327"/>
      <c r="F24" s="327"/>
      <c r="G24" s="327"/>
      <c r="H24" s="327"/>
      <c r="I24" s="327"/>
      <c r="J24" s="327"/>
      <c r="K24" s="327"/>
      <c r="L24" s="328"/>
      <c r="M24" s="352" t="s">
        <v>49</v>
      </c>
      <c r="N24" s="353"/>
      <c r="O24" s="173" t="s">
        <v>9</v>
      </c>
      <c r="P24" s="148"/>
    </row>
    <row r="25" spans="2:16" ht="14" thickBot="1">
      <c r="B25" s="147"/>
      <c r="C25" s="114"/>
      <c r="D25" s="294"/>
      <c r="E25" s="295"/>
      <c r="F25" s="295"/>
      <c r="G25" s="295"/>
      <c r="H25" s="295"/>
      <c r="I25" s="295"/>
      <c r="J25" s="295"/>
      <c r="K25" s="295"/>
      <c r="L25" s="296"/>
      <c r="M25" s="294"/>
      <c r="N25" s="296"/>
      <c r="O25" s="113"/>
      <c r="P25" s="148"/>
    </row>
    <row r="26" spans="2:16">
      <c r="B26" s="147"/>
      <c r="C26" s="297" t="s">
        <v>50</v>
      </c>
      <c r="D26" s="298"/>
      <c r="E26" s="298"/>
      <c r="F26" s="298"/>
      <c r="G26" s="298"/>
      <c r="H26" s="298"/>
      <c r="I26" s="298"/>
      <c r="J26" s="298"/>
      <c r="K26" s="298"/>
      <c r="L26" s="298"/>
      <c r="M26" s="298"/>
      <c r="N26" s="298"/>
      <c r="O26" s="299"/>
      <c r="P26" s="148"/>
    </row>
    <row r="27" spans="2:16">
      <c r="B27" s="147"/>
      <c r="C27" s="300"/>
      <c r="D27" s="301"/>
      <c r="E27" s="301"/>
      <c r="F27" s="301"/>
      <c r="G27" s="301"/>
      <c r="H27" s="301"/>
      <c r="I27" s="301"/>
      <c r="J27" s="301"/>
      <c r="K27" s="301"/>
      <c r="L27" s="301"/>
      <c r="M27" s="301"/>
      <c r="N27" s="301"/>
      <c r="O27" s="302"/>
      <c r="P27" s="148"/>
    </row>
    <row r="28" spans="2:16" ht="14" thickBot="1">
      <c r="B28" s="147"/>
      <c r="C28" s="303"/>
      <c r="D28" s="304"/>
      <c r="E28" s="304"/>
      <c r="F28" s="304"/>
      <c r="G28" s="304"/>
      <c r="H28" s="304"/>
      <c r="I28" s="304"/>
      <c r="J28" s="304"/>
      <c r="K28" s="304"/>
      <c r="L28" s="304"/>
      <c r="M28" s="304"/>
      <c r="N28" s="304"/>
      <c r="O28" s="305"/>
      <c r="P28" s="148"/>
    </row>
    <row r="29" spans="2:16">
      <c r="B29" s="147"/>
      <c r="C29" s="282" t="s">
        <v>48</v>
      </c>
      <c r="D29" s="346"/>
      <c r="E29" s="346"/>
      <c r="F29" s="346"/>
      <c r="G29" s="347"/>
      <c r="H29" s="288" t="s">
        <v>51</v>
      </c>
      <c r="I29" s="346"/>
      <c r="J29" s="292" t="s">
        <v>52</v>
      </c>
      <c r="K29" s="293"/>
      <c r="L29" s="99" t="s">
        <v>53</v>
      </c>
      <c r="M29" s="288" t="s">
        <v>54</v>
      </c>
      <c r="N29" s="289"/>
      <c r="O29" s="104" t="s">
        <v>55</v>
      </c>
      <c r="P29" s="148"/>
    </row>
    <row r="30" spans="2:16">
      <c r="B30" s="147"/>
      <c r="C30" s="266"/>
      <c r="D30" s="267"/>
      <c r="E30" s="267"/>
      <c r="F30" s="267"/>
      <c r="G30" s="312"/>
      <c r="H30" s="357"/>
      <c r="I30" s="312"/>
      <c r="J30" s="357"/>
      <c r="K30" s="312"/>
      <c r="L30" s="110"/>
      <c r="M30" s="310"/>
      <c r="N30" s="311"/>
      <c r="O30" s="101"/>
      <c r="P30" s="148"/>
    </row>
    <row r="31" spans="2:16">
      <c r="B31" s="147"/>
      <c r="C31" s="85"/>
      <c r="D31" s="66"/>
      <c r="E31" s="66"/>
      <c r="F31" s="66"/>
      <c r="G31" s="111"/>
      <c r="H31" s="112"/>
      <c r="I31" s="111"/>
      <c r="J31" s="112"/>
      <c r="K31" s="111"/>
      <c r="L31" s="110"/>
      <c r="M31" s="310"/>
      <c r="N31" s="311"/>
      <c r="O31" s="101"/>
      <c r="P31" s="148"/>
    </row>
    <row r="32" spans="2:16" ht="14" thickBot="1">
      <c r="B32" s="147"/>
      <c r="C32" s="278"/>
      <c r="D32" s="279"/>
      <c r="E32" s="279"/>
      <c r="F32" s="279"/>
      <c r="G32" s="306"/>
      <c r="H32" s="307"/>
      <c r="I32" s="306"/>
      <c r="J32" s="307"/>
      <c r="K32" s="306"/>
      <c r="L32" s="109"/>
      <c r="M32" s="308"/>
      <c r="N32" s="309"/>
      <c r="O32" s="101"/>
      <c r="P32" s="148"/>
    </row>
    <row r="33" spans="2:16" ht="14" thickBot="1">
      <c r="B33" s="147"/>
      <c r="C33" s="272" t="s">
        <v>56</v>
      </c>
      <c r="D33" s="273"/>
      <c r="E33" s="273"/>
      <c r="F33" s="273"/>
      <c r="G33" s="273"/>
      <c r="H33" s="273"/>
      <c r="I33" s="273"/>
      <c r="J33" s="273"/>
      <c r="K33" s="273"/>
      <c r="L33" s="273"/>
      <c r="M33" s="273"/>
      <c r="N33" s="274"/>
      <c r="O33" s="100"/>
      <c r="P33" s="148"/>
    </row>
    <row r="34" spans="2:16" ht="13.5" customHeight="1">
      <c r="B34" s="147"/>
      <c r="C34" s="297" t="s">
        <v>57</v>
      </c>
      <c r="D34" s="298"/>
      <c r="E34" s="298"/>
      <c r="F34" s="298"/>
      <c r="G34" s="298"/>
      <c r="H34" s="298"/>
      <c r="I34" s="298"/>
      <c r="J34" s="298"/>
      <c r="K34" s="298"/>
      <c r="L34" s="298"/>
      <c r="M34" s="298"/>
      <c r="N34" s="298"/>
      <c r="O34" s="299"/>
      <c r="P34" s="148"/>
    </row>
    <row r="35" spans="2:16">
      <c r="B35" s="147"/>
      <c r="C35" s="300"/>
      <c r="D35" s="301"/>
      <c r="E35" s="301"/>
      <c r="F35" s="301"/>
      <c r="G35" s="301"/>
      <c r="H35" s="301"/>
      <c r="I35" s="301"/>
      <c r="J35" s="301"/>
      <c r="K35" s="301"/>
      <c r="L35" s="301"/>
      <c r="M35" s="301"/>
      <c r="N35" s="301"/>
      <c r="O35" s="302"/>
      <c r="P35" s="148"/>
    </row>
    <row r="36" spans="2:16" ht="14" thickBot="1">
      <c r="B36" s="147"/>
      <c r="C36" s="303"/>
      <c r="D36" s="304"/>
      <c r="E36" s="304"/>
      <c r="F36" s="304"/>
      <c r="G36" s="304"/>
      <c r="H36" s="304"/>
      <c r="I36" s="304"/>
      <c r="J36" s="304"/>
      <c r="K36" s="304"/>
      <c r="L36" s="304"/>
      <c r="M36" s="304"/>
      <c r="N36" s="304"/>
      <c r="O36" s="305"/>
      <c r="P36" s="148"/>
    </row>
    <row r="37" spans="2:16">
      <c r="B37" s="147"/>
      <c r="C37" s="282" t="s">
        <v>48</v>
      </c>
      <c r="D37" s="283"/>
      <c r="E37" s="283"/>
      <c r="F37" s="283"/>
      <c r="G37" s="283"/>
      <c r="H37" s="283"/>
      <c r="I37" s="283"/>
      <c r="J37" s="289"/>
      <c r="K37" s="146" t="s">
        <v>49</v>
      </c>
      <c r="L37" s="99" t="s">
        <v>9</v>
      </c>
      <c r="M37" s="288" t="s">
        <v>58</v>
      </c>
      <c r="N37" s="289"/>
      <c r="O37" s="104" t="s">
        <v>55</v>
      </c>
      <c r="P37" s="148"/>
    </row>
    <row r="38" spans="2:16">
      <c r="B38" s="147"/>
      <c r="C38" s="266"/>
      <c r="D38" s="267"/>
      <c r="E38" s="267"/>
      <c r="F38" s="267"/>
      <c r="G38" s="267"/>
      <c r="H38" s="267"/>
      <c r="I38" s="267"/>
      <c r="J38" s="312"/>
      <c r="K38" s="143"/>
      <c r="L38" s="108"/>
      <c r="M38" s="344"/>
      <c r="N38" s="345"/>
      <c r="O38" s="101"/>
      <c r="P38" s="148"/>
    </row>
    <row r="39" spans="2:16" ht="14" thickBot="1">
      <c r="B39" s="147"/>
      <c r="C39" s="278"/>
      <c r="D39" s="279"/>
      <c r="E39" s="279"/>
      <c r="F39" s="279"/>
      <c r="G39" s="279"/>
      <c r="H39" s="279"/>
      <c r="I39" s="279"/>
      <c r="J39" s="306"/>
      <c r="K39" s="66"/>
      <c r="L39" s="107"/>
      <c r="M39" s="280"/>
      <c r="N39" s="281"/>
      <c r="O39" s="106"/>
      <c r="P39" s="148"/>
    </row>
    <row r="40" spans="2:16" ht="14" thickBot="1">
      <c r="B40" s="147"/>
      <c r="C40" s="272" t="s">
        <v>56</v>
      </c>
      <c r="D40" s="273"/>
      <c r="E40" s="273"/>
      <c r="F40" s="273"/>
      <c r="G40" s="273"/>
      <c r="H40" s="273"/>
      <c r="I40" s="273"/>
      <c r="J40" s="273"/>
      <c r="K40" s="273"/>
      <c r="L40" s="273"/>
      <c r="M40" s="273"/>
      <c r="N40" s="274"/>
      <c r="O40" s="89">
        <v>0</v>
      </c>
      <c r="P40" s="148"/>
    </row>
    <row r="41" spans="2:16">
      <c r="B41" s="147"/>
      <c r="C41" s="297" t="s">
        <v>59</v>
      </c>
      <c r="D41" s="298"/>
      <c r="E41" s="298"/>
      <c r="F41" s="298"/>
      <c r="G41" s="298"/>
      <c r="H41" s="298"/>
      <c r="I41" s="298"/>
      <c r="J41" s="298"/>
      <c r="K41" s="298"/>
      <c r="L41" s="298"/>
      <c r="M41" s="298"/>
      <c r="N41" s="298"/>
      <c r="O41" s="299"/>
      <c r="P41" s="148"/>
    </row>
    <row r="42" spans="2:16">
      <c r="B42" s="147"/>
      <c r="C42" s="300"/>
      <c r="D42" s="301"/>
      <c r="E42" s="301"/>
      <c r="F42" s="301"/>
      <c r="G42" s="301"/>
      <c r="H42" s="301"/>
      <c r="I42" s="301"/>
      <c r="J42" s="301"/>
      <c r="K42" s="301"/>
      <c r="L42" s="301"/>
      <c r="M42" s="301"/>
      <c r="N42" s="301"/>
      <c r="O42" s="302"/>
      <c r="P42" s="148"/>
    </row>
    <row r="43" spans="2:16" ht="14" thickBot="1">
      <c r="B43" s="147"/>
      <c r="C43" s="303"/>
      <c r="D43" s="304"/>
      <c r="E43" s="304"/>
      <c r="F43" s="304"/>
      <c r="G43" s="304"/>
      <c r="H43" s="304"/>
      <c r="I43" s="304"/>
      <c r="J43" s="304"/>
      <c r="K43" s="304"/>
      <c r="L43" s="304"/>
      <c r="M43" s="304"/>
      <c r="N43" s="304"/>
      <c r="O43" s="305"/>
      <c r="P43" s="148"/>
    </row>
    <row r="44" spans="2:16">
      <c r="B44" s="147"/>
      <c r="C44" s="282" t="s">
        <v>60</v>
      </c>
      <c r="D44" s="283"/>
      <c r="E44" s="283"/>
      <c r="F44" s="283"/>
      <c r="G44" s="283"/>
      <c r="H44" s="283"/>
      <c r="I44" s="283"/>
      <c r="J44" s="99" t="s">
        <v>61</v>
      </c>
      <c r="K44" s="144" t="s">
        <v>62</v>
      </c>
      <c r="L44" s="105" t="s">
        <v>63</v>
      </c>
      <c r="M44" s="288" t="s">
        <v>64</v>
      </c>
      <c r="N44" s="289"/>
      <c r="O44" s="104" t="s">
        <v>55</v>
      </c>
      <c r="P44" s="148"/>
    </row>
    <row r="45" spans="2:16">
      <c r="B45" s="147"/>
      <c r="C45" s="266"/>
      <c r="D45" s="267"/>
      <c r="E45" s="267"/>
      <c r="F45" s="267"/>
      <c r="G45" s="267"/>
      <c r="H45" s="267"/>
      <c r="I45" s="267"/>
      <c r="J45" s="102"/>
      <c r="K45" s="103"/>
      <c r="L45" s="102"/>
      <c r="M45" s="286"/>
      <c r="N45" s="287"/>
      <c r="O45" s="101"/>
      <c r="P45" s="148"/>
    </row>
    <row r="46" spans="2:16" ht="14" thickBot="1">
      <c r="B46" s="147"/>
      <c r="C46" s="278"/>
      <c r="D46" s="279"/>
      <c r="E46" s="279"/>
      <c r="F46" s="279"/>
      <c r="G46" s="279"/>
      <c r="H46" s="279"/>
      <c r="I46" s="279"/>
      <c r="J46" s="91"/>
      <c r="K46" s="60"/>
      <c r="L46" s="91"/>
      <c r="M46" s="280"/>
      <c r="N46" s="281"/>
      <c r="O46" s="90"/>
      <c r="P46" s="148"/>
    </row>
    <row r="47" spans="2:16" ht="14" thickBot="1">
      <c r="B47" s="147"/>
      <c r="C47" s="272" t="s">
        <v>56</v>
      </c>
      <c r="D47" s="273"/>
      <c r="E47" s="273"/>
      <c r="F47" s="273"/>
      <c r="G47" s="273"/>
      <c r="H47" s="273"/>
      <c r="I47" s="273"/>
      <c r="J47" s="273"/>
      <c r="K47" s="273"/>
      <c r="L47" s="273"/>
      <c r="M47" s="273"/>
      <c r="N47" s="274"/>
      <c r="O47" s="100"/>
      <c r="P47" s="148"/>
    </row>
    <row r="48" spans="2:16">
      <c r="B48" s="147"/>
      <c r="C48" s="297" t="s">
        <v>65</v>
      </c>
      <c r="D48" s="298"/>
      <c r="E48" s="298"/>
      <c r="F48" s="298"/>
      <c r="G48" s="298"/>
      <c r="H48" s="298"/>
      <c r="I48" s="298"/>
      <c r="J48" s="298"/>
      <c r="K48" s="298"/>
      <c r="L48" s="298"/>
      <c r="M48" s="298"/>
      <c r="N48" s="298"/>
      <c r="O48" s="299"/>
      <c r="P48" s="148"/>
    </row>
    <row r="49" spans="2:16">
      <c r="B49" s="147"/>
      <c r="C49" s="300"/>
      <c r="D49" s="301"/>
      <c r="E49" s="301"/>
      <c r="F49" s="301"/>
      <c r="G49" s="301"/>
      <c r="H49" s="301"/>
      <c r="I49" s="301"/>
      <c r="J49" s="301"/>
      <c r="K49" s="301"/>
      <c r="L49" s="301"/>
      <c r="M49" s="301"/>
      <c r="N49" s="301"/>
      <c r="O49" s="302"/>
      <c r="P49" s="148"/>
    </row>
    <row r="50" spans="2:16" ht="14" thickBot="1">
      <c r="B50" s="147"/>
      <c r="C50" s="303"/>
      <c r="D50" s="304"/>
      <c r="E50" s="304"/>
      <c r="F50" s="304"/>
      <c r="G50" s="304"/>
      <c r="H50" s="304"/>
      <c r="I50" s="304"/>
      <c r="J50" s="304"/>
      <c r="K50" s="304"/>
      <c r="L50" s="304"/>
      <c r="M50" s="304"/>
      <c r="N50" s="304"/>
      <c r="O50" s="305"/>
      <c r="P50" s="148"/>
    </row>
    <row r="51" spans="2:16">
      <c r="B51" s="147"/>
      <c r="C51" s="282" t="s">
        <v>66</v>
      </c>
      <c r="D51" s="283"/>
      <c r="E51" s="283"/>
      <c r="F51" s="283"/>
      <c r="G51" s="283"/>
      <c r="H51" s="283"/>
      <c r="I51" s="283"/>
      <c r="J51" s="99" t="s">
        <v>67</v>
      </c>
      <c r="K51" s="98" t="s">
        <v>68</v>
      </c>
      <c r="L51" s="87" t="s">
        <v>69</v>
      </c>
      <c r="M51" s="284" t="s">
        <v>54</v>
      </c>
      <c r="N51" s="285"/>
      <c r="O51" s="86" t="s">
        <v>55</v>
      </c>
      <c r="P51" s="148"/>
    </row>
    <row r="52" spans="2:16">
      <c r="B52" s="147"/>
      <c r="C52" s="97"/>
      <c r="D52" s="96"/>
      <c r="E52" s="96"/>
      <c r="F52" s="96"/>
      <c r="G52" s="96"/>
      <c r="H52" s="96"/>
      <c r="I52" s="96"/>
      <c r="J52" s="95"/>
      <c r="K52" s="94"/>
      <c r="L52" s="93"/>
      <c r="M52" s="290"/>
      <c r="N52" s="291"/>
      <c r="O52" s="92"/>
      <c r="P52" s="148"/>
    </row>
    <row r="53" spans="2:16">
      <c r="B53" s="147"/>
      <c r="C53" s="97"/>
      <c r="D53" s="96"/>
      <c r="E53" s="96"/>
      <c r="F53" s="96"/>
      <c r="G53" s="96"/>
      <c r="H53" s="96"/>
      <c r="I53" s="96"/>
      <c r="J53" s="95"/>
      <c r="K53" s="94"/>
      <c r="L53" s="93"/>
      <c r="M53" s="290"/>
      <c r="N53" s="291"/>
      <c r="O53" s="92"/>
      <c r="P53" s="148"/>
    </row>
    <row r="54" spans="2:16">
      <c r="B54" s="147"/>
      <c r="C54" s="97"/>
      <c r="D54" s="96"/>
      <c r="E54" s="96"/>
      <c r="F54" s="96"/>
      <c r="G54" s="96"/>
      <c r="H54" s="96"/>
      <c r="I54" s="96"/>
      <c r="J54" s="95"/>
      <c r="K54" s="94"/>
      <c r="L54" s="93"/>
      <c r="M54" s="286"/>
      <c r="N54" s="287"/>
      <c r="O54" s="92"/>
      <c r="P54" s="148"/>
    </row>
    <row r="55" spans="2:16" ht="14" thickBot="1">
      <c r="B55" s="147"/>
      <c r="C55" s="278"/>
      <c r="D55" s="279"/>
      <c r="E55" s="279"/>
      <c r="F55" s="279"/>
      <c r="G55" s="279"/>
      <c r="H55" s="279"/>
      <c r="I55" s="279"/>
      <c r="J55" s="91"/>
      <c r="K55" s="60"/>
      <c r="L55" s="91"/>
      <c r="M55" s="280"/>
      <c r="N55" s="281"/>
      <c r="O55" s="90"/>
      <c r="P55" s="148"/>
    </row>
    <row r="56" spans="2:16" ht="14" thickBot="1">
      <c r="B56" s="147"/>
      <c r="C56" s="272" t="s">
        <v>56</v>
      </c>
      <c r="D56" s="273"/>
      <c r="E56" s="273"/>
      <c r="F56" s="273"/>
      <c r="G56" s="273"/>
      <c r="H56" s="273"/>
      <c r="I56" s="273"/>
      <c r="J56" s="273"/>
      <c r="K56" s="273"/>
      <c r="L56" s="273"/>
      <c r="M56" s="273"/>
      <c r="N56" s="274"/>
      <c r="O56" s="89"/>
      <c r="P56" s="148"/>
    </row>
    <row r="57" spans="2:16" ht="14" thickBot="1">
      <c r="B57" s="147"/>
      <c r="C57" s="65"/>
      <c r="O57" s="64"/>
      <c r="P57" s="148"/>
    </row>
    <row r="58" spans="2:16" ht="14" thickBot="1">
      <c r="B58" s="147"/>
      <c r="C58" s="275" t="s">
        <v>70</v>
      </c>
      <c r="D58" s="276"/>
      <c r="E58" s="276"/>
      <c r="F58" s="276"/>
      <c r="G58" s="276"/>
      <c r="H58" s="276"/>
      <c r="I58" s="276"/>
      <c r="J58" s="276"/>
      <c r="K58" s="276"/>
      <c r="L58" s="276"/>
      <c r="M58" s="276"/>
      <c r="N58" s="277"/>
      <c r="O58" s="88"/>
      <c r="P58" s="148"/>
    </row>
    <row r="59" spans="2:16">
      <c r="B59" s="147"/>
      <c r="C59" s="297" t="s">
        <v>71</v>
      </c>
      <c r="D59" s="298"/>
      <c r="E59" s="298"/>
      <c r="F59" s="298"/>
      <c r="G59" s="298"/>
      <c r="H59" s="298"/>
      <c r="I59" s="298"/>
      <c r="J59" s="298"/>
      <c r="K59" s="298"/>
      <c r="L59" s="298"/>
      <c r="M59" s="298"/>
      <c r="N59" s="298"/>
      <c r="O59" s="299"/>
      <c r="P59" s="148"/>
    </row>
    <row r="60" spans="2:16">
      <c r="B60" s="147"/>
      <c r="C60" s="300"/>
      <c r="D60" s="301"/>
      <c r="E60" s="301"/>
      <c r="F60" s="301"/>
      <c r="G60" s="301"/>
      <c r="H60" s="301"/>
      <c r="I60" s="301"/>
      <c r="J60" s="301"/>
      <c r="K60" s="301"/>
      <c r="L60" s="301"/>
      <c r="M60" s="301"/>
      <c r="N60" s="301"/>
      <c r="O60" s="302"/>
      <c r="P60" s="148"/>
    </row>
    <row r="61" spans="2:16" ht="14" thickBot="1">
      <c r="B61" s="147"/>
      <c r="C61" s="303"/>
      <c r="D61" s="304"/>
      <c r="E61" s="304"/>
      <c r="F61" s="304"/>
      <c r="G61" s="304"/>
      <c r="H61" s="304"/>
      <c r="I61" s="304"/>
      <c r="J61" s="304"/>
      <c r="K61" s="304"/>
      <c r="L61" s="304"/>
      <c r="M61" s="304"/>
      <c r="N61" s="304"/>
      <c r="O61" s="305"/>
      <c r="P61" s="148"/>
    </row>
    <row r="62" spans="2:16">
      <c r="B62" s="147"/>
      <c r="C62" s="282" t="s">
        <v>72</v>
      </c>
      <c r="D62" s="283"/>
      <c r="E62" s="283"/>
      <c r="F62" s="283"/>
      <c r="G62" s="283"/>
      <c r="H62" s="283"/>
      <c r="I62" s="283"/>
      <c r="J62" s="144"/>
      <c r="K62" s="145"/>
      <c r="L62" s="87" t="s">
        <v>73</v>
      </c>
      <c r="M62" s="284" t="s">
        <v>74</v>
      </c>
      <c r="N62" s="285"/>
      <c r="O62" s="86"/>
      <c r="P62" s="148"/>
    </row>
    <row r="63" spans="2:16">
      <c r="B63" s="147"/>
      <c r="C63" s="266" t="s">
        <v>20</v>
      </c>
      <c r="D63" s="267"/>
      <c r="E63" s="267"/>
      <c r="F63" s="267"/>
      <c r="G63" s="267"/>
      <c r="H63" s="267"/>
      <c r="I63" s="267"/>
      <c r="J63" s="84"/>
      <c r="K63" s="83"/>
      <c r="L63" s="80"/>
      <c r="M63" s="268"/>
      <c r="N63" s="269"/>
      <c r="O63" s="79"/>
      <c r="P63" s="148"/>
    </row>
    <row r="64" spans="2:16">
      <c r="B64" s="147"/>
      <c r="C64" s="85" t="s">
        <v>75</v>
      </c>
      <c r="D64" s="66"/>
      <c r="E64" s="66"/>
      <c r="F64" s="66"/>
      <c r="G64" s="66"/>
      <c r="H64" s="66"/>
      <c r="I64" s="66"/>
      <c r="J64" s="84"/>
      <c r="K64" s="83"/>
      <c r="L64" s="80"/>
      <c r="M64" s="268"/>
      <c r="N64" s="269"/>
      <c r="O64" s="79"/>
      <c r="P64" s="148"/>
    </row>
    <row r="65" spans="2:16" ht="14" thickBot="1">
      <c r="B65" s="147"/>
      <c r="C65" s="141" t="s">
        <v>76</v>
      </c>
      <c r="D65" s="142"/>
      <c r="E65" s="142"/>
      <c r="F65" s="142"/>
      <c r="G65" s="142"/>
      <c r="H65" s="142"/>
      <c r="I65" s="142"/>
      <c r="J65" s="82"/>
      <c r="K65" s="81"/>
      <c r="L65" s="80"/>
      <c r="M65" s="270"/>
      <c r="N65" s="271"/>
      <c r="O65" s="79"/>
      <c r="P65" s="148"/>
    </row>
    <row r="66" spans="2:16" ht="14" thickBot="1">
      <c r="B66" s="147"/>
      <c r="C66" s="272" t="s">
        <v>56</v>
      </c>
      <c r="D66" s="273"/>
      <c r="E66" s="273"/>
      <c r="F66" s="273"/>
      <c r="G66" s="273"/>
      <c r="H66" s="273"/>
      <c r="I66" s="273"/>
      <c r="J66" s="273"/>
      <c r="K66" s="273"/>
      <c r="L66" s="273"/>
      <c r="M66" s="273"/>
      <c r="N66" s="274"/>
      <c r="O66" s="78"/>
      <c r="P66" s="148"/>
    </row>
    <row r="67" spans="2:16" ht="14" thickBot="1">
      <c r="B67" s="147"/>
      <c r="C67" s="65"/>
      <c r="O67" s="64"/>
      <c r="P67" s="148"/>
    </row>
    <row r="68" spans="2:16" ht="14" thickBot="1">
      <c r="B68" s="147"/>
      <c r="C68" s="275" t="s">
        <v>77</v>
      </c>
      <c r="D68" s="276"/>
      <c r="E68" s="276"/>
      <c r="F68" s="276"/>
      <c r="G68" s="276"/>
      <c r="H68" s="276"/>
      <c r="I68" s="276"/>
      <c r="J68" s="276"/>
      <c r="K68" s="276"/>
      <c r="L68" s="276"/>
      <c r="M68" s="276"/>
      <c r="N68" s="277"/>
      <c r="O68" s="77"/>
      <c r="P68" s="148"/>
    </row>
    <row r="69" spans="2:16">
      <c r="B69" s="147"/>
      <c r="C69" s="76"/>
      <c r="D69" s="75"/>
      <c r="E69" s="75"/>
      <c r="F69" s="75"/>
      <c r="G69" s="75"/>
      <c r="H69" s="75"/>
      <c r="I69" s="75"/>
      <c r="J69" s="75"/>
      <c r="K69" s="75"/>
      <c r="L69" s="75"/>
      <c r="M69" s="75"/>
      <c r="N69" s="75"/>
      <c r="O69" s="74"/>
      <c r="P69" s="148"/>
    </row>
    <row r="70" spans="2:16">
      <c r="B70" s="147"/>
      <c r="C70" s="65"/>
      <c r="O70" s="64"/>
      <c r="P70" s="148"/>
    </row>
    <row r="71" spans="2:16">
      <c r="B71" s="147"/>
      <c r="C71" s="65"/>
      <c r="O71" s="64"/>
      <c r="P71" s="148"/>
    </row>
    <row r="72" spans="2:16">
      <c r="B72" s="147"/>
      <c r="C72" s="65"/>
      <c r="H72" s="67" t="s">
        <v>78</v>
      </c>
      <c r="I72" s="67"/>
      <c r="J72" s="67"/>
      <c r="K72" s="67"/>
      <c r="O72" s="64"/>
      <c r="P72" s="148"/>
    </row>
    <row r="73" spans="2:16">
      <c r="B73" s="147"/>
      <c r="C73" s="73"/>
      <c r="D73" s="151"/>
      <c r="E73" s="151"/>
      <c r="F73" s="151"/>
      <c r="G73" s="151"/>
      <c r="H73" s="67" t="s">
        <v>79</v>
      </c>
      <c r="I73" s="151"/>
      <c r="J73" s="151"/>
      <c r="K73" s="151"/>
      <c r="L73" s="151"/>
      <c r="M73" s="151"/>
      <c r="N73" s="151"/>
      <c r="O73" s="72"/>
      <c r="P73" s="148"/>
    </row>
    <row r="74" spans="2:16">
      <c r="B74" s="147"/>
      <c r="C74" s="73"/>
      <c r="D74" s="151"/>
      <c r="E74" s="151"/>
      <c r="F74" s="151"/>
      <c r="G74" s="151"/>
      <c r="H74" s="67" t="s">
        <v>80</v>
      </c>
      <c r="K74" s="151"/>
      <c r="L74" s="151"/>
      <c r="M74" s="151"/>
      <c r="N74" s="151"/>
      <c r="O74" s="72"/>
      <c r="P74" s="148"/>
    </row>
    <row r="75" spans="2:16">
      <c r="B75" s="147"/>
      <c r="C75" s="68"/>
      <c r="D75" s="152"/>
      <c r="E75" s="152"/>
      <c r="F75" s="152"/>
      <c r="G75" s="152"/>
      <c r="H75" s="67" t="s">
        <v>81</v>
      </c>
      <c r="I75" s="152"/>
      <c r="J75" s="152"/>
      <c r="K75" s="152"/>
      <c r="L75" s="152"/>
      <c r="M75" s="152"/>
      <c r="N75" s="152"/>
      <c r="O75" s="62"/>
      <c r="P75" s="148"/>
    </row>
    <row r="76" spans="2:16">
      <c r="B76" s="147"/>
      <c r="C76" s="65"/>
      <c r="H76" s="59" t="s">
        <v>82</v>
      </c>
      <c r="O76" s="64"/>
      <c r="P76" s="148"/>
    </row>
    <row r="77" spans="2:16">
      <c r="B77" s="147"/>
      <c r="C77" s="71" t="s">
        <v>83</v>
      </c>
      <c r="D77" s="140"/>
      <c r="E77" s="140"/>
      <c r="F77" s="140"/>
      <c r="G77" s="140"/>
      <c r="H77" s="140"/>
      <c r="I77" s="140"/>
      <c r="J77" s="140"/>
      <c r="K77" s="140"/>
      <c r="L77" s="140"/>
      <c r="M77" s="140"/>
      <c r="N77" s="140"/>
      <c r="O77" s="70"/>
      <c r="P77" s="148"/>
    </row>
    <row r="78" spans="2:16">
      <c r="B78" s="147"/>
      <c r="C78" s="263"/>
      <c r="D78" s="264"/>
      <c r="E78" s="264"/>
      <c r="F78" s="264"/>
      <c r="G78" s="264"/>
      <c r="H78" s="264"/>
      <c r="I78" s="264"/>
      <c r="J78" s="264"/>
      <c r="K78" s="264"/>
      <c r="L78" s="264"/>
      <c r="M78" s="264"/>
      <c r="N78" s="264"/>
      <c r="O78" s="265"/>
      <c r="P78" s="148"/>
    </row>
    <row r="79" spans="2:16">
      <c r="B79" s="147"/>
      <c r="C79" s="263"/>
      <c r="D79" s="264"/>
      <c r="E79" s="264"/>
      <c r="F79" s="264"/>
      <c r="G79" s="264"/>
      <c r="H79" s="264"/>
      <c r="I79" s="264"/>
      <c r="J79" s="264"/>
      <c r="K79" s="264"/>
      <c r="L79" s="264"/>
      <c r="M79" s="264"/>
      <c r="N79" s="264"/>
      <c r="O79" s="265"/>
      <c r="P79" s="148"/>
    </row>
    <row r="80" spans="2:16">
      <c r="B80" s="147"/>
      <c r="C80" s="68"/>
      <c r="D80" s="152"/>
      <c r="E80" s="152"/>
      <c r="F80" s="152"/>
      <c r="G80" s="152"/>
      <c r="H80" s="152"/>
      <c r="I80" s="152"/>
      <c r="J80" s="152"/>
      <c r="K80" s="152"/>
      <c r="L80" s="152"/>
      <c r="M80" s="152"/>
      <c r="N80" s="152"/>
      <c r="O80" s="62"/>
      <c r="P80" s="148"/>
    </row>
    <row r="81" spans="2:16">
      <c r="B81" s="147"/>
      <c r="C81" s="69" t="s">
        <v>84</v>
      </c>
      <c r="D81" s="152"/>
      <c r="E81" s="152"/>
      <c r="F81" s="152"/>
      <c r="G81" s="152"/>
      <c r="H81" s="152"/>
      <c r="I81" s="152"/>
      <c r="J81" s="152"/>
      <c r="K81" s="152"/>
      <c r="L81" s="152"/>
      <c r="M81" s="152"/>
      <c r="N81" s="152"/>
      <c r="O81" s="62"/>
      <c r="P81" s="148"/>
    </row>
    <row r="82" spans="2:16" ht="12.75" customHeight="1">
      <c r="B82" s="147"/>
      <c r="C82" s="260" t="s">
        <v>85</v>
      </c>
      <c r="D82" s="261"/>
      <c r="E82" s="261"/>
      <c r="F82" s="261"/>
      <c r="G82" s="261"/>
      <c r="H82" s="261"/>
      <c r="I82" s="261"/>
      <c r="J82" s="261"/>
      <c r="K82" s="261"/>
      <c r="L82" s="261"/>
      <c r="M82" s="261"/>
      <c r="N82" s="261"/>
      <c r="O82" s="262"/>
      <c r="P82" s="148"/>
    </row>
    <row r="83" spans="2:16">
      <c r="B83" s="147"/>
      <c r="C83" s="260"/>
      <c r="D83" s="261"/>
      <c r="E83" s="261"/>
      <c r="F83" s="261"/>
      <c r="G83" s="261"/>
      <c r="H83" s="261"/>
      <c r="I83" s="261"/>
      <c r="J83" s="261"/>
      <c r="K83" s="261"/>
      <c r="L83" s="261"/>
      <c r="M83" s="261"/>
      <c r="N83" s="261"/>
      <c r="O83" s="262"/>
      <c r="P83" s="148"/>
    </row>
    <row r="84" spans="2:16" ht="13" customHeight="1">
      <c r="B84" s="147"/>
      <c r="C84" s="260" t="s">
        <v>86</v>
      </c>
      <c r="D84" s="261"/>
      <c r="E84" s="261"/>
      <c r="F84" s="261"/>
      <c r="G84" s="261"/>
      <c r="H84" s="261"/>
      <c r="I84" s="261"/>
      <c r="J84" s="261"/>
      <c r="K84" s="261"/>
      <c r="L84" s="261"/>
      <c r="M84" s="261"/>
      <c r="N84" s="261"/>
      <c r="O84" s="262"/>
      <c r="P84" s="148"/>
    </row>
    <row r="85" spans="2:16">
      <c r="B85" s="147"/>
      <c r="C85" s="260"/>
      <c r="D85" s="261"/>
      <c r="E85" s="261"/>
      <c r="F85" s="261"/>
      <c r="G85" s="261"/>
      <c r="H85" s="261"/>
      <c r="I85" s="261"/>
      <c r="J85" s="261"/>
      <c r="K85" s="261"/>
      <c r="L85" s="261"/>
      <c r="M85" s="261"/>
      <c r="N85" s="261"/>
      <c r="O85" s="262"/>
      <c r="P85" s="148"/>
    </row>
    <row r="86" spans="2:16">
      <c r="B86" s="147"/>
      <c r="C86" s="68"/>
      <c r="D86" s="152"/>
      <c r="E86" s="152"/>
      <c r="F86" s="152"/>
      <c r="G86" s="152"/>
      <c r="H86" s="152"/>
      <c r="I86" s="152"/>
      <c r="J86" s="152"/>
      <c r="K86" s="152"/>
      <c r="L86" s="152"/>
      <c r="M86" s="152"/>
      <c r="N86" s="152"/>
      <c r="O86" s="62"/>
      <c r="P86" s="148"/>
    </row>
    <row r="87" spans="2:16">
      <c r="B87" s="147"/>
      <c r="C87" s="65"/>
      <c r="H87" s="67" t="s">
        <v>78</v>
      </c>
      <c r="O87" s="64"/>
      <c r="P87" s="148"/>
    </row>
    <row r="88" spans="2:16">
      <c r="B88" s="147"/>
      <c r="C88" s="65"/>
      <c r="H88" s="59" t="s">
        <v>79</v>
      </c>
      <c r="I88" s="66"/>
      <c r="J88" s="66"/>
      <c r="K88" s="66"/>
      <c r="O88" s="64"/>
      <c r="P88" s="148"/>
    </row>
    <row r="89" spans="2:16">
      <c r="B89" s="147"/>
      <c r="C89" s="65"/>
      <c r="H89" s="59" t="s">
        <v>87</v>
      </c>
      <c r="I89" s="153"/>
      <c r="J89" s="153"/>
      <c r="K89" s="153"/>
      <c r="O89" s="64"/>
      <c r="P89" s="148"/>
    </row>
    <row r="90" spans="2:16">
      <c r="B90" s="147"/>
      <c r="C90" s="63"/>
      <c r="D90" s="152"/>
      <c r="E90" s="152"/>
      <c r="F90" s="152"/>
      <c r="G90" s="152"/>
      <c r="H90" s="59" t="s">
        <v>81</v>
      </c>
      <c r="L90" s="152"/>
      <c r="M90" s="152"/>
      <c r="N90" s="152"/>
      <c r="O90" s="62"/>
      <c r="P90" s="148"/>
    </row>
    <row r="91" spans="2:16" ht="17.25" customHeight="1">
      <c r="B91" s="147"/>
      <c r="C91" s="61"/>
      <c r="D91" s="154"/>
      <c r="E91" s="154"/>
      <c r="K91" s="252"/>
      <c r="L91" s="252"/>
      <c r="M91" s="252"/>
      <c r="N91" s="252"/>
      <c r="O91" s="253"/>
      <c r="P91" s="148"/>
    </row>
    <row r="92" spans="2:16" ht="18.75" customHeight="1" thickBot="1">
      <c r="B92" s="147"/>
      <c r="C92" s="256"/>
      <c r="D92" s="257"/>
      <c r="E92" s="257"/>
      <c r="F92" s="60"/>
      <c r="G92" s="60"/>
      <c r="H92" s="60"/>
      <c r="I92" s="60"/>
      <c r="J92" s="60"/>
      <c r="K92" s="254"/>
      <c r="L92" s="254"/>
      <c r="M92" s="254"/>
      <c r="N92" s="254"/>
      <c r="O92" s="255"/>
      <c r="P92" s="148"/>
    </row>
    <row r="93" spans="2:16" ht="14" thickBot="1">
      <c r="B93" s="155"/>
      <c r="C93" s="156"/>
      <c r="D93" s="156"/>
      <c r="E93" s="156"/>
      <c r="F93" s="156"/>
      <c r="G93" s="156"/>
      <c r="H93" s="156"/>
      <c r="I93" s="156"/>
      <c r="J93" s="156"/>
      <c r="K93" s="156"/>
      <c r="L93" s="156"/>
      <c r="M93" s="156"/>
      <c r="N93" s="156"/>
      <c r="O93" s="156"/>
      <c r="P93" s="157"/>
    </row>
    <row r="94" spans="2:16" ht="1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Camilo Arias Martinez</cp:lastModifiedBy>
  <cp:revision/>
  <cp:lastPrinted>2026-05-28T02:55:34Z</cp:lastPrinted>
  <dcterms:created xsi:type="dcterms:W3CDTF">2006-06-27T16:47:25Z</dcterms:created>
  <dcterms:modified xsi:type="dcterms:W3CDTF">2026-05-28T02:58:39Z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