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USUARIO\Documents\SED 2026\PODA_CORTE_CESPED\DEFINITIVOS PARA PUBLICAR EN SECOP II\EVALUACION\DEFINITIVO\"/>
    </mc:Choice>
  </mc:AlternateContent>
  <xr:revisionPtr revIDLastSave="0" documentId="8_{5C76E996-9BF8-44CD-BE0E-0F222854ABC2}" xr6:coauthVersionLast="47" xr6:coauthVersionMax="47" xr10:uidLastSave="{00000000-0000-0000-0000-000000000000}"/>
  <bookViews>
    <workbookView xWindow="-110" yWindow="-110" windowWidth="19420" windowHeight="10300" tabRatio="796" xr2:uid="{00000000-000D-0000-FFFF-FFFF00000000}"/>
  </bookViews>
  <sheets>
    <sheet name="Carátula" sheetId="29" r:id="rId1"/>
    <sheet name="P6_FUMISEX_SAS" sheetId="60" r:id="rId2"/>
  </sheets>
  <definedNames>
    <definedName name="_xlnm._FilterDatabase" localSheetId="0" hidden="1">Carátula!$D$1:$D$9</definedName>
    <definedName name="_xlnm._FilterDatabase" localSheetId="1" hidden="1">P6_FUMISEX_SAS!$B$16:$D$33</definedName>
    <definedName name="_xlnm.Print_Area" localSheetId="0">Carátula!$B$1:$E$9</definedName>
    <definedName name="Segmento" localSheetId="0">#REF!</definedName>
    <definedName name="Segmento" localSheetId="1">#REF!</definedName>
    <definedName name="Segmento">#REF!</definedName>
    <definedName name="_xlnm.Print_Titles" localSheetId="0">Carátula!$2:$7</definedName>
    <definedName name="Verificación" localSheetId="0">#REF!</definedName>
    <definedName name="Verificación" localSheetId="1">#REF!</definedName>
    <definedName name="Verificación">#REF!</definedName>
  </definedNames>
  <calcPr calcId="18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B54" i="60" l="1"/>
  <c r="C53" i="60"/>
  <c r="C38" i="60"/>
  <c r="C29" i="60"/>
  <c r="C23" i="60" l="1"/>
  <c r="C17" i="60"/>
</calcChain>
</file>

<file path=xl/sharedStrings.xml><?xml version="1.0" encoding="utf-8"?>
<sst xmlns="http://schemas.openxmlformats.org/spreadsheetml/2006/main" count="117" uniqueCount="79">
  <si>
    <t>Proponente Extranjero</t>
  </si>
  <si>
    <t>Nombre del Proponente</t>
  </si>
  <si>
    <t>Representante legal</t>
  </si>
  <si>
    <t>Cédula</t>
  </si>
  <si>
    <t>Es Proponente Mipyme</t>
  </si>
  <si>
    <t xml:space="preserve">Tamaño empresarial </t>
  </si>
  <si>
    <t>NIT</t>
  </si>
  <si>
    <t>Evaluación de requisitos habilitantes</t>
  </si>
  <si>
    <t>Cumple</t>
  </si>
  <si>
    <t>Firmado por el representante legal de Proponente</t>
  </si>
  <si>
    <t>Exacto como está en los pliegos</t>
  </si>
  <si>
    <t xml:space="preserve">Firmado por el representante legal de Proponente </t>
  </si>
  <si>
    <t>CAPACIDAD JURÍDICA</t>
  </si>
  <si>
    <t>El representante legal se encuentra limitado por alguna cuantía</t>
  </si>
  <si>
    <t>¿Tipo de persona?</t>
  </si>
  <si>
    <t>Recuerde que la verificación debe hacerse al representante legal y a la persona jurídica</t>
  </si>
  <si>
    <t>¿Presenta multas o inhabilidades? SI/NO</t>
  </si>
  <si>
    <t>Observación</t>
  </si>
  <si>
    <t xml:space="preserve">Tiene multas y sanciones en el RUES </t>
  </si>
  <si>
    <t xml:space="preserve">Tiene medidas correctivas </t>
  </si>
  <si>
    <t xml:space="preserve">Tiene antecedentes judiciales </t>
  </si>
  <si>
    <t xml:space="preserve">Tiene antecedentes fiscales en la Contraloría </t>
  </si>
  <si>
    <t xml:space="preserve">Tiene sanciones o inhabilidades en la Procuraduría </t>
  </si>
  <si>
    <t>No.</t>
  </si>
  <si>
    <t>Tiene denuncias por delitos sexuales</t>
  </si>
  <si>
    <t>..</t>
  </si>
  <si>
    <t>PROPONENTE</t>
  </si>
  <si>
    <t>EVALUACIÓN JURÍDICA</t>
  </si>
  <si>
    <t xml:space="preserve">OBSERVACIONES </t>
  </si>
  <si>
    <t xml:space="preserve"> </t>
  </si>
  <si>
    <t>CERTIFICADO DE EXISTENCIA Y REPRESENTACIÓN LEGAL</t>
  </si>
  <si>
    <t>CERTIFICACIÓN DE PAGOS DE SEGURIDAD SOCIAL Y APORTES PARAFISCALES</t>
  </si>
  <si>
    <r>
      <t xml:space="preserve">Duración de la persona jurídica  por lo menos: </t>
    </r>
    <r>
      <rPr>
        <b/>
        <sz val="9"/>
        <color theme="2"/>
        <rFont val="Arial"/>
        <family val="2"/>
        <scheme val="minor"/>
      </rPr>
      <t xml:space="preserve">Igual al plazo de ejecución del contrato y un año más. </t>
    </r>
  </si>
  <si>
    <t xml:space="preserve">Exacta como está en los pliegos, sin incluir condiciones adicionales. </t>
  </si>
  <si>
    <t xml:space="preserve">Nombre del documento (archivo o carpeta) en la Oferta / Observaciones </t>
  </si>
  <si>
    <t>Aporta Certificado de existencia y representación legal expedido por la Cámara de Comercio o autoridad competente (Verificar nombre y NIT)</t>
  </si>
  <si>
    <r>
      <t>Certificación del revisor fiscal e</t>
    </r>
    <r>
      <rPr>
        <b/>
        <sz val="9"/>
        <color theme="2"/>
        <rFont val="Arial"/>
        <family val="2"/>
        <scheme val="minor"/>
      </rPr>
      <t>n caso de ser sociedad anónima colombiana, en la que conste si es abierta o cerrada.</t>
    </r>
  </si>
  <si>
    <t>Tiene demandas por alimentos según REDAM (En este caso, se debe aportar el REDAM)</t>
  </si>
  <si>
    <t xml:space="preserve">Firmado por el representante legal de Proponente.                                </t>
  </si>
  <si>
    <t>Fotocopia del documento de identidad del representante legal del proponente.</t>
  </si>
  <si>
    <t xml:space="preserve">Si está firmado por el revisor fiscal, ¿adjuntó copia de la cédula de ciudadanía y el certificado de antecedentes de la Junta Central de Contadores de la tarjeta profesional? </t>
  </si>
  <si>
    <r>
      <t xml:space="preserve">El Formato aportado contiene la información requerida para acreditar el cumplimiento del requisito. (Debe constar el pago de los aportes de sus empleados a los sistemas de salud, riesgos laborales, pensiones y aportes a las cajas de compensación familiar, al Instituto Colombiano de Bienestar Familiar, al Servicio Nacional de Aprendizaje, cuando a ello haya lugar, </t>
    </r>
    <r>
      <rPr>
        <b/>
        <sz val="9"/>
        <color theme="2"/>
        <rFont val="Arial"/>
        <family val="2"/>
        <scheme val="minor"/>
      </rPr>
      <t>dentro de los últimos 6 meses calendario legalmente exigibles a la fecha inicial de cierre del proceso</t>
    </r>
    <r>
      <rPr>
        <sz val="9"/>
        <color theme="2"/>
        <rFont val="Arial"/>
        <family val="2"/>
        <scheme val="minor"/>
      </rPr>
      <t>).</t>
    </r>
  </si>
  <si>
    <t>Presenta alguna de las medidas a continuación:</t>
  </si>
  <si>
    <t>Tiene sanciones o inhabilidades en la Personería</t>
  </si>
  <si>
    <t>FECHA DE CIERRE:</t>
  </si>
  <si>
    <t>VALOR DEL PROCESO:</t>
  </si>
  <si>
    <t>SOLICITUD SUBSANACIONES</t>
  </si>
  <si>
    <t>Verificación</t>
  </si>
  <si>
    <t>Si</t>
  </si>
  <si>
    <t>Registrado Correctamente en el SECOP II?</t>
  </si>
  <si>
    <t>¿Cumple?</t>
  </si>
  <si>
    <t>CARTA DE LA PRESENTACIÓN DE LA OFERTA ( Formato 1)</t>
  </si>
  <si>
    <t xml:space="preserve">
*Si la celda 61B dice "No", la celda 62B debe decir N/A
*Si la celda 61B dice "Si", la celda 62B debe decir Si
*Si la celda 61B dice "Si", y el Proponente no envió el acta la celda 62B debe decir No, en ese caso no cumple el requisito
</t>
  </si>
  <si>
    <t>VERIFICACIÓN INHABILIDADES</t>
  </si>
  <si>
    <t>No</t>
  </si>
  <si>
    <t xml:space="preserve">901.003.462-1 </t>
  </si>
  <si>
    <t>COMPROMISO ANTICORRUPCIÓN (Formato 6)</t>
  </si>
  <si>
    <t>DECLARACIÓN DE SITUACIÓN DE CONTROL (Formato 8)</t>
  </si>
  <si>
    <t xml:space="preserve">Allegar el Formato 8 (dentro de los tres (3) días siguientes a la fecha efectiva de cierre del presente proceso de selección y No con la Oferta) </t>
  </si>
  <si>
    <t>El documeto viene debidamente diligenciado según el FORMATO 8, con la indicación de la composición accionaria de la persona jurídica. (Para proponentes plurales, la composición accionaria de cada persona jurídica que lo integra)</t>
  </si>
  <si>
    <t>Jurídica</t>
  </si>
  <si>
    <t>N/A</t>
  </si>
  <si>
    <t>Luis Alberto Montes Infante</t>
  </si>
  <si>
    <t>Microempresa</t>
  </si>
  <si>
    <t>Carta de presentación de la propuesta
OBSERVACIONES: NO APLICA</t>
  </si>
  <si>
    <t>Compromiso anticorrupción
OBSERVACIONES: NO APLICA</t>
  </si>
  <si>
    <r>
      <t xml:space="preserve">Fecha de expedición no mayor a treinta (30) días calendario anteriores a la fecha de cierre del Proceso de Contratación , es decir,  igual o posterior al: </t>
    </r>
    <r>
      <rPr>
        <b/>
        <sz val="9"/>
        <color theme="2"/>
        <rFont val="Arial"/>
        <family val="2"/>
        <scheme val="minor"/>
      </rPr>
      <t>19/05/2026</t>
    </r>
    <r>
      <rPr>
        <b/>
        <sz val="9"/>
        <color theme="1"/>
        <rFont val="Arial (Cuerpo)_x0000_"/>
      </rPr>
      <t xml:space="preserve"> </t>
    </r>
    <r>
      <rPr>
        <sz val="9"/>
        <color theme="1"/>
        <rFont val="Arial (Cuerpo)_x0000_"/>
      </rPr>
      <t>(Fecha inicial del cierre)</t>
    </r>
  </si>
  <si>
    <r>
      <t>Si el representante legal está limitado: (Verificar órgano social facultado para otorgar autorización para celebrar contratos por el valor de la cuantía del proceso y que dicha acta tenga fecha anterior a la fecha de cierre del proceso (</t>
    </r>
    <r>
      <rPr>
        <b/>
        <sz val="9"/>
        <color theme="1"/>
        <rFont val="Arial (Cuerpo)_x0000_"/>
      </rPr>
      <t>19/05/2026</t>
    </r>
    <r>
      <rPr>
        <sz val="9"/>
        <color theme="2"/>
        <rFont val="Arial"/>
        <family val="2"/>
        <scheme val="minor"/>
      </rPr>
      <t>)</t>
    </r>
  </si>
  <si>
    <t>09. Formato_7_Declaracion_Existencia_Situaciones_Control
OBSERVACIONES: NO APLICA</t>
  </si>
  <si>
    <t>1_CERTIFICADO_CAMARA_DE_COMERCIO
OBSERVACIONES: NO APLICA</t>
  </si>
  <si>
    <t>FUMIGACION SANIDAD AMBIENTAL Y EQUIPOS S.A.S - FUMISEX S.A.S</t>
  </si>
  <si>
    <r>
      <t>El Objeto de la persona jurídica permite ejecutar el Objeto del Proceso que corresponde a:</t>
    </r>
    <r>
      <rPr>
        <b/>
        <i/>
        <sz val="9"/>
        <color theme="1"/>
        <rFont val="Arial (Cuerpo)_x0000_"/>
      </rPr>
      <t xml:space="preserve"> “PRESTAR EL SERVICIO DE PODA Y CORTE DE CÉSPED; MANEJO INTEGRAL DE CONTROL DE PLAGAS, Y EL DE LAVADO ESPECIALIZADO DE TANQUES DE ALMACENAMIENTO DE AGUA POTABLE PARA LAS SEDES ADMINISTRATIVAS DE LA SECRETARIA DE EDUCACIÓN DEL DISTRITO”</t>
    </r>
  </si>
  <si>
    <r>
      <t xml:space="preserve">EVALUACIÓN DE DOCUMENTOS JURÍDICOS HABILITANTES
MINIMA CUANTÍA 
No. </t>
    </r>
    <r>
      <rPr>
        <b/>
        <sz val="18"/>
        <color rgb="FF0070C0"/>
        <rFont val="Century Gothic"/>
        <family val="1"/>
      </rPr>
      <t>SED-MC-DSA-029-2026</t>
    </r>
    <r>
      <rPr>
        <b/>
        <sz val="18"/>
        <color theme="1"/>
        <rFont val="Century Gothic"/>
        <family val="1"/>
      </rPr>
      <t xml:space="preserve">
OBJETO: </t>
    </r>
    <r>
      <rPr>
        <b/>
        <i/>
        <sz val="18"/>
        <color rgb="FF0070C0"/>
        <rFont val="Century Gothic"/>
        <family val="1"/>
      </rPr>
      <t>“PRESTAR EL SERVICIO DE PODA Y CORTE DE CÉSPED; MANEJO INTEGRAL DE CONTROL DE PLAGAS, Y EL DE LAVADO ESPECIALIZADO DE TANQUES DE ALMACENAMIENTO DE AGUA POTABLE PARA LAS SEDES ADMINISTRATIVAS DE LA SECRETARIA DE EDUCACIÓN DEL DISTRITO”.</t>
    </r>
  </si>
  <si>
    <t>FORMATO DE EVALUACIÓN DE REQUISITOS HABILITANTES Y MÍNIMOS PROCESO: MINIMA CUANTÍA
No. SED-MC-DSA-029-2026</t>
  </si>
  <si>
    <t>19 DE MAYO DE 2026</t>
  </si>
  <si>
    <t>CIENTO VEINTINUEVE MILLONES TRESCIENTOS SETENTA Y NUEVE MIL CUATROCIENTOS DIECIOCHO PESOS ($129.379.418) M/CTE</t>
  </si>
  <si>
    <t xml:space="preserve">Certificado de aportes parafiscales
OBSERVACIONES: NO APLICA
</t>
  </si>
  <si>
    <r>
      <t xml:space="preserve">
</t>
    </r>
    <r>
      <rPr>
        <b/>
        <sz val="16"/>
        <color rgb="FF000000"/>
        <rFont val="Century Gothic"/>
        <family val="1"/>
      </rPr>
      <t>Elaboró:</t>
    </r>
    <r>
      <rPr>
        <sz val="16"/>
        <color rgb="FF000000"/>
        <rFont val="Century Gothic"/>
        <family val="1"/>
      </rPr>
      <t xml:space="preserve"> Maritza Milena García Aldana - Abogada Contratista OAPRE</t>
    </r>
    <r>
      <rPr>
        <sz val="16"/>
        <color rgb="FF000000"/>
        <rFont val="Century Gothic"/>
        <family val="1"/>
      </rPr>
      <t xml:space="preserve">
</t>
    </r>
    <r>
      <rPr>
        <b/>
        <sz val="16"/>
        <color rgb="FFFF0000"/>
        <rFont val="Century Gothic"/>
        <family val="1"/>
      </rPr>
      <t>(20/05/2026)</t>
    </r>
  </si>
  <si>
    <t>HABILITADO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</si>
</sst>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 #,##0;[Red]\-&quot;$&quot;\ #,##0"/>
  </numFmts>
  <fonts count="55">
    <font>
      <sz val="11"/>
      <color theme="1"/>
      <name val="Arial"/>
      <family val="2"/>
      <scheme val="minor"/>
    </font>
    <font>
      <sz val="12"/>
      <color theme="1"/>
      <name val="Arial"/>
      <family val="2"/>
      <scheme val="minor"/>
    </font>
    <font>
      <sz val="8"/>
      <color theme="1"/>
      <name val="Arial"/>
      <family val="2"/>
      <scheme val="minor"/>
    </font>
    <font>
      <sz val="12"/>
      <color theme="1"/>
      <name val="Arial"/>
      <family val="2"/>
      <scheme val="minor"/>
    </font>
    <font>
      <b/>
      <sz val="8"/>
      <color theme="1"/>
      <name val="Arial"/>
      <family val="2"/>
      <scheme val="minor"/>
    </font>
    <font>
      <b/>
      <sz val="8"/>
      <color theme="0"/>
      <name val="Arial"/>
      <family val="2"/>
      <scheme val="minor"/>
    </font>
    <font>
      <b/>
      <sz val="8"/>
      <color theme="2"/>
      <name val="Arial"/>
      <family val="2"/>
      <scheme val="minor"/>
    </font>
    <font>
      <sz val="8"/>
      <color theme="2"/>
      <name val="Arial"/>
      <family val="2"/>
      <scheme val="minor"/>
    </font>
    <font>
      <u/>
      <sz val="11"/>
      <color theme="10"/>
      <name val="Arial"/>
      <family val="2"/>
      <scheme val="minor"/>
    </font>
    <font>
      <b/>
      <sz val="16"/>
      <color rgb="FF4E4D4D"/>
      <name val="Arial"/>
      <family val="2"/>
      <scheme val="minor"/>
    </font>
    <font>
      <b/>
      <sz val="14"/>
      <color theme="1"/>
      <name val="Arial"/>
      <family val="2"/>
      <scheme val="minor"/>
    </font>
    <font>
      <b/>
      <sz val="14"/>
      <color theme="2"/>
      <name val="Arial"/>
      <family val="2"/>
      <scheme val="minor"/>
    </font>
    <font>
      <b/>
      <sz val="10"/>
      <color theme="0"/>
      <name val="Arial"/>
      <family val="2"/>
      <scheme val="minor"/>
    </font>
    <font>
      <sz val="8"/>
      <color rgb="FFFF0000"/>
      <name val="Arial"/>
      <family val="2"/>
      <scheme val="minor"/>
    </font>
    <font>
      <sz val="11"/>
      <color indexed="8"/>
      <name val="Calibri"/>
      <family val="2"/>
    </font>
    <font>
      <sz val="11"/>
      <color indexed="8"/>
      <name val="Century Gothic"/>
      <family val="1"/>
    </font>
    <font>
      <sz val="11"/>
      <name val="Century Gothic"/>
      <family val="1"/>
    </font>
    <font>
      <b/>
      <sz val="14"/>
      <color indexed="8"/>
      <name val="Century Gothic"/>
      <family val="1"/>
    </font>
    <font>
      <b/>
      <sz val="16"/>
      <color rgb="FF000000"/>
      <name val="Century Gothic"/>
      <family val="1"/>
    </font>
    <font>
      <sz val="10"/>
      <color indexed="8"/>
      <name val="Century Gothic"/>
      <family val="1"/>
    </font>
    <font>
      <b/>
      <sz val="12"/>
      <color indexed="8"/>
      <name val="Century Gothic"/>
      <family val="1"/>
    </font>
    <font>
      <b/>
      <sz val="12"/>
      <name val="Century Gothic"/>
      <family val="1"/>
    </font>
    <font>
      <b/>
      <sz val="14"/>
      <color theme="1"/>
      <name val="Century Gothic"/>
      <family val="1"/>
    </font>
    <font>
      <sz val="11"/>
      <color rgb="FF9C0006"/>
      <name val="Arial"/>
      <family val="2"/>
      <scheme val="minor"/>
    </font>
    <font>
      <b/>
      <sz val="14"/>
      <color rgb="FF000000"/>
      <name val="Century Gothic"/>
      <family val="1"/>
    </font>
    <font>
      <u/>
      <sz val="11"/>
      <color theme="10"/>
      <name val="Calibri"/>
      <family val="2"/>
    </font>
    <font>
      <sz val="10"/>
      <color theme="1"/>
      <name val="Arial"/>
      <family val="2"/>
      <scheme val="minor"/>
    </font>
    <font>
      <b/>
      <sz val="10"/>
      <color theme="1"/>
      <name val="Arial"/>
      <family val="2"/>
      <scheme val="minor"/>
    </font>
    <font>
      <b/>
      <sz val="10"/>
      <color rgb="FFFF0000"/>
      <name val="Arial"/>
      <family val="2"/>
      <scheme val="minor"/>
    </font>
    <font>
      <b/>
      <sz val="16"/>
      <color theme="1"/>
      <name val="Arial"/>
      <family val="2"/>
      <scheme val="minor"/>
    </font>
    <font>
      <sz val="11"/>
      <color theme="0"/>
      <name val="Century Gothic"/>
      <family val="1"/>
    </font>
    <font>
      <sz val="9"/>
      <color theme="1"/>
      <name val="Arial"/>
      <family val="2"/>
      <scheme val="minor"/>
    </font>
    <font>
      <b/>
      <sz val="9"/>
      <color theme="0"/>
      <name val="Arial"/>
      <family val="2"/>
      <scheme val="minor"/>
    </font>
    <font>
      <b/>
      <sz val="9"/>
      <color theme="1"/>
      <name val="Arial"/>
      <family val="2"/>
      <scheme val="minor"/>
    </font>
    <font>
      <sz val="9"/>
      <color theme="2"/>
      <name val="Arial"/>
      <family val="2"/>
      <scheme val="minor"/>
    </font>
    <font>
      <b/>
      <sz val="9"/>
      <color theme="2"/>
      <name val="Arial"/>
      <family val="2"/>
      <scheme val="minor"/>
    </font>
    <font>
      <b/>
      <sz val="9"/>
      <color theme="1"/>
      <name val="Arial (Cuerpo)_x0000_"/>
    </font>
    <font>
      <b/>
      <sz val="16"/>
      <color theme="1"/>
      <name val="Century Gothic"/>
      <family val="1"/>
    </font>
    <font>
      <b/>
      <sz val="16"/>
      <color rgb="FFFF0000"/>
      <name val="Century Gothic"/>
      <family val="1"/>
    </font>
    <font>
      <b/>
      <sz val="8"/>
      <color indexed="8"/>
      <name val="Century Gothic"/>
      <family val="1"/>
    </font>
    <font>
      <b/>
      <sz val="18"/>
      <color indexed="8"/>
      <name val="Century Gothic"/>
      <family val="1"/>
    </font>
    <font>
      <b/>
      <i/>
      <sz val="9"/>
      <color theme="1"/>
      <name val="Arial (Cuerpo)_x0000_"/>
    </font>
    <font>
      <sz val="16"/>
      <color rgb="FF000000"/>
      <name val="Century Gothic"/>
      <family val="1"/>
    </font>
    <font>
      <sz val="16"/>
      <color indexed="8"/>
      <name val="Century Gothic"/>
      <family val="1"/>
    </font>
    <font>
      <b/>
      <sz val="18"/>
      <color rgb="FF0070C0"/>
      <name val="Century Gothic"/>
      <family val="1"/>
    </font>
    <font>
      <b/>
      <i/>
      <sz val="18"/>
      <color rgb="FF0070C0"/>
      <name val="Century Gothic"/>
      <family val="1"/>
    </font>
    <font>
      <b/>
      <sz val="18"/>
      <color theme="1"/>
      <name val="Century Gothic"/>
      <family val="1"/>
    </font>
    <font>
      <u/>
      <sz val="11"/>
      <color theme="10"/>
      <name val="Century Gothic"/>
      <family val="1"/>
    </font>
    <font>
      <b/>
      <sz val="22"/>
      <color theme="0"/>
      <name val="Century Gothic"/>
      <family val="1"/>
    </font>
    <font>
      <b/>
      <sz val="16"/>
      <color theme="0"/>
      <name val="Arial"/>
      <family val="2"/>
      <scheme val="minor"/>
    </font>
    <font>
      <b/>
      <i/>
      <sz val="8"/>
      <color theme="1"/>
      <name val="Arial"/>
      <family val="2"/>
      <scheme val="minor"/>
    </font>
    <font>
      <sz val="8"/>
      <color theme="1"/>
      <name val="Arial (Cuerpo)_x0000_"/>
    </font>
    <font>
      <b/>
      <sz val="10"/>
      <name val="Arial (Cuerpo)"/>
    </font>
    <font>
      <sz val="9"/>
      <color theme="1"/>
      <name val="Arial (Cuerpo)_x0000_"/>
    </font>
    <font>
      <sz val="10"/>
      <name val="Arial"/>
      <family val="2"/>
      <scheme val="minor"/>
    </font>
  </fonts>
  <fills count="8">
    <fill>
      <patternFill patternType="none"/>
    </fill>
    <fill>
      <patternFill patternType="gray125"/>
    </fill>
    <fill>
      <patternFill patternType="solid">
        <fgColor rgb="FFFFFF00"/>
        <bgColor indexed="64"/>
      </patternFill>
    </fill>
    <fill>
      <patternFill patternType="solid">
        <fgColor rgb="FF92D050"/>
        <bgColor indexed="64"/>
      </patternFill>
    </fill>
    <fill>
      <patternFill patternType="solid">
        <fgColor rgb="FFFFC7CE"/>
      </patternFill>
    </fill>
    <fill>
      <patternFill patternType="solid">
        <fgColor theme="0"/>
        <bgColor indexed="64"/>
      </patternFill>
    </fill>
    <fill>
      <patternFill patternType="solid">
        <fgColor theme="7" tint="0.79998168889431442"/>
        <bgColor indexed="64"/>
      </patternFill>
    </fill>
    <fill>
      <patternFill patternType="solid">
        <fgColor rgb="FF002060"/>
        <bgColor indexed="64"/>
      </patternFill>
    </fill>
  </fills>
  <borders count="52">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2" tint="0.79998168889431442"/>
      </left>
      <right style="thin">
        <color theme="2" tint="0.79998168889431442"/>
      </right>
      <top style="thin">
        <color theme="2" tint="0.79998168889431442"/>
      </top>
      <bottom style="thin">
        <color theme="2" tint="0.79998168889431442"/>
      </bottom>
      <diagonal/>
    </border>
    <border>
      <left style="thin">
        <color theme="2" tint="0.79998168889431442"/>
      </left>
      <right style="thin">
        <color theme="2" tint="0.79998168889431442"/>
      </right>
      <top/>
      <bottom style="thin">
        <color theme="2" tint="0.79998168889431442"/>
      </bottom>
      <diagonal/>
    </border>
    <border>
      <left style="thin">
        <color theme="2" tint="0.79998168889431442"/>
      </left>
      <right/>
      <top/>
      <bottom/>
      <diagonal/>
    </border>
    <border>
      <left/>
      <right/>
      <top/>
      <bottom style="thin">
        <color theme="2" tint="0.79998168889431442"/>
      </bottom>
      <diagonal/>
    </border>
    <border>
      <left style="thin">
        <color theme="2" tint="0.79998168889431442"/>
      </left>
      <right/>
      <top style="thin">
        <color theme="2" tint="0.79998168889431442"/>
      </top>
      <bottom style="thin">
        <color theme="2" tint="0.79998168889431442"/>
      </bottom>
      <diagonal/>
    </border>
    <border>
      <left/>
      <right style="thin">
        <color theme="2" tint="0.79998168889431442"/>
      </right>
      <top style="thin">
        <color theme="2" tint="0.79998168889431442"/>
      </top>
      <bottom style="thin">
        <color theme="2" tint="0.79998168889431442"/>
      </bottom>
      <diagonal/>
    </border>
    <border>
      <left style="medium">
        <color rgb="FFFF0000"/>
      </left>
      <right style="medium">
        <color rgb="FFFF0000"/>
      </right>
      <top style="medium">
        <color rgb="FFFF0000"/>
      </top>
      <bottom style="medium">
        <color rgb="FFFF0000"/>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bottom style="medium">
        <color indexed="64"/>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medium">
        <color theme="0" tint="-0.34998626667073579"/>
      </left>
      <right style="thin">
        <color theme="0" tint="-0.34998626667073579"/>
      </right>
      <top style="medium">
        <color theme="0" tint="-0.34998626667073579"/>
      </top>
      <bottom style="medium">
        <color theme="0" tint="-0.34998626667073579"/>
      </bottom>
      <diagonal/>
    </border>
    <border>
      <left style="thin">
        <color theme="0" tint="-0.34998626667073579"/>
      </left>
      <right style="thin">
        <color theme="0" tint="-0.34998626667073579"/>
      </right>
      <top style="medium">
        <color theme="0" tint="-0.34998626667073579"/>
      </top>
      <bottom style="medium">
        <color theme="0" tint="-0.34998626667073579"/>
      </bottom>
      <diagonal/>
    </border>
    <border>
      <left style="thin">
        <color theme="0" tint="-0.34998626667073579"/>
      </left>
      <right style="medium">
        <color theme="0" tint="-0.34998626667073579"/>
      </right>
      <top style="medium">
        <color theme="0" tint="-0.34998626667073579"/>
      </top>
      <bottom style="medium">
        <color theme="0" tint="-0.34998626667073579"/>
      </bottom>
      <diagonal/>
    </border>
    <border>
      <left style="medium">
        <color theme="0" tint="-0.34998626667073579"/>
      </left>
      <right style="thin">
        <color theme="0" tint="-0.34998626667073579"/>
      </right>
      <top style="medium">
        <color theme="0" tint="-0.34998626667073579"/>
      </top>
      <bottom style="thin">
        <color theme="0" tint="-0.34998626667073579"/>
      </bottom>
      <diagonal/>
    </border>
    <border>
      <left style="thin">
        <color theme="0" tint="-0.34998626667073579"/>
      </left>
      <right style="thin">
        <color theme="0" tint="-0.34998626667073579"/>
      </right>
      <top style="medium">
        <color theme="0" tint="-0.34998626667073579"/>
      </top>
      <bottom style="thin">
        <color theme="0" tint="-0.34998626667073579"/>
      </bottom>
      <diagonal/>
    </border>
    <border>
      <left style="thin">
        <color theme="0" tint="-0.34998626667073579"/>
      </left>
      <right style="medium">
        <color theme="0" tint="-0.34998626667073579"/>
      </right>
      <top style="medium">
        <color theme="0" tint="-0.34998626667073579"/>
      </top>
      <bottom style="thin">
        <color theme="0" tint="-0.34998626667073579"/>
      </bottom>
      <diagonal/>
    </border>
    <border>
      <left style="medium">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medium">
        <color theme="0" tint="-0.34998626667073579"/>
      </right>
      <top style="thin">
        <color theme="0" tint="-0.34998626667073579"/>
      </top>
      <bottom style="thin">
        <color theme="0" tint="-0.34998626667073579"/>
      </bottom>
      <diagonal/>
    </border>
    <border>
      <left style="medium">
        <color theme="0" tint="-0.34998626667073579"/>
      </left>
      <right style="thin">
        <color theme="0" tint="-0.34998626667073579"/>
      </right>
      <top style="thin">
        <color theme="0" tint="-0.34998626667073579"/>
      </top>
      <bottom style="medium">
        <color theme="0" tint="-0.34998626667073579"/>
      </bottom>
      <diagonal/>
    </border>
    <border>
      <left style="thin">
        <color theme="0" tint="-0.34998626667073579"/>
      </left>
      <right style="thin">
        <color theme="0" tint="-0.34998626667073579"/>
      </right>
      <top style="thin">
        <color theme="0" tint="-0.34998626667073579"/>
      </top>
      <bottom style="medium">
        <color theme="0" tint="-0.34998626667073579"/>
      </bottom>
      <diagonal/>
    </border>
    <border>
      <left style="thin">
        <color theme="0" tint="-0.34998626667073579"/>
      </left>
      <right style="medium">
        <color theme="0" tint="-0.34998626667073579"/>
      </right>
      <top style="thin">
        <color theme="0" tint="-0.34998626667073579"/>
      </top>
      <bottom style="medium">
        <color theme="0" tint="-0.34998626667073579"/>
      </bottom>
      <diagonal/>
    </border>
    <border>
      <left style="medium">
        <color theme="0" tint="-0.34998626667073579"/>
      </left>
      <right style="thin">
        <color theme="2" tint="0.79998168889431442"/>
      </right>
      <top style="thin">
        <color theme="2" tint="0.79998168889431442"/>
      </top>
      <bottom style="thin">
        <color theme="2" tint="0.79998168889431442"/>
      </bottom>
      <diagonal/>
    </border>
    <border>
      <left style="medium">
        <color theme="0" tint="-0.34998626667073579"/>
      </left>
      <right style="thin">
        <color theme="2" tint="0.79998168889431442"/>
      </right>
      <top style="thin">
        <color theme="2" tint="0.79998168889431442"/>
      </top>
      <bottom style="medium">
        <color theme="0" tint="-0.34998626667073579"/>
      </bottom>
      <diagonal/>
    </border>
    <border>
      <left style="thin">
        <color theme="2" tint="0.79998168889431442"/>
      </left>
      <right style="thin">
        <color theme="2" tint="0.79998168889431442"/>
      </right>
      <top style="thin">
        <color theme="2" tint="0.79998168889431442"/>
      </top>
      <bottom style="medium">
        <color theme="0" tint="-0.34998626667073579"/>
      </bottom>
      <diagonal/>
    </border>
    <border>
      <left style="thin">
        <color theme="2" tint="0.79998168889431442"/>
      </left>
      <right style="medium">
        <color theme="0" tint="-0.34998626667073579"/>
      </right>
      <top/>
      <bottom style="medium">
        <color theme="0" tint="-0.34998626667073579"/>
      </bottom>
      <diagonal/>
    </border>
    <border>
      <left style="medium">
        <color theme="0" tint="-0.34998626667073579"/>
      </left>
      <right style="thin">
        <color theme="2" tint="0.79998168889431442"/>
      </right>
      <top/>
      <bottom style="thin">
        <color theme="2" tint="0.79998168889431442"/>
      </bottom>
      <diagonal/>
    </border>
    <border>
      <left style="thin">
        <color theme="2" tint="0.79998168889431442"/>
      </left>
      <right style="medium">
        <color theme="0" tint="-0.34998626667073579"/>
      </right>
      <top/>
      <bottom/>
      <diagonal/>
    </border>
    <border>
      <left style="medium">
        <color theme="0" tint="-0.34998626667073579"/>
      </left>
      <right/>
      <top style="thin">
        <color theme="2" tint="0.79998168889431442"/>
      </top>
      <bottom style="thin">
        <color theme="2" tint="0.79998168889431442"/>
      </bottom>
      <diagonal/>
    </border>
    <border>
      <left style="medium">
        <color theme="0" tint="-0.34998626667073579"/>
      </left>
      <right/>
      <top style="medium">
        <color theme="0" tint="-0.34998626667073579"/>
      </top>
      <bottom style="medium">
        <color theme="0" tint="-0.34998626667073579"/>
      </bottom>
      <diagonal/>
    </border>
    <border>
      <left/>
      <right/>
      <top style="medium">
        <color theme="0" tint="-0.34998626667073579"/>
      </top>
      <bottom style="medium">
        <color theme="0" tint="-0.34998626667073579"/>
      </bottom>
      <diagonal/>
    </border>
    <border>
      <left/>
      <right style="medium">
        <color theme="0" tint="-0.34998626667073579"/>
      </right>
      <top style="medium">
        <color theme="0" tint="-0.34998626667073579"/>
      </top>
      <bottom style="medium">
        <color theme="0" tint="-0.34998626667073579"/>
      </bottom>
      <diagonal/>
    </border>
    <border>
      <left style="thin">
        <color theme="0" tint="-0.34998626667073579"/>
      </left>
      <right style="medium">
        <color theme="0" tint="-0.34998626667073579"/>
      </right>
      <top style="thin">
        <color theme="0" tint="-0.34998626667073579"/>
      </top>
      <bottom/>
      <diagonal/>
    </border>
    <border>
      <left style="thin">
        <color theme="0" tint="-0.34998626667073579"/>
      </left>
      <right style="medium">
        <color theme="0" tint="-0.34998626667073579"/>
      </right>
      <top/>
      <bottom style="thin">
        <color theme="0" tint="-0.34998626667073579"/>
      </bottom>
      <diagonal/>
    </border>
    <border>
      <left style="medium">
        <color theme="0" tint="-0.34998626667073579"/>
      </left>
      <right/>
      <top/>
      <bottom/>
      <diagonal/>
    </border>
    <border>
      <left/>
      <right style="medium">
        <color theme="0" tint="-0.34998626667073579"/>
      </right>
      <top/>
      <bottom/>
      <diagonal/>
    </border>
    <border>
      <left style="thin">
        <color theme="0" tint="-0.34998626667073579"/>
      </left>
      <right style="medium">
        <color theme="0" tint="-0.34998626667073579"/>
      </right>
      <top/>
      <bottom/>
      <diagonal/>
    </border>
    <border>
      <left style="thin">
        <color theme="0" tint="-0.34998626667073579"/>
      </left>
      <right style="medium">
        <color theme="0" tint="-0.34998626667073579"/>
      </right>
      <top/>
      <bottom style="medium">
        <color theme="0" tint="-0.34998626667073579"/>
      </bottom>
      <diagonal/>
    </border>
    <border>
      <left style="thin">
        <color theme="2" tint="0.79998168889431442"/>
      </left>
      <right style="medium">
        <color theme="0" tint="-0.34998626667073579"/>
      </right>
      <top style="thin">
        <color theme="0" tint="-0.34998626667073579"/>
      </top>
      <bottom/>
      <diagonal/>
    </border>
    <border>
      <left style="medium">
        <color theme="0" tint="-0.34998626667073579"/>
      </left>
      <right/>
      <top style="thin">
        <color theme="0" tint="-0.34998626667073579"/>
      </top>
      <bottom style="thin">
        <color theme="0" tint="-0.34998626667073579"/>
      </bottom>
      <diagonal/>
    </border>
  </borders>
  <cellStyleXfs count="7">
    <xf numFmtId="0" fontId="0" fillId="0" borderId="0"/>
    <xf numFmtId="0" fontId="3" fillId="0" borderId="0"/>
    <xf numFmtId="0" fontId="8" fillId="0" borderId="0" applyNumberFormat="0" applyFill="0" applyBorder="0" applyAlignment="0" applyProtection="0"/>
    <xf numFmtId="0" fontId="14" fillId="0" borderId="0"/>
    <xf numFmtId="0" fontId="23" fillId="4" borderId="0" applyNumberFormat="0" applyBorder="0" applyAlignment="0" applyProtection="0"/>
    <xf numFmtId="0" fontId="25" fillId="0" borderId="0" applyNumberFormat="0" applyFill="0" applyBorder="0" applyAlignment="0" applyProtection="0"/>
    <xf numFmtId="0" fontId="1" fillId="0" borderId="0"/>
  </cellStyleXfs>
  <cellXfs count="155">
    <xf numFmtId="0" fontId="0" fillId="0" borderId="0" xfId="0"/>
    <xf numFmtId="0" fontId="2" fillId="0" borderId="0" xfId="0" applyFont="1"/>
    <xf numFmtId="0" fontId="4" fillId="0" borderId="0" xfId="0" applyFont="1" applyAlignment="1">
      <alignment horizontal="right" wrapText="1"/>
    </xf>
    <xf numFmtId="0" fontId="2" fillId="0" borderId="0" xfId="0" applyFont="1" applyAlignment="1">
      <alignment horizontal="center" vertical="center"/>
    </xf>
    <xf numFmtId="0" fontId="2" fillId="0" borderId="0" xfId="0" applyFont="1" applyAlignment="1">
      <alignment wrapText="1"/>
    </xf>
    <xf numFmtId="0" fontId="4" fillId="0" borderId="0" xfId="0" applyFont="1"/>
    <xf numFmtId="0" fontId="7" fillId="0" borderId="0" xfId="0" applyFont="1" applyAlignment="1">
      <alignment horizontal="center" wrapText="1"/>
    </xf>
    <xf numFmtId="0" fontId="4" fillId="0" borderId="0" xfId="0" applyFont="1" applyAlignment="1">
      <alignment vertical="center"/>
    </xf>
    <xf numFmtId="0" fontId="7" fillId="0" borderId="0" xfId="0" applyFont="1" applyAlignment="1">
      <alignment horizontal="center" vertical="center"/>
    </xf>
    <xf numFmtId="0" fontId="7" fillId="0" borderId="0" xfId="0" applyFont="1" applyAlignment="1">
      <alignment vertical="center"/>
    </xf>
    <xf numFmtId="0" fontId="7" fillId="0" borderId="0" xfId="0" applyFont="1" applyAlignment="1">
      <alignment vertical="center" wrapText="1"/>
    </xf>
    <xf numFmtId="0" fontId="7" fillId="0" borderId="6" xfId="0" applyFont="1" applyBorder="1" applyAlignment="1">
      <alignment horizontal="center" vertical="center" wrapText="1"/>
    </xf>
    <xf numFmtId="0" fontId="7" fillId="0" borderId="5" xfId="0" applyFont="1" applyBorder="1" applyAlignment="1">
      <alignment vertical="center" wrapText="1"/>
    </xf>
    <xf numFmtId="0" fontId="12" fillId="0" borderId="0" xfId="0"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5" fillId="0" borderId="0" xfId="0" applyFont="1" applyAlignment="1">
      <alignment vertical="center" wrapText="1"/>
    </xf>
    <xf numFmtId="0" fontId="5" fillId="0" borderId="0" xfId="0" applyFont="1" applyAlignment="1">
      <alignment horizontal="center"/>
    </xf>
    <xf numFmtId="0" fontId="5" fillId="0" borderId="1" xfId="0" applyFont="1" applyBorder="1" applyAlignment="1">
      <alignment horizontal="left"/>
    </xf>
    <xf numFmtId="0" fontId="5" fillId="0" borderId="2" xfId="0" applyFont="1" applyBorder="1" applyAlignment="1">
      <alignment horizontal="left"/>
    </xf>
    <xf numFmtId="0" fontId="5" fillId="0" borderId="0" xfId="0" applyFont="1" applyAlignment="1">
      <alignment horizontal="left"/>
    </xf>
    <xf numFmtId="0" fontId="15" fillId="0" borderId="0" xfId="3" applyFont="1"/>
    <xf numFmtId="0" fontId="15" fillId="0" borderId="0" xfId="3" applyFont="1" applyAlignment="1">
      <alignment horizontal="center" vertical="center" wrapText="1"/>
    </xf>
    <xf numFmtId="0" fontId="16" fillId="0" borderId="0" xfId="3" applyFont="1"/>
    <xf numFmtId="0" fontId="19" fillId="0" borderId="0" xfId="3" applyFont="1"/>
    <xf numFmtId="0" fontId="29" fillId="0" borderId="0" xfId="0" applyFont="1" applyAlignment="1">
      <alignment horizontal="center" vertical="center"/>
    </xf>
    <xf numFmtId="0" fontId="2" fillId="0" borderId="0" xfId="0" applyFont="1" applyAlignment="1">
      <alignment vertical="center" wrapText="1"/>
    </xf>
    <xf numFmtId="0" fontId="31" fillId="0" borderId="0" xfId="0" applyFont="1" applyAlignment="1">
      <alignment wrapText="1"/>
    </xf>
    <xf numFmtId="0" fontId="6" fillId="0" borderId="0" xfId="0" applyFont="1" applyAlignment="1">
      <alignment horizontal="center" vertical="center" wrapText="1"/>
    </xf>
    <xf numFmtId="0" fontId="7" fillId="0" borderId="0" xfId="0" applyFont="1" applyAlignment="1">
      <alignment horizontal="left" vertical="center" wrapText="1"/>
    </xf>
    <xf numFmtId="0" fontId="34" fillId="0" borderId="3" xfId="0" applyFont="1" applyBorder="1" applyAlignment="1">
      <alignment horizontal="center" vertical="center" wrapText="1"/>
    </xf>
    <xf numFmtId="0" fontId="9" fillId="0" borderId="0" xfId="0" applyFont="1" applyAlignment="1">
      <alignment horizontal="center" vertical="center"/>
    </xf>
    <xf numFmtId="0" fontId="2" fillId="0" borderId="0" xfId="0" applyFont="1" applyAlignment="1">
      <alignment horizontal="center"/>
    </xf>
    <xf numFmtId="0" fontId="7" fillId="0" borderId="0" xfId="0" applyFont="1" applyAlignment="1">
      <alignment horizontal="center"/>
    </xf>
    <xf numFmtId="0" fontId="2" fillId="0" borderId="0" xfId="0" applyFont="1" applyAlignment="1">
      <alignment horizontal="center" vertical="center" wrapText="1"/>
    </xf>
    <xf numFmtId="0" fontId="34" fillId="5" borderId="3" xfId="0" applyFont="1" applyFill="1" applyBorder="1" applyAlignment="1">
      <alignment horizontal="center" vertical="center" wrapText="1"/>
    </xf>
    <xf numFmtId="0" fontId="30" fillId="0" borderId="0" xfId="3" applyFont="1"/>
    <xf numFmtId="0" fontId="39" fillId="0" borderId="0" xfId="3" applyFont="1" applyAlignment="1">
      <alignment horizontal="center" vertical="center" wrapText="1"/>
    </xf>
    <xf numFmtId="6" fontId="40" fillId="0" borderId="0" xfId="3" applyNumberFormat="1" applyFont="1" applyAlignment="1">
      <alignment horizontal="center" vertical="center" wrapText="1"/>
    </xf>
    <xf numFmtId="0" fontId="20" fillId="0" borderId="0" xfId="3" applyFont="1" applyAlignment="1">
      <alignment horizontal="center" vertical="center" wrapText="1"/>
    </xf>
    <xf numFmtId="0" fontId="21" fillId="0" borderId="0" xfId="3" applyFont="1" applyAlignment="1">
      <alignment horizontal="center" vertical="center" wrapText="1"/>
    </xf>
    <xf numFmtId="0" fontId="47" fillId="0" borderId="0" xfId="5" applyFont="1"/>
    <xf numFmtId="0" fontId="22" fillId="0" borderId="10" xfId="3" applyFont="1" applyBorder="1" applyAlignment="1">
      <alignment horizontal="left" vertical="center" wrapText="1"/>
    </xf>
    <xf numFmtId="0" fontId="24" fillId="0" borderId="10" xfId="4" applyFont="1" applyFill="1" applyBorder="1" applyAlignment="1">
      <alignment horizontal="center" vertical="center"/>
    </xf>
    <xf numFmtId="0" fontId="17" fillId="0" borderId="16" xfId="3" applyFont="1" applyBorder="1" applyAlignment="1">
      <alignment horizontal="center" vertical="center"/>
    </xf>
    <xf numFmtId="0" fontId="37" fillId="0" borderId="17" xfId="3" applyFont="1" applyBorder="1" applyAlignment="1">
      <alignment horizontal="left" vertical="center" wrapText="1"/>
    </xf>
    <xf numFmtId="0" fontId="28" fillId="0" borderId="0" xfId="0" applyFont="1" applyAlignment="1">
      <alignment vertical="center"/>
    </xf>
    <xf numFmtId="0" fontId="11" fillId="0" borderId="0" xfId="0" applyFont="1" applyAlignment="1">
      <alignment horizontal="center" vertical="center" wrapText="1"/>
    </xf>
    <xf numFmtId="0" fontId="32" fillId="2" borderId="3" xfId="0" applyFont="1" applyFill="1" applyBorder="1" applyAlignment="1">
      <alignment horizontal="center" vertical="center" wrapText="1"/>
    </xf>
    <xf numFmtId="0" fontId="32" fillId="2" borderId="22" xfId="0" applyFont="1" applyFill="1" applyBorder="1" applyAlignment="1">
      <alignment horizontal="center" vertical="center" wrapText="1"/>
    </xf>
    <xf numFmtId="0" fontId="34" fillId="0" borderId="22" xfId="0" applyFont="1" applyBorder="1" applyAlignment="1">
      <alignment horizontal="center" vertical="center" wrapText="1"/>
    </xf>
    <xf numFmtId="0" fontId="32" fillId="7" borderId="3" xfId="0" applyFont="1" applyFill="1" applyBorder="1" applyAlignment="1">
      <alignment vertical="center" wrapText="1"/>
    </xf>
    <xf numFmtId="0" fontId="32" fillId="7" borderId="7" xfId="0" applyFont="1" applyFill="1" applyBorder="1" applyAlignment="1">
      <alignment vertical="center" wrapText="1"/>
    </xf>
    <xf numFmtId="0" fontId="34" fillId="0" borderId="0" xfId="0" applyFont="1" applyAlignment="1">
      <alignment vertical="center" wrapText="1"/>
    </xf>
    <xf numFmtId="0" fontId="34" fillId="0" borderId="0" xfId="0" applyFont="1" applyAlignment="1">
      <alignment horizontal="center" vertical="center" wrapText="1"/>
    </xf>
    <xf numFmtId="0" fontId="31" fillId="0" borderId="0" xfId="0" applyFont="1" applyAlignment="1">
      <alignment horizontal="center" vertical="center" wrapText="1"/>
    </xf>
    <xf numFmtId="0" fontId="34" fillId="0" borderId="29" xfId="0" applyFont="1" applyBorder="1" applyAlignment="1">
      <alignment vertical="center" wrapText="1"/>
    </xf>
    <xf numFmtId="0" fontId="34" fillId="0" borderId="31" xfId="0" applyFont="1" applyBorder="1" applyAlignment="1">
      <alignment vertical="center" wrapText="1"/>
    </xf>
    <xf numFmtId="0" fontId="34" fillId="0" borderId="32" xfId="0" applyFont="1" applyBorder="1" applyAlignment="1">
      <alignment horizontal="center" vertical="center" wrapText="1"/>
    </xf>
    <xf numFmtId="0" fontId="34" fillId="0" borderId="4" xfId="0" applyFont="1" applyBorder="1" applyAlignment="1">
      <alignment horizontal="center" vertical="center" wrapText="1"/>
    </xf>
    <xf numFmtId="0" fontId="34" fillId="0" borderId="34" xfId="0" applyFont="1" applyBorder="1" applyAlignment="1">
      <alignment vertical="center" wrapText="1"/>
    </xf>
    <xf numFmtId="0" fontId="34" fillId="0" borderId="35" xfId="0" applyFont="1" applyBorder="1" applyAlignment="1">
      <alignment vertical="center" wrapText="1"/>
    </xf>
    <xf numFmtId="0" fontId="34" fillId="0" borderId="36" xfId="0" applyFont="1" applyBorder="1" applyAlignment="1">
      <alignment horizontal="center" vertical="center" wrapText="1"/>
    </xf>
    <xf numFmtId="0" fontId="34" fillId="0" borderId="38" xfId="0" applyFont="1" applyBorder="1" applyAlignment="1">
      <alignment vertical="center" wrapText="1"/>
    </xf>
    <xf numFmtId="0" fontId="31" fillId="0" borderId="0" xfId="0" applyFont="1" applyAlignment="1">
      <alignment vertical="center"/>
    </xf>
    <xf numFmtId="0" fontId="27" fillId="6" borderId="0" xfId="0" applyFont="1" applyFill="1" applyAlignment="1">
      <alignment horizontal="center" vertical="center"/>
    </xf>
    <xf numFmtId="0" fontId="27" fillId="6" borderId="22" xfId="0" applyFont="1" applyFill="1" applyBorder="1" applyAlignment="1">
      <alignment horizontal="center" vertical="center"/>
    </xf>
    <xf numFmtId="0" fontId="34" fillId="0" borderId="40" xfId="0" applyFont="1" applyBorder="1" applyAlignment="1">
      <alignment vertical="center" wrapText="1"/>
    </xf>
    <xf numFmtId="0" fontId="34" fillId="5" borderId="36" xfId="0" applyFont="1" applyFill="1" applyBorder="1" applyAlignment="1">
      <alignment horizontal="center" vertical="center" wrapText="1"/>
    </xf>
    <xf numFmtId="0" fontId="7" fillId="0" borderId="22" xfId="0" applyFont="1" applyBorder="1" applyAlignment="1">
      <alignment horizontal="center" vertical="center" wrapText="1"/>
    </xf>
    <xf numFmtId="0" fontId="50" fillId="6" borderId="22" xfId="0" applyFont="1" applyFill="1" applyBorder="1" applyAlignment="1">
      <alignment horizontal="center" vertical="center"/>
    </xf>
    <xf numFmtId="0" fontId="5" fillId="2" borderId="22" xfId="0" applyFont="1" applyFill="1" applyBorder="1" applyAlignment="1">
      <alignment horizontal="center" vertical="center" wrapText="1"/>
    </xf>
    <xf numFmtId="0" fontId="7" fillId="0" borderId="22" xfId="0" applyFont="1" applyBorder="1" applyAlignment="1">
      <alignment horizontal="center" vertical="center"/>
    </xf>
    <xf numFmtId="0" fontId="7" fillId="0" borderId="32" xfId="0" applyFont="1" applyBorder="1" applyAlignment="1">
      <alignment horizontal="center" vertical="center" wrapText="1"/>
    </xf>
    <xf numFmtId="0" fontId="50" fillId="6" borderId="22" xfId="0" applyFont="1" applyFill="1" applyBorder="1" applyAlignment="1">
      <alignment horizontal="center" vertical="center" wrapText="1"/>
    </xf>
    <xf numFmtId="0" fontId="11" fillId="0" borderId="46" xfId="0" applyFont="1" applyBorder="1" applyAlignment="1">
      <alignment horizontal="left" vertical="center" wrapText="1"/>
    </xf>
    <xf numFmtId="0" fontId="2" fillId="0" borderId="47" xfId="0" applyFont="1" applyBorder="1" applyAlignment="1">
      <alignment horizontal="center" vertical="center"/>
    </xf>
    <xf numFmtId="0" fontId="7" fillId="0" borderId="46" xfId="0" applyFont="1" applyBorder="1" applyAlignment="1">
      <alignment vertical="center" wrapText="1"/>
    </xf>
    <xf numFmtId="0" fontId="34" fillId="3" borderId="29" xfId="0" applyFont="1" applyFill="1" applyBorder="1" applyAlignment="1">
      <alignment vertical="center" wrapText="1"/>
    </xf>
    <xf numFmtId="0" fontId="34" fillId="5" borderId="29" xfId="0" applyFont="1" applyFill="1" applyBorder="1" applyAlignment="1">
      <alignment vertical="center" wrapText="1"/>
    </xf>
    <xf numFmtId="0" fontId="4" fillId="6" borderId="22" xfId="0" applyFont="1" applyFill="1" applyBorder="1" applyAlignment="1">
      <alignment horizontal="center" vertical="center" wrapText="1"/>
    </xf>
    <xf numFmtId="0" fontId="6" fillId="0" borderId="22" xfId="0" applyFont="1" applyBorder="1" applyAlignment="1">
      <alignment horizontal="center" vertical="center" wrapText="1"/>
    </xf>
    <xf numFmtId="0" fontId="2" fillId="0" borderId="47" xfId="0" applyFont="1" applyBorder="1" applyAlignment="1">
      <alignment wrapText="1"/>
    </xf>
    <xf numFmtId="0" fontId="33" fillId="6" borderId="29" xfId="0" applyFont="1" applyFill="1" applyBorder="1" applyAlignment="1">
      <alignment vertical="center" wrapText="1"/>
    </xf>
    <xf numFmtId="0" fontId="4" fillId="6" borderId="30" xfId="0" applyFont="1" applyFill="1" applyBorder="1" applyAlignment="1">
      <alignment vertical="center" wrapText="1"/>
    </xf>
    <xf numFmtId="0" fontId="34" fillId="0" borderId="29" xfId="0" applyFont="1" applyBorder="1" applyAlignment="1">
      <alignment vertical="center"/>
    </xf>
    <xf numFmtId="0" fontId="2" fillId="0" borderId="30" xfId="0" applyFont="1" applyBorder="1" applyAlignment="1">
      <alignment wrapText="1"/>
    </xf>
    <xf numFmtId="0" fontId="2" fillId="0" borderId="33" xfId="0" applyFont="1" applyBorder="1" applyAlignment="1">
      <alignment wrapText="1"/>
    </xf>
    <xf numFmtId="0" fontId="13" fillId="0" borderId="30" xfId="0" applyFont="1" applyBorder="1" applyAlignment="1">
      <alignment wrapText="1"/>
    </xf>
    <xf numFmtId="0" fontId="51" fillId="0" borderId="30" xfId="0" applyFont="1" applyBorder="1" applyAlignment="1">
      <alignment wrapText="1"/>
    </xf>
    <xf numFmtId="0" fontId="2" fillId="0" borderId="47" xfId="0" applyFont="1" applyBorder="1" applyAlignment="1">
      <alignment horizontal="center" vertical="center" wrapText="1"/>
    </xf>
    <xf numFmtId="0" fontId="11" fillId="0" borderId="51" xfId="0" applyFont="1" applyBorder="1" applyAlignment="1">
      <alignment vertical="center" wrapText="1"/>
    </xf>
    <xf numFmtId="0" fontId="11" fillId="0" borderId="9" xfId="0" applyFont="1" applyBorder="1" applyAlignment="1">
      <alignment horizontal="center" vertical="center" wrapText="1"/>
    </xf>
    <xf numFmtId="0" fontId="22" fillId="6" borderId="16" xfId="3" applyFont="1" applyFill="1" applyBorder="1" applyAlignment="1">
      <alignment horizontal="center" vertical="center"/>
    </xf>
    <xf numFmtId="0" fontId="22" fillId="6" borderId="10" xfId="3" applyFont="1" applyFill="1" applyBorder="1" applyAlignment="1">
      <alignment horizontal="center" vertical="center" wrapText="1"/>
    </xf>
    <xf numFmtId="0" fontId="22" fillId="6" borderId="17" xfId="3" applyFont="1" applyFill="1" applyBorder="1" applyAlignment="1">
      <alignment horizontal="center" vertical="center"/>
    </xf>
    <xf numFmtId="0" fontId="34" fillId="5" borderId="0" xfId="0" applyFont="1" applyFill="1" applyAlignment="1">
      <alignment horizontal="center" vertical="center" wrapText="1"/>
    </xf>
    <xf numFmtId="0" fontId="34" fillId="0" borderId="31" xfId="0" applyFont="1" applyBorder="1" applyAlignment="1">
      <alignment horizontal="center" vertical="center" wrapText="1"/>
    </xf>
    <xf numFmtId="0" fontId="17" fillId="0" borderId="13" xfId="3" applyFont="1" applyBorder="1" applyAlignment="1">
      <alignment horizontal="center" vertical="center" wrapText="1"/>
    </xf>
    <xf numFmtId="0" fontId="17" fillId="0" borderId="14" xfId="3" applyFont="1" applyBorder="1" applyAlignment="1">
      <alignment horizontal="center" vertical="center" wrapText="1"/>
    </xf>
    <xf numFmtId="0" fontId="46" fillId="0" borderId="14" xfId="3" applyFont="1" applyBorder="1" applyAlignment="1">
      <alignment horizontal="center" vertical="center" wrapText="1"/>
    </xf>
    <xf numFmtId="0" fontId="46" fillId="0" borderId="15" xfId="3" applyFont="1" applyBorder="1" applyAlignment="1">
      <alignment horizontal="center" vertical="center" wrapText="1"/>
    </xf>
    <xf numFmtId="0" fontId="40" fillId="0" borderId="16" xfId="3" applyFont="1" applyBorder="1" applyAlignment="1">
      <alignment horizontal="right" vertical="center" wrapText="1"/>
    </xf>
    <xf numFmtId="0" fontId="40" fillId="0" borderId="10" xfId="3" applyFont="1" applyBorder="1" applyAlignment="1">
      <alignment horizontal="right" vertical="center" wrapText="1"/>
    </xf>
    <xf numFmtId="0" fontId="44" fillId="0" borderId="10" xfId="3" applyFont="1" applyBorder="1" applyAlignment="1">
      <alignment horizontal="left" vertical="center" wrapText="1"/>
    </xf>
    <xf numFmtId="0" fontId="44" fillId="0" borderId="17" xfId="3" applyFont="1" applyBorder="1" applyAlignment="1">
      <alignment horizontal="left" vertical="center" wrapText="1"/>
    </xf>
    <xf numFmtId="0" fontId="42" fillId="0" borderId="12" xfId="3" applyFont="1" applyBorder="1" applyAlignment="1">
      <alignment horizontal="left" vertical="center" wrapText="1"/>
    </xf>
    <xf numFmtId="0" fontId="43" fillId="0" borderId="11" xfId="3" applyFont="1" applyBorder="1" applyAlignment="1">
      <alignment horizontal="left" vertical="center" wrapText="1"/>
    </xf>
    <xf numFmtId="0" fontId="43" fillId="0" borderId="21" xfId="3" applyFont="1" applyBorder="1" applyAlignment="1">
      <alignment horizontal="left" vertical="center" wrapText="1"/>
    </xf>
    <xf numFmtId="6" fontId="44" fillId="0" borderId="19" xfId="3" applyNumberFormat="1" applyFont="1" applyBorder="1" applyAlignment="1">
      <alignment horizontal="left" vertical="center" wrapText="1"/>
    </xf>
    <xf numFmtId="0" fontId="44" fillId="0" borderId="20" xfId="3" applyFont="1" applyBorder="1" applyAlignment="1">
      <alignment horizontal="left" vertical="center" wrapText="1"/>
    </xf>
    <xf numFmtId="6" fontId="46" fillId="0" borderId="18" xfId="3" applyNumberFormat="1" applyFont="1" applyBorder="1" applyAlignment="1">
      <alignment horizontal="right" vertical="center" wrapText="1"/>
    </xf>
    <xf numFmtId="6" fontId="46" fillId="0" borderId="19" xfId="3" applyNumberFormat="1" applyFont="1" applyBorder="1" applyAlignment="1">
      <alignment horizontal="right" vertical="center" wrapText="1"/>
    </xf>
    <xf numFmtId="0" fontId="48" fillId="7" borderId="13" xfId="3" applyFont="1" applyFill="1" applyBorder="1" applyAlignment="1">
      <alignment horizontal="center" vertical="center" wrapText="1"/>
    </xf>
    <xf numFmtId="0" fontId="48" fillId="7" borderId="14" xfId="3" applyFont="1" applyFill="1" applyBorder="1" applyAlignment="1">
      <alignment horizontal="center" vertical="center" wrapText="1"/>
    </xf>
    <xf numFmtId="0" fontId="48" fillId="7" borderId="15" xfId="3" applyFont="1" applyFill="1" applyBorder="1" applyAlignment="1">
      <alignment horizontal="center" vertical="center" wrapText="1"/>
    </xf>
    <xf numFmtId="0" fontId="27" fillId="6" borderId="26" xfId="0" applyFont="1" applyFill="1" applyBorder="1" applyAlignment="1">
      <alignment horizontal="left" vertical="center"/>
    </xf>
    <xf numFmtId="0" fontId="27" fillId="6" borderId="27" xfId="0" applyFont="1" applyFill="1" applyBorder="1" applyAlignment="1">
      <alignment horizontal="left" vertical="center"/>
    </xf>
    <xf numFmtId="0" fontId="27" fillId="6" borderId="28" xfId="0" applyFont="1" applyFill="1" applyBorder="1" applyAlignment="1">
      <alignment horizontal="left" vertical="center"/>
    </xf>
    <xf numFmtId="0" fontId="49" fillId="7" borderId="23" xfId="0" applyFont="1" applyFill="1" applyBorder="1" applyAlignment="1">
      <alignment horizontal="center" vertical="center"/>
    </xf>
    <xf numFmtId="0" fontId="49" fillId="7" borderId="24" xfId="0" applyFont="1" applyFill="1" applyBorder="1" applyAlignment="1">
      <alignment horizontal="center" vertical="center"/>
    </xf>
    <xf numFmtId="0" fontId="49" fillId="7" borderId="25" xfId="0" applyFont="1" applyFill="1" applyBorder="1" applyAlignment="1">
      <alignment horizontal="center" vertical="center"/>
    </xf>
    <xf numFmtId="0" fontId="33" fillId="6" borderId="29" xfId="0" applyFont="1" applyFill="1" applyBorder="1" applyAlignment="1">
      <alignment horizontal="center" vertical="center" wrapText="1"/>
    </xf>
    <xf numFmtId="0" fontId="33" fillId="6" borderId="30" xfId="0" applyFont="1" applyFill="1" applyBorder="1" applyAlignment="1">
      <alignment horizontal="center" vertical="center" wrapText="1"/>
    </xf>
    <xf numFmtId="0" fontId="31" fillId="0" borderId="50" xfId="0" applyFont="1" applyBorder="1" applyAlignment="1">
      <alignment horizontal="center" vertical="center" wrapText="1"/>
    </xf>
    <xf numFmtId="0" fontId="31" fillId="0" borderId="39" xfId="0" applyFont="1" applyBorder="1" applyAlignment="1">
      <alignment horizontal="center" vertical="center" wrapText="1"/>
    </xf>
    <xf numFmtId="0" fontId="31" fillId="0" borderId="37" xfId="0" applyFont="1" applyBorder="1" applyAlignment="1">
      <alignment horizontal="center" vertical="center" wrapText="1"/>
    </xf>
    <xf numFmtId="0" fontId="31" fillId="0" borderId="30" xfId="0" applyFont="1" applyBorder="1" applyAlignment="1">
      <alignment horizontal="center" vertical="center" wrapText="1"/>
    </xf>
    <xf numFmtId="0" fontId="31" fillId="0" borderId="33" xfId="0" applyFont="1" applyBorder="1" applyAlignment="1">
      <alignment horizontal="center" vertical="center" wrapText="1"/>
    </xf>
    <xf numFmtId="0" fontId="5" fillId="0" borderId="0" xfId="0" applyFont="1" applyAlignment="1">
      <alignment horizontal="center" vertical="center" wrapText="1"/>
    </xf>
    <xf numFmtId="0" fontId="6" fillId="0" borderId="0" xfId="0" applyFont="1" applyAlignment="1">
      <alignment horizontal="center" vertical="center" wrapText="1"/>
    </xf>
    <xf numFmtId="0" fontId="4" fillId="6" borderId="44" xfId="0" applyFont="1" applyFill="1" applyBorder="1" applyAlignment="1">
      <alignment horizontal="center" vertical="center" wrapText="1"/>
    </xf>
    <xf numFmtId="0" fontId="4" fillId="6" borderId="45" xfId="0" applyFont="1" applyFill="1" applyBorder="1" applyAlignment="1">
      <alignment horizontal="center" vertical="center" wrapText="1"/>
    </xf>
    <xf numFmtId="0" fontId="10" fillId="6" borderId="41" xfId="0" applyFont="1" applyFill="1" applyBorder="1" applyAlignment="1">
      <alignment horizontal="left" vertical="center" wrapText="1"/>
    </xf>
    <xf numFmtId="0" fontId="10" fillId="6" borderId="42" xfId="0" applyFont="1" applyFill="1" applyBorder="1" applyAlignment="1">
      <alignment horizontal="left" vertical="center" wrapText="1"/>
    </xf>
    <xf numFmtId="0" fontId="10" fillId="6" borderId="43" xfId="0" applyFont="1" applyFill="1" applyBorder="1" applyAlignment="1">
      <alignment horizontal="left" vertical="center" wrapText="1"/>
    </xf>
    <xf numFmtId="0" fontId="4" fillId="6" borderId="30" xfId="0" applyFont="1" applyFill="1" applyBorder="1" applyAlignment="1">
      <alignment horizontal="center" vertical="center" wrapText="1"/>
    </xf>
    <xf numFmtId="0" fontId="7" fillId="0" borderId="46" xfId="0" applyFont="1" applyBorder="1" applyAlignment="1">
      <alignment horizontal="left" vertical="top" wrapText="1"/>
    </xf>
    <xf numFmtId="0" fontId="7" fillId="0" borderId="0" xfId="0" applyFont="1" applyAlignment="1">
      <alignment horizontal="left" vertical="top" wrapText="1"/>
    </xf>
    <xf numFmtId="0" fontId="10" fillId="6" borderId="26" xfId="0" applyFont="1" applyFill="1" applyBorder="1" applyAlignment="1">
      <alignment horizontal="left" vertical="center" wrapText="1"/>
    </xf>
    <xf numFmtId="0" fontId="10" fillId="6" borderId="27" xfId="0" applyFont="1" applyFill="1" applyBorder="1" applyAlignment="1">
      <alignment horizontal="left" vertical="center" wrapText="1"/>
    </xf>
    <xf numFmtId="0" fontId="10" fillId="6" borderId="28" xfId="0" applyFont="1" applyFill="1" applyBorder="1" applyAlignment="1">
      <alignment horizontal="left" vertical="center" wrapText="1"/>
    </xf>
    <xf numFmtId="0" fontId="31" fillId="0" borderId="44" xfId="0" applyFont="1" applyBorder="1" applyAlignment="1">
      <alignment horizontal="center" vertical="center" wrapText="1"/>
    </xf>
    <xf numFmtId="0" fontId="31" fillId="0" borderId="48" xfId="0" applyFont="1" applyBorder="1" applyAlignment="1">
      <alignment horizontal="center" vertical="center" wrapText="1"/>
    </xf>
    <xf numFmtId="0" fontId="31" fillId="0" borderId="49" xfId="0" applyFont="1" applyBorder="1" applyAlignment="1">
      <alignment horizontal="center" vertical="center" wrapText="1"/>
    </xf>
    <xf numFmtId="0" fontId="2" fillId="0" borderId="2" xfId="0" applyFont="1" applyBorder="1" applyAlignment="1">
      <alignment horizontal="center"/>
    </xf>
    <xf numFmtId="3" fontId="54" fillId="0" borderId="7" xfId="0" applyNumberFormat="1" applyFont="1" applyBorder="1" applyAlignment="1">
      <alignment horizontal="left" vertical="center" wrapText="1"/>
    </xf>
    <xf numFmtId="3" fontId="54" fillId="0" borderId="8" xfId="0" applyNumberFormat="1" applyFont="1" applyBorder="1" applyAlignment="1">
      <alignment horizontal="left" vertical="center" wrapText="1"/>
    </xf>
    <xf numFmtId="0" fontId="26" fillId="0" borderId="7" xfId="0" applyFont="1" applyBorder="1" applyAlignment="1">
      <alignment vertical="center" wrapText="1"/>
    </xf>
    <xf numFmtId="0" fontId="26" fillId="0" borderId="8" xfId="0" applyFont="1" applyBorder="1" applyAlignment="1">
      <alignment vertical="center" wrapText="1"/>
    </xf>
    <xf numFmtId="0" fontId="26" fillId="0" borderId="7" xfId="0" applyFont="1" applyBorder="1" applyAlignment="1">
      <alignment vertical="center"/>
    </xf>
    <xf numFmtId="0" fontId="26" fillId="0" borderId="8" xfId="0" applyFont="1" applyBorder="1" applyAlignment="1">
      <alignment vertical="center"/>
    </xf>
    <xf numFmtId="0" fontId="7" fillId="0" borderId="1" xfId="0" applyFont="1" applyBorder="1" applyAlignment="1">
      <alignment horizontal="center"/>
    </xf>
    <xf numFmtId="0" fontId="52" fillId="0" borderId="0" xfId="0" applyFont="1" applyAlignment="1">
      <alignment horizontal="left" vertical="center" wrapText="1"/>
    </xf>
    <xf numFmtId="0" fontId="52" fillId="0" borderId="0" xfId="0" applyFont="1" applyAlignment="1">
      <alignment horizontal="center" vertical="center" wrapText="1"/>
    </xf>
  </cellXfs>
  <cellStyles count="7">
    <cellStyle name="Hipervínculo 2" xfId="5" xr:uid="{1DBE1C17-F2B3-6E41-BDC0-E6BEC939DEDB}"/>
    <cellStyle name="Hyperlink" xfId="2" xr:uid="{00000000-0005-0000-0000-000000000000}"/>
    <cellStyle name="Incorrecto 2" xfId="4" xr:uid="{D8FB53A2-F0A9-3446-914E-7B6FB0E139B1}"/>
    <cellStyle name="Normal" xfId="0" builtinId="0"/>
    <cellStyle name="Normal 2" xfId="1" xr:uid="{00000000-0005-0000-0000-000002000000}"/>
    <cellStyle name="Normal 2 2" xfId="6" xr:uid="{DB773AFE-95E2-394A-AF8D-2F12B853699B}"/>
    <cellStyle name="Normal 3" xfId="3" xr:uid="{72C6F326-0EE0-0746-991E-4ED0AD58DF95}"/>
  </cellStyles>
  <dxfs count="32">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ill>
        <patternFill>
          <bgColor rgb="FFFFC7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s>
  <tableStyles count="0" defaultTableStyle="TableStyleMedium2" defaultPivotStyle="PivotStyleLight16"/>
  <colors>
    <mruColors>
      <color rgb="FFC6EFCF"/>
      <color rgb="FFFFEC9C"/>
      <color rgb="FFFFAEAA"/>
      <color rgb="FF48E6D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2</xdr:col>
      <xdr:colOff>771071</xdr:colOff>
      <xdr:row>1</xdr:row>
      <xdr:rowOff>344715</xdr:rowOff>
    </xdr:from>
    <xdr:to>
      <xdr:col>2</xdr:col>
      <xdr:colOff>2794118</xdr:colOff>
      <xdr:row>1</xdr:row>
      <xdr:rowOff>1362982</xdr:rowOff>
    </xdr:to>
    <xdr:pic>
      <xdr:nvPicPr>
        <xdr:cNvPr id="2" name="Imagen 1" descr="SED">
          <a:extLst>
            <a:ext uri="{FF2B5EF4-FFF2-40B4-BE49-F238E27FC236}">
              <a16:creationId xmlns:a16="http://schemas.microsoft.com/office/drawing/2014/main" id="{049BA74E-9B33-524A-BD50-FC3BD9E0C54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67642" y="544286"/>
          <a:ext cx="2023047" cy="101826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0</xdr:colOff>
      <xdr:row>11</xdr:row>
      <xdr:rowOff>123825</xdr:rowOff>
    </xdr:from>
    <xdr:ext cx="184731" cy="264560"/>
    <xdr:sp macro="" textlink="">
      <xdr:nvSpPr>
        <xdr:cNvPr id="3" name="1 CuadroTexto">
          <a:extLst>
            <a:ext uri="{FF2B5EF4-FFF2-40B4-BE49-F238E27FC236}">
              <a16:creationId xmlns:a16="http://schemas.microsoft.com/office/drawing/2014/main" id="{FC375DBE-34CD-D14B-A51B-22E6E93D18D2}"/>
            </a:ext>
            <a:ext uri="{147F2762-F138-4A5C-976F-8EAC2B608ADB}">
              <a16:predDERef xmlns:a16="http://schemas.microsoft.com/office/drawing/2014/main" pred="{99F0B148-B55E-C441-9957-F58E495BDD6A}"/>
            </a:ext>
          </a:extLst>
        </xdr:cNvPr>
        <xdr:cNvSpPr txBox="1"/>
      </xdr:nvSpPr>
      <xdr:spPr>
        <a:xfrm>
          <a:off x="21691600" y="32178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theme/theme1.xml><?xml version="1.0" encoding="utf-8"?>
<a:theme xmlns:a="http://schemas.openxmlformats.org/drawingml/2006/main" name="Tema1">
  <a:themeElements>
    <a:clrScheme name="Personalizado 7">
      <a:dk1>
        <a:srgbClr val="1A1818"/>
      </a:dk1>
      <a:lt1>
        <a:srgbClr val="FFFFFF"/>
      </a:lt1>
      <a:dk2>
        <a:srgbClr val="1A1818"/>
      </a:dk2>
      <a:lt2>
        <a:srgbClr val="4E4D4D"/>
      </a:lt2>
      <a:accent1>
        <a:srgbClr val="CDCCCC"/>
      </a:accent1>
      <a:accent2>
        <a:srgbClr val="7AC143"/>
      </a:accent2>
      <a:accent3>
        <a:srgbClr val="006325"/>
      </a:accent3>
      <a:accent4>
        <a:srgbClr val="0078AE"/>
      </a:accent4>
      <a:accent5>
        <a:srgbClr val="652D89"/>
      </a:accent5>
      <a:accent6>
        <a:srgbClr val="A30134"/>
      </a:accent6>
      <a:hlink>
        <a:srgbClr val="1A1818"/>
      </a:hlink>
      <a:folHlink>
        <a:srgbClr val="FFFFFF"/>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gcomercial@computelsystem.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930304-687D-AC4F-8A17-C2587F04514F}">
  <sheetPr>
    <pageSetUpPr fitToPage="1"/>
  </sheetPr>
  <dimension ref="A1:G9"/>
  <sheetViews>
    <sheetView showGridLines="0" tabSelected="1" topLeftCell="A8" zoomScale="40" zoomScaleNormal="40" zoomScaleSheetLayoutView="100" zoomScalePageLayoutView="110" workbookViewId="0">
      <selection activeCell="E8" sqref="E8"/>
    </sheetView>
  </sheetViews>
  <sheetFormatPr baseColWidth="10" defaultColWidth="0" defaultRowHeight="15" customHeight="1"/>
  <cols>
    <col min="1" max="1" width="10.08203125" style="21" customWidth="1"/>
    <col min="2" max="2" width="6.08203125" style="21" customWidth="1"/>
    <col min="3" max="3" width="63.83203125" style="22" customWidth="1"/>
    <col min="4" max="4" width="22.83203125" style="21" customWidth="1"/>
    <col min="5" max="5" width="255.58203125" style="23" customWidth="1"/>
    <col min="6" max="6" width="11.5" style="21" customWidth="1"/>
    <col min="7" max="7" width="0" style="21" hidden="1" customWidth="1"/>
    <col min="8" max="16384" width="11.5" style="21" hidden="1"/>
  </cols>
  <sheetData>
    <row r="1" spans="2:7" ht="14" thickBot="1">
      <c r="B1" s="21" t="s">
        <v>25</v>
      </c>
    </row>
    <row r="2" spans="2:7" ht="144.75" customHeight="1">
      <c r="B2" s="98"/>
      <c r="C2" s="99"/>
      <c r="D2" s="100" t="s">
        <v>72</v>
      </c>
      <c r="E2" s="101"/>
    </row>
    <row r="3" spans="2:7" s="24" customFormat="1" ht="54" customHeight="1">
      <c r="B3" s="102" t="s">
        <v>44</v>
      </c>
      <c r="C3" s="103"/>
      <c r="D3" s="104" t="s">
        <v>74</v>
      </c>
      <c r="E3" s="105"/>
    </row>
    <row r="4" spans="2:7" ht="66" customHeight="1" thickBot="1">
      <c r="B4" s="111" t="s">
        <v>45</v>
      </c>
      <c r="C4" s="112"/>
      <c r="D4" s="109" t="s">
        <v>75</v>
      </c>
      <c r="E4" s="110"/>
    </row>
    <row r="5" spans="2:7" ht="66" customHeight="1" thickBot="1">
      <c r="B5" s="37"/>
      <c r="C5" s="38"/>
      <c r="D5" s="39"/>
      <c r="E5" s="40"/>
    </row>
    <row r="6" spans="2:7" ht="66" customHeight="1">
      <c r="B6" s="113" t="s">
        <v>46</v>
      </c>
      <c r="C6" s="114"/>
      <c r="D6" s="114"/>
      <c r="E6" s="115"/>
    </row>
    <row r="7" spans="2:7" s="36" customFormat="1" ht="40" customHeight="1">
      <c r="B7" s="93" t="s">
        <v>23</v>
      </c>
      <c r="C7" s="94" t="s">
        <v>26</v>
      </c>
      <c r="D7" s="94" t="s">
        <v>27</v>
      </c>
      <c r="E7" s="95" t="s">
        <v>28</v>
      </c>
    </row>
    <row r="8" spans="2:7" ht="383.15" customHeight="1">
      <c r="B8" s="44">
        <v>6</v>
      </c>
      <c r="C8" s="42" t="s">
        <v>70</v>
      </c>
      <c r="D8" s="43" t="s">
        <v>78</v>
      </c>
      <c r="E8" s="45"/>
      <c r="G8" s="41" t="s">
        <v>29</v>
      </c>
    </row>
    <row r="9" spans="2:7" ht="162" customHeight="1" thickBot="1">
      <c r="B9" s="106" t="s">
        <v>77</v>
      </c>
      <c r="C9" s="107"/>
      <c r="D9" s="107"/>
      <c r="E9" s="108"/>
    </row>
  </sheetData>
  <mergeCells count="8">
    <mergeCell ref="B2:C2"/>
    <mergeCell ref="D2:E2"/>
    <mergeCell ref="B3:C3"/>
    <mergeCell ref="D3:E3"/>
    <mergeCell ref="B9:E9"/>
    <mergeCell ref="D4:E4"/>
    <mergeCell ref="B4:C4"/>
    <mergeCell ref="B6:E6"/>
  </mergeCells>
  <conditionalFormatting sqref="D8">
    <cfRule type="cellIs" dxfId="31" priority="1" operator="equal">
      <formula>"NO HABILITADO"</formula>
    </cfRule>
    <cfRule type="cellIs" dxfId="30" priority="2" operator="equal">
      <formula>"HABILITADO"</formula>
    </cfRule>
  </conditionalFormatting>
  <dataValidations count="1">
    <dataValidation type="list" allowBlank="1" showInputMessage="1" showErrorMessage="1" sqref="D8" xr:uid="{E82D309D-2D4C-A04A-9BAE-0CC3C2380E43}">
      <formula1>"HABILITADO,NO HABILITADO"</formula1>
    </dataValidation>
  </dataValidations>
  <hyperlinks>
    <hyperlink ref="G8" r:id="rId1" display="gcomercial@computelsystem.com" xr:uid="{3D9D3D05-5BE2-284F-94AF-09C3B754DD72}"/>
  </hyperlinks>
  <printOptions horizontalCentered="1"/>
  <pageMargins left="0.51181102362204722" right="0.51181102362204722" top="0.35433070866141736" bottom="0.35433070866141736" header="0.31496062992125984" footer="0.31496062992125984"/>
  <pageSetup scale="57" fitToHeight="0" orientation="landscape" r:id="rId2"/>
  <headerFooter alignWithMargins="0">
    <oddFooter>&amp;CAvenida El Dorado N° 66-63        PBX: 3241000       www.educacionbogota.edu.co Línea 195 
&amp;P de &amp;N&amp;R09-IF-016
V.2</oddFooter>
  </headerFooter>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58CE61-16E0-BE45-A7DD-E0C910BC59D5}">
  <sheetPr>
    <tabColor theme="6" tint="0.499984740745262"/>
  </sheetPr>
  <dimension ref="B1:H70"/>
  <sheetViews>
    <sheetView showGridLines="0" topLeftCell="A61" zoomScale="70" zoomScaleNormal="70" workbookViewId="0">
      <selection activeCell="D77" sqref="D77"/>
    </sheetView>
  </sheetViews>
  <sheetFormatPr baseColWidth="10" defaultColWidth="12.5" defaultRowHeight="10"/>
  <cols>
    <col min="1" max="1" width="3.58203125" style="1" customWidth="1"/>
    <col min="2" max="2" width="59.58203125" style="4" customWidth="1"/>
    <col min="3" max="3" width="19.08203125" style="3" customWidth="1"/>
    <col min="4" max="4" width="82.58203125" style="1" customWidth="1"/>
    <col min="5" max="5" width="37.83203125" style="1" customWidth="1"/>
    <col min="6" max="6" width="17.58203125" style="1" customWidth="1"/>
    <col min="7" max="16384" width="12.5" style="1"/>
  </cols>
  <sheetData>
    <row r="1" spans="2:8" ht="30" customHeight="1">
      <c r="B1" s="154" t="s">
        <v>73</v>
      </c>
      <c r="C1" s="154"/>
      <c r="D1" s="154"/>
      <c r="E1" s="46"/>
    </row>
    <row r="2" spans="2:8" ht="11.5">
      <c r="B2" s="27"/>
    </row>
    <row r="3" spans="2:8" ht="13" customHeight="1">
      <c r="B3" s="51" t="s">
        <v>0</v>
      </c>
      <c r="C3" s="150" t="s">
        <v>54</v>
      </c>
      <c r="D3" s="151"/>
      <c r="F3" s="18"/>
      <c r="G3" s="152"/>
      <c r="H3" s="152"/>
    </row>
    <row r="4" spans="2:8" ht="29.15" customHeight="1">
      <c r="B4" s="51" t="s">
        <v>1</v>
      </c>
      <c r="C4" s="153" t="s">
        <v>70</v>
      </c>
      <c r="D4" s="153"/>
      <c r="F4" s="18"/>
      <c r="G4" s="152"/>
      <c r="H4" s="152"/>
    </row>
    <row r="5" spans="2:8" ht="13" customHeight="1">
      <c r="B5" s="51" t="s">
        <v>2</v>
      </c>
      <c r="C5" s="148" t="s">
        <v>62</v>
      </c>
      <c r="D5" s="149"/>
      <c r="F5" s="19"/>
      <c r="G5" s="145"/>
      <c r="H5" s="145"/>
    </row>
    <row r="6" spans="2:8" ht="13" customHeight="1">
      <c r="B6" s="51" t="s">
        <v>3</v>
      </c>
      <c r="C6" s="146">
        <v>1032411509</v>
      </c>
      <c r="D6" s="147"/>
      <c r="F6" s="20"/>
      <c r="G6" s="32"/>
      <c r="H6" s="32"/>
    </row>
    <row r="7" spans="2:8" ht="19" customHeight="1">
      <c r="B7" s="52" t="s">
        <v>4</v>
      </c>
      <c r="C7" s="148" t="s">
        <v>48</v>
      </c>
      <c r="D7" s="149"/>
      <c r="F7" s="17"/>
      <c r="G7" s="33"/>
      <c r="H7" s="33"/>
    </row>
    <row r="8" spans="2:8" ht="19" customHeight="1">
      <c r="B8" s="52" t="s">
        <v>5</v>
      </c>
      <c r="C8" s="148" t="s">
        <v>63</v>
      </c>
      <c r="D8" s="149"/>
      <c r="F8" s="17"/>
      <c r="G8" s="33"/>
      <c r="H8" s="33"/>
    </row>
    <row r="9" spans="2:8" ht="16" customHeight="1">
      <c r="B9" s="52" t="s">
        <v>6</v>
      </c>
      <c r="C9" s="148" t="s">
        <v>55</v>
      </c>
      <c r="D9" s="149"/>
      <c r="F9" s="17"/>
      <c r="G9" s="33"/>
      <c r="H9" s="33"/>
    </row>
    <row r="10" spans="2:8" ht="30" customHeight="1">
      <c r="B10" s="52" t="s">
        <v>49</v>
      </c>
      <c r="C10" s="150" t="s">
        <v>48</v>
      </c>
      <c r="D10" s="151"/>
      <c r="F10" s="17"/>
      <c r="G10" s="33"/>
      <c r="H10" s="33"/>
    </row>
    <row r="11" spans="2:8" ht="11" thickBot="1">
      <c r="B11" s="2"/>
      <c r="D11" s="32"/>
    </row>
    <row r="12" spans="2:8" ht="21" customHeight="1" thickBot="1">
      <c r="B12" s="119" t="s">
        <v>7</v>
      </c>
      <c r="C12" s="120"/>
      <c r="D12" s="121"/>
      <c r="E12" s="8"/>
    </row>
    <row r="13" spans="2:8" ht="8.15" customHeight="1">
      <c r="B13" s="31"/>
      <c r="C13" s="31"/>
      <c r="D13" s="25"/>
      <c r="E13" s="8"/>
    </row>
    <row r="14" spans="2:8" ht="10.5" thickBot="1">
      <c r="B14" s="9"/>
      <c r="C14" s="8"/>
      <c r="D14" s="3"/>
      <c r="E14" s="8"/>
    </row>
    <row r="15" spans="2:8" ht="23.15" customHeight="1">
      <c r="B15" s="116" t="s">
        <v>51</v>
      </c>
      <c r="C15" s="117"/>
      <c r="D15" s="118"/>
      <c r="E15" s="8"/>
    </row>
    <row r="16" spans="2:8" ht="13">
      <c r="B16" s="122" t="s">
        <v>47</v>
      </c>
      <c r="C16" s="65" t="s">
        <v>50</v>
      </c>
      <c r="D16" s="123" t="s">
        <v>34</v>
      </c>
    </row>
    <row r="17" spans="2:4" s="5" customFormat="1" ht="11.25" customHeight="1">
      <c r="B17" s="122"/>
      <c r="C17" s="49" t="str">
        <f>IFERROR(+IF(AND(C18="Si",C19="Si"),"Si","No"),"")</f>
        <v>Si</v>
      </c>
      <c r="D17" s="123"/>
    </row>
    <row r="18" spans="2:4" s="9" customFormat="1" ht="11.25" customHeight="1">
      <c r="B18" s="56" t="s">
        <v>33</v>
      </c>
      <c r="C18" s="50" t="s">
        <v>48</v>
      </c>
      <c r="D18" s="127" t="s">
        <v>64</v>
      </c>
    </row>
    <row r="19" spans="2:4" s="9" customFormat="1" ht="31" customHeight="1" thickBot="1">
      <c r="B19" s="57" t="s">
        <v>9</v>
      </c>
      <c r="C19" s="58" t="s">
        <v>48</v>
      </c>
      <c r="D19" s="128"/>
    </row>
    <row r="20" spans="2:4" s="9" customFormat="1" ht="14.15" customHeight="1" thickBot="1">
      <c r="B20" s="53"/>
      <c r="C20" s="54"/>
      <c r="D20" s="55"/>
    </row>
    <row r="21" spans="2:4" s="9" customFormat="1" ht="20.149999999999999" customHeight="1">
      <c r="B21" s="116" t="s">
        <v>56</v>
      </c>
      <c r="C21" s="117"/>
      <c r="D21" s="118"/>
    </row>
    <row r="22" spans="2:4" s="9" customFormat="1" ht="17.149999999999999" customHeight="1">
      <c r="B22" s="122" t="s">
        <v>47</v>
      </c>
      <c r="C22" s="66" t="s">
        <v>50</v>
      </c>
      <c r="D22" s="123" t="s">
        <v>34</v>
      </c>
    </row>
    <row r="23" spans="2:4" s="7" customFormat="1" ht="15" customHeight="1">
      <c r="B23" s="122"/>
      <c r="C23" s="49" t="str">
        <f>+IF(AND(C24="Si",C25="Si"),"Si","No")</f>
        <v>Si</v>
      </c>
      <c r="D23" s="123"/>
    </row>
    <row r="24" spans="2:4" s="9" customFormat="1" ht="11.25" customHeight="1">
      <c r="B24" s="63" t="s">
        <v>10</v>
      </c>
      <c r="C24" s="59" t="s">
        <v>48</v>
      </c>
      <c r="D24" s="127" t="s">
        <v>65</v>
      </c>
    </row>
    <row r="25" spans="2:4" s="9" customFormat="1" ht="27" customHeight="1" thickBot="1">
      <c r="B25" s="61" t="s">
        <v>38</v>
      </c>
      <c r="C25" s="62" t="s">
        <v>48</v>
      </c>
      <c r="D25" s="128"/>
    </row>
    <row r="26" spans="2:4" s="9" customFormat="1" ht="13" customHeight="1" thickBot="1">
      <c r="B26" s="53"/>
      <c r="C26" s="54"/>
      <c r="D26" s="64"/>
    </row>
    <row r="27" spans="2:4" s="9" customFormat="1" ht="30" customHeight="1">
      <c r="B27" s="116" t="s">
        <v>57</v>
      </c>
      <c r="C27" s="117"/>
      <c r="D27" s="118"/>
    </row>
    <row r="28" spans="2:4" s="9" customFormat="1" ht="20.149999999999999" customHeight="1">
      <c r="B28" s="122" t="s">
        <v>47</v>
      </c>
      <c r="C28" s="66" t="s">
        <v>50</v>
      </c>
      <c r="D28" s="123" t="s">
        <v>34</v>
      </c>
    </row>
    <row r="29" spans="2:4" s="9" customFormat="1" ht="20.149999999999999" customHeight="1">
      <c r="B29" s="122"/>
      <c r="C29" s="48" t="str">
        <f>+IF(AND(C30="Si",C31="Si",C32="Si"),"Si","No")</f>
        <v>Si</v>
      </c>
      <c r="D29" s="123"/>
    </row>
    <row r="30" spans="2:4" s="7" customFormat="1" ht="37" customHeight="1">
      <c r="B30" s="60" t="s">
        <v>58</v>
      </c>
      <c r="C30" s="35" t="s">
        <v>48</v>
      </c>
      <c r="D30" s="124" t="s">
        <v>68</v>
      </c>
    </row>
    <row r="31" spans="2:4" s="7" customFormat="1" ht="53.15" customHeight="1">
      <c r="B31" s="67" t="s">
        <v>59</v>
      </c>
      <c r="C31" s="30" t="s">
        <v>48</v>
      </c>
      <c r="D31" s="125"/>
    </row>
    <row r="32" spans="2:4" s="9" customFormat="1" ht="34" customHeight="1" thickBot="1">
      <c r="B32" s="61" t="s">
        <v>11</v>
      </c>
      <c r="C32" s="68" t="s">
        <v>48</v>
      </c>
      <c r="D32" s="126"/>
    </row>
    <row r="33" spans="2:5" s="9" customFormat="1" ht="34" customHeight="1" thickBot="1">
      <c r="B33" s="53"/>
      <c r="C33" s="96"/>
      <c r="D33" s="55"/>
    </row>
    <row r="34" spans="2:5" s="4" customFormat="1" ht="26.15" customHeight="1" thickBot="1">
      <c r="B34" s="119" t="s">
        <v>12</v>
      </c>
      <c r="C34" s="120"/>
      <c r="D34" s="121"/>
    </row>
    <row r="35" spans="2:5" s="5" customFormat="1" ht="63" customHeight="1" thickBot="1">
      <c r="B35" s="29" t="s">
        <v>52</v>
      </c>
      <c r="D35" s="26"/>
    </row>
    <row r="36" spans="2:5" s="5" customFormat="1" ht="33" customHeight="1">
      <c r="B36" s="116" t="s">
        <v>30</v>
      </c>
      <c r="C36" s="117"/>
      <c r="D36" s="118"/>
    </row>
    <row r="37" spans="2:5" s="9" customFormat="1" ht="18" customHeight="1">
      <c r="B37" s="122" t="s">
        <v>47</v>
      </c>
      <c r="C37" s="70" t="s">
        <v>8</v>
      </c>
      <c r="D37" s="131" t="s">
        <v>34</v>
      </c>
    </row>
    <row r="38" spans="2:5" s="9" customFormat="1" ht="24" customHeight="1">
      <c r="B38" s="122"/>
      <c r="C38" s="71" t="str">
        <f>IF(
  C43="No",
  "No",
  IF(
    AND(
      C39="Si",
      C40="Si",
      C41="Si",
      OR(
        C43="Si", C43="N/A",
        C44="Si",
        C45="Si", C45="N/A",
        C46="Si"
      )
    ),
    "Si",
    "No"
  )
)</f>
        <v>Si</v>
      </c>
      <c r="D38" s="132"/>
    </row>
    <row r="39" spans="2:5" s="9" customFormat="1" ht="33" customHeight="1">
      <c r="B39" s="56" t="s">
        <v>35</v>
      </c>
      <c r="C39" s="69" t="s">
        <v>48</v>
      </c>
      <c r="D39" s="142" t="s">
        <v>69</v>
      </c>
    </row>
    <row r="40" spans="2:5" s="10" customFormat="1" ht="37" customHeight="1">
      <c r="B40" s="56" t="s">
        <v>66</v>
      </c>
      <c r="C40" s="69" t="s">
        <v>48</v>
      </c>
      <c r="D40" s="143"/>
    </row>
    <row r="41" spans="2:5" s="10" customFormat="1" ht="67.5" customHeight="1">
      <c r="B41" s="56" t="s">
        <v>71</v>
      </c>
      <c r="C41" s="69" t="s">
        <v>48</v>
      </c>
      <c r="D41" s="143"/>
    </row>
    <row r="42" spans="2:5" s="9" customFormat="1" ht="26.15" customHeight="1">
      <c r="B42" s="56" t="s">
        <v>13</v>
      </c>
      <c r="C42" s="72" t="s">
        <v>54</v>
      </c>
      <c r="D42" s="143"/>
    </row>
    <row r="43" spans="2:5" s="9" customFormat="1" ht="66" customHeight="1">
      <c r="B43" s="56" t="s">
        <v>67</v>
      </c>
      <c r="C43" s="69" t="s">
        <v>61</v>
      </c>
      <c r="D43" s="143"/>
      <c r="E43" s="15"/>
    </row>
    <row r="44" spans="2:5" s="9" customFormat="1" ht="32.15" customHeight="1">
      <c r="B44" s="56" t="s">
        <v>32</v>
      </c>
      <c r="C44" s="69" t="s">
        <v>48</v>
      </c>
      <c r="D44" s="143"/>
      <c r="E44" s="15"/>
    </row>
    <row r="45" spans="2:5" s="9" customFormat="1" ht="32.15" customHeight="1">
      <c r="B45" s="56" t="s">
        <v>36</v>
      </c>
      <c r="C45" s="69" t="s">
        <v>61</v>
      </c>
      <c r="D45" s="143"/>
      <c r="E45" s="15"/>
    </row>
    <row r="46" spans="2:5" s="9" customFormat="1" ht="40" customHeight="1" thickBot="1">
      <c r="B46" s="57" t="s">
        <v>39</v>
      </c>
      <c r="C46" s="73" t="s">
        <v>48</v>
      </c>
      <c r="D46" s="143"/>
      <c r="E46" s="15"/>
    </row>
    <row r="47" spans="2:5" s="9" customFormat="1" ht="20.149999999999999" customHeight="1" thickBot="1">
      <c r="B47" s="12"/>
      <c r="C47" s="15"/>
      <c r="D47" s="3"/>
      <c r="E47" s="15"/>
    </row>
    <row r="48" spans="2:5" s="9" customFormat="1" ht="33" customHeight="1" thickBot="1">
      <c r="B48" s="133" t="s">
        <v>31</v>
      </c>
      <c r="C48" s="134"/>
      <c r="D48" s="135"/>
      <c r="E48" s="11"/>
    </row>
    <row r="49" spans="2:5" s="9" customFormat="1" ht="5.15" customHeight="1" thickBot="1">
      <c r="B49" s="75"/>
      <c r="C49" s="47"/>
      <c r="D49" s="76"/>
    </row>
    <row r="50" spans="2:5" s="9" customFormat="1" ht="37" customHeight="1" thickBot="1">
      <c r="B50" s="91" t="s">
        <v>14</v>
      </c>
      <c r="C50" s="92" t="s">
        <v>60</v>
      </c>
      <c r="D50" s="90"/>
    </row>
    <row r="51" spans="2:5" s="9" customFormat="1" ht="18" customHeight="1">
      <c r="B51" s="77"/>
      <c r="C51" s="8"/>
      <c r="D51" s="76"/>
    </row>
    <row r="52" spans="2:5" s="9" customFormat="1" ht="24" customHeight="1">
      <c r="B52" s="122" t="s">
        <v>47</v>
      </c>
      <c r="C52" s="74" t="s">
        <v>8</v>
      </c>
      <c r="D52" s="136" t="s">
        <v>34</v>
      </c>
    </row>
    <row r="53" spans="2:5" s="9" customFormat="1" ht="16" customHeight="1">
      <c r="B53" s="122"/>
      <c r="C53" s="71" t="str">
        <f>+IF(AND(C54="Si",C55="Si",OR(C56="Si",C56="N/A")),"Si","No")</f>
        <v>Si</v>
      </c>
      <c r="D53" s="136"/>
      <c r="E53" s="15"/>
    </row>
    <row r="54" spans="2:5" ht="14.15" customHeight="1">
      <c r="B54" s="78" t="str">
        <f>IF(C50="Jurídica","FORMATO 5 PARAFISCALES PERSONA JURÍDICA ",IF(C50="Natural","FORMATO 4 Parafiscales personas naturales","SELECCIONE UNA OPCIÓN DE LA CELDA 68C"))</f>
        <v xml:space="preserve">FORMATO 5 PARAFISCALES PERSONA JURÍDICA </v>
      </c>
      <c r="C54" s="69" t="s">
        <v>48</v>
      </c>
      <c r="D54" s="142" t="s">
        <v>76</v>
      </c>
      <c r="E54" s="6"/>
    </row>
    <row r="55" spans="2:5" ht="87" customHeight="1">
      <c r="B55" s="79" t="s">
        <v>41</v>
      </c>
      <c r="C55" s="69" t="s">
        <v>48</v>
      </c>
      <c r="D55" s="143"/>
      <c r="E55" s="6"/>
    </row>
    <row r="56" spans="2:5" ht="54" customHeight="1" thickBot="1">
      <c r="B56" s="57" t="s">
        <v>40</v>
      </c>
      <c r="C56" s="73" t="s">
        <v>61</v>
      </c>
      <c r="D56" s="144"/>
    </row>
    <row r="57" spans="2:5" ht="10" customHeight="1">
      <c r="B57" s="29"/>
      <c r="C57" s="47"/>
      <c r="D57" s="26"/>
      <c r="E57" s="33"/>
    </row>
    <row r="58" spans="2:5" ht="19.5" customHeight="1" thickBot="1">
      <c r="B58" s="13"/>
      <c r="C58" s="13"/>
      <c r="D58" s="34"/>
      <c r="E58" s="129"/>
    </row>
    <row r="59" spans="2:5" ht="34" customHeight="1">
      <c r="B59" s="139" t="s">
        <v>53</v>
      </c>
      <c r="C59" s="140"/>
      <c r="D59" s="141"/>
      <c r="E59" s="129"/>
    </row>
    <row r="60" spans="2:5" ht="22" customHeight="1">
      <c r="B60" s="137" t="s">
        <v>15</v>
      </c>
      <c r="C60" s="138"/>
      <c r="D60" s="82"/>
      <c r="E60" s="130"/>
    </row>
    <row r="61" spans="2:5" ht="21" customHeight="1">
      <c r="B61" s="83" t="s">
        <v>42</v>
      </c>
      <c r="C61" s="80" t="s">
        <v>16</v>
      </c>
      <c r="D61" s="84" t="s">
        <v>17</v>
      </c>
      <c r="E61" s="130"/>
    </row>
    <row r="62" spans="2:5" ht="11.25" customHeight="1">
      <c r="B62" s="85" t="s">
        <v>18</v>
      </c>
      <c r="C62" s="81" t="s">
        <v>54</v>
      </c>
      <c r="D62" s="88"/>
      <c r="E62" s="130"/>
    </row>
    <row r="63" spans="2:5" ht="11.25" customHeight="1">
      <c r="B63" s="56" t="s">
        <v>19</v>
      </c>
      <c r="C63" s="81" t="s">
        <v>54</v>
      </c>
      <c r="D63" s="86"/>
      <c r="E63" s="130"/>
    </row>
    <row r="64" spans="2:5" ht="11.25" customHeight="1">
      <c r="B64" s="56" t="s">
        <v>20</v>
      </c>
      <c r="C64" s="81" t="s">
        <v>54</v>
      </c>
      <c r="D64" s="86"/>
      <c r="E64" s="28"/>
    </row>
    <row r="65" spans="2:5" ht="11.25" customHeight="1">
      <c r="B65" s="56" t="s">
        <v>21</v>
      </c>
      <c r="C65" s="81" t="s">
        <v>54</v>
      </c>
      <c r="D65" s="86"/>
      <c r="E65" s="28"/>
    </row>
    <row r="66" spans="2:5" ht="15" customHeight="1">
      <c r="B66" s="56" t="s">
        <v>22</v>
      </c>
      <c r="C66" s="81" t="s">
        <v>54</v>
      </c>
      <c r="D66" s="86"/>
      <c r="E66" s="16"/>
    </row>
    <row r="67" spans="2:5" ht="13" customHeight="1">
      <c r="B67" s="56" t="s">
        <v>43</v>
      </c>
      <c r="C67" s="81" t="s">
        <v>54</v>
      </c>
      <c r="D67" s="89"/>
      <c r="E67" s="14"/>
    </row>
    <row r="68" spans="2:5" ht="12" customHeight="1">
      <c r="B68" s="56" t="s">
        <v>37</v>
      </c>
      <c r="C68" s="81" t="s">
        <v>54</v>
      </c>
      <c r="D68" s="88"/>
    </row>
    <row r="69" spans="2:5" ht="12" customHeight="1" thickBot="1">
      <c r="B69" s="57" t="s">
        <v>24</v>
      </c>
      <c r="C69" s="97" t="s">
        <v>61</v>
      </c>
      <c r="D69" s="87"/>
    </row>
    <row r="70" spans="2:5" ht="10.5">
      <c r="B70" s="14"/>
    </row>
  </sheetData>
  <mergeCells count="38">
    <mergeCell ref="D18:D19"/>
    <mergeCell ref="B1:D1"/>
    <mergeCell ref="B12:D12"/>
    <mergeCell ref="C8:D8"/>
    <mergeCell ref="C9:D9"/>
    <mergeCell ref="C10:D10"/>
    <mergeCell ref="C5:D5"/>
    <mergeCell ref="B15:D15"/>
    <mergeCell ref="D16:D17"/>
    <mergeCell ref="B16:B17"/>
    <mergeCell ref="G5:H5"/>
    <mergeCell ref="C6:D6"/>
    <mergeCell ref="C7:D7"/>
    <mergeCell ref="C3:D3"/>
    <mergeCell ref="G3:H3"/>
    <mergeCell ref="C4:D4"/>
    <mergeCell ref="G4:H4"/>
    <mergeCell ref="E58:E59"/>
    <mergeCell ref="E60:E63"/>
    <mergeCell ref="B37:B38"/>
    <mergeCell ref="D37:D38"/>
    <mergeCell ref="B48:D48"/>
    <mergeCell ref="B52:B53"/>
    <mergeCell ref="D52:D53"/>
    <mergeCell ref="B60:C60"/>
    <mergeCell ref="B59:D59"/>
    <mergeCell ref="D54:D56"/>
    <mergeCell ref="D39:D46"/>
    <mergeCell ref="B36:D36"/>
    <mergeCell ref="B34:D34"/>
    <mergeCell ref="B21:D21"/>
    <mergeCell ref="B22:B23"/>
    <mergeCell ref="D22:D23"/>
    <mergeCell ref="D30:D32"/>
    <mergeCell ref="D24:D25"/>
    <mergeCell ref="B27:D27"/>
    <mergeCell ref="B28:B29"/>
    <mergeCell ref="D28:D29"/>
  </mergeCells>
  <conditionalFormatting sqref="C17">
    <cfRule type="containsText" dxfId="29" priority="99" operator="containsText" text="Si">
      <formula>NOT(ISERROR(SEARCH("Si",C17)))</formula>
    </cfRule>
  </conditionalFormatting>
  <conditionalFormatting sqref="C17:C20">
    <cfRule type="containsText" dxfId="28" priority="85" operator="containsText" text="No">
      <formula>NOT(ISERROR(SEARCH("No",C17)))</formula>
    </cfRule>
  </conditionalFormatting>
  <conditionalFormatting sqref="C18:C20">
    <cfRule type="containsText" dxfId="27" priority="84" operator="containsText" text="Si">
      <formula>NOT(ISERROR(SEARCH("Si",C18)))</formula>
    </cfRule>
  </conditionalFormatting>
  <conditionalFormatting sqref="C23">
    <cfRule type="containsText" dxfId="26" priority="50" operator="containsText" text="Si">
      <formula>NOT(ISERROR(SEARCH("Si",C23)))</formula>
    </cfRule>
  </conditionalFormatting>
  <conditionalFormatting sqref="C23:C26">
    <cfRule type="containsText" dxfId="25" priority="47" operator="containsText" text="No">
      <formula>NOT(ISERROR(SEARCH("No",C23)))</formula>
    </cfRule>
  </conditionalFormatting>
  <conditionalFormatting sqref="C24:C26">
    <cfRule type="containsText" dxfId="24" priority="46" operator="containsText" text="Si">
      <formula>NOT(ISERROR(SEARCH("Si",C24)))</formula>
    </cfRule>
  </conditionalFormatting>
  <conditionalFormatting sqref="C29">
    <cfRule type="containsText" dxfId="23" priority="96" operator="containsText" text="Si">
      <formula>NOT(ISERROR(SEARCH("Si",C29)))</formula>
    </cfRule>
  </conditionalFormatting>
  <conditionalFormatting sqref="C29:C33">
    <cfRule type="containsText" dxfId="22" priority="28" operator="containsText" text="No">
      <formula>NOT(ISERROR(SEARCH("No",C29)))</formula>
    </cfRule>
  </conditionalFormatting>
  <conditionalFormatting sqref="C30:C33">
    <cfRule type="containsText" dxfId="21" priority="27" operator="containsText" text="Si">
      <formula>NOT(ISERROR(SEARCH("Si",C30)))</formula>
    </cfRule>
  </conditionalFormatting>
  <conditionalFormatting sqref="C38">
    <cfRule type="containsText" dxfId="20" priority="90" operator="containsText" text="Si">
      <formula>NOT(ISERROR(SEARCH("Si",C38)))</formula>
    </cfRule>
  </conditionalFormatting>
  <conditionalFormatting sqref="C38:C41">
    <cfRule type="containsText" dxfId="19" priority="81" operator="containsText" text="No">
      <formula>NOT(ISERROR(SEARCH("No",C38)))</formula>
    </cfRule>
  </conditionalFormatting>
  <conditionalFormatting sqref="C39:C41">
    <cfRule type="containsText" dxfId="18" priority="80" operator="containsText" text="Si">
      <formula>NOT(ISERROR(SEARCH("Si",C39)))</formula>
    </cfRule>
  </conditionalFormatting>
  <conditionalFormatting sqref="C42">
    <cfRule type="containsText" dxfId="17" priority="73" operator="containsText" text="Si">
      <formula>NOT(ISERROR(SEARCH("Si",C42)))</formula>
    </cfRule>
    <cfRule type="containsText" dxfId="16" priority="74" operator="containsText" text="No">
      <formula>NOT(ISERROR(SEARCH("No",C42)))</formula>
    </cfRule>
  </conditionalFormatting>
  <conditionalFormatting sqref="C43 C45">
    <cfRule type="containsText" dxfId="15" priority="24" operator="containsText" text="N/A">
      <formula>NOT(ISERROR(SEARCH("N/A",C43)))</formula>
    </cfRule>
    <cfRule type="containsText" dxfId="14" priority="26" operator="containsText" text="No">
      <formula>NOT(ISERROR(SEARCH("No",C43)))</formula>
    </cfRule>
  </conditionalFormatting>
  <conditionalFormatting sqref="C43:C47">
    <cfRule type="containsText" dxfId="13" priority="8" operator="containsText" text="Si">
      <formula>NOT(ISERROR(SEARCH("Si",C43)))</formula>
    </cfRule>
  </conditionalFormatting>
  <conditionalFormatting sqref="C44">
    <cfRule type="containsText" dxfId="12" priority="11" operator="containsText" text="No">
      <formula>NOT(ISERROR(SEARCH("No",C44)))</formula>
    </cfRule>
  </conditionalFormatting>
  <conditionalFormatting sqref="C46:C47">
    <cfRule type="containsText" dxfId="11" priority="9" operator="containsText" text="No">
      <formula>NOT(ISERROR(SEARCH("No",C46)))</formula>
    </cfRule>
  </conditionalFormatting>
  <conditionalFormatting sqref="C53">
    <cfRule type="containsText" dxfId="10" priority="69" operator="containsText" text="Si">
      <formula>NOT(ISERROR(SEARCH("Si",C53)))</formula>
    </cfRule>
  </conditionalFormatting>
  <conditionalFormatting sqref="C53:C56">
    <cfRule type="containsText" dxfId="9" priority="68" operator="containsText" text="No">
      <formula>NOT(ISERROR(SEARCH("No",C53)))</formula>
    </cfRule>
  </conditionalFormatting>
  <conditionalFormatting sqref="C54:C56">
    <cfRule type="containsText" dxfId="8" priority="67" operator="containsText" text="Si">
      <formula>NOT(ISERROR(SEARCH("Si",C54)))</formula>
    </cfRule>
  </conditionalFormatting>
  <conditionalFormatting sqref="C55:C56">
    <cfRule type="containsText" dxfId="7" priority="18" operator="containsText" text="N/A">
      <formula>NOT(ISERROR(SEARCH("N/A",C55)))</formula>
    </cfRule>
  </conditionalFormatting>
  <conditionalFormatting sqref="C62:C68">
    <cfRule type="containsText" dxfId="6" priority="1" operator="containsText" text="NO">
      <formula>NOT(ISERROR(SEARCH("NO",C62)))</formula>
    </cfRule>
    <cfRule type="containsText" dxfId="5" priority="2" operator="containsText" text="SI">
      <formula>NOT(ISERROR(SEARCH("SI",C62)))</formula>
    </cfRule>
  </conditionalFormatting>
  <conditionalFormatting sqref="E43:E47">
    <cfRule type="containsText" dxfId="4" priority="86" operator="containsText" text="Si">
      <formula>NOT(ISERROR(SEARCH("Si",E43)))</formula>
    </cfRule>
    <cfRule type="containsText" dxfId="3" priority="87" operator="containsText" text="No">
      <formula>NOT(ISERROR(SEARCH("No",E43)))</formula>
    </cfRule>
  </conditionalFormatting>
  <conditionalFormatting sqref="E53">
    <cfRule type="containsText" dxfId="2" priority="77" operator="containsText" text="N/A">
      <formula>NOT(ISERROR(SEARCH("N/A",E53)))</formula>
    </cfRule>
    <cfRule type="containsText" dxfId="1" priority="78" operator="containsText" text="Si">
      <formula>NOT(ISERROR(SEARCH("Si",E53)))</formula>
    </cfRule>
    <cfRule type="containsText" dxfId="0" priority="79" operator="containsText" text="No">
      <formula>NOT(ISERROR(SEARCH("No",E53)))</formula>
    </cfRule>
  </conditionalFormatting>
  <dataValidations count="4">
    <dataValidation type="list" allowBlank="1" showInputMessage="1" showErrorMessage="1" sqref="C50" xr:uid="{33056716-45B9-D44B-9B1F-F1078926BF7F}">
      <formula1>"Natural, Jurídica"</formula1>
    </dataValidation>
    <dataValidation type="list" allowBlank="1" showInputMessage="1" showErrorMessage="1" sqref="C56 E53 C43 C45" xr:uid="{422AD021-6327-7541-9EFF-2CBBE497F80B}">
      <formula1>"Si,No,N/A"</formula1>
    </dataValidation>
    <dataValidation type="list" allowBlank="1" showInputMessage="1" showErrorMessage="1" sqref="C54:C55 C51 C39:C42 E43:E48 E54:E55 C46:C47 C10 C18:C20 C24:C26 C44 C7 C3 E57 C62:C68 C30:C33" xr:uid="{537CDE04-B530-994E-901F-11EBED6CC510}">
      <formula1>"Si,No"</formula1>
    </dataValidation>
    <dataValidation type="list" allowBlank="1" showInputMessage="1" showErrorMessage="1" sqref="C52 C37" xr:uid="{60F8295E-03C5-D64D-AE3A-46B3F5713A29}"/>
  </dataValidation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f280154f-8941-4558-9a69-7dedbdbd86f8" xsi:nil="true"/>
    <lcf76f155ced4ddcb4097134ff3c332f xmlns="5f208b3f-1c42-4061-ad2b-2c8924155d6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D56D07A0F4A85144991C6DDAFBABAE00" ma:contentTypeVersion="10" ma:contentTypeDescription="Crear nuevo documento." ma:contentTypeScope="" ma:versionID="0ac073f4a522579949db96f8b14e41c5">
  <xsd:schema xmlns:xsd="http://www.w3.org/2001/XMLSchema" xmlns:xs="http://www.w3.org/2001/XMLSchema" xmlns:p="http://schemas.microsoft.com/office/2006/metadata/properties" xmlns:ns2="5f208b3f-1c42-4061-ad2b-2c8924155d61" xmlns:ns3="f280154f-8941-4558-9a69-7dedbdbd86f8" targetNamespace="http://schemas.microsoft.com/office/2006/metadata/properties" ma:root="true" ma:fieldsID="c96417082167929c5eaca8bb05bb7df6" ns2:_="" ns3:_="">
    <xsd:import namespace="5f208b3f-1c42-4061-ad2b-2c8924155d61"/>
    <xsd:import namespace="f280154f-8941-4558-9a69-7dedbdbd86f8"/>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f208b3f-1c42-4061-ad2b-2c8924155d6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280154f-8941-4558-9a69-7dedbdbd86f8"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2198eeb8-4163-4d91-93f8-f2cdebd4839a}" ma:internalName="TaxCatchAll" ma:showField="CatchAllData" ma:web="f280154f-8941-4558-9a69-7dedbdbd86f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A3ADA6F-E422-48F7-98A3-848FEBD50342}">
  <ds:schemaRefs>
    <ds:schemaRef ds:uri="http://schemas.microsoft.com/sharepoint/v3/contenttype/forms"/>
  </ds:schemaRefs>
</ds:datastoreItem>
</file>

<file path=customXml/itemProps2.xml><?xml version="1.0" encoding="utf-8"?>
<ds:datastoreItem xmlns:ds="http://schemas.openxmlformats.org/officeDocument/2006/customXml" ds:itemID="{3F211798-C735-4387-9F16-9ACE906B12CA}">
  <ds:schemaRefs>
    <ds:schemaRef ds:uri="http://schemas.microsoft.com/office/2006/documentManagement/types"/>
    <ds:schemaRef ds:uri="http://schemas.microsoft.com/office/2006/metadata/properties"/>
    <ds:schemaRef ds:uri="f280154f-8941-4558-9a69-7dedbdbd86f8"/>
    <ds:schemaRef ds:uri="http://purl.org/dc/elements/1.1/"/>
    <ds:schemaRef ds:uri="http://schemas.openxmlformats.org/package/2006/metadata/core-properties"/>
    <ds:schemaRef ds:uri="http://www.w3.org/XML/1998/namespace"/>
    <ds:schemaRef ds:uri="http://purl.org/dc/dcmitype/"/>
    <ds:schemaRef ds:uri="5f208b3f-1c42-4061-ad2b-2c8924155d61"/>
    <ds:schemaRef ds:uri="http://schemas.microsoft.com/office/infopath/2007/PartnerControls"/>
    <ds:schemaRef ds:uri="http://purl.org/dc/terms/"/>
  </ds:schemaRefs>
</ds:datastoreItem>
</file>

<file path=customXml/itemProps3.xml><?xml version="1.0" encoding="utf-8"?>
<ds:datastoreItem xmlns:ds="http://schemas.openxmlformats.org/officeDocument/2006/customXml" ds:itemID="{0DFE78D4-AAEE-41C5-AE5F-4FDE081335A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f208b3f-1c42-4061-ad2b-2c8924155d61"/>
    <ds:schemaRef ds:uri="f280154f-8941-4558-9a69-7dedbdbd86f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Carátula</vt:lpstr>
      <vt:lpstr>P6_FUMISEX_SAS</vt:lpstr>
      <vt:lpstr>Carátula!Área_de_impresión</vt:lpstr>
      <vt:lpstr>Carátula!Títulos_a_imprimir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Margareth Jaramillo Echeverry</dc:creator>
  <cp:keywords/>
  <dc:description/>
  <cp:lastModifiedBy>Maritza Garcia</cp:lastModifiedBy>
  <cp:revision/>
  <dcterms:created xsi:type="dcterms:W3CDTF">2019-08-08T19:05:05Z</dcterms:created>
  <dcterms:modified xsi:type="dcterms:W3CDTF">2026-05-27T03:40:29Z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0x010100D56D07A0F4A85144991C6DDAFBABAE00</vt:lpwstr>
  </property>
  <property fmtid="{D5CDD505-2E9C-101B-9397-08002B2CF9AE}" pid="3" name="MediaServiceImageTags">
    <vt:lpwstr/>
  </property>
</Properties>
</file>