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ALDIA 2026\SERVICIOS LOGISTICOS ELECCIONES 2026\"/>
    </mc:Choice>
  </mc:AlternateContent>
  <xr:revisionPtr revIDLastSave="0" documentId="13_ncr:1_{7722800D-861D-465C-8EC0-E81774D7E1ED}" xr6:coauthVersionLast="47" xr6:coauthVersionMax="47" xr10:uidLastSave="{00000000-0000-0000-0000-000000000000}"/>
  <bookViews>
    <workbookView xWindow="75" yWindow="2340" windowWidth="28725" windowHeight="11295" xr2:uid="{BDAA5E64-A04A-4FB9-A51A-F7B0C1203AD7}"/>
  </bookViews>
  <sheets>
    <sheet name="Formato de Oferta Economica" sheetId="1" r:id="rId1"/>
  </sheets>
  <definedNames>
    <definedName name="_xlnm.Print_Area" localSheetId="0">'Formato de Oferta Economica'!$B$2:$D$16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</calcChain>
</file>

<file path=xl/sharedStrings.xml><?xml version="1.0" encoding="utf-8"?>
<sst xmlns="http://schemas.openxmlformats.org/spreadsheetml/2006/main" count="29" uniqueCount="19">
  <si>
    <t>ITEM</t>
  </si>
  <si>
    <t>CONCEPTO</t>
  </si>
  <si>
    <t>UNIDAD DE MEDIDA</t>
  </si>
  <si>
    <t>DIA</t>
  </si>
  <si>
    <t>UNIDAD</t>
  </si>
  <si>
    <t>Alquiler de mesas plásticas color blanco con medidas 80x80 cms, incluido distribución,disposicion y recogida.</t>
  </si>
  <si>
    <t>Servicio de Aseo e Higiene tiempo completo del sitio de escrutinios y baños, incluye Insumos y elementos de Aseo necesarios (Ambientador, desinfectantes, Jabón líquido, papel higiénico, paños húmedos, escobas, traperos, bolsas de basura, otros), para llevar a cabo el servicio o labor. Dos (2) Operarios tiempo completo.</t>
  </si>
  <si>
    <t xml:space="preserve">Alquiler Planta Eléctrica Trifasica de 300 KVA, incluye instalación hasta el tablero de Distribucion del sitio, operación e insumos para su funcionamiento. </t>
  </si>
  <si>
    <t>Alquiler de ventilador industrial de pedestal minimo de 30 pulgadas.</t>
  </si>
  <si>
    <t>LOGISTICA PUESTOS DE VOTACION Y ESCRUTINIOS</t>
  </si>
  <si>
    <t>Alquiler de sillas plásticas sin brazos (Incluye Distribucion en la ciudad de Cartagena y recogida una vez finalizado el evento o actividad electoral.)</t>
  </si>
  <si>
    <t>Alquiler de Módulo para Comisiones Escrutadoras 4x3mts en paneleria tradicional (Tipo Feria). Estructurado con panel de 1x2,40 con perfileria de aluminio de refuerzo para divisiones, y panelería de 1x1mt o 2x1mt para cubrimiento o tapa superior (techo sellado): el módulo debe tener una bodega completamente sellada de 4x1 con panel superior (techo de 4x1) y puerta de seguridad con 3 candados (Candado con Bloqueo de LLave) y sus respectivas llaves.  (Debe incluir todo las herramientas, insumos y personal requerido para instalacion y desmonte posterior a la finalizacion de las actividades estipuladas).</t>
  </si>
  <si>
    <t>Alquiler de Modulo para Area de Digitalizacion  7X 3 metros y 2.40 metros de altura. en paneleria tradicional (Tipo Feria). Estructurado con panel de 1x2,40 con perfileria de aluminio de refuerzo para divisiones (Debe incluir todo las herramientas, insumos y personal requerido para instalacion y desmonte posterior a la finalizacion de las actividades estipuladas).</t>
  </si>
  <si>
    <t>Implementación e instalación de Puntos Electricos con Corriente estabilizada (Polo a Tierra) y cumpliendo normatividad RETIE, para Comisiónes Escrutadoras  y  Areas de Archivo, Gerencia Informática y Digitalización, puntos electricos para conexion y carga de equipos informaticos y elementos electronicos. Este servicio debe estar listo y entregado con anterioridad al dia del debate electoral. Incluye insumos y elementos para su funcionamiento (cableado encauchetado Idoneo para soportar la carga electrica de equipos de informaticos, electronicos y otros (Aproximadamente 200 Amp Carga total), pasacables de caucho para píso, cintas, toma corriente, y demas insumos para la instalacion hasta la subestacion electrica del sitio de escrutinios), incluye herrramientas y mano de obra para instalacion y desmonte.</t>
  </si>
  <si>
    <t>Alquiler de Baños Ecologicos con destino a puestos de votacion en diferentes puntos de la Ciudad de Cartagena o sitio de Escrutinios  hasta finalizacion de las Jornadas Electorales (Incluye Distribucion y recogida)</t>
  </si>
  <si>
    <t>Alquiler de Vallas de Contencion metalicas medidas minimas de 1x2 mts con destino a puestos de votacion en diferentes puntos de la Ciudad de Cartagena o sitio de Escrutinios (Incluye Distribucion y recogida una vez finalice la jornada electoral)</t>
  </si>
  <si>
    <t>Alquiler de Carpas de 4x4x2,5 mts, lona impermebale color blanco, estructura metalica, con destino a puestos de votacion en diferentes puntos de la Ciudad de Cartagena o sitio de Escrutinios (Incluye Instalacion y desmonte)</t>
  </si>
  <si>
    <t>Alquiler de mesas plegables plásticas o madera con medidas de 180x70x74 cms, (Incluye Distribucion en puestos de votacion en la ciudad de Cartagena o sitio de Escrutinios) y recogida una vez finalizado el evento electoral.</t>
  </si>
  <si>
    <t>FICHA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</si>
</sst>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E579C-7DE8-4013-B37D-120289E5C653}">
  <dimension ref="B2:D16"/>
  <sheetViews>
    <sheetView tabSelected="1" zoomScale="73" zoomScaleNormal="73" workbookViewId="0">
      <selection activeCell="I6" sqref="I6"/>
    </sheetView>
  </sheetViews>
  <sheetFormatPr baseColWidth="10" defaultRowHeight="15" x14ac:dyDescent="0.25"/>
  <cols>
    <col min="2" max="2" width="5.5703125" bestFit="1" customWidth="1"/>
    <col min="3" max="3" width="79.85546875" customWidth="1"/>
    <col min="4" max="4" width="14.28515625" customWidth="1"/>
  </cols>
  <sheetData>
    <row r="2" spans="2:4" ht="16.5" thickBot="1" x14ac:dyDescent="0.3">
      <c r="B2" s="8" t="s">
        <v>18</v>
      </c>
      <c r="C2" s="9"/>
      <c r="D2" s="10"/>
    </row>
    <row r="3" spans="2:4" ht="33.75" thickBot="1" x14ac:dyDescent="0.3">
      <c r="B3" s="6" t="s">
        <v>0</v>
      </c>
      <c r="C3" s="6" t="s">
        <v>1</v>
      </c>
      <c r="D3" s="6" t="s">
        <v>2</v>
      </c>
    </row>
    <row r="4" spans="2:4" ht="17.25" thickBot="1" x14ac:dyDescent="0.3">
      <c r="B4" s="11" t="s">
        <v>9</v>
      </c>
      <c r="C4" s="7"/>
      <c r="D4" s="12"/>
    </row>
    <row r="5" spans="2:4" ht="49.5" x14ac:dyDescent="0.25">
      <c r="B5" s="13">
        <v>1</v>
      </c>
      <c r="C5" s="1" t="s">
        <v>17</v>
      </c>
      <c r="D5" s="13" t="s">
        <v>3</v>
      </c>
    </row>
    <row r="6" spans="2:4" ht="33" x14ac:dyDescent="0.25">
      <c r="B6" s="13">
        <f>+B5+1</f>
        <v>2</v>
      </c>
      <c r="C6" s="4" t="s">
        <v>10</v>
      </c>
      <c r="D6" s="14" t="s">
        <v>3</v>
      </c>
    </row>
    <row r="7" spans="2:4" ht="49.5" x14ac:dyDescent="0.25">
      <c r="B7" s="13">
        <f t="shared" ref="B7:B16" si="0">+B6+1</f>
        <v>3</v>
      </c>
      <c r="C7" s="2" t="s">
        <v>16</v>
      </c>
      <c r="D7" s="15" t="s">
        <v>3</v>
      </c>
    </row>
    <row r="8" spans="2:4" ht="49.5" x14ac:dyDescent="0.25">
      <c r="B8" s="13">
        <f t="shared" si="0"/>
        <v>4</v>
      </c>
      <c r="C8" s="2" t="s">
        <v>15</v>
      </c>
      <c r="D8" s="15" t="s">
        <v>3</v>
      </c>
    </row>
    <row r="9" spans="2:4" ht="49.5" x14ac:dyDescent="0.25">
      <c r="B9" s="13">
        <f t="shared" si="0"/>
        <v>5</v>
      </c>
      <c r="C9" s="2" t="s">
        <v>14</v>
      </c>
      <c r="D9" s="15" t="s">
        <v>3</v>
      </c>
    </row>
    <row r="10" spans="2:4" ht="115.5" x14ac:dyDescent="0.25">
      <c r="B10" s="13">
        <f t="shared" si="0"/>
        <v>6</v>
      </c>
      <c r="C10" s="3" t="s">
        <v>11</v>
      </c>
      <c r="D10" s="13" t="s">
        <v>3</v>
      </c>
    </row>
    <row r="11" spans="2:4" ht="66" x14ac:dyDescent="0.25">
      <c r="B11" s="13">
        <f t="shared" si="0"/>
        <v>7</v>
      </c>
      <c r="C11" s="3" t="s">
        <v>12</v>
      </c>
      <c r="D11" s="13" t="s">
        <v>3</v>
      </c>
    </row>
    <row r="12" spans="2:4" ht="148.5" x14ac:dyDescent="0.25">
      <c r="B12" s="13">
        <f t="shared" si="0"/>
        <v>8</v>
      </c>
      <c r="C12" s="3" t="s">
        <v>13</v>
      </c>
      <c r="D12" s="13" t="s">
        <v>4</v>
      </c>
    </row>
    <row r="13" spans="2:4" ht="33" x14ac:dyDescent="0.25">
      <c r="B13" s="13">
        <f t="shared" si="0"/>
        <v>9</v>
      </c>
      <c r="C13" s="1" t="s">
        <v>5</v>
      </c>
      <c r="D13" s="15" t="s">
        <v>3</v>
      </c>
    </row>
    <row r="14" spans="2:4" ht="66" x14ac:dyDescent="0.25">
      <c r="B14" s="13">
        <f t="shared" si="0"/>
        <v>10</v>
      </c>
      <c r="C14" s="2" t="s">
        <v>6</v>
      </c>
      <c r="D14" s="5" t="s">
        <v>3</v>
      </c>
    </row>
    <row r="15" spans="2:4" ht="33" x14ac:dyDescent="0.25">
      <c r="B15" s="13">
        <f t="shared" si="0"/>
        <v>11</v>
      </c>
      <c r="C15" s="2" t="s">
        <v>7</v>
      </c>
      <c r="D15" s="5" t="s">
        <v>3</v>
      </c>
    </row>
    <row r="16" spans="2:4" ht="16.5" x14ac:dyDescent="0.25">
      <c r="B16" s="13">
        <f t="shared" si="0"/>
        <v>12</v>
      </c>
      <c r="C16" s="2" t="s">
        <v>8</v>
      </c>
      <c r="D16" s="5" t="s">
        <v>3</v>
      </c>
    </row>
  </sheetData>
  <mergeCells count="2">
    <mergeCell ref="B4:D4"/>
    <mergeCell ref="B2:D2"/>
  </mergeCells>
  <printOptions horizontalCentered="1"/>
  <pageMargins left="0.31496062992125984" right="0.31496062992125984" top="0.35433070866141736" bottom="0.35433070866141736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Oferta Economica</vt:lpstr>
      <vt:lpstr>'Formato de 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Donaldo Javier Sierra Ramirez</dc:creator>
  <cp:lastModifiedBy>margarita casas</cp:lastModifiedBy>
  <cp:lastPrinted>2026-01-21T19:09:45Z</cp:lastPrinted>
  <dcterms:created xsi:type="dcterms:W3CDTF">2026-01-06T19:20:21Z</dcterms:created>
  <dcterms:modified xsi:type="dcterms:W3CDTF">2026-01-21T19:10:03Z</dcterms:modified>
</cp:coreProperties>
</file>