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ucacion40\Downloads\"/>
    </mc:Choice>
  </mc:AlternateContent>
  <xr:revisionPtr revIDLastSave="0" documentId="13_ncr:1_{314A6157-03EC-416F-9F8F-8B79D9B5640E}" xr6:coauthVersionLast="47" xr6:coauthVersionMax="47" xr10:uidLastSave="{00000000-0000-0000-0000-000000000000}"/>
  <bookViews>
    <workbookView xWindow="-120" yWindow="-120" windowWidth="29040" windowHeight="15720" xr2:uid="{F06FFFD9-CFE9-43A4-AFEE-251BC8B9594E}"/>
  </bookViews>
  <sheets>
    <sheet name="Cobertura" sheetId="1" r:id="rId1"/>
    <sheet name="Detalle Financiero" sheetId="2" r:id="rId2"/>
    <sheet name="Desercion" sheetId="3" r:id="rId3"/>
    <sheet name="Datos" sheetId="4" state="hidden" r:id="rId4"/>
  </sheets>
  <definedNames>
    <definedName name="_xlnm.Print_Area" localSheetId="0">Cobertura!$A$1:$F$25</definedName>
    <definedName name="_xlnm.Print_Area" localSheetId="2">Desercion!$A$1:$H$11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7" i="2" l="1"/>
  <c r="H106" i="2"/>
  <c r="H105" i="2"/>
  <c r="H104" i="2"/>
  <c r="H103" i="2"/>
  <c r="H102" i="2"/>
  <c r="H101" i="2"/>
  <c r="H100" i="2"/>
  <c r="H99" i="2"/>
  <c r="H98" i="2"/>
  <c r="H97" i="2"/>
  <c r="H96" i="2"/>
  <c r="H95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Nini Yohanna Rios Pinzon</author>
  </authors>
  <commentList>
    <comment ref="E1" authorId="0" shapeId="0" xr:uid="{D5A09F16-DC95-4B8B-BD1E-A3B3A1F3A8B5}">
      <text>
        <r>
          <rPr>
            <b/>
            <sz val="9"/>
            <color indexed="81"/>
            <rFont val="Tahoma"/>
            <family val="2"/>
          </rPr>
          <t>Nini Yohanna Rios Pinzon:</t>
        </r>
        <r>
          <rPr>
            <sz val="9"/>
            <color indexed="81"/>
            <rFont val="Tahoma"/>
            <family val="2"/>
          </rPr>
          <t xml:space="preserve">
1. Número de Estudiantes que cursaron un programa en la Institución Educativa Superior beneficiados a través de FOES en el marco del convenio entre Municipio de Chía y la Institución de Educación Superior</t>
        </r>
      </text>
    </comment>
    <comment ref="F1" authorId="0" shapeId="0" xr:uid="{ECAE7DE4-FC85-4BBF-937B-B6313F4C57CD}">
      <text>
        <r>
          <rPr>
            <b/>
            <sz val="9"/>
            <color indexed="81"/>
            <rFont val="Tahoma"/>
            <family val="2"/>
          </rPr>
          <t>Nini Yohanna Rios Pinzon:</t>
        </r>
        <r>
          <rPr>
            <sz val="9"/>
            <color indexed="81"/>
            <rFont val="Tahoma"/>
            <family val="2"/>
          </rPr>
          <t xml:space="preserve">
Estudiantes que se les aplicó descuento por el convenio suscrito, pero no hacia parte del FOES-Chía.</t>
        </r>
      </text>
    </comment>
  </commentList>
</comments>
</file>

<file path=xl/sharedStrings.xml><?xml version="1.0" encoding="utf-8"?>
<sst xmlns="http://schemas.openxmlformats.org/spreadsheetml/2006/main" count="597" uniqueCount="80">
  <si>
    <t>NIVEL</t>
  </si>
  <si>
    <t>NOMBRE DEL PROGRAMA</t>
  </si>
  <si>
    <t>SEMESTRE</t>
  </si>
  <si>
    <t>PERIODO</t>
  </si>
  <si>
    <t>No. BENEFICIARIOS FOES</t>
  </si>
  <si>
    <t>No. BENEFICIARIOS CONVENIO (NO FOES)</t>
  </si>
  <si>
    <t>Pregrado</t>
  </si>
  <si>
    <t>I</t>
  </si>
  <si>
    <t>2025-II</t>
  </si>
  <si>
    <t>II</t>
  </si>
  <si>
    <t>Posgrado</t>
  </si>
  <si>
    <t>2026-I</t>
  </si>
  <si>
    <t>(A-B) VALOR DEL SEMESTRE (CON DESCUENTO)</t>
  </si>
  <si>
    <t>(A) VALOR DE MATRÍCULA PLENA</t>
  </si>
  <si>
    <t>(B) DESCUENTO APLICADO IES</t>
  </si>
  <si>
    <t>DESCRIPCIÓN DETALLADA DE LA ESTRATEGIA APLICADA</t>
  </si>
  <si>
    <t>IMPACTO OBSERVADO</t>
  </si>
  <si>
    <t>Financiera</t>
  </si>
  <si>
    <t>Académica</t>
  </si>
  <si>
    <t xml:space="preserve">TIPO DE ESTRATEGIA </t>
  </si>
  <si>
    <t>Psicológica</t>
  </si>
  <si>
    <t>III</t>
  </si>
  <si>
    <t>ID ESTUDIANTE</t>
  </si>
  <si>
    <t>Item</t>
  </si>
  <si>
    <t>OBSERVACION</t>
  </si>
  <si>
    <t>INGENIERÍA CIVIL</t>
  </si>
  <si>
    <t>INGENIERÍA DE SISTEMAS</t>
  </si>
  <si>
    <t>INGENIERÍA MECÁNICA</t>
  </si>
  <si>
    <t>ECONOMÍA</t>
  </si>
  <si>
    <t>INGENIERÍA ELECTRÓNICA</t>
  </si>
  <si>
    <t>INGENIERÍA EN BIOTECNOLOGÍA</t>
  </si>
  <si>
    <t>ADMINISTRACIÓN DE EMPRESAS</t>
  </si>
  <si>
    <t>ING.DE INTELIGENCIA ARTIFICIAL</t>
  </si>
  <si>
    <t>INGENIERÍA INDUSTRIAL</t>
  </si>
  <si>
    <t>INGENIERÍA ELÉCTRICA</t>
  </si>
  <si>
    <t>OK - Descuento por media matrícula</t>
  </si>
  <si>
    <t>OK - Tiene descuento Convenio colegio 10%</t>
  </si>
  <si>
    <t>OK - Tiene descuento Saber 11 1500000</t>
  </si>
  <si>
    <t>OK - Tiene descuento Practica 40%</t>
  </si>
  <si>
    <t>OK - Tiene Beca 50 años JGA</t>
  </si>
  <si>
    <t>OK - Tiene descuento saber 11 1000000</t>
  </si>
  <si>
    <t>INGENIERÍA EN CIBERSEGURIDAD</t>
  </si>
  <si>
    <t>INGENIERÍA ESTADÍSTICA</t>
  </si>
  <si>
    <t>ESP. EN ESTRUCTURAS</t>
  </si>
  <si>
    <t>ESP. EN RECURSOS HIDRAULICOS</t>
  </si>
  <si>
    <t>OK - Tiene descuento Saber 11 - 1500000</t>
  </si>
  <si>
    <t>OK - Tiene descuento Fondo Solidaridad 1.233.216</t>
  </si>
  <si>
    <t>OK - Tiene descuento Saber 11 - 1000000</t>
  </si>
  <si>
    <t>OK - Tiene descuento Hijo de Graduado 10%</t>
  </si>
  <si>
    <t>OK - Tiene descuento Empresas 10%</t>
  </si>
  <si>
    <t>No aplica descuento - POSGRADO</t>
  </si>
  <si>
    <t>1001******</t>
  </si>
  <si>
    <t>1072******</t>
  </si>
  <si>
    <t>1031******</t>
  </si>
  <si>
    <t>1127******</t>
  </si>
  <si>
    <t>1016******</t>
  </si>
  <si>
    <t>1013******</t>
  </si>
  <si>
    <t>1025******</t>
  </si>
  <si>
    <t>1023******</t>
  </si>
  <si>
    <t>1073******</t>
  </si>
  <si>
    <t>1007******</t>
  </si>
  <si>
    <t>1029******</t>
  </si>
  <si>
    <t>1004******</t>
  </si>
  <si>
    <t>1070******</t>
  </si>
  <si>
    <t>1052******</t>
  </si>
  <si>
    <t>1032******</t>
  </si>
  <si>
    <t>1000******</t>
  </si>
  <si>
    <t>1014******</t>
  </si>
  <si>
    <t>1030******</t>
  </si>
  <si>
    <t>1012******</t>
  </si>
  <si>
    <t>1020******</t>
  </si>
  <si>
    <t>1003******</t>
  </si>
  <si>
    <t>1057******</t>
  </si>
  <si>
    <t>1075******</t>
  </si>
  <si>
    <t>1011******</t>
  </si>
  <si>
    <t>1021******</t>
  </si>
  <si>
    <t>1150******</t>
  </si>
  <si>
    <t>1141******</t>
  </si>
  <si>
    <t>1076******</t>
  </si>
  <si>
    <t>1034******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</si>
</sst>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.00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6" fontId="2" fillId="0" borderId="1" xfId="0" applyNumberFormat="1" applyFont="1" applyBorder="1" applyAlignment="1">
      <alignment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6" fontId="3" fillId="2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wrapText="1"/>
    </xf>
    <xf numFmtId="1" fontId="0" fillId="0" borderId="0" xfId="0" applyNumberFormat="1"/>
    <xf numFmtId="1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1" fontId="2" fillId="0" borderId="1" xfId="0" applyNumberFormat="1" applyFont="1" applyBorder="1" applyAlignment="1"/>
    <xf numFmtId="6" fontId="2" fillId="0" borderId="1" xfId="0" applyNumberFormat="1" applyFont="1" applyBorder="1" applyAlignment="1"/>
    <xf numFmtId="164" fontId="2" fillId="0" borderId="1" xfId="0" applyNumberFormat="1" applyFont="1" applyBorder="1" applyAlignment="1"/>
    <xf numFmtId="6" fontId="2" fillId="0" borderId="1" xfId="0" applyNumberFormat="1" applyFont="1" applyBorder="1" applyAlignment="1">
      <alignment horizontal="left"/>
    </xf>
    <xf numFmtId="0" fontId="0" fillId="0" borderId="0" xfId="0" applyAlignment="1"/>
    <xf numFmtId="1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33E96-A054-40EB-B426-75AD9614D52B}">
  <dimension ref="A1:F25"/>
  <sheetViews>
    <sheetView tabSelected="1" view="pageBreakPreview" zoomScale="80" zoomScaleNormal="80" zoomScaleSheetLayoutView="8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5.140625" customWidth="1"/>
    <col min="2" max="2" width="40.7109375" customWidth="1"/>
    <col min="3" max="3" width="19.140625" customWidth="1"/>
    <col min="4" max="4" width="21.28515625" customWidth="1"/>
    <col min="5" max="5" width="30.28515625" style="14" customWidth="1"/>
    <col min="6" max="6" width="31.85546875" style="14" customWidth="1"/>
  </cols>
  <sheetData>
    <row r="1" spans="1:6" s="4" customFormat="1" ht="26.25" thickBot="1" x14ac:dyDescent="0.3">
      <c r="A1" s="8" t="s">
        <v>0</v>
      </c>
      <c r="B1" s="9" t="s">
        <v>1</v>
      </c>
      <c r="C1" s="9" t="s">
        <v>2</v>
      </c>
      <c r="D1" s="9" t="s">
        <v>3</v>
      </c>
      <c r="E1" s="15" t="s">
        <v>4</v>
      </c>
      <c r="F1" s="15" t="s">
        <v>5</v>
      </c>
    </row>
    <row r="2" spans="1:6" ht="15.75" thickBot="1" x14ac:dyDescent="0.3">
      <c r="A2" s="1" t="s">
        <v>6</v>
      </c>
      <c r="B2" s="3" t="s">
        <v>31</v>
      </c>
      <c r="C2" s="3" t="s">
        <v>9</v>
      </c>
      <c r="D2" s="3" t="s">
        <v>8</v>
      </c>
      <c r="E2" s="13">
        <v>3</v>
      </c>
      <c r="F2" s="13">
        <v>0</v>
      </c>
    </row>
    <row r="3" spans="1:6" ht="15.75" thickBot="1" x14ac:dyDescent="0.3">
      <c r="A3" s="1" t="s">
        <v>6</v>
      </c>
      <c r="B3" s="3" t="s">
        <v>28</v>
      </c>
      <c r="C3" s="3" t="s">
        <v>9</v>
      </c>
      <c r="D3" s="3" t="s">
        <v>8</v>
      </c>
      <c r="E3" s="13">
        <v>2</v>
      </c>
      <c r="F3" s="13">
        <v>0</v>
      </c>
    </row>
    <row r="4" spans="1:6" ht="15.75" thickBot="1" x14ac:dyDescent="0.3">
      <c r="A4" s="1" t="s">
        <v>6</v>
      </c>
      <c r="B4" s="3" t="s">
        <v>32</v>
      </c>
      <c r="C4" s="3" t="s">
        <v>9</v>
      </c>
      <c r="D4" s="3" t="s">
        <v>8</v>
      </c>
      <c r="E4" s="13">
        <v>3</v>
      </c>
      <c r="F4" s="13">
        <v>0</v>
      </c>
    </row>
    <row r="5" spans="1:6" ht="15.75" thickBot="1" x14ac:dyDescent="0.3">
      <c r="A5" s="1" t="s">
        <v>6</v>
      </c>
      <c r="B5" s="3" t="s">
        <v>25</v>
      </c>
      <c r="C5" s="3" t="s">
        <v>9</v>
      </c>
      <c r="D5" s="3" t="s">
        <v>8</v>
      </c>
      <c r="E5" s="13">
        <v>4</v>
      </c>
      <c r="F5" s="13">
        <v>0</v>
      </c>
    </row>
    <row r="6" spans="1:6" ht="15.75" thickBot="1" x14ac:dyDescent="0.3">
      <c r="A6" s="1" t="s">
        <v>6</v>
      </c>
      <c r="B6" s="3" t="s">
        <v>26</v>
      </c>
      <c r="C6" s="3" t="s">
        <v>9</v>
      </c>
      <c r="D6" s="3" t="s">
        <v>8</v>
      </c>
      <c r="E6" s="13">
        <v>14</v>
      </c>
      <c r="F6" s="13">
        <v>0</v>
      </c>
    </row>
    <row r="7" spans="1:6" ht="15.75" thickBot="1" x14ac:dyDescent="0.3">
      <c r="A7" s="1" t="s">
        <v>6</v>
      </c>
      <c r="B7" s="3" t="s">
        <v>34</v>
      </c>
      <c r="C7" s="3" t="s">
        <v>9</v>
      </c>
      <c r="D7" s="3" t="s">
        <v>8</v>
      </c>
      <c r="E7" s="13">
        <v>2</v>
      </c>
      <c r="F7" s="13">
        <v>0</v>
      </c>
    </row>
    <row r="8" spans="1:6" ht="15.75" thickBot="1" x14ac:dyDescent="0.3">
      <c r="A8" s="1" t="s">
        <v>6</v>
      </c>
      <c r="B8" s="3" t="s">
        <v>29</v>
      </c>
      <c r="C8" s="3" t="s">
        <v>9</v>
      </c>
      <c r="D8" s="3" t="s">
        <v>8</v>
      </c>
      <c r="E8" s="13">
        <v>3</v>
      </c>
      <c r="F8" s="13">
        <v>0</v>
      </c>
    </row>
    <row r="9" spans="1:6" ht="15.75" thickBot="1" x14ac:dyDescent="0.3">
      <c r="A9" s="1" t="s">
        <v>6</v>
      </c>
      <c r="B9" s="3" t="s">
        <v>30</v>
      </c>
      <c r="C9" s="3" t="s">
        <v>9</v>
      </c>
      <c r="D9" s="3" t="s">
        <v>8</v>
      </c>
      <c r="E9" s="13">
        <v>1</v>
      </c>
      <c r="F9" s="13">
        <v>0</v>
      </c>
    </row>
    <row r="10" spans="1:6" ht="15.75" thickBot="1" x14ac:dyDescent="0.3">
      <c r="A10" s="1" t="s">
        <v>6</v>
      </c>
      <c r="B10" s="3" t="s">
        <v>33</v>
      </c>
      <c r="C10" s="3" t="s">
        <v>9</v>
      </c>
      <c r="D10" s="3" t="s">
        <v>8</v>
      </c>
      <c r="E10" s="13">
        <v>4</v>
      </c>
      <c r="F10" s="13">
        <v>0</v>
      </c>
    </row>
    <row r="11" spans="1:6" ht="15.75" thickBot="1" x14ac:dyDescent="0.3">
      <c r="A11" s="1" t="s">
        <v>6</v>
      </c>
      <c r="B11" s="3" t="s">
        <v>27</v>
      </c>
      <c r="C11" s="3" t="s">
        <v>9</v>
      </c>
      <c r="D11" s="3" t="s">
        <v>8</v>
      </c>
      <c r="E11" s="13">
        <v>8</v>
      </c>
      <c r="F11" s="13">
        <v>0</v>
      </c>
    </row>
    <row r="12" spans="1:6" ht="15.75" thickBot="1" x14ac:dyDescent="0.3">
      <c r="A12" s="1" t="s">
        <v>6</v>
      </c>
      <c r="B12" s="3" t="s">
        <v>31</v>
      </c>
      <c r="C12" s="3" t="s">
        <v>7</v>
      </c>
      <c r="D12" s="3" t="s">
        <v>11</v>
      </c>
      <c r="E12" s="13">
        <v>3</v>
      </c>
      <c r="F12" s="13">
        <v>0</v>
      </c>
    </row>
    <row r="13" spans="1:6" ht="15.75" thickBot="1" x14ac:dyDescent="0.3">
      <c r="A13" s="1" t="s">
        <v>6</v>
      </c>
      <c r="B13" s="3" t="s">
        <v>28</v>
      </c>
      <c r="C13" s="3" t="s">
        <v>7</v>
      </c>
      <c r="D13" s="3" t="s">
        <v>11</v>
      </c>
      <c r="E13" s="13">
        <v>1</v>
      </c>
      <c r="F13" s="13">
        <v>0</v>
      </c>
    </row>
    <row r="14" spans="1:6" ht="15.75" thickBot="1" x14ac:dyDescent="0.3">
      <c r="A14" s="1" t="s">
        <v>10</v>
      </c>
      <c r="B14" s="3" t="s">
        <v>43</v>
      </c>
      <c r="C14" s="3" t="s">
        <v>7</v>
      </c>
      <c r="D14" s="3" t="s">
        <v>11</v>
      </c>
      <c r="E14" s="13">
        <v>0</v>
      </c>
      <c r="F14" s="13">
        <v>1</v>
      </c>
    </row>
    <row r="15" spans="1:6" ht="15.75" thickBot="1" x14ac:dyDescent="0.3">
      <c r="A15" s="1" t="s">
        <v>10</v>
      </c>
      <c r="B15" s="3" t="s">
        <v>44</v>
      </c>
      <c r="C15" s="3" t="s">
        <v>7</v>
      </c>
      <c r="D15" s="3" t="s">
        <v>11</v>
      </c>
      <c r="E15" s="13">
        <v>0</v>
      </c>
      <c r="F15" s="13">
        <v>1</v>
      </c>
    </row>
    <row r="16" spans="1:6" ht="15.75" thickBot="1" x14ac:dyDescent="0.3">
      <c r="A16" s="1" t="s">
        <v>6</v>
      </c>
      <c r="B16" s="3" t="s">
        <v>32</v>
      </c>
      <c r="C16" s="3" t="s">
        <v>7</v>
      </c>
      <c r="D16" s="3" t="s">
        <v>11</v>
      </c>
      <c r="E16" s="13">
        <v>5</v>
      </c>
      <c r="F16" s="13">
        <v>0</v>
      </c>
    </row>
    <row r="17" spans="1:6" ht="15.75" thickBot="1" x14ac:dyDescent="0.3">
      <c r="A17" s="1" t="s">
        <v>6</v>
      </c>
      <c r="B17" s="3" t="s">
        <v>25</v>
      </c>
      <c r="C17" s="3" t="s">
        <v>7</v>
      </c>
      <c r="D17" s="3" t="s">
        <v>11</v>
      </c>
      <c r="E17" s="13">
        <v>5</v>
      </c>
      <c r="F17" s="13">
        <v>0</v>
      </c>
    </row>
    <row r="18" spans="1:6" ht="15.75" thickBot="1" x14ac:dyDescent="0.3">
      <c r="A18" s="1" t="s">
        <v>6</v>
      </c>
      <c r="B18" s="3" t="s">
        <v>26</v>
      </c>
      <c r="C18" s="3" t="s">
        <v>7</v>
      </c>
      <c r="D18" s="3" t="s">
        <v>11</v>
      </c>
      <c r="E18" s="13">
        <v>20</v>
      </c>
      <c r="F18" s="13">
        <v>0</v>
      </c>
    </row>
    <row r="19" spans="1:6" ht="15.75" thickBot="1" x14ac:dyDescent="0.3">
      <c r="A19" s="1" t="s">
        <v>6</v>
      </c>
      <c r="B19" s="3" t="s">
        <v>34</v>
      </c>
      <c r="C19" s="3" t="s">
        <v>7</v>
      </c>
      <c r="D19" s="3" t="s">
        <v>11</v>
      </c>
      <c r="E19" s="13">
        <v>1</v>
      </c>
      <c r="F19" s="13">
        <v>0</v>
      </c>
    </row>
    <row r="20" spans="1:6" ht="15.75" thickBot="1" x14ac:dyDescent="0.3">
      <c r="A20" s="1" t="s">
        <v>6</v>
      </c>
      <c r="B20" s="3" t="s">
        <v>29</v>
      </c>
      <c r="C20" s="3" t="s">
        <v>7</v>
      </c>
      <c r="D20" s="3" t="s">
        <v>11</v>
      </c>
      <c r="E20" s="13">
        <v>2</v>
      </c>
      <c r="F20" s="13">
        <v>0</v>
      </c>
    </row>
    <row r="21" spans="1:6" ht="15.75" thickBot="1" x14ac:dyDescent="0.3">
      <c r="A21" s="1" t="s">
        <v>6</v>
      </c>
      <c r="B21" s="3" t="s">
        <v>30</v>
      </c>
      <c r="C21" s="3" t="s">
        <v>7</v>
      </c>
      <c r="D21" s="3" t="s">
        <v>11</v>
      </c>
      <c r="E21" s="13">
        <v>2</v>
      </c>
      <c r="F21" s="13">
        <v>0</v>
      </c>
    </row>
    <row r="22" spans="1:6" ht="15.75" thickBot="1" x14ac:dyDescent="0.3">
      <c r="A22" s="1" t="s">
        <v>6</v>
      </c>
      <c r="B22" s="3" t="s">
        <v>41</v>
      </c>
      <c r="C22" s="3" t="s">
        <v>7</v>
      </c>
      <c r="D22" s="3" t="s">
        <v>11</v>
      </c>
      <c r="E22" s="13">
        <v>3</v>
      </c>
      <c r="F22" s="13">
        <v>0</v>
      </c>
    </row>
    <row r="23" spans="1:6" ht="15.75" thickBot="1" x14ac:dyDescent="0.3">
      <c r="A23" s="1" t="s">
        <v>6</v>
      </c>
      <c r="B23" s="3" t="s">
        <v>42</v>
      </c>
      <c r="C23" s="3" t="s">
        <v>7</v>
      </c>
      <c r="D23" s="3" t="s">
        <v>11</v>
      </c>
      <c r="E23" s="13">
        <v>1</v>
      </c>
      <c r="F23" s="13">
        <v>0</v>
      </c>
    </row>
    <row r="24" spans="1:6" ht="15.75" thickBot="1" x14ac:dyDescent="0.3">
      <c r="A24" s="1" t="s">
        <v>6</v>
      </c>
      <c r="B24" s="3" t="s">
        <v>33</v>
      </c>
      <c r="C24" s="3" t="s">
        <v>7</v>
      </c>
      <c r="D24" s="3" t="s">
        <v>11</v>
      </c>
      <c r="E24" s="13">
        <v>5</v>
      </c>
      <c r="F24" s="13">
        <v>0</v>
      </c>
    </row>
    <row r="25" spans="1:6" ht="15.75" thickBot="1" x14ac:dyDescent="0.3">
      <c r="A25" s="1" t="s">
        <v>6</v>
      </c>
      <c r="B25" s="3" t="s">
        <v>27</v>
      </c>
      <c r="C25" s="3" t="s">
        <v>7</v>
      </c>
      <c r="D25" s="3" t="s">
        <v>11</v>
      </c>
      <c r="E25" s="13">
        <v>11</v>
      </c>
      <c r="F25" s="13">
        <v>0</v>
      </c>
    </row>
  </sheetData>
  <pageMargins left="0" right="0" top="0.74803149606299213" bottom="0.74803149606299213" header="0.31496062992125984" footer="0.31496062992125984"/>
  <pageSetup paperSize="14" scale="80" orientation="landscape" r:id="rId1"/>
  <headerFooter>
    <oddHeader>&amp;L&amp;"-,Negrita"&amp;F&amp;R&amp;"-,Negrita"&amp;A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2D4714CD-C6B5-420F-98DC-DD20C50A600F}">
          <x14:formula1>
            <xm:f>Datos!$F$3:$F$4</xm:f>
          </x14:formula1>
          <xm:sqref>A2:A25</xm:sqref>
        </x14:dataValidation>
        <x14:dataValidation type="list" allowBlank="1" showInputMessage="1" showErrorMessage="1" xr:uid="{7674DDD0-339F-4AD3-8450-EA88C9B67D24}">
          <x14:formula1>
            <xm:f>Datos!$D$3:$D$5</xm:f>
          </x14:formula1>
          <xm:sqref>C2:C25</xm:sqref>
        </x14:dataValidation>
        <x14:dataValidation type="list" allowBlank="1" showInputMessage="1" showErrorMessage="1" xr:uid="{1C591528-685B-4FB2-87B3-A5B262E537EF}">
          <x14:formula1>
            <xm:f>Datos!$H$3:$H$4</xm:f>
          </x14:formula1>
          <xm:sqref>D2:D25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047D4-2B95-44EA-BEE2-C7FF53105960}">
  <dimension ref="A1:I107"/>
  <sheetViews>
    <sheetView view="pageBreakPreview" zoomScale="80" zoomScaleNormal="80" zoomScaleSheetLayoutView="8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5.7109375" style="24" customWidth="1"/>
    <col min="2" max="2" width="18.7109375" style="24" customWidth="1"/>
    <col min="3" max="3" width="18.7109375" style="25" customWidth="1"/>
    <col min="4" max="4" width="36.7109375" style="24" customWidth="1"/>
    <col min="5" max="5" width="12.7109375" style="24" customWidth="1"/>
    <col min="6" max="8" width="16.7109375" style="24" customWidth="1"/>
    <col min="9" max="9" width="42.7109375" style="16" customWidth="1"/>
    <col min="10" max="16384" width="11.42578125" style="24"/>
  </cols>
  <sheetData>
    <row r="1" spans="1:9" s="4" customFormat="1" ht="15.75" thickBot="1" x14ac:dyDescent="0.3">
      <c r="A1" s="10" t="s">
        <v>23</v>
      </c>
      <c r="B1" s="7" t="s">
        <v>0</v>
      </c>
      <c r="C1" s="7" t="s">
        <v>22</v>
      </c>
      <c r="D1" s="7" t="s">
        <v>1</v>
      </c>
      <c r="E1" s="7" t="s">
        <v>3</v>
      </c>
      <c r="F1" s="7" t="s">
        <v>13</v>
      </c>
      <c r="G1" s="7" t="s">
        <v>14</v>
      </c>
      <c r="H1" s="7" t="s">
        <v>12</v>
      </c>
      <c r="I1" s="17" t="s">
        <v>24</v>
      </c>
    </row>
    <row r="2" spans="1:9" ht="15.75" thickBot="1" x14ac:dyDescent="0.3">
      <c r="A2" s="18">
        <v>1</v>
      </c>
      <c r="B2" s="19" t="s">
        <v>6</v>
      </c>
      <c r="C2" s="20" t="s">
        <v>51</v>
      </c>
      <c r="D2" s="21" t="s">
        <v>25</v>
      </c>
      <c r="E2" s="21" t="s">
        <v>8</v>
      </c>
      <c r="F2" s="22">
        <v>10692979</v>
      </c>
      <c r="G2" s="22">
        <v>1069297.9000000001</v>
      </c>
      <c r="H2" s="21">
        <f>F2-G2</f>
        <v>9623681.0999999996</v>
      </c>
      <c r="I2" s="23"/>
    </row>
    <row r="3" spans="1:9" ht="15.75" thickBot="1" x14ac:dyDescent="0.3">
      <c r="A3" s="18">
        <v>2</v>
      </c>
      <c r="B3" s="19" t="s">
        <v>6</v>
      </c>
      <c r="C3" s="20" t="s">
        <v>52</v>
      </c>
      <c r="D3" s="21" t="s">
        <v>26</v>
      </c>
      <c r="E3" s="21" t="s">
        <v>8</v>
      </c>
      <c r="F3" s="22">
        <v>10137500</v>
      </c>
      <c r="G3" s="22">
        <v>1013750</v>
      </c>
      <c r="H3" s="21">
        <f t="shared" ref="H3:H32" si="0">F3-G3</f>
        <v>9123750</v>
      </c>
      <c r="I3" s="23"/>
    </row>
    <row r="4" spans="1:9" ht="15.75" thickBot="1" x14ac:dyDescent="0.3">
      <c r="A4" s="18">
        <v>3</v>
      </c>
      <c r="B4" s="19" t="s">
        <v>6</v>
      </c>
      <c r="C4" s="20" t="s">
        <v>51</v>
      </c>
      <c r="D4" s="21" t="s">
        <v>27</v>
      </c>
      <c r="E4" s="21" t="s">
        <v>8</v>
      </c>
      <c r="F4" s="22">
        <v>11315310</v>
      </c>
      <c r="G4" s="22">
        <v>565765.5</v>
      </c>
      <c r="H4" s="21">
        <f t="shared" si="0"/>
        <v>10749544.5</v>
      </c>
      <c r="I4" s="23" t="s">
        <v>35</v>
      </c>
    </row>
    <row r="5" spans="1:9" ht="15.75" thickBot="1" x14ac:dyDescent="0.3">
      <c r="A5" s="18">
        <v>4</v>
      </c>
      <c r="B5" s="19" t="s">
        <v>6</v>
      </c>
      <c r="C5" s="20" t="s">
        <v>52</v>
      </c>
      <c r="D5" s="21" t="s">
        <v>26</v>
      </c>
      <c r="E5" s="21" t="s">
        <v>8</v>
      </c>
      <c r="F5" s="22">
        <v>7198042</v>
      </c>
      <c r="G5" s="22">
        <v>719804.20000000007</v>
      </c>
      <c r="H5" s="21">
        <f t="shared" si="0"/>
        <v>6478237.7999999998</v>
      </c>
      <c r="I5" s="23"/>
    </row>
    <row r="6" spans="1:9" ht="15.75" thickBot="1" x14ac:dyDescent="0.3">
      <c r="A6" s="18">
        <v>5</v>
      </c>
      <c r="B6" s="19" t="s">
        <v>6</v>
      </c>
      <c r="C6" s="20" t="s">
        <v>53</v>
      </c>
      <c r="D6" s="21" t="s">
        <v>26</v>
      </c>
      <c r="E6" s="21" t="s">
        <v>8</v>
      </c>
      <c r="F6" s="22">
        <v>10475190</v>
      </c>
      <c r="G6" s="22">
        <v>1047519</v>
      </c>
      <c r="H6" s="21">
        <f t="shared" si="0"/>
        <v>9427671</v>
      </c>
      <c r="I6" s="23"/>
    </row>
    <row r="7" spans="1:9" ht="15.75" thickBot="1" x14ac:dyDescent="0.3">
      <c r="A7" s="18">
        <v>6</v>
      </c>
      <c r="B7" s="19" t="s">
        <v>6</v>
      </c>
      <c r="C7" s="20" t="s">
        <v>54</v>
      </c>
      <c r="D7" s="21" t="s">
        <v>26</v>
      </c>
      <c r="E7" s="21" t="s">
        <v>8</v>
      </c>
      <c r="F7" s="22">
        <v>7459789</v>
      </c>
      <c r="G7" s="22">
        <v>745978.9</v>
      </c>
      <c r="H7" s="21">
        <f t="shared" si="0"/>
        <v>6713810.0999999996</v>
      </c>
      <c r="I7" s="23"/>
    </row>
    <row r="8" spans="1:9" ht="15.75" thickBot="1" x14ac:dyDescent="0.3">
      <c r="A8" s="18">
        <v>7</v>
      </c>
      <c r="B8" s="19" t="s">
        <v>6</v>
      </c>
      <c r="C8" s="20" t="s">
        <v>55</v>
      </c>
      <c r="D8" s="21" t="s">
        <v>28</v>
      </c>
      <c r="E8" s="21" t="s">
        <v>8</v>
      </c>
      <c r="F8" s="22">
        <v>8358990</v>
      </c>
      <c r="G8" s="22">
        <v>835899</v>
      </c>
      <c r="H8" s="21">
        <f t="shared" si="0"/>
        <v>7523091</v>
      </c>
      <c r="I8" s="23"/>
    </row>
    <row r="9" spans="1:9" ht="15.75" thickBot="1" x14ac:dyDescent="0.3">
      <c r="A9" s="18">
        <v>8</v>
      </c>
      <c r="B9" s="19" t="s">
        <v>6</v>
      </c>
      <c r="C9" s="20" t="s">
        <v>56</v>
      </c>
      <c r="D9" s="21" t="s">
        <v>26</v>
      </c>
      <c r="E9" s="21" t="s">
        <v>8</v>
      </c>
      <c r="F9" s="22">
        <v>7983283</v>
      </c>
      <c r="G9" s="22">
        <v>798328.3</v>
      </c>
      <c r="H9" s="21">
        <f t="shared" si="0"/>
        <v>7184954.7000000002</v>
      </c>
      <c r="I9" s="23"/>
    </row>
    <row r="10" spans="1:9" ht="15.75" thickBot="1" x14ac:dyDescent="0.3">
      <c r="A10" s="18">
        <v>9</v>
      </c>
      <c r="B10" s="19" t="s">
        <v>6</v>
      </c>
      <c r="C10" s="20" t="s">
        <v>57</v>
      </c>
      <c r="D10" s="21" t="s">
        <v>25</v>
      </c>
      <c r="E10" s="21" t="s">
        <v>8</v>
      </c>
      <c r="F10" s="22">
        <v>7983283</v>
      </c>
      <c r="G10" s="22">
        <v>798328.3</v>
      </c>
      <c r="H10" s="21">
        <f t="shared" si="0"/>
        <v>7184954.7000000002</v>
      </c>
      <c r="I10" s="23"/>
    </row>
    <row r="11" spans="1:9" ht="15.75" thickBot="1" x14ac:dyDescent="0.3">
      <c r="A11" s="18">
        <v>10</v>
      </c>
      <c r="B11" s="19" t="s">
        <v>6</v>
      </c>
      <c r="C11" s="20" t="s">
        <v>58</v>
      </c>
      <c r="D11" s="21" t="s">
        <v>29</v>
      </c>
      <c r="E11" s="21" t="s">
        <v>8</v>
      </c>
      <c r="F11" s="22">
        <v>7339907</v>
      </c>
      <c r="G11" s="22">
        <v>733990.70000000007</v>
      </c>
      <c r="H11" s="21">
        <f t="shared" si="0"/>
        <v>6605916.2999999998</v>
      </c>
      <c r="I11" s="23"/>
    </row>
    <row r="12" spans="1:9" ht="15.75" thickBot="1" x14ac:dyDescent="0.3">
      <c r="A12" s="18">
        <v>11</v>
      </c>
      <c r="B12" s="19" t="s">
        <v>6</v>
      </c>
      <c r="C12" s="20" t="s">
        <v>52</v>
      </c>
      <c r="D12" s="21" t="s">
        <v>26</v>
      </c>
      <c r="E12" s="21" t="s">
        <v>8</v>
      </c>
      <c r="F12" s="22">
        <v>8900000</v>
      </c>
      <c r="G12" s="22">
        <v>890000</v>
      </c>
      <c r="H12" s="21">
        <f t="shared" si="0"/>
        <v>8010000</v>
      </c>
      <c r="I12" s="23"/>
    </row>
    <row r="13" spans="1:9" ht="15.75" thickBot="1" x14ac:dyDescent="0.3">
      <c r="A13" s="18">
        <v>12</v>
      </c>
      <c r="B13" s="19" t="s">
        <v>6</v>
      </c>
      <c r="C13" s="20" t="s">
        <v>55</v>
      </c>
      <c r="D13" s="21" t="s">
        <v>26</v>
      </c>
      <c r="E13" s="21" t="s">
        <v>8</v>
      </c>
      <c r="F13" s="22">
        <v>7300890</v>
      </c>
      <c r="G13" s="22">
        <v>730089</v>
      </c>
      <c r="H13" s="21">
        <f t="shared" si="0"/>
        <v>6570801</v>
      </c>
      <c r="I13" s="23"/>
    </row>
    <row r="14" spans="1:9" ht="15.75" thickBot="1" x14ac:dyDescent="0.3">
      <c r="A14" s="18">
        <v>13</v>
      </c>
      <c r="B14" s="19" t="s">
        <v>6</v>
      </c>
      <c r="C14" s="20" t="s">
        <v>59</v>
      </c>
      <c r="D14" s="21" t="s">
        <v>30</v>
      </c>
      <c r="E14" s="21" t="s">
        <v>8</v>
      </c>
      <c r="F14" s="22">
        <v>12900000</v>
      </c>
      <c r="G14" s="22">
        <v>0</v>
      </c>
      <c r="H14" s="21">
        <f t="shared" si="0"/>
        <v>12900000</v>
      </c>
      <c r="I14" s="23" t="s">
        <v>36</v>
      </c>
    </row>
    <row r="15" spans="1:9" ht="15.75" thickBot="1" x14ac:dyDescent="0.3">
      <c r="A15" s="18">
        <v>14</v>
      </c>
      <c r="B15" s="19" t="s">
        <v>6</v>
      </c>
      <c r="C15" s="20" t="s">
        <v>58</v>
      </c>
      <c r="D15" s="21" t="s">
        <v>26</v>
      </c>
      <c r="E15" s="21" t="s">
        <v>8</v>
      </c>
      <c r="F15" s="22">
        <v>10900000</v>
      </c>
      <c r="G15" s="22">
        <v>0</v>
      </c>
      <c r="H15" s="21">
        <f t="shared" si="0"/>
        <v>10900000</v>
      </c>
      <c r="I15" s="23" t="s">
        <v>37</v>
      </c>
    </row>
    <row r="16" spans="1:9" ht="15.75" thickBot="1" x14ac:dyDescent="0.3">
      <c r="A16" s="18">
        <v>15</v>
      </c>
      <c r="B16" s="19" t="s">
        <v>6</v>
      </c>
      <c r="C16" s="20" t="s">
        <v>60</v>
      </c>
      <c r="D16" s="21" t="s">
        <v>27</v>
      </c>
      <c r="E16" s="21" t="s">
        <v>8</v>
      </c>
      <c r="F16" s="22">
        <v>7082363</v>
      </c>
      <c r="G16" s="22">
        <v>0</v>
      </c>
      <c r="H16" s="21">
        <f t="shared" si="0"/>
        <v>7082363</v>
      </c>
      <c r="I16" s="23" t="s">
        <v>38</v>
      </c>
    </row>
    <row r="17" spans="1:9" ht="15.75" thickBot="1" x14ac:dyDescent="0.3">
      <c r="A17" s="18">
        <v>16</v>
      </c>
      <c r="B17" s="19" t="s">
        <v>6</v>
      </c>
      <c r="C17" s="20" t="s">
        <v>61</v>
      </c>
      <c r="D17" s="21" t="s">
        <v>31</v>
      </c>
      <c r="E17" s="21" t="s">
        <v>8</v>
      </c>
      <c r="F17" s="22">
        <v>9277643</v>
      </c>
      <c r="G17" s="22">
        <v>927764.3</v>
      </c>
      <c r="H17" s="21">
        <f t="shared" si="0"/>
        <v>8349878.7000000002</v>
      </c>
      <c r="I17" s="23"/>
    </row>
    <row r="18" spans="1:9" ht="15.75" thickBot="1" x14ac:dyDescent="0.3">
      <c r="A18" s="18">
        <v>17</v>
      </c>
      <c r="B18" s="19" t="s">
        <v>6</v>
      </c>
      <c r="C18" s="20" t="s">
        <v>62</v>
      </c>
      <c r="D18" s="21" t="s">
        <v>31</v>
      </c>
      <c r="E18" s="21" t="s">
        <v>8</v>
      </c>
      <c r="F18" s="22">
        <v>8193321</v>
      </c>
      <c r="G18" s="22">
        <v>0</v>
      </c>
      <c r="H18" s="21">
        <f t="shared" si="0"/>
        <v>8193321</v>
      </c>
      <c r="I18" s="23" t="s">
        <v>38</v>
      </c>
    </row>
    <row r="19" spans="1:9" ht="15.75" thickBot="1" x14ac:dyDescent="0.3">
      <c r="A19" s="18">
        <v>18</v>
      </c>
      <c r="B19" s="19" t="s">
        <v>6</v>
      </c>
      <c r="C19" s="20" t="s">
        <v>56</v>
      </c>
      <c r="D19" s="21" t="s">
        <v>32</v>
      </c>
      <c r="E19" s="21" t="s">
        <v>8</v>
      </c>
      <c r="F19" s="22">
        <v>7400000</v>
      </c>
      <c r="G19" s="22">
        <v>740000</v>
      </c>
      <c r="H19" s="21">
        <f t="shared" si="0"/>
        <v>6660000</v>
      </c>
      <c r="I19" s="23"/>
    </row>
    <row r="20" spans="1:9" ht="15.75" thickBot="1" x14ac:dyDescent="0.3">
      <c r="A20" s="18">
        <v>19</v>
      </c>
      <c r="B20" s="19" t="s">
        <v>6</v>
      </c>
      <c r="C20" s="20" t="s">
        <v>56</v>
      </c>
      <c r="D20" s="21" t="s">
        <v>27</v>
      </c>
      <c r="E20" s="21" t="s">
        <v>8</v>
      </c>
      <c r="F20" s="22">
        <v>11533290</v>
      </c>
      <c r="G20" s="22">
        <v>1153329</v>
      </c>
      <c r="H20" s="21">
        <f t="shared" si="0"/>
        <v>10379961</v>
      </c>
      <c r="I20" s="23"/>
    </row>
    <row r="21" spans="1:9" ht="15.75" thickBot="1" x14ac:dyDescent="0.3">
      <c r="A21" s="18">
        <v>20</v>
      </c>
      <c r="B21" s="19" t="s">
        <v>6</v>
      </c>
      <c r="C21" s="20" t="s">
        <v>52</v>
      </c>
      <c r="D21" s="21" t="s">
        <v>32</v>
      </c>
      <c r="E21" s="21" t="s">
        <v>8</v>
      </c>
      <c r="F21" s="22">
        <v>7900000</v>
      </c>
      <c r="G21" s="22">
        <v>790000</v>
      </c>
      <c r="H21" s="21">
        <f t="shared" si="0"/>
        <v>7110000</v>
      </c>
      <c r="I21" s="23"/>
    </row>
    <row r="22" spans="1:9" ht="15.75" thickBot="1" x14ac:dyDescent="0.3">
      <c r="A22" s="18">
        <v>21</v>
      </c>
      <c r="B22" s="19" t="s">
        <v>6</v>
      </c>
      <c r="C22" s="20" t="s">
        <v>52</v>
      </c>
      <c r="D22" s="21" t="s">
        <v>27</v>
      </c>
      <c r="E22" s="21" t="s">
        <v>8</v>
      </c>
      <c r="F22" s="22">
        <v>6900000</v>
      </c>
      <c r="G22" s="22">
        <v>690000</v>
      </c>
      <c r="H22" s="21">
        <f t="shared" si="0"/>
        <v>6210000</v>
      </c>
      <c r="I22" s="23"/>
    </row>
    <row r="23" spans="1:9" ht="15.75" thickBot="1" x14ac:dyDescent="0.3">
      <c r="A23" s="18">
        <v>22</v>
      </c>
      <c r="B23" s="19" t="s">
        <v>6</v>
      </c>
      <c r="C23" s="20" t="s">
        <v>56</v>
      </c>
      <c r="D23" s="21" t="s">
        <v>33</v>
      </c>
      <c r="E23" s="21" t="s">
        <v>8</v>
      </c>
      <c r="F23" s="22">
        <v>7339907</v>
      </c>
      <c r="G23" s="22">
        <v>733990.70000000007</v>
      </c>
      <c r="H23" s="21">
        <f t="shared" si="0"/>
        <v>6605916.2999999998</v>
      </c>
      <c r="I23" s="23"/>
    </row>
    <row r="24" spans="1:9" ht="15.75" thickBot="1" x14ac:dyDescent="0.3">
      <c r="A24" s="18">
        <v>23</v>
      </c>
      <c r="B24" s="19" t="s">
        <v>6</v>
      </c>
      <c r="C24" s="20" t="s">
        <v>63</v>
      </c>
      <c r="D24" s="21" t="s">
        <v>34</v>
      </c>
      <c r="E24" s="21" t="s">
        <v>8</v>
      </c>
      <c r="F24" s="22">
        <v>7829940</v>
      </c>
      <c r="G24" s="22">
        <v>782994</v>
      </c>
      <c r="H24" s="21">
        <f t="shared" si="0"/>
        <v>7046946</v>
      </c>
      <c r="I24" s="23"/>
    </row>
    <row r="25" spans="1:9" ht="15.75" thickBot="1" x14ac:dyDescent="0.3">
      <c r="A25" s="18">
        <v>24</v>
      </c>
      <c r="B25" s="19" t="s">
        <v>6</v>
      </c>
      <c r="C25" s="20" t="s">
        <v>64</v>
      </c>
      <c r="D25" s="21" t="s">
        <v>26</v>
      </c>
      <c r="E25" s="21" t="s">
        <v>8</v>
      </c>
      <c r="F25" s="22">
        <v>7339907</v>
      </c>
      <c r="G25" s="22">
        <v>733990.70000000007</v>
      </c>
      <c r="H25" s="21">
        <f t="shared" si="0"/>
        <v>6605916.2999999998</v>
      </c>
      <c r="I25" s="23"/>
    </row>
    <row r="26" spans="1:9" ht="15.75" thickBot="1" x14ac:dyDescent="0.3">
      <c r="A26" s="18">
        <v>25</v>
      </c>
      <c r="B26" s="19" t="s">
        <v>6</v>
      </c>
      <c r="C26" s="20" t="s">
        <v>65</v>
      </c>
      <c r="D26" s="21" t="s">
        <v>26</v>
      </c>
      <c r="E26" s="21" t="s">
        <v>8</v>
      </c>
      <c r="F26" s="22">
        <v>11400000</v>
      </c>
      <c r="G26" s="22">
        <v>1140000</v>
      </c>
      <c r="H26" s="21">
        <f t="shared" si="0"/>
        <v>10260000</v>
      </c>
      <c r="I26" s="23"/>
    </row>
    <row r="27" spans="1:9" ht="15.75" thickBot="1" x14ac:dyDescent="0.3">
      <c r="A27" s="18">
        <v>26</v>
      </c>
      <c r="B27" s="19" t="s">
        <v>6</v>
      </c>
      <c r="C27" s="20" t="s">
        <v>52</v>
      </c>
      <c r="D27" s="21" t="s">
        <v>25</v>
      </c>
      <c r="E27" s="21" t="s">
        <v>8</v>
      </c>
      <c r="F27" s="22">
        <v>7829940</v>
      </c>
      <c r="G27" s="22">
        <v>782994</v>
      </c>
      <c r="H27" s="21">
        <f t="shared" si="0"/>
        <v>7046946</v>
      </c>
      <c r="I27" s="23"/>
    </row>
    <row r="28" spans="1:9" ht="15.75" thickBot="1" x14ac:dyDescent="0.3">
      <c r="A28" s="18">
        <v>27</v>
      </c>
      <c r="B28" s="19" t="s">
        <v>6</v>
      </c>
      <c r="C28" s="20" t="s">
        <v>66</v>
      </c>
      <c r="D28" s="21" t="s">
        <v>28</v>
      </c>
      <c r="E28" s="21" t="s">
        <v>8</v>
      </c>
      <c r="F28" s="22">
        <v>9277643</v>
      </c>
      <c r="G28" s="22">
        <v>0</v>
      </c>
      <c r="H28" s="21">
        <f t="shared" si="0"/>
        <v>9277643</v>
      </c>
      <c r="I28" s="23" t="s">
        <v>38</v>
      </c>
    </row>
    <row r="29" spans="1:9" ht="15.75" thickBot="1" x14ac:dyDescent="0.3">
      <c r="A29" s="18">
        <v>28</v>
      </c>
      <c r="B29" s="19" t="s">
        <v>6</v>
      </c>
      <c r="C29" s="20" t="s">
        <v>52</v>
      </c>
      <c r="D29" s="21" t="s">
        <v>33</v>
      </c>
      <c r="E29" s="21" t="s">
        <v>8</v>
      </c>
      <c r="F29" s="22">
        <v>9400000</v>
      </c>
      <c r="G29" s="22">
        <v>940000</v>
      </c>
      <c r="H29" s="21">
        <f t="shared" si="0"/>
        <v>8460000</v>
      </c>
      <c r="I29" s="23"/>
    </row>
    <row r="30" spans="1:9" ht="15.75" thickBot="1" x14ac:dyDescent="0.3">
      <c r="A30" s="18">
        <v>29</v>
      </c>
      <c r="B30" s="19" t="s">
        <v>6</v>
      </c>
      <c r="C30" s="20" t="s">
        <v>67</v>
      </c>
      <c r="D30" s="21" t="s">
        <v>29</v>
      </c>
      <c r="E30" s="21" t="s">
        <v>8</v>
      </c>
      <c r="F30" s="22">
        <v>10400000</v>
      </c>
      <c r="G30" s="22">
        <v>1040000</v>
      </c>
      <c r="H30" s="21">
        <f t="shared" si="0"/>
        <v>9360000</v>
      </c>
      <c r="I30" s="23"/>
    </row>
    <row r="31" spans="1:9" ht="15.75" thickBot="1" x14ac:dyDescent="0.3">
      <c r="A31" s="18">
        <v>30</v>
      </c>
      <c r="B31" s="19" t="s">
        <v>6</v>
      </c>
      <c r="C31" s="20" t="s">
        <v>68</v>
      </c>
      <c r="D31" s="21" t="s">
        <v>27</v>
      </c>
      <c r="E31" s="21" t="s">
        <v>8</v>
      </c>
      <c r="F31" s="22">
        <v>7360102</v>
      </c>
      <c r="G31" s="22">
        <v>0</v>
      </c>
      <c r="H31" s="21">
        <f t="shared" si="0"/>
        <v>7360102</v>
      </c>
      <c r="I31" s="23" t="s">
        <v>38</v>
      </c>
    </row>
    <row r="32" spans="1:9" ht="15.75" thickBot="1" x14ac:dyDescent="0.3">
      <c r="A32" s="18">
        <v>31</v>
      </c>
      <c r="B32" s="19" t="s">
        <v>6</v>
      </c>
      <c r="C32" s="20" t="s">
        <v>56</v>
      </c>
      <c r="D32" s="21" t="s">
        <v>26</v>
      </c>
      <c r="E32" s="21" t="s">
        <v>8</v>
      </c>
      <c r="F32" s="22">
        <v>9900000</v>
      </c>
      <c r="G32" s="22">
        <v>990000</v>
      </c>
      <c r="H32" s="21">
        <f t="shared" si="0"/>
        <v>8910000</v>
      </c>
      <c r="I32" s="23"/>
    </row>
    <row r="33" spans="1:9" ht="15.75" thickBot="1" x14ac:dyDescent="0.3">
      <c r="A33" s="18">
        <v>32</v>
      </c>
      <c r="B33" s="19" t="s">
        <v>6</v>
      </c>
      <c r="C33" s="20" t="s">
        <v>52</v>
      </c>
      <c r="D33" s="21" t="s">
        <v>33</v>
      </c>
      <c r="E33" s="21" t="s">
        <v>8</v>
      </c>
      <c r="F33" s="22">
        <v>7724130</v>
      </c>
      <c r="G33" s="22">
        <v>0</v>
      </c>
      <c r="H33" s="21">
        <f t="shared" ref="H33:H54" si="1">F33-G33</f>
        <v>7724130</v>
      </c>
      <c r="I33" s="23" t="s">
        <v>39</v>
      </c>
    </row>
    <row r="34" spans="1:9" ht="15.75" thickBot="1" x14ac:dyDescent="0.3">
      <c r="A34" s="18">
        <v>33</v>
      </c>
      <c r="B34" s="19" t="s">
        <v>6</v>
      </c>
      <c r="C34" s="20" t="s">
        <v>69</v>
      </c>
      <c r="D34" s="21" t="s">
        <v>32</v>
      </c>
      <c r="E34" s="21" t="s">
        <v>8</v>
      </c>
      <c r="F34" s="22">
        <v>7400000</v>
      </c>
      <c r="G34" s="22">
        <v>0</v>
      </c>
      <c r="H34" s="21">
        <f t="shared" si="1"/>
        <v>7400000</v>
      </c>
      <c r="I34" s="23" t="s">
        <v>40</v>
      </c>
    </row>
    <row r="35" spans="1:9" ht="15.75" thickBot="1" x14ac:dyDescent="0.3">
      <c r="A35" s="18">
        <v>34</v>
      </c>
      <c r="B35" s="19" t="s">
        <v>6</v>
      </c>
      <c r="C35" s="20" t="s">
        <v>70</v>
      </c>
      <c r="D35" s="21" t="s">
        <v>31</v>
      </c>
      <c r="E35" s="21" t="s">
        <v>8</v>
      </c>
      <c r="F35" s="22">
        <v>8400000</v>
      </c>
      <c r="G35" s="22">
        <v>0</v>
      </c>
      <c r="H35" s="21">
        <f t="shared" si="1"/>
        <v>8400000</v>
      </c>
      <c r="I35" s="23" t="s">
        <v>36</v>
      </c>
    </row>
    <row r="36" spans="1:9" ht="15.75" thickBot="1" x14ac:dyDescent="0.3">
      <c r="A36" s="18">
        <v>35</v>
      </c>
      <c r="B36" s="19" t="s">
        <v>6</v>
      </c>
      <c r="C36" s="20" t="s">
        <v>58</v>
      </c>
      <c r="D36" s="21" t="s">
        <v>27</v>
      </c>
      <c r="E36" s="21" t="s">
        <v>8</v>
      </c>
      <c r="F36" s="22">
        <v>14900000</v>
      </c>
      <c r="G36" s="22">
        <v>1490000</v>
      </c>
      <c r="H36" s="21">
        <f t="shared" si="1"/>
        <v>13410000</v>
      </c>
      <c r="I36" s="23"/>
    </row>
    <row r="37" spans="1:9" ht="15.75" thickBot="1" x14ac:dyDescent="0.3">
      <c r="A37" s="18">
        <v>36</v>
      </c>
      <c r="B37" s="19" t="s">
        <v>6</v>
      </c>
      <c r="C37" s="20" t="s">
        <v>52</v>
      </c>
      <c r="D37" s="21" t="s">
        <v>27</v>
      </c>
      <c r="E37" s="21" t="s">
        <v>8</v>
      </c>
      <c r="F37" s="22">
        <v>7400000</v>
      </c>
      <c r="G37" s="22">
        <v>740000</v>
      </c>
      <c r="H37" s="21">
        <f t="shared" si="1"/>
        <v>6660000</v>
      </c>
      <c r="I37" s="23"/>
    </row>
    <row r="38" spans="1:9" ht="15.75" thickBot="1" x14ac:dyDescent="0.3">
      <c r="A38" s="18">
        <v>37</v>
      </c>
      <c r="B38" s="19" t="s">
        <v>6</v>
      </c>
      <c r="C38" s="20" t="s">
        <v>67</v>
      </c>
      <c r="D38" s="21" t="s">
        <v>25</v>
      </c>
      <c r="E38" s="21" t="s">
        <v>8</v>
      </c>
      <c r="F38" s="22">
        <v>8768523</v>
      </c>
      <c r="G38" s="22">
        <v>876852.3</v>
      </c>
      <c r="H38" s="21">
        <f t="shared" si="1"/>
        <v>7891670.7000000002</v>
      </c>
      <c r="I38" s="23"/>
    </row>
    <row r="39" spans="1:9" ht="15.75" thickBot="1" x14ac:dyDescent="0.3">
      <c r="A39" s="18">
        <v>38</v>
      </c>
      <c r="B39" s="19" t="s">
        <v>6</v>
      </c>
      <c r="C39" s="20" t="s">
        <v>59</v>
      </c>
      <c r="D39" s="21" t="s">
        <v>26</v>
      </c>
      <c r="E39" s="21" t="s">
        <v>8</v>
      </c>
      <c r="F39" s="22">
        <v>8900000</v>
      </c>
      <c r="G39" s="22">
        <v>890000</v>
      </c>
      <c r="H39" s="21">
        <f t="shared" si="1"/>
        <v>8010000</v>
      </c>
      <c r="I39" s="23"/>
    </row>
    <row r="40" spans="1:9" ht="15.75" thickBot="1" x14ac:dyDescent="0.3">
      <c r="A40" s="18">
        <v>39</v>
      </c>
      <c r="B40" s="19" t="s">
        <v>6</v>
      </c>
      <c r="C40" s="20" t="s">
        <v>56</v>
      </c>
      <c r="D40" s="21" t="s">
        <v>26</v>
      </c>
      <c r="E40" s="21" t="s">
        <v>8</v>
      </c>
      <c r="F40" s="22">
        <v>10900000</v>
      </c>
      <c r="G40" s="22">
        <v>1090000</v>
      </c>
      <c r="H40" s="21">
        <f t="shared" si="1"/>
        <v>9810000</v>
      </c>
      <c r="I40" s="23"/>
    </row>
    <row r="41" spans="1:9" ht="15.75" thickBot="1" x14ac:dyDescent="0.3">
      <c r="A41" s="18">
        <v>40</v>
      </c>
      <c r="B41" s="19" t="s">
        <v>6</v>
      </c>
      <c r="C41" s="20" t="s">
        <v>71</v>
      </c>
      <c r="D41" s="21" t="s">
        <v>34</v>
      </c>
      <c r="E41" s="21" t="s">
        <v>8</v>
      </c>
      <c r="F41" s="22">
        <v>13078736</v>
      </c>
      <c r="G41" s="22">
        <v>0</v>
      </c>
      <c r="H41" s="21">
        <f t="shared" si="1"/>
        <v>13078736</v>
      </c>
      <c r="I41" s="23" t="s">
        <v>38</v>
      </c>
    </row>
    <row r="42" spans="1:9" ht="15.75" thickBot="1" x14ac:dyDescent="0.3">
      <c r="A42" s="18">
        <v>41</v>
      </c>
      <c r="B42" s="19" t="s">
        <v>6</v>
      </c>
      <c r="C42" s="20" t="s">
        <v>56</v>
      </c>
      <c r="D42" s="21" t="s">
        <v>26</v>
      </c>
      <c r="E42" s="21" t="s">
        <v>8</v>
      </c>
      <c r="F42" s="22">
        <v>12400000</v>
      </c>
      <c r="G42" s="22">
        <v>1240000</v>
      </c>
      <c r="H42" s="21">
        <f t="shared" si="1"/>
        <v>11160000</v>
      </c>
      <c r="I42" s="23"/>
    </row>
    <row r="43" spans="1:9" ht="15.75" thickBot="1" x14ac:dyDescent="0.3">
      <c r="A43" s="18">
        <v>42</v>
      </c>
      <c r="B43" s="19" t="s">
        <v>6</v>
      </c>
      <c r="C43" s="20" t="s">
        <v>52</v>
      </c>
      <c r="D43" s="21" t="s">
        <v>27</v>
      </c>
      <c r="E43" s="21" t="s">
        <v>8</v>
      </c>
      <c r="F43" s="22">
        <v>12400000</v>
      </c>
      <c r="G43" s="22">
        <v>0</v>
      </c>
      <c r="H43" s="21">
        <f t="shared" si="1"/>
        <v>12400000</v>
      </c>
      <c r="I43" s="23" t="s">
        <v>36</v>
      </c>
    </row>
    <row r="44" spans="1:9" ht="15.75" thickBot="1" x14ac:dyDescent="0.3">
      <c r="A44" s="18">
        <v>43</v>
      </c>
      <c r="B44" s="19" t="s">
        <v>6</v>
      </c>
      <c r="C44" s="20" t="s">
        <v>72</v>
      </c>
      <c r="D44" s="21" t="s">
        <v>33</v>
      </c>
      <c r="E44" s="21" t="s">
        <v>8</v>
      </c>
      <c r="F44" s="22">
        <v>8900000</v>
      </c>
      <c r="G44" s="22">
        <v>890000</v>
      </c>
      <c r="H44" s="21">
        <f t="shared" si="1"/>
        <v>8010000</v>
      </c>
      <c r="I44" s="23"/>
    </row>
    <row r="45" spans="1:9" ht="15.75" thickBot="1" x14ac:dyDescent="0.3">
      <c r="A45" s="18">
        <v>44</v>
      </c>
      <c r="B45" s="19" t="s">
        <v>6</v>
      </c>
      <c r="C45" s="20" t="s">
        <v>53</v>
      </c>
      <c r="D45" s="21" t="s">
        <v>29</v>
      </c>
      <c r="E45" s="21" t="s">
        <v>8</v>
      </c>
      <c r="F45" s="22">
        <v>11400000</v>
      </c>
      <c r="G45" s="22">
        <v>1140000</v>
      </c>
      <c r="H45" s="21">
        <f t="shared" si="1"/>
        <v>10260000</v>
      </c>
      <c r="I45" s="23"/>
    </row>
    <row r="46" spans="1:9" ht="15.75" thickBot="1" x14ac:dyDescent="0.3">
      <c r="A46" s="18">
        <v>51</v>
      </c>
      <c r="B46" s="19" t="s">
        <v>6</v>
      </c>
      <c r="C46" s="20" t="s">
        <v>51</v>
      </c>
      <c r="D46" s="21" t="s">
        <v>25</v>
      </c>
      <c r="E46" s="21" t="s">
        <v>11</v>
      </c>
      <c r="F46" s="22">
        <v>11227628</v>
      </c>
      <c r="G46" s="22">
        <v>1122762.8</v>
      </c>
      <c r="H46" s="21">
        <f t="shared" si="1"/>
        <v>10104865.199999999</v>
      </c>
      <c r="I46" s="23"/>
    </row>
    <row r="47" spans="1:9" ht="15.75" thickBot="1" x14ac:dyDescent="0.3">
      <c r="A47" s="18">
        <v>52</v>
      </c>
      <c r="B47" s="19" t="s">
        <v>6</v>
      </c>
      <c r="C47" s="20" t="s">
        <v>52</v>
      </c>
      <c r="D47" s="21" t="s">
        <v>26</v>
      </c>
      <c r="E47" s="21" t="s">
        <v>11</v>
      </c>
      <c r="F47" s="22">
        <v>10644375</v>
      </c>
      <c r="G47" s="22">
        <v>532218.5</v>
      </c>
      <c r="H47" s="21">
        <f t="shared" si="1"/>
        <v>10112156.5</v>
      </c>
      <c r="I47" s="23" t="s">
        <v>35</v>
      </c>
    </row>
    <row r="48" spans="1:9" ht="15.75" thickBot="1" x14ac:dyDescent="0.3">
      <c r="A48" s="18">
        <v>53</v>
      </c>
      <c r="B48" s="19" t="s">
        <v>6</v>
      </c>
      <c r="C48" s="20" t="s">
        <v>51</v>
      </c>
      <c r="D48" s="21" t="s">
        <v>27</v>
      </c>
      <c r="E48" s="21" t="s">
        <v>11</v>
      </c>
      <c r="F48" s="22">
        <v>11881076</v>
      </c>
      <c r="G48" s="22">
        <v>594053.5</v>
      </c>
      <c r="H48" s="21">
        <f t="shared" si="1"/>
        <v>11287022.5</v>
      </c>
      <c r="I48" s="23" t="s">
        <v>35</v>
      </c>
    </row>
    <row r="49" spans="1:9" ht="15.75" thickBot="1" x14ac:dyDescent="0.3">
      <c r="A49" s="18">
        <v>54</v>
      </c>
      <c r="B49" s="19" t="s">
        <v>6</v>
      </c>
      <c r="C49" s="20" t="s">
        <v>58</v>
      </c>
      <c r="D49" s="21" t="s">
        <v>27</v>
      </c>
      <c r="E49" s="21" t="s">
        <v>11</v>
      </c>
      <c r="F49" s="22">
        <v>15600000</v>
      </c>
      <c r="G49" s="22">
        <v>1560000</v>
      </c>
      <c r="H49" s="21">
        <f t="shared" si="1"/>
        <v>14040000</v>
      </c>
      <c r="I49" s="23"/>
    </row>
    <row r="50" spans="1:9" ht="15.75" thickBot="1" x14ac:dyDescent="0.3">
      <c r="A50" s="18">
        <v>55</v>
      </c>
      <c r="B50" s="19" t="s">
        <v>6</v>
      </c>
      <c r="C50" s="20" t="s">
        <v>53</v>
      </c>
      <c r="D50" s="21" t="s">
        <v>26</v>
      </c>
      <c r="E50" s="21" t="s">
        <v>11</v>
      </c>
      <c r="F50" s="22">
        <v>10998950</v>
      </c>
      <c r="G50" s="22">
        <v>1099895</v>
      </c>
      <c r="H50" s="21">
        <f t="shared" si="1"/>
        <v>9899055</v>
      </c>
      <c r="I50" s="23"/>
    </row>
    <row r="51" spans="1:9" ht="15.75" thickBot="1" x14ac:dyDescent="0.3">
      <c r="A51" s="18">
        <v>56</v>
      </c>
      <c r="B51" s="19" t="s">
        <v>6</v>
      </c>
      <c r="C51" s="20" t="s">
        <v>54</v>
      </c>
      <c r="D51" s="21" t="s">
        <v>26</v>
      </c>
      <c r="E51" s="21" t="s">
        <v>11</v>
      </c>
      <c r="F51" s="22">
        <v>7832778</v>
      </c>
      <c r="G51" s="22">
        <v>783277.8</v>
      </c>
      <c r="H51" s="21">
        <f t="shared" si="1"/>
        <v>7049500.2000000002</v>
      </c>
      <c r="I51" s="23"/>
    </row>
    <row r="52" spans="1:9" ht="15.75" thickBot="1" x14ac:dyDescent="0.3">
      <c r="A52" s="18">
        <v>57</v>
      </c>
      <c r="B52" s="19" t="s">
        <v>6</v>
      </c>
      <c r="C52" s="20" t="s">
        <v>55</v>
      </c>
      <c r="D52" s="21" t="s">
        <v>28</v>
      </c>
      <c r="E52" s="21" t="s">
        <v>11</v>
      </c>
      <c r="F52" s="22">
        <v>8776940</v>
      </c>
      <c r="G52" s="22">
        <v>877694</v>
      </c>
      <c r="H52" s="21">
        <f t="shared" si="1"/>
        <v>7899246</v>
      </c>
      <c r="I52" s="23"/>
    </row>
    <row r="53" spans="1:9" ht="15.75" thickBot="1" x14ac:dyDescent="0.3">
      <c r="A53" s="18">
        <v>58</v>
      </c>
      <c r="B53" s="19" t="s">
        <v>6</v>
      </c>
      <c r="C53" s="20" t="s">
        <v>58</v>
      </c>
      <c r="D53" s="21" t="s">
        <v>29</v>
      </c>
      <c r="E53" s="21" t="s">
        <v>11</v>
      </c>
      <c r="F53" s="22">
        <v>7706902</v>
      </c>
      <c r="G53" s="22">
        <v>770690.20000000007</v>
      </c>
      <c r="H53" s="21">
        <f t="shared" si="1"/>
        <v>6936211.7999999998</v>
      </c>
      <c r="I53" s="23"/>
    </row>
    <row r="54" spans="1:9" ht="15.75" thickBot="1" x14ac:dyDescent="0.3">
      <c r="A54" s="18">
        <v>59</v>
      </c>
      <c r="B54" s="19" t="s">
        <v>6</v>
      </c>
      <c r="C54" s="20" t="s">
        <v>52</v>
      </c>
      <c r="D54" s="21" t="s">
        <v>26</v>
      </c>
      <c r="E54" s="21" t="s">
        <v>11</v>
      </c>
      <c r="F54" s="22">
        <v>9345000</v>
      </c>
      <c r="G54" s="22">
        <v>934500</v>
      </c>
      <c r="H54" s="21">
        <f t="shared" si="1"/>
        <v>8410500</v>
      </c>
      <c r="I54" s="23"/>
    </row>
    <row r="55" spans="1:9" ht="15.75" thickBot="1" x14ac:dyDescent="0.3">
      <c r="A55" s="18">
        <v>60</v>
      </c>
      <c r="B55" s="19" t="s">
        <v>6</v>
      </c>
      <c r="C55" s="20" t="s">
        <v>56</v>
      </c>
      <c r="D55" s="21" t="s">
        <v>26</v>
      </c>
      <c r="E55" s="21" t="s">
        <v>11</v>
      </c>
      <c r="F55" s="22">
        <v>13020000</v>
      </c>
      <c r="G55" s="22">
        <v>1302000</v>
      </c>
      <c r="H55" s="21">
        <f>F55-G55</f>
        <v>11718000</v>
      </c>
      <c r="I55" s="23"/>
    </row>
    <row r="56" spans="1:9" ht="15.75" thickBot="1" x14ac:dyDescent="0.3">
      <c r="A56" s="18">
        <v>61</v>
      </c>
      <c r="B56" s="19" t="s">
        <v>6</v>
      </c>
      <c r="C56" s="20" t="s">
        <v>59</v>
      </c>
      <c r="D56" s="21" t="s">
        <v>30</v>
      </c>
      <c r="E56" s="21" t="s">
        <v>11</v>
      </c>
      <c r="F56" s="22">
        <v>13545000</v>
      </c>
      <c r="G56" s="22">
        <v>0</v>
      </c>
      <c r="H56" s="21">
        <f t="shared" ref="H56:H107" si="2">F56-G56</f>
        <v>13545000</v>
      </c>
      <c r="I56" s="23" t="s">
        <v>36</v>
      </c>
    </row>
    <row r="57" spans="1:9" ht="15.75" thickBot="1" x14ac:dyDescent="0.3">
      <c r="A57" s="18">
        <v>62</v>
      </c>
      <c r="B57" s="19" t="s">
        <v>6</v>
      </c>
      <c r="C57" s="20" t="s">
        <v>58</v>
      </c>
      <c r="D57" s="21" t="s">
        <v>26</v>
      </c>
      <c r="E57" s="21" t="s">
        <v>11</v>
      </c>
      <c r="F57" s="22">
        <v>11445000</v>
      </c>
      <c r="G57" s="22">
        <v>0</v>
      </c>
      <c r="H57" s="21">
        <f t="shared" si="2"/>
        <v>11445000</v>
      </c>
      <c r="I57" s="23" t="s">
        <v>45</v>
      </c>
    </row>
    <row r="58" spans="1:9" ht="15.75" thickBot="1" x14ac:dyDescent="0.3">
      <c r="A58" s="18">
        <v>63</v>
      </c>
      <c r="B58" s="19" t="s">
        <v>6</v>
      </c>
      <c r="C58" s="20" t="s">
        <v>56</v>
      </c>
      <c r="D58" s="21" t="s">
        <v>26</v>
      </c>
      <c r="E58" s="21" t="s">
        <v>11</v>
      </c>
      <c r="F58" s="22">
        <v>10395000</v>
      </c>
      <c r="G58" s="22">
        <v>1039500</v>
      </c>
      <c r="H58" s="21">
        <f t="shared" si="2"/>
        <v>9355500</v>
      </c>
      <c r="I58" s="23"/>
    </row>
    <row r="59" spans="1:9" ht="15.75" thickBot="1" x14ac:dyDescent="0.3">
      <c r="A59" s="18">
        <v>64</v>
      </c>
      <c r="B59" s="19" t="s">
        <v>6</v>
      </c>
      <c r="C59" s="20" t="s">
        <v>61</v>
      </c>
      <c r="D59" s="21" t="s">
        <v>31</v>
      </c>
      <c r="E59" s="21" t="s">
        <v>11</v>
      </c>
      <c r="F59" s="22">
        <v>9741525</v>
      </c>
      <c r="G59" s="22">
        <v>974152.5</v>
      </c>
      <c r="H59" s="21">
        <f t="shared" si="2"/>
        <v>8767372.5</v>
      </c>
      <c r="I59" s="23"/>
    </row>
    <row r="60" spans="1:9" ht="15.75" thickBot="1" x14ac:dyDescent="0.3">
      <c r="A60" s="18">
        <v>65</v>
      </c>
      <c r="B60" s="19" t="s">
        <v>6</v>
      </c>
      <c r="C60" s="20" t="s">
        <v>52</v>
      </c>
      <c r="D60" s="21" t="s">
        <v>27</v>
      </c>
      <c r="E60" s="21" t="s">
        <v>11</v>
      </c>
      <c r="F60" s="22">
        <v>7770000</v>
      </c>
      <c r="G60" s="22">
        <v>777000</v>
      </c>
      <c r="H60" s="21">
        <f t="shared" si="2"/>
        <v>6993000</v>
      </c>
      <c r="I60" s="23"/>
    </row>
    <row r="61" spans="1:9" ht="15.75" thickBot="1" x14ac:dyDescent="0.3">
      <c r="A61" s="18">
        <v>66</v>
      </c>
      <c r="B61" s="19" t="s">
        <v>6</v>
      </c>
      <c r="C61" s="20" t="s">
        <v>56</v>
      </c>
      <c r="D61" s="21" t="s">
        <v>32</v>
      </c>
      <c r="E61" s="21" t="s">
        <v>11</v>
      </c>
      <c r="F61" s="22">
        <v>7770000</v>
      </c>
      <c r="G61" s="22">
        <v>777000</v>
      </c>
      <c r="H61" s="21">
        <f t="shared" si="2"/>
        <v>6993000</v>
      </c>
      <c r="I61" s="23"/>
    </row>
    <row r="62" spans="1:9" ht="15.75" thickBot="1" x14ac:dyDescent="0.3">
      <c r="A62" s="18">
        <v>67</v>
      </c>
      <c r="B62" s="19" t="s">
        <v>6</v>
      </c>
      <c r="C62" s="20" t="s">
        <v>56</v>
      </c>
      <c r="D62" s="21" t="s">
        <v>27</v>
      </c>
      <c r="E62" s="21" t="s">
        <v>11</v>
      </c>
      <c r="F62" s="22">
        <v>12109955</v>
      </c>
      <c r="G62" s="22">
        <v>1210995.5</v>
      </c>
      <c r="H62" s="21">
        <f t="shared" si="2"/>
        <v>10898959.5</v>
      </c>
      <c r="I62" s="23"/>
    </row>
    <row r="63" spans="1:9" ht="15.75" thickBot="1" x14ac:dyDescent="0.3">
      <c r="A63" s="18">
        <v>68</v>
      </c>
      <c r="B63" s="19" t="s">
        <v>6</v>
      </c>
      <c r="C63" s="20" t="s">
        <v>52</v>
      </c>
      <c r="D63" s="21" t="s">
        <v>32</v>
      </c>
      <c r="E63" s="21" t="s">
        <v>11</v>
      </c>
      <c r="F63" s="22">
        <v>8295000</v>
      </c>
      <c r="G63" s="22">
        <v>829500</v>
      </c>
      <c r="H63" s="21">
        <f t="shared" si="2"/>
        <v>7465500</v>
      </c>
      <c r="I63" s="23"/>
    </row>
    <row r="64" spans="1:9" ht="15.75" thickBot="1" x14ac:dyDescent="0.3">
      <c r="A64" s="18">
        <v>69</v>
      </c>
      <c r="B64" s="19" t="s">
        <v>6</v>
      </c>
      <c r="C64" s="20" t="s">
        <v>52</v>
      </c>
      <c r="D64" s="21" t="s">
        <v>27</v>
      </c>
      <c r="E64" s="21" t="s">
        <v>11</v>
      </c>
      <c r="F64" s="22">
        <v>13020000</v>
      </c>
      <c r="G64" s="22">
        <v>0</v>
      </c>
      <c r="H64" s="21">
        <f t="shared" si="2"/>
        <v>13020000</v>
      </c>
      <c r="I64" s="23" t="s">
        <v>36</v>
      </c>
    </row>
    <row r="65" spans="1:9" ht="15.75" thickBot="1" x14ac:dyDescent="0.3">
      <c r="A65" s="18">
        <v>70</v>
      </c>
      <c r="B65" s="19" t="s">
        <v>6</v>
      </c>
      <c r="C65" s="20" t="s">
        <v>56</v>
      </c>
      <c r="D65" s="21" t="s">
        <v>33</v>
      </c>
      <c r="E65" s="21" t="s">
        <v>11</v>
      </c>
      <c r="F65" s="22">
        <v>7706902</v>
      </c>
      <c r="G65" s="22">
        <v>770690.20000000007</v>
      </c>
      <c r="H65" s="21">
        <f t="shared" si="2"/>
        <v>6936211.7999999998</v>
      </c>
      <c r="I65" s="23"/>
    </row>
    <row r="66" spans="1:9" ht="15.75" thickBot="1" x14ac:dyDescent="0.3">
      <c r="A66" s="18">
        <v>71</v>
      </c>
      <c r="B66" s="19" t="s">
        <v>6</v>
      </c>
      <c r="C66" s="20" t="s">
        <v>63</v>
      </c>
      <c r="D66" s="21" t="s">
        <v>34</v>
      </c>
      <c r="E66" s="21" t="s">
        <v>11</v>
      </c>
      <c r="F66" s="22">
        <v>8221437</v>
      </c>
      <c r="G66" s="22">
        <v>0</v>
      </c>
      <c r="H66" s="21">
        <f t="shared" si="2"/>
        <v>8221437</v>
      </c>
      <c r="I66" s="23" t="s">
        <v>46</v>
      </c>
    </row>
    <row r="67" spans="1:9" ht="15.75" thickBot="1" x14ac:dyDescent="0.3">
      <c r="A67" s="18">
        <v>72</v>
      </c>
      <c r="B67" s="19" t="s">
        <v>6</v>
      </c>
      <c r="C67" s="20" t="s">
        <v>70</v>
      </c>
      <c r="D67" s="21" t="s">
        <v>31</v>
      </c>
      <c r="E67" s="21" t="s">
        <v>11</v>
      </c>
      <c r="F67" s="22">
        <v>8820000</v>
      </c>
      <c r="G67" s="22">
        <v>0</v>
      </c>
      <c r="H67" s="21">
        <f t="shared" si="2"/>
        <v>8820000</v>
      </c>
      <c r="I67" s="23" t="s">
        <v>36</v>
      </c>
    </row>
    <row r="68" spans="1:9" ht="15.75" thickBot="1" x14ac:dyDescent="0.3">
      <c r="A68" s="18">
        <v>73</v>
      </c>
      <c r="B68" s="19" t="s">
        <v>6</v>
      </c>
      <c r="C68" s="20" t="s">
        <v>52</v>
      </c>
      <c r="D68" s="21" t="s">
        <v>25</v>
      </c>
      <c r="E68" s="21" t="s">
        <v>11</v>
      </c>
      <c r="F68" s="22">
        <v>8221437</v>
      </c>
      <c r="G68" s="22">
        <v>822143.70000000007</v>
      </c>
      <c r="H68" s="21">
        <f t="shared" si="2"/>
        <v>7399293.2999999998</v>
      </c>
      <c r="I68" s="23"/>
    </row>
    <row r="69" spans="1:9" ht="15.75" thickBot="1" x14ac:dyDescent="0.3">
      <c r="A69" s="18">
        <v>74</v>
      </c>
      <c r="B69" s="19" t="s">
        <v>6</v>
      </c>
      <c r="C69" s="20" t="s">
        <v>56</v>
      </c>
      <c r="D69" s="21" t="s">
        <v>26</v>
      </c>
      <c r="E69" s="21" t="s">
        <v>11</v>
      </c>
      <c r="F69" s="22">
        <v>11445000</v>
      </c>
      <c r="G69" s="22">
        <v>0</v>
      </c>
      <c r="H69" s="21">
        <f t="shared" si="2"/>
        <v>11445000</v>
      </c>
      <c r="I69" s="23" t="s">
        <v>36</v>
      </c>
    </row>
    <row r="70" spans="1:9" ht="15.75" thickBot="1" x14ac:dyDescent="0.3">
      <c r="A70" s="18">
        <v>75</v>
      </c>
      <c r="B70" s="19" t="s">
        <v>6</v>
      </c>
      <c r="C70" s="20" t="s">
        <v>52</v>
      </c>
      <c r="D70" s="21" t="s">
        <v>33</v>
      </c>
      <c r="E70" s="21" t="s">
        <v>11</v>
      </c>
      <c r="F70" s="22">
        <v>9870000</v>
      </c>
      <c r="G70" s="22">
        <v>987000</v>
      </c>
      <c r="H70" s="21">
        <f t="shared" si="2"/>
        <v>8883000</v>
      </c>
      <c r="I70" s="23"/>
    </row>
    <row r="71" spans="1:9" ht="15.75" thickBot="1" x14ac:dyDescent="0.3">
      <c r="A71" s="18">
        <v>76</v>
      </c>
      <c r="B71" s="19" t="s">
        <v>6</v>
      </c>
      <c r="C71" s="20" t="s">
        <v>69</v>
      </c>
      <c r="D71" s="21" t="s">
        <v>32</v>
      </c>
      <c r="E71" s="21" t="s">
        <v>11</v>
      </c>
      <c r="F71" s="22">
        <v>7770000</v>
      </c>
      <c r="G71" s="22">
        <v>0</v>
      </c>
      <c r="H71" s="21">
        <f t="shared" si="2"/>
        <v>7770000</v>
      </c>
      <c r="I71" s="23" t="s">
        <v>47</v>
      </c>
    </row>
    <row r="72" spans="1:9" ht="15.75" thickBot="1" x14ac:dyDescent="0.3">
      <c r="A72" s="18">
        <v>77</v>
      </c>
      <c r="B72" s="19" t="s">
        <v>6</v>
      </c>
      <c r="C72" s="20" t="s">
        <v>59</v>
      </c>
      <c r="D72" s="21" t="s">
        <v>26</v>
      </c>
      <c r="E72" s="21" t="s">
        <v>11</v>
      </c>
      <c r="F72" s="22">
        <v>8221437</v>
      </c>
      <c r="G72" s="22">
        <v>0</v>
      </c>
      <c r="H72" s="21">
        <f t="shared" si="2"/>
        <v>8221437</v>
      </c>
      <c r="I72" s="23" t="s">
        <v>36</v>
      </c>
    </row>
    <row r="73" spans="1:9" ht="15.75" thickBot="1" x14ac:dyDescent="0.3">
      <c r="A73" s="18">
        <v>78</v>
      </c>
      <c r="B73" s="19" t="s">
        <v>6</v>
      </c>
      <c r="C73" s="20" t="s">
        <v>65</v>
      </c>
      <c r="D73" s="21" t="s">
        <v>25</v>
      </c>
      <c r="E73" s="21" t="s">
        <v>11</v>
      </c>
      <c r="F73" s="22">
        <v>8382447</v>
      </c>
      <c r="G73" s="22">
        <v>838244.70000000007</v>
      </c>
      <c r="H73" s="21">
        <f t="shared" si="2"/>
        <v>7544202.2999999998</v>
      </c>
      <c r="I73" s="23"/>
    </row>
    <row r="74" spans="1:9" ht="15.75" thickBot="1" x14ac:dyDescent="0.3">
      <c r="A74" s="18">
        <v>79</v>
      </c>
      <c r="B74" s="19" t="s">
        <v>6</v>
      </c>
      <c r="C74" s="20" t="s">
        <v>56</v>
      </c>
      <c r="D74" s="21" t="s">
        <v>26</v>
      </c>
      <c r="E74" s="21" t="s">
        <v>11</v>
      </c>
      <c r="F74" s="22">
        <v>12109955</v>
      </c>
      <c r="G74" s="22">
        <v>1210995.5</v>
      </c>
      <c r="H74" s="21">
        <f t="shared" si="2"/>
        <v>10898959.5</v>
      </c>
      <c r="I74" s="23"/>
    </row>
    <row r="75" spans="1:9" ht="15.75" thickBot="1" x14ac:dyDescent="0.3">
      <c r="A75" s="18">
        <v>80</v>
      </c>
      <c r="B75" s="19" t="s">
        <v>6</v>
      </c>
      <c r="C75" s="20" t="s">
        <v>73</v>
      </c>
      <c r="D75" s="21" t="s">
        <v>26</v>
      </c>
      <c r="E75" s="21" t="s">
        <v>11</v>
      </c>
      <c r="F75" s="22">
        <v>9533399</v>
      </c>
      <c r="G75" s="22">
        <v>953339.9</v>
      </c>
      <c r="H75" s="21">
        <f t="shared" si="2"/>
        <v>8580059.0999999996</v>
      </c>
      <c r="I75" s="23"/>
    </row>
    <row r="76" spans="1:9" ht="15.75" thickBot="1" x14ac:dyDescent="0.3">
      <c r="A76" s="18">
        <v>81</v>
      </c>
      <c r="B76" s="19" t="s">
        <v>6</v>
      </c>
      <c r="C76" s="20" t="s">
        <v>74</v>
      </c>
      <c r="D76" s="21" t="s">
        <v>31</v>
      </c>
      <c r="E76" s="21" t="s">
        <v>11</v>
      </c>
      <c r="F76" s="22">
        <v>9001663</v>
      </c>
      <c r="G76" s="22">
        <v>0</v>
      </c>
      <c r="H76" s="21">
        <f t="shared" si="2"/>
        <v>9001663</v>
      </c>
      <c r="I76" s="23" t="s">
        <v>48</v>
      </c>
    </row>
    <row r="77" spans="1:9" ht="15.75" thickBot="1" x14ac:dyDescent="0.3">
      <c r="A77" s="18">
        <v>82</v>
      </c>
      <c r="B77" s="19" t="s">
        <v>6</v>
      </c>
      <c r="C77" s="20" t="s">
        <v>67</v>
      </c>
      <c r="D77" s="21" t="s">
        <v>26</v>
      </c>
      <c r="E77" s="21" t="s">
        <v>11</v>
      </c>
      <c r="F77" s="22">
        <v>7400000</v>
      </c>
      <c r="G77" s="22">
        <v>740000</v>
      </c>
      <c r="H77" s="21">
        <f t="shared" si="2"/>
        <v>6660000</v>
      </c>
      <c r="I77" s="23"/>
    </row>
    <row r="78" spans="1:9" ht="15.75" thickBot="1" x14ac:dyDescent="0.3">
      <c r="A78" s="18">
        <v>83</v>
      </c>
      <c r="B78" s="19" t="s">
        <v>6</v>
      </c>
      <c r="C78" s="20" t="s">
        <v>75</v>
      </c>
      <c r="D78" s="21" t="s">
        <v>41</v>
      </c>
      <c r="E78" s="21" t="s">
        <v>11</v>
      </c>
      <c r="F78" s="22">
        <v>9650000</v>
      </c>
      <c r="G78" s="22">
        <v>0</v>
      </c>
      <c r="H78" s="21">
        <f t="shared" si="2"/>
        <v>9650000</v>
      </c>
      <c r="I78" s="23" t="s">
        <v>36</v>
      </c>
    </row>
    <row r="79" spans="1:9" ht="15.75" thickBot="1" x14ac:dyDescent="0.3">
      <c r="A79" s="18">
        <v>84</v>
      </c>
      <c r="B79" s="19" t="s">
        <v>6</v>
      </c>
      <c r="C79" s="20" t="s">
        <v>52</v>
      </c>
      <c r="D79" s="21" t="s">
        <v>26</v>
      </c>
      <c r="E79" s="21" t="s">
        <v>11</v>
      </c>
      <c r="F79" s="22">
        <v>15600000</v>
      </c>
      <c r="G79" s="22">
        <v>0</v>
      </c>
      <c r="H79" s="21">
        <f t="shared" si="2"/>
        <v>15600000</v>
      </c>
      <c r="I79" s="23" t="s">
        <v>49</v>
      </c>
    </row>
    <row r="80" spans="1:9" ht="15.75" thickBot="1" x14ac:dyDescent="0.3">
      <c r="A80" s="18">
        <v>85</v>
      </c>
      <c r="B80" s="19" t="s">
        <v>6</v>
      </c>
      <c r="C80" s="20" t="s">
        <v>52</v>
      </c>
      <c r="D80" s="21" t="s">
        <v>32</v>
      </c>
      <c r="E80" s="21" t="s">
        <v>11</v>
      </c>
      <c r="F80" s="22">
        <v>11900000</v>
      </c>
      <c r="G80" s="22">
        <v>1190000</v>
      </c>
      <c r="H80" s="21">
        <f t="shared" si="2"/>
        <v>10710000</v>
      </c>
      <c r="I80" s="23"/>
    </row>
    <row r="81" spans="1:9" ht="15.75" thickBot="1" x14ac:dyDescent="0.3">
      <c r="A81" s="18">
        <v>86</v>
      </c>
      <c r="B81" s="19" t="s">
        <v>6</v>
      </c>
      <c r="C81" s="20" t="s">
        <v>60</v>
      </c>
      <c r="D81" s="21" t="s">
        <v>30</v>
      </c>
      <c r="E81" s="21" t="s">
        <v>11</v>
      </c>
      <c r="F81" s="22">
        <v>8900000</v>
      </c>
      <c r="G81" s="22">
        <v>890000</v>
      </c>
      <c r="H81" s="21">
        <f t="shared" si="2"/>
        <v>8010000</v>
      </c>
      <c r="I81" s="23"/>
    </row>
    <row r="82" spans="1:9" ht="15.75" thickBot="1" x14ac:dyDescent="0.3">
      <c r="A82" s="18">
        <v>87</v>
      </c>
      <c r="B82" s="19" t="s">
        <v>6</v>
      </c>
      <c r="C82" s="20" t="s">
        <v>76</v>
      </c>
      <c r="D82" s="21" t="s">
        <v>27</v>
      </c>
      <c r="E82" s="21" t="s">
        <v>11</v>
      </c>
      <c r="F82" s="22">
        <v>14150000</v>
      </c>
      <c r="G82" s="22">
        <v>0</v>
      </c>
      <c r="H82" s="21">
        <f t="shared" si="2"/>
        <v>14150000</v>
      </c>
      <c r="I82" s="23" t="s">
        <v>36</v>
      </c>
    </row>
    <row r="83" spans="1:9" ht="15.75" thickBot="1" x14ac:dyDescent="0.3">
      <c r="A83" s="18">
        <v>88</v>
      </c>
      <c r="B83" s="19" t="s">
        <v>6</v>
      </c>
      <c r="C83" s="20" t="s">
        <v>52</v>
      </c>
      <c r="D83" s="21" t="s">
        <v>41</v>
      </c>
      <c r="E83" s="21" t="s">
        <v>11</v>
      </c>
      <c r="F83" s="22">
        <v>8150000</v>
      </c>
      <c r="G83" s="22">
        <v>0</v>
      </c>
      <c r="H83" s="21">
        <f t="shared" si="2"/>
        <v>8150000</v>
      </c>
      <c r="I83" s="23" t="s">
        <v>45</v>
      </c>
    </row>
    <row r="84" spans="1:9" ht="15.75" thickBot="1" x14ac:dyDescent="0.3">
      <c r="A84" s="18">
        <v>89</v>
      </c>
      <c r="B84" s="19" t="s">
        <v>6</v>
      </c>
      <c r="C84" s="20" t="s">
        <v>75</v>
      </c>
      <c r="D84" s="21" t="s">
        <v>41</v>
      </c>
      <c r="E84" s="21" t="s">
        <v>11</v>
      </c>
      <c r="F84" s="22">
        <v>10400000</v>
      </c>
      <c r="G84" s="22">
        <v>1040000</v>
      </c>
      <c r="H84" s="21">
        <f t="shared" si="2"/>
        <v>9360000</v>
      </c>
      <c r="I84" s="23"/>
    </row>
    <row r="85" spans="1:9" ht="15.75" thickBot="1" x14ac:dyDescent="0.3">
      <c r="A85" s="18">
        <v>90</v>
      </c>
      <c r="B85" s="19" t="s">
        <v>6</v>
      </c>
      <c r="C85" s="20" t="s">
        <v>56</v>
      </c>
      <c r="D85" s="21" t="s">
        <v>27</v>
      </c>
      <c r="E85" s="21" t="s">
        <v>11</v>
      </c>
      <c r="F85" s="22">
        <v>10400000</v>
      </c>
      <c r="G85" s="22">
        <v>0</v>
      </c>
      <c r="H85" s="21">
        <f t="shared" si="2"/>
        <v>10400000</v>
      </c>
      <c r="I85" s="23" t="s">
        <v>36</v>
      </c>
    </row>
    <row r="86" spans="1:9" ht="15.75" thickBot="1" x14ac:dyDescent="0.3">
      <c r="A86" s="18">
        <v>91</v>
      </c>
      <c r="B86" s="19" t="s">
        <v>6</v>
      </c>
      <c r="C86" s="20" t="s">
        <v>77</v>
      </c>
      <c r="D86" s="21" t="s">
        <v>25</v>
      </c>
      <c r="E86" s="21" t="s">
        <v>11</v>
      </c>
      <c r="F86" s="22">
        <v>15600000</v>
      </c>
      <c r="G86" s="22">
        <v>1560000</v>
      </c>
      <c r="H86" s="21">
        <f t="shared" si="2"/>
        <v>14040000</v>
      </c>
      <c r="I86" s="23"/>
    </row>
    <row r="87" spans="1:9" ht="15.75" thickBot="1" x14ac:dyDescent="0.3">
      <c r="A87" s="18">
        <v>92</v>
      </c>
      <c r="B87" s="19" t="s">
        <v>6</v>
      </c>
      <c r="C87" s="20" t="s">
        <v>55</v>
      </c>
      <c r="D87" s="21" t="s">
        <v>33</v>
      </c>
      <c r="E87" s="21" t="s">
        <v>11</v>
      </c>
      <c r="F87" s="22">
        <v>10395000</v>
      </c>
      <c r="G87" s="22">
        <v>1039500</v>
      </c>
      <c r="H87" s="21">
        <f t="shared" si="2"/>
        <v>9355500</v>
      </c>
      <c r="I87" s="23"/>
    </row>
    <row r="88" spans="1:9" ht="15.75" thickBot="1" x14ac:dyDescent="0.3">
      <c r="A88" s="18">
        <v>93</v>
      </c>
      <c r="B88" s="19" t="s">
        <v>6</v>
      </c>
      <c r="C88" s="20" t="s">
        <v>66</v>
      </c>
      <c r="D88" s="21" t="s">
        <v>27</v>
      </c>
      <c r="E88" s="21" t="s">
        <v>11</v>
      </c>
      <c r="F88" s="22">
        <v>12207734</v>
      </c>
      <c r="G88" s="22">
        <v>610386.5</v>
      </c>
      <c r="H88" s="21">
        <f t="shared" si="2"/>
        <v>11597347.5</v>
      </c>
      <c r="I88" s="23" t="s">
        <v>35</v>
      </c>
    </row>
    <row r="89" spans="1:9" ht="15.75" thickBot="1" x14ac:dyDescent="0.3">
      <c r="A89" s="18">
        <v>94</v>
      </c>
      <c r="B89" s="19" t="s">
        <v>6</v>
      </c>
      <c r="C89" s="20" t="s">
        <v>57</v>
      </c>
      <c r="D89" s="21" t="s">
        <v>26</v>
      </c>
      <c r="E89" s="21" t="s">
        <v>11</v>
      </c>
      <c r="F89" s="22">
        <v>8900000</v>
      </c>
      <c r="G89" s="22">
        <v>890000</v>
      </c>
      <c r="H89" s="21">
        <f t="shared" si="2"/>
        <v>8010000</v>
      </c>
      <c r="I89" s="23"/>
    </row>
    <row r="90" spans="1:9" ht="15.75" thickBot="1" x14ac:dyDescent="0.3">
      <c r="A90" s="18">
        <v>95</v>
      </c>
      <c r="B90" s="19" t="s">
        <v>6</v>
      </c>
      <c r="C90" s="20" t="s">
        <v>52</v>
      </c>
      <c r="D90" s="21" t="s">
        <v>33</v>
      </c>
      <c r="E90" s="21" t="s">
        <v>11</v>
      </c>
      <c r="F90" s="22">
        <v>9870000</v>
      </c>
      <c r="G90" s="22">
        <v>0</v>
      </c>
      <c r="H90" s="21">
        <f t="shared" si="2"/>
        <v>9870000</v>
      </c>
      <c r="I90" s="23" t="s">
        <v>36</v>
      </c>
    </row>
    <row r="91" spans="1:9" ht="15.75" thickBot="1" x14ac:dyDescent="0.3">
      <c r="A91" s="18">
        <v>96</v>
      </c>
      <c r="B91" s="19" t="s">
        <v>6</v>
      </c>
      <c r="C91" s="20" t="s">
        <v>59</v>
      </c>
      <c r="D91" s="21" t="s">
        <v>33</v>
      </c>
      <c r="E91" s="21" t="s">
        <v>11</v>
      </c>
      <c r="F91" s="22">
        <v>9150000</v>
      </c>
      <c r="G91" s="22">
        <v>0</v>
      </c>
      <c r="H91" s="21">
        <f t="shared" si="2"/>
        <v>9150000</v>
      </c>
      <c r="I91" s="23" t="s">
        <v>36</v>
      </c>
    </row>
    <row r="92" spans="1:9" ht="15.75" thickBot="1" x14ac:dyDescent="0.3">
      <c r="A92" s="18">
        <v>97</v>
      </c>
      <c r="B92" s="19" t="s">
        <v>6</v>
      </c>
      <c r="C92" s="20" t="s">
        <v>61</v>
      </c>
      <c r="D92" s="21" t="s">
        <v>26</v>
      </c>
      <c r="E92" s="21" t="s">
        <v>11</v>
      </c>
      <c r="F92" s="22">
        <v>8150000</v>
      </c>
      <c r="G92" s="22">
        <v>815000</v>
      </c>
      <c r="H92" s="21">
        <f t="shared" si="2"/>
        <v>7335000</v>
      </c>
      <c r="I92" s="23"/>
    </row>
    <row r="93" spans="1:9" ht="15.75" thickBot="1" x14ac:dyDescent="0.3">
      <c r="A93" s="18">
        <v>98</v>
      </c>
      <c r="B93" s="19" t="s">
        <v>6</v>
      </c>
      <c r="C93" s="20" t="s">
        <v>52</v>
      </c>
      <c r="D93" s="21" t="s">
        <v>27</v>
      </c>
      <c r="E93" s="21" t="s">
        <v>11</v>
      </c>
      <c r="F93" s="22">
        <v>8150000</v>
      </c>
      <c r="G93" s="22">
        <v>815000</v>
      </c>
      <c r="H93" s="21">
        <f t="shared" si="2"/>
        <v>7335000</v>
      </c>
      <c r="I93" s="23"/>
    </row>
    <row r="94" spans="1:9" s="4" customFormat="1" ht="15.75" thickBot="1" x14ac:dyDescent="0.3">
      <c r="A94" s="10" t="s">
        <v>23</v>
      </c>
      <c r="B94" s="7" t="s">
        <v>0</v>
      </c>
      <c r="C94" s="7" t="s">
        <v>22</v>
      </c>
      <c r="D94" s="7" t="s">
        <v>1</v>
      </c>
      <c r="E94" s="7" t="s">
        <v>3</v>
      </c>
      <c r="F94" s="7" t="s">
        <v>13</v>
      </c>
      <c r="G94" s="7" t="s">
        <v>14</v>
      </c>
      <c r="H94" s="7" t="s">
        <v>12</v>
      </c>
      <c r="I94" s="17" t="s">
        <v>24</v>
      </c>
    </row>
    <row r="95" spans="1:9" ht="15.75" thickBot="1" x14ac:dyDescent="0.3">
      <c r="A95" s="18">
        <v>99</v>
      </c>
      <c r="B95" s="19" t="s">
        <v>6</v>
      </c>
      <c r="C95" s="20" t="s">
        <v>77</v>
      </c>
      <c r="D95" s="21" t="s">
        <v>42</v>
      </c>
      <c r="E95" s="21" t="s">
        <v>11</v>
      </c>
      <c r="F95" s="22">
        <v>11900000</v>
      </c>
      <c r="G95" s="22">
        <v>0</v>
      </c>
      <c r="H95" s="21">
        <f t="shared" si="2"/>
        <v>11900000</v>
      </c>
      <c r="I95" s="23" t="s">
        <v>36</v>
      </c>
    </row>
    <row r="96" spans="1:9" ht="15.75" thickBot="1" x14ac:dyDescent="0.3">
      <c r="A96" s="18">
        <v>100</v>
      </c>
      <c r="B96" s="19" t="s">
        <v>6</v>
      </c>
      <c r="C96" s="20" t="s">
        <v>52</v>
      </c>
      <c r="D96" s="21" t="s">
        <v>26</v>
      </c>
      <c r="E96" s="21" t="s">
        <v>11</v>
      </c>
      <c r="F96" s="22">
        <v>8900000</v>
      </c>
      <c r="G96" s="22">
        <v>890000</v>
      </c>
      <c r="H96" s="21">
        <f t="shared" si="2"/>
        <v>8010000</v>
      </c>
      <c r="I96" s="23"/>
    </row>
    <row r="97" spans="1:9" ht="15.75" thickBot="1" x14ac:dyDescent="0.3">
      <c r="A97" s="18">
        <v>101</v>
      </c>
      <c r="B97" s="19" t="s">
        <v>6</v>
      </c>
      <c r="C97" s="20" t="s">
        <v>58</v>
      </c>
      <c r="D97" s="21" t="s">
        <v>27</v>
      </c>
      <c r="E97" s="21" t="s">
        <v>11</v>
      </c>
      <c r="F97" s="22">
        <v>13150000</v>
      </c>
      <c r="G97" s="22">
        <v>0</v>
      </c>
      <c r="H97" s="21">
        <f t="shared" si="2"/>
        <v>13150000</v>
      </c>
      <c r="I97" s="23" t="s">
        <v>36</v>
      </c>
    </row>
    <row r="98" spans="1:9" ht="15.75" thickBot="1" x14ac:dyDescent="0.3">
      <c r="A98" s="18">
        <v>102</v>
      </c>
      <c r="B98" s="19" t="s">
        <v>6</v>
      </c>
      <c r="C98" s="20" t="s">
        <v>52</v>
      </c>
      <c r="D98" s="21" t="s">
        <v>27</v>
      </c>
      <c r="E98" s="21" t="s">
        <v>11</v>
      </c>
      <c r="F98" s="22">
        <v>10400000</v>
      </c>
      <c r="G98" s="22">
        <v>1040000</v>
      </c>
      <c r="H98" s="21">
        <f t="shared" si="2"/>
        <v>9360000</v>
      </c>
      <c r="I98" s="23"/>
    </row>
    <row r="99" spans="1:9" ht="15.75" thickBot="1" x14ac:dyDescent="0.3">
      <c r="A99" s="18">
        <v>103</v>
      </c>
      <c r="B99" s="19" t="s">
        <v>10</v>
      </c>
      <c r="C99" s="20" t="s">
        <v>60</v>
      </c>
      <c r="D99" s="21" t="s">
        <v>43</v>
      </c>
      <c r="E99" s="21" t="s">
        <v>11</v>
      </c>
      <c r="F99" s="22">
        <v>6155000</v>
      </c>
      <c r="G99" s="22">
        <v>0</v>
      </c>
      <c r="H99" s="21">
        <f t="shared" si="2"/>
        <v>6155000</v>
      </c>
      <c r="I99" s="23" t="s">
        <v>50</v>
      </c>
    </row>
    <row r="100" spans="1:9" ht="15.75" thickBot="1" x14ac:dyDescent="0.3">
      <c r="A100" s="18">
        <v>104</v>
      </c>
      <c r="B100" s="19" t="s">
        <v>10</v>
      </c>
      <c r="C100" s="20" t="s">
        <v>52</v>
      </c>
      <c r="D100" s="21" t="s">
        <v>44</v>
      </c>
      <c r="E100" s="21" t="s">
        <v>11</v>
      </c>
      <c r="F100" s="22">
        <v>19696000</v>
      </c>
      <c r="G100" s="22">
        <v>0</v>
      </c>
      <c r="H100" s="21">
        <f t="shared" si="2"/>
        <v>19696000</v>
      </c>
      <c r="I100" s="23" t="s">
        <v>50</v>
      </c>
    </row>
    <row r="101" spans="1:9" ht="15.75" thickBot="1" x14ac:dyDescent="0.3">
      <c r="A101" s="18">
        <v>105</v>
      </c>
      <c r="B101" s="19" t="s">
        <v>6</v>
      </c>
      <c r="C101" s="20" t="s">
        <v>55</v>
      </c>
      <c r="D101" s="21" t="s">
        <v>26</v>
      </c>
      <c r="E101" s="21" t="s">
        <v>11</v>
      </c>
      <c r="F101" s="22">
        <v>7665935</v>
      </c>
      <c r="G101" s="22">
        <v>766593.5</v>
      </c>
      <c r="H101" s="21">
        <f t="shared" si="2"/>
        <v>6899341.5</v>
      </c>
      <c r="I101" s="23"/>
    </row>
    <row r="102" spans="1:9" ht="15.75" thickBot="1" x14ac:dyDescent="0.3">
      <c r="A102" s="18">
        <v>106</v>
      </c>
      <c r="B102" s="19" t="s">
        <v>6</v>
      </c>
      <c r="C102" s="20" t="s">
        <v>64</v>
      </c>
      <c r="D102" s="21" t="s">
        <v>26</v>
      </c>
      <c r="E102" s="21" t="s">
        <v>11</v>
      </c>
      <c r="F102" s="22">
        <v>7706902</v>
      </c>
      <c r="G102" s="22">
        <v>770690.20000000007</v>
      </c>
      <c r="H102" s="21">
        <f t="shared" si="2"/>
        <v>6936211.7999999998</v>
      </c>
      <c r="I102" s="23"/>
    </row>
    <row r="103" spans="1:9" ht="15.75" thickBot="1" x14ac:dyDescent="0.3">
      <c r="A103" s="18">
        <v>107</v>
      </c>
      <c r="B103" s="19" t="s">
        <v>6</v>
      </c>
      <c r="C103" s="20" t="s">
        <v>78</v>
      </c>
      <c r="D103" s="21" t="s">
        <v>29</v>
      </c>
      <c r="E103" s="21" t="s">
        <v>11</v>
      </c>
      <c r="F103" s="22">
        <v>8150000</v>
      </c>
      <c r="G103" s="22">
        <v>815000</v>
      </c>
      <c r="H103" s="21">
        <f t="shared" si="2"/>
        <v>7335000</v>
      </c>
      <c r="I103" s="23"/>
    </row>
    <row r="104" spans="1:9" ht="15.75" thickBot="1" x14ac:dyDescent="0.3">
      <c r="A104" s="18">
        <v>108</v>
      </c>
      <c r="B104" s="19" t="s">
        <v>6</v>
      </c>
      <c r="C104" s="20" t="s">
        <v>56</v>
      </c>
      <c r="D104" s="21" t="s">
        <v>26</v>
      </c>
      <c r="E104" s="21" t="s">
        <v>11</v>
      </c>
      <c r="F104" s="22">
        <v>8382447</v>
      </c>
      <c r="G104" s="22">
        <v>838244.70000000007</v>
      </c>
      <c r="H104" s="21">
        <f t="shared" si="2"/>
        <v>7544202.2999999998</v>
      </c>
      <c r="I104" s="23"/>
    </row>
    <row r="105" spans="1:9" ht="15.75" thickBot="1" x14ac:dyDescent="0.3">
      <c r="A105" s="18">
        <v>109</v>
      </c>
      <c r="B105" s="19" t="s">
        <v>6</v>
      </c>
      <c r="C105" s="20" t="s">
        <v>57</v>
      </c>
      <c r="D105" s="21" t="s">
        <v>25</v>
      </c>
      <c r="E105" s="21" t="s">
        <v>11</v>
      </c>
      <c r="F105" s="22">
        <v>8382447</v>
      </c>
      <c r="G105" s="22">
        <v>838244.70000000007</v>
      </c>
      <c r="H105" s="21">
        <f t="shared" si="2"/>
        <v>7544202.2999999998</v>
      </c>
      <c r="I105" s="23"/>
    </row>
    <row r="106" spans="1:9" ht="15.75" thickBot="1" x14ac:dyDescent="0.3">
      <c r="A106" s="18">
        <v>110</v>
      </c>
      <c r="B106" s="19" t="s">
        <v>6</v>
      </c>
      <c r="C106" s="20" t="s">
        <v>79</v>
      </c>
      <c r="D106" s="21" t="s">
        <v>32</v>
      </c>
      <c r="E106" s="21" t="s">
        <v>11</v>
      </c>
      <c r="F106" s="22">
        <v>10395000</v>
      </c>
      <c r="G106" s="22">
        <v>1039500</v>
      </c>
      <c r="H106" s="21">
        <f t="shared" si="2"/>
        <v>9355500</v>
      </c>
      <c r="I106" s="23"/>
    </row>
    <row r="107" spans="1:9" ht="15.75" thickBot="1" x14ac:dyDescent="0.3">
      <c r="A107" s="18">
        <v>111</v>
      </c>
      <c r="B107" s="19" t="s">
        <v>6</v>
      </c>
      <c r="C107" s="20" t="s">
        <v>65</v>
      </c>
      <c r="D107" s="21" t="s">
        <v>26</v>
      </c>
      <c r="E107" s="21" t="s">
        <v>11</v>
      </c>
      <c r="F107" s="22">
        <v>11970000</v>
      </c>
      <c r="G107" s="22">
        <v>1197000</v>
      </c>
      <c r="H107" s="21">
        <f t="shared" si="2"/>
        <v>10773000</v>
      </c>
      <c r="I107" s="23"/>
    </row>
  </sheetData>
  <pageMargins left="0" right="0" top="0.74803149606299213" bottom="0.74803149606299213" header="0.31496062992125984" footer="0.31496062992125984"/>
  <pageSetup paperSize="14" scale="56" orientation="portrait" r:id="rId1"/>
  <headerFooter>
    <oddHeader>&amp;L&amp;"-,Negrita"&amp;F&amp;R&amp;"-,Negrita"&amp;A</oddHeader>
  </headerFooter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8C6ECB67-A7E4-495E-8D94-630F334EE399}">
          <x14:formula1>
            <xm:f>Datos!$H$3:$H$4</xm:f>
          </x14:formula1>
          <xm:sqref>E2:E93 E95:E107</xm:sqref>
        </x14:dataValidation>
        <x14:dataValidation type="list" allowBlank="1" showInputMessage="1" showErrorMessage="1" xr:uid="{640DC7A0-288D-4C6F-B252-52472C80D3E6}">
          <x14:formula1>
            <xm:f>Datos!$F$3:$F$4</xm:f>
          </x14:formula1>
          <xm:sqref>B2:C93 B95:C107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44501-EA7C-40C3-80BD-FA88C2B0CE6F}">
  <dimension ref="A1:H11"/>
  <sheetViews>
    <sheetView view="pageBreakPreview" zoomScale="80" zoomScaleNormal="80" zoomScaleSheetLayoutView="8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6.42578125" customWidth="1"/>
    <col min="2" max="2" width="14.42578125" customWidth="1"/>
    <col min="3" max="3" width="16.85546875" customWidth="1"/>
    <col min="4" max="5" width="18.85546875" customWidth="1"/>
    <col min="6" max="6" width="26.28515625" customWidth="1"/>
    <col min="7" max="8" width="32.7109375" customWidth="1"/>
    <col min="9" max="9" width="27.28515625" customWidth="1"/>
  </cols>
  <sheetData>
    <row r="1" spans="1:8" s="4" customFormat="1" ht="55.5" customHeight="1" thickBot="1" x14ac:dyDescent="0.3">
      <c r="A1" s="10" t="s">
        <v>23</v>
      </c>
      <c r="B1" s="6" t="s">
        <v>0</v>
      </c>
      <c r="C1" s="6" t="s">
        <v>22</v>
      </c>
      <c r="D1" s="6" t="s">
        <v>1</v>
      </c>
      <c r="E1" s="6" t="s">
        <v>3</v>
      </c>
      <c r="F1" s="6" t="s">
        <v>19</v>
      </c>
      <c r="G1" s="6" t="s">
        <v>15</v>
      </c>
      <c r="H1" s="7" t="s">
        <v>16</v>
      </c>
    </row>
    <row r="2" spans="1:8" ht="15.75" thickBot="1" x14ac:dyDescent="0.3">
      <c r="A2" s="11">
        <v>1</v>
      </c>
      <c r="B2" s="2"/>
      <c r="C2" s="1"/>
      <c r="D2" s="2"/>
      <c r="E2" s="2"/>
      <c r="F2" s="2"/>
      <c r="G2" s="2"/>
      <c r="H2" s="5"/>
    </row>
    <row r="3" spans="1:8" ht="15.75" thickBot="1" x14ac:dyDescent="0.3">
      <c r="A3" s="12">
        <v>2</v>
      </c>
      <c r="B3" s="2"/>
      <c r="C3" s="1"/>
      <c r="D3" s="2"/>
      <c r="E3" s="2"/>
      <c r="F3" s="2"/>
      <c r="G3" s="2"/>
      <c r="H3" s="5"/>
    </row>
    <row r="4" spans="1:8" ht="15.75" thickBot="1" x14ac:dyDescent="0.3">
      <c r="A4" s="11">
        <v>3</v>
      </c>
      <c r="B4" s="2"/>
      <c r="C4" s="1"/>
      <c r="D4" s="2"/>
      <c r="E4" s="2"/>
      <c r="F4" s="2"/>
      <c r="G4" s="2"/>
      <c r="H4" s="5"/>
    </row>
    <row r="5" spans="1:8" ht="15.75" thickBot="1" x14ac:dyDescent="0.3">
      <c r="A5" s="12">
        <v>4</v>
      </c>
      <c r="B5" s="2"/>
      <c r="C5" s="1"/>
      <c r="D5" s="2"/>
      <c r="E5" s="2"/>
      <c r="F5" s="2"/>
      <c r="G5" s="2"/>
      <c r="H5" s="5"/>
    </row>
    <row r="6" spans="1:8" ht="15.75" thickBot="1" x14ac:dyDescent="0.3">
      <c r="A6" s="11">
        <v>5</v>
      </c>
      <c r="B6" s="2"/>
      <c r="C6" s="1"/>
      <c r="D6" s="2"/>
      <c r="E6" s="2"/>
      <c r="F6" s="2"/>
      <c r="G6" s="2"/>
      <c r="H6" s="5"/>
    </row>
    <row r="7" spans="1:8" ht="15.75" thickBot="1" x14ac:dyDescent="0.3">
      <c r="A7" s="12">
        <v>6</v>
      </c>
      <c r="B7" s="2"/>
      <c r="C7" s="1"/>
      <c r="D7" s="2"/>
      <c r="E7" s="2"/>
      <c r="F7" s="2"/>
      <c r="G7" s="2"/>
      <c r="H7" s="5"/>
    </row>
    <row r="8" spans="1:8" ht="15.75" thickBot="1" x14ac:dyDescent="0.3">
      <c r="A8" s="11">
        <v>7</v>
      </c>
      <c r="B8" s="2"/>
      <c r="C8" s="1"/>
      <c r="D8" s="2"/>
      <c r="E8" s="2"/>
      <c r="F8" s="2"/>
      <c r="G8" s="2"/>
      <c r="H8" s="5"/>
    </row>
    <row r="9" spans="1:8" ht="15.75" thickBot="1" x14ac:dyDescent="0.3">
      <c r="A9" s="12">
        <v>8</v>
      </c>
      <c r="B9" s="2"/>
      <c r="C9" s="1"/>
      <c r="D9" s="2"/>
      <c r="E9" s="2"/>
      <c r="F9" s="2"/>
      <c r="G9" s="2"/>
      <c r="H9" s="5"/>
    </row>
    <row r="10" spans="1:8" ht="15.75" thickBot="1" x14ac:dyDescent="0.3">
      <c r="A10" s="11">
        <v>9</v>
      </c>
      <c r="B10" s="2"/>
      <c r="C10" s="1"/>
      <c r="D10" s="2"/>
      <c r="E10" s="2"/>
      <c r="F10" s="2"/>
      <c r="G10" s="2"/>
      <c r="H10" s="5"/>
    </row>
    <row r="11" spans="1:8" ht="15.75" thickBot="1" x14ac:dyDescent="0.3">
      <c r="A11" s="12">
        <v>10</v>
      </c>
      <c r="B11" s="2"/>
      <c r="C11" s="1"/>
      <c r="D11" s="2"/>
      <c r="E11" s="2"/>
      <c r="F11" s="2"/>
      <c r="G11" s="2"/>
      <c r="H11" s="5"/>
    </row>
  </sheetData>
  <pageMargins left="0.70866141732283472" right="0.70866141732283472" top="0.74803149606299213" bottom="0.74803149606299213" header="0.31496062992125984" footer="0.31496062992125984"/>
  <pageSetup paperSize="14" scale="88" orientation="landscape" r:id="rId1"/>
  <headerFooter>
    <oddHeader>&amp;L&amp;"-,Negrita"&amp;F&amp;R&amp;"-,Negrita"&amp;A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730303F-06FC-44D9-8B9D-98E0E9EFA34F}">
          <x14:formula1>
            <xm:f>Datos!$B$3:$B$5</xm:f>
          </x14:formula1>
          <xm:sqref>F2:F11</xm:sqref>
        </x14:dataValidation>
        <x14:dataValidation type="list" allowBlank="1" showInputMessage="1" showErrorMessage="1" xr:uid="{A3F5DBE2-BD70-47E5-AA0E-D671DCACD83E}">
          <x14:formula1>
            <xm:f>Datos!$H$3:$H$4</xm:f>
          </x14:formula1>
          <xm:sqref>E2:E11</xm:sqref>
        </x14:dataValidation>
        <x14:dataValidation type="list" allowBlank="1" showInputMessage="1" showErrorMessage="1" xr:uid="{7CD8D466-9373-46FA-8BFA-91B14D121BD3}">
          <x14:formula1>
            <xm:f>Datos!$F$3:$F$4</xm:f>
          </x14:formula1>
          <xm:sqref>B2:B11 C2:C11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A7BED-D34D-45C7-9185-2C015BBCA28B}">
  <dimension ref="B2:H5"/>
  <sheetViews>
    <sheetView workbookViewId="0">
      <selection activeCell="D15" sqref="D15"/>
    </sheetView>
  </sheetViews>
  <sheetFormatPr baseColWidth="10" defaultRowHeight="15" x14ac:dyDescent="0.25"/>
  <cols>
    <col min="5" max="5" width="6.7109375" customWidth="1"/>
    <col min="7" max="7" width="8.28515625" customWidth="1"/>
  </cols>
  <sheetData>
    <row r="2" spans="2:8" ht="15.75" thickBot="1" x14ac:dyDescent="0.3">
      <c r="B2" t="s">
        <v>19</v>
      </c>
      <c r="D2" t="s">
        <v>2</v>
      </c>
      <c r="F2" t="s">
        <v>0</v>
      </c>
      <c r="H2" t="s">
        <v>3</v>
      </c>
    </row>
    <row r="3" spans="2:8" ht="15.75" thickBot="1" x14ac:dyDescent="0.3">
      <c r="B3" s="2" t="s">
        <v>17</v>
      </c>
      <c r="D3" s="2" t="s">
        <v>7</v>
      </c>
      <c r="F3" s="2" t="s">
        <v>6</v>
      </c>
      <c r="H3" s="3" t="s">
        <v>8</v>
      </c>
    </row>
    <row r="4" spans="2:8" ht="15.75" thickBot="1" x14ac:dyDescent="0.3">
      <c r="B4" s="2" t="s">
        <v>18</v>
      </c>
      <c r="D4" s="2" t="s">
        <v>9</v>
      </c>
      <c r="F4" s="2" t="s">
        <v>10</v>
      </c>
      <c r="H4" s="3" t="s">
        <v>11</v>
      </c>
    </row>
    <row r="5" spans="2:8" ht="15.75" thickBot="1" x14ac:dyDescent="0.3">
      <c r="B5" s="2" t="s">
        <v>20</v>
      </c>
      <c r="D5" s="2" t="s">
        <v>21</v>
      </c>
      <c r="F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Cobertura</vt:lpstr>
      <vt:lpstr>Detalle Financiero</vt:lpstr>
      <vt:lpstr>Desercion</vt:lpstr>
      <vt:lpstr>Datos</vt:lpstr>
      <vt:lpstr>Cobertura!Área_de_impresión</vt:lpstr>
      <vt:lpstr>Desercion!Área_de_impresión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Nini Yohanna Rios Pinzon</dc:creator>
  <cp:lastModifiedBy>Educacion40</cp:lastModifiedBy>
  <cp:lastPrinted>2026-05-19T16:07:25Z</cp:lastPrinted>
  <dcterms:created xsi:type="dcterms:W3CDTF">2026-04-23T17:16:06Z</dcterms:created>
  <dcterms:modified xsi:type="dcterms:W3CDTF">2026-05-19T16:07:40Z</dcterms:modified>
</cp:coreProperties>
</file>