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3014d56368ff0934/Desktop/LT TOLU/"/>
    </mc:Choice>
  </mc:AlternateContent>
  <xr:revisionPtr revIDLastSave="259" documentId="13_ncr:1_{4DFEBF70-EC10-4ACC-A617-35B4FDF3B1FC}" xr6:coauthVersionLast="47" xr6:coauthVersionMax="47" xr10:uidLastSave="{D8F9ACD6-8B52-4DC4-BF00-4C5A7FE2AB1B}"/>
  <bookViews>
    <workbookView xWindow="-108" yWindow="-108" windowWidth="23256" windowHeight="12456" tabRatio="906" xr2:uid="{00000000-000D-0000-FFFF-FFFF00000000}"/>
  </bookViews>
  <sheets>
    <sheet name="PRESUPUESTO OFICIAL (Entidad)" sheetId="265" r:id="rId1"/>
    <sheet name="PROPUESTA ECONOMICA(Proponente)" sheetId="26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(Entidad)'!$I$11:$I$44</definedName>
    <definedName name="_xlnm._FilterDatabase" localSheetId="1" hidden="1">'PROPUESTA ECONOMICA(Proponente)'!$I$11:$I$13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(Entidad)'!$K$47</definedName>
    <definedName name="solver_adj" localSheetId="1" hidden="1">'PROPUESTA ECONOMICA(Proponente)'!#REF!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(Entidad)'!$K$57</definedName>
    <definedName name="solver_lhs1" localSheetId="1" hidden="1">'PROPUESTA ECONOMICA(Proponente)'!$K$57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(Entidad)'!$K$57</definedName>
    <definedName name="solver_opt" localSheetId="1" hidden="1">'PROPUESTA ECONOMICA(Proponente)'!$K$57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(Entidad)'!$K$58</definedName>
    <definedName name="solver_rhs1" localSheetId="1" hidden="1">'PROPUESTA ECONOMICA(Proponente)'!$K$58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[57]TARIFAS!$A$1:$F$52</definedName>
    <definedName name="TarifaSalud">[40]EMPRESA!$F$26</definedName>
    <definedName name="Tasa">#REF!</definedName>
    <definedName name="TASA_DE_CAMBIO">#REF!</definedName>
    <definedName name="Tasa1">'[102]Bases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[103]desmonte!$E$48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[104]Tablas!$B$2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'[105]Lista APU'!$A$3:$D$479</definedName>
    <definedName name="UNITARIO">[106]Unitarios!$A$3:$D$13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[107]CONTRATO!$E$9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'[108]2004'!#REF!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[109]!absc</definedName>
    <definedName name="xxxxx">[109]!absc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'[110]AISLAMIENTO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4" i="266" l="1"/>
  <c r="F44" i="266"/>
  <c r="I43" i="266"/>
  <c r="F43" i="266"/>
  <c r="F42" i="266"/>
  <c r="F41" i="266"/>
  <c r="F40" i="266"/>
  <c r="F39" i="266"/>
  <c r="F38" i="266"/>
  <c r="F37" i="266"/>
  <c r="F36" i="266"/>
  <c r="F35" i="266"/>
  <c r="F34" i="266"/>
  <c r="F33" i="266"/>
  <c r="F32" i="266"/>
  <c r="F31" i="266"/>
  <c r="F30" i="266"/>
  <c r="F29" i="266"/>
  <c r="F28" i="266"/>
  <c r="F27" i="266"/>
  <c r="F26" i="266"/>
  <c r="F25" i="266"/>
  <c r="F24" i="266"/>
  <c r="F23" i="266"/>
  <c r="F22" i="266"/>
  <c r="F21" i="266"/>
  <c r="F20" i="266"/>
  <c r="F19" i="266"/>
  <c r="F18" i="266"/>
  <c r="F17" i="266"/>
  <c r="F16" i="266"/>
  <c r="F15" i="266"/>
  <c r="F14" i="266"/>
  <c r="I43" i="265"/>
  <c r="I44" i="265"/>
  <c r="F42" i="265"/>
  <c r="F43" i="265"/>
  <c r="F25" i="265" l="1"/>
  <c r="F24" i="265"/>
  <c r="F44" i="265" l="1"/>
  <c r="F41" i="265"/>
  <c r="F40" i="265"/>
  <c r="F39" i="265"/>
  <c r="F38" i="265"/>
  <c r="F37" i="265"/>
  <c r="F36" i="265"/>
  <c r="F35" i="265"/>
  <c r="F34" i="265"/>
  <c r="F33" i="265"/>
  <c r="F32" i="265"/>
  <c r="F31" i="265"/>
  <c r="F30" i="265"/>
  <c r="F29" i="265"/>
  <c r="F19" i="265"/>
  <c r="F28" i="265"/>
  <c r="F27" i="265"/>
  <c r="F26" i="265"/>
  <c r="F23" i="265"/>
  <c r="F22" i="265"/>
  <c r="F21" i="265"/>
  <c r="F20" i="265"/>
  <c r="F18" i="265"/>
  <c r="F17" i="265"/>
  <c r="F16" i="265"/>
  <c r="F15" i="265"/>
  <c r="F14" i="265"/>
</calcChain>
</file>

<file path=xl/sharedStrings.xml><?xml version="1.0" encoding="utf-8"?>
<sst xmlns="http://schemas.openxmlformats.org/spreadsheetml/2006/main" count="201" uniqueCount="72">
  <si>
    <t>Código</t>
  </si>
  <si>
    <t>Versión</t>
  </si>
  <si>
    <t>FORMULARIO 1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</si>
  <si>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</si>
  <si>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</si>
  <si>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</si>
  <si>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</si>
  <si>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</si>
  <si>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</si>
  <si>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</si>
  <si>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</si>
  <si>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</si>
  <si>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</si>
  <si>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</si>
  <si>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</si>
  <si>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</si>
  <si>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</si>
  <si>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</si>
  <si>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</si>
  <si>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</si>
  <si>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</si>
  <si>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</si>
  <si>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>I=</t>
  </si>
  <si>
    <t>U=</t>
  </si>
  <si>
    <t>TOTAL A.I.U</t>
  </si>
  <si>
    <t>A.I.U.=</t>
  </si>
  <si>
    <t>UTILIDAD</t>
  </si>
  <si>
    <t xml:space="preserve"> </t>
  </si>
  <si>
    <t>IMPREVISTO</t>
  </si>
  <si>
    <t>SUBTOTAL OBRAS (SIN AIU)</t>
  </si>
  <si>
    <t>IVA (19%)</t>
  </si>
  <si>
    <t>SUBTOTAL OBRAS</t>
  </si>
  <si>
    <t>PROPUESTA ECONÓMICA</t>
  </si>
  <si>
    <t>Formulario 1 - Propuesta económica  - Documento tipo de selección abreviada de menor cuantía - versión 3</t>
  </si>
  <si>
    <t>CCE-EICP-FM-25</t>
  </si>
  <si>
    <t xml:space="preserve">	Firma del Proponente o de su Representante Legal</t>
  </si>
  <si>
    <t>m2</t>
  </si>
  <si>
    <t>und</t>
  </si>
  <si>
    <t>ml</t>
  </si>
  <si>
    <t>Suministro y colocación de blackouts enrrollable blanco</t>
  </si>
  <si>
    <t>Suministro y colocación de polarizado de vidrios en película de nanocerámica, tonalidad al 5%. Incluye retiro de polarizado existente</t>
  </si>
  <si>
    <t>Suministro e instalación de carpinteria metálica</t>
  </si>
  <si>
    <t>Suministro e instalación de carpinteria en madera</t>
  </si>
  <si>
    <t>hr</t>
  </si>
  <si>
    <t>Cuadrilla de mantenimiento de instalaciones eléctricas</t>
  </si>
  <si>
    <t>Cuadrilla de mantenimiento de instalaciones hidráulicas y/o sanitarias</t>
  </si>
  <si>
    <t>Cuadrilla de mantenimiento de reparaciones locativas y/o menores en edificación</t>
  </si>
  <si>
    <t>Suministro e instalación de luminaria LED, 40 W, IP-20 (595x595 mm)</t>
  </si>
  <si>
    <t>Suministro e instalación de luminaria LED, 24 W, IP-20 (Ø 295 mm)</t>
  </si>
  <si>
    <t>Movimiento de enseres . Incluye retiro y reinstalación</t>
  </si>
  <si>
    <t>Remoción de pintura</t>
  </si>
  <si>
    <t>Desmonte y retiro de cielo raso</t>
  </si>
  <si>
    <t>Desmonte de marcos, puertas y/o ventanas. Incluye retiro</t>
  </si>
  <si>
    <t>Pañete impermeabilizado, mortero de pega 1:4</t>
  </si>
  <si>
    <t>Suministro y aplicación de estuco plástico color blanco para muros</t>
  </si>
  <si>
    <t>Pintura Tipo I para interior (2 manos)</t>
  </si>
  <si>
    <t>Pintura Tipo I para exterior (2 manos)</t>
  </si>
  <si>
    <t>Suministro e instalación de cielo raso en drywall con estructura simple anclada a muros existentes en lámina de acero galvanizado de 48mm, cada 0.60m. incluye fijaciones para el anclaje de la estructura, tornillería, cinta filo, y todo lo requerido para su correcta instalación</t>
  </si>
  <si>
    <t>Suministro e instalación de ventanería en vidrio y marco en aluminio</t>
  </si>
  <si>
    <t>Reparación y resane de humedades en pared</t>
  </si>
  <si>
    <t>Sellado e impermeabilizado de juntas de puertas y ventanas</t>
  </si>
  <si>
    <t>Suministro e instalación de impermeabilización de cubierta con manto asfáltico</t>
  </si>
  <si>
    <t>Limpieza y mantenimiento de bajantes, canales y canaletas</t>
  </si>
  <si>
    <t>Limpieza y lavado de fachada. Incluye ventaneria y puertas</t>
  </si>
  <si>
    <t>Limpieza interna de muros y cielo raso</t>
  </si>
  <si>
    <t>Limpieza de cubierta. Incluye estructura metálica, manlift y personal con trabajo en alturas</t>
  </si>
  <si>
    <t>Limpieza profunda de bateria de baños. Incluye desinfección</t>
  </si>
  <si>
    <t>Mantenimiento de pisos y guardaescobas. Incluye desmanche, lavado, pulida y brillado</t>
  </si>
  <si>
    <t>63300C1241 REALIZAR EL MANTENIMIENTO DE LA INFRAESTRUCTURA FÍSICA LADO TIERRA, INCLUYENDO SISTEMAS AEROPORTUARIOS DEL AEROPUERTO DE TOLÚ</t>
  </si>
  <si>
    <t>Mantenimiento de aire acondicionado de capacidad de 9.000 BTU a 18.000 BTU. incluye bajada del equipo a piso, desarmada, lavado, armado y reinstalación.</t>
  </si>
  <si>
    <t>Mantenimiento preventivo para aire acondicionado de 24.000 BTU a 60.000 BTU</t>
  </si>
  <si>
    <t>Suministro e instalación de enchape en cerámica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</si>
</sst>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0#.00\ \L\t"/>
    <numFmt numFmtId="177" formatCode="_([$$-240A]\ * #,##0.00_);_([$$-240A]\ * \(#,##0.00\);_([$$-240A]\ * &quot;-&quot;??_);_(@_)"/>
    <numFmt numFmtId="178" formatCode="_([$$-240A]\ * #,##0_);_([$$-240A]\ * \(#,##0\);_([$$-240A]\ * &quot;-&quot;??_);_(@_)"/>
    <numFmt numFmtId="179" formatCode="_-* #,##0.00\ [$€]_-;\-* #,##0.00\ [$€]_-;_-* &quot;-&quot;??\ [$€]_-;_-@_-"/>
    <numFmt numFmtId="180" formatCode="_ [$$-240A]\ * #,##0.00_ ;_ [$$-240A]\ * \-#,##0.00_ ;_ [$$-240A]\ * &quot;-&quot;??_ ;_ @_ "/>
    <numFmt numFmtId="181" formatCode="_ * #,##0_ ;_ * \-#,##0_ ;_ * &quot;-&quot;??_ ;_ @_ "/>
    <numFmt numFmtId="182" formatCode="_-[$$-240A]\ * #,##0.00_ ;_-[$$-240A]\ * \-#,##0.00\ ;_-[$$-240A]\ * &quot;-&quot;??_ ;_-@_ "/>
    <numFmt numFmtId="183" formatCode="##0"/>
    <numFmt numFmtId="184" formatCode="0.000"/>
    <numFmt numFmtId="185" formatCode="0.0000"/>
    <numFmt numFmtId="186" formatCode="_-* #,##0\ _P_t_s_-;\-* #,##0\ _P_t_s_-;_-* &quot;-&quot;??\ _P_t_s_-;_-@_-"/>
    <numFmt numFmtId="187" formatCode="0.00%;\-0.00%;&quot;&quot;"/>
    <numFmt numFmtId="188" formatCode="&quot;$&quot;#,##0\ ;\(&quot;$&quot;#,##0\)"/>
    <numFmt numFmtId="189" formatCode="\(0%\)"/>
    <numFmt numFmtId="190" formatCode=";;"/>
    <numFmt numFmtId="191" formatCode="d\ \d\e\ mmmm\ \d\e\ yyyy"/>
    <numFmt numFmtId="192" formatCode="0%;\-0%;&quot;&quot;"/>
    <numFmt numFmtId="193" formatCode="#0&quot;.&quot;000&quot;´&quot;000&quot;.&quot;000"/>
    <numFmt numFmtId="194" formatCode="##0&quot;.&quot;000"/>
    <numFmt numFmtId="195" formatCode="##0&quot;´&quot;000&quot;.&quot;000"/>
    <numFmt numFmtId="196" formatCode="_(&quot;$&quot;\ * #,##0_);_(&quot;$&quot;\ * \(#,##0\);_(&quot;$&quot;\ * &quot;-&quot;??_);_(@_)"/>
    <numFmt numFmtId="197" formatCode="#0&quot;.&quot;"/>
    <numFmt numFmtId="198" formatCode="0.0%;\-0.0%;&quot;&quot;"/>
    <numFmt numFmtId="199" formatCode="&quot;$&quot;\ #,##0"/>
    <numFmt numFmtId="200" formatCode="_-[$$-240A]* #,##0_-;\-[$$-240A]* #,##0_-;_-[$$-240A]* &quot;-&quot;??_-;_-@_-"/>
    <numFmt numFmtId="201" formatCode="0.0"/>
  </numFmts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color theme="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62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0" fontId="27" fillId="0" borderId="0">
      <alignment vertical="top"/>
    </xf>
    <xf numFmtId="179" fontId="7" fillId="0" borderId="0" applyFont="0" applyFill="0" applyBorder="0" applyAlignment="0" applyProtection="0"/>
    <xf numFmtId="0" fontId="18" fillId="3" borderId="0" applyNumberFormat="0" applyBorder="0" applyAlignment="0" applyProtection="0"/>
    <xf numFmtId="171" fontId="6" fillId="0" borderId="0" applyFont="0" applyFill="0" applyBorder="0" applyAlignment="0" applyProtection="0"/>
    <xf numFmtId="2" fontId="8" fillId="0" borderId="4" applyFont="0" applyBorder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72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8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8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9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23" borderId="5" applyNumberFormat="0" applyFont="0" applyAlignment="0" applyProtection="0"/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171" fontId="30" fillId="0" borderId="0" applyFont="0" applyFill="0" applyBorder="0" applyAlignment="0" applyProtection="0"/>
    <xf numFmtId="0" fontId="6" fillId="0" borderId="0"/>
    <xf numFmtId="9" fontId="30" fillId="0" borderId="0" applyFont="0" applyFill="0" applyBorder="0" applyAlignment="0" applyProtection="0"/>
    <xf numFmtId="0" fontId="6" fillId="0" borderId="0"/>
    <xf numFmtId="174" fontId="6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4" fillId="0" borderId="0"/>
    <xf numFmtId="43" fontId="4" fillId="0" borderId="0" applyFont="0" applyFill="0" applyBorder="0" applyAlignment="0" applyProtection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6" fillId="0" borderId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183" fontId="8" fillId="0" borderId="43">
      <alignment horizontal="right"/>
    </xf>
    <xf numFmtId="183" fontId="8" fillId="0" borderId="43">
      <alignment horizontal="right"/>
    </xf>
    <xf numFmtId="2" fontId="8" fillId="0" borderId="0"/>
    <xf numFmtId="2" fontId="8" fillId="0" borderId="0"/>
    <xf numFmtId="2" fontId="8" fillId="0" borderId="0"/>
    <xf numFmtId="184" fontId="8" fillId="0" borderId="0"/>
    <xf numFmtId="184" fontId="8" fillId="0" borderId="0"/>
    <xf numFmtId="184" fontId="8" fillId="0" borderId="0"/>
    <xf numFmtId="185" fontId="9" fillId="0" borderId="0"/>
    <xf numFmtId="185" fontId="9" fillId="0" borderId="0"/>
    <xf numFmtId="185" fontId="9" fillId="0" borderId="0"/>
    <xf numFmtId="183" fontId="8" fillId="0" borderId="43">
      <alignment horizontal="right"/>
    </xf>
    <xf numFmtId="186" fontId="6" fillId="0" borderId="0">
      <protection locked="0"/>
    </xf>
    <xf numFmtId="3" fontId="35" fillId="0" borderId="0" applyFont="0" applyFill="0" applyBorder="0" applyAlignment="0" applyProtection="0"/>
    <xf numFmtId="187" fontId="6" fillId="0" borderId="0">
      <protection locked="0"/>
    </xf>
    <xf numFmtId="188" fontId="35" fillId="0" borderId="0" applyFont="0" applyFill="0" applyBorder="0" applyAlignment="0" applyProtection="0"/>
    <xf numFmtId="189" fontId="6" fillId="0" borderId="0">
      <protection locked="0"/>
    </xf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1" fontId="6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2" fontId="6" fillId="0" borderId="0">
      <protection locked="0"/>
    </xf>
    <xf numFmtId="192" fontId="6" fillId="0" borderId="0">
      <protection locked="0"/>
    </xf>
    <xf numFmtId="0" fontId="18" fillId="3" borderId="0" applyNumberFormat="0" applyBorder="0" applyAlignment="0" applyProtection="0"/>
    <xf numFmtId="193" fontId="8" fillId="0" borderId="0">
      <alignment horizontal="right"/>
    </xf>
    <xf numFmtId="193" fontId="8" fillId="0" borderId="0">
      <alignment horizontal="right"/>
    </xf>
    <xf numFmtId="193" fontId="8" fillId="0" borderId="0">
      <alignment horizontal="right"/>
    </xf>
    <xf numFmtId="194" fontId="8" fillId="0" borderId="0" applyFont="0" applyFill="0" applyBorder="0" applyAlignment="0">
      <alignment horizontal="center"/>
    </xf>
    <xf numFmtId="194" fontId="8" fillId="0" borderId="0" applyFont="0" applyFill="0" applyBorder="0" applyAlignment="0">
      <alignment horizontal="center"/>
    </xf>
    <xf numFmtId="2" fontId="8" fillId="0" borderId="4" applyFont="0" applyBorder="0"/>
    <xf numFmtId="167" fontId="10" fillId="0" borderId="0" applyFont="0" applyFill="0" applyBorder="0" applyAlignment="0" applyProtection="0"/>
    <xf numFmtId="171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95" fontId="8" fillId="0" borderId="0">
      <alignment horizontal="right"/>
    </xf>
    <xf numFmtId="195" fontId="8" fillId="0" borderId="0">
      <alignment horizontal="right"/>
    </xf>
    <xf numFmtId="195" fontId="8" fillId="0" borderId="0">
      <alignment horizontal="right"/>
    </xf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88" fontId="40" fillId="0" borderId="0" applyFont="0" applyFill="0" applyBorder="0" applyAlignment="0" applyProtection="0"/>
    <xf numFmtId="0" fontId="19" fillId="22" borderId="0" applyNumberFormat="0" applyBorder="0" applyAlignment="0" applyProtection="0"/>
    <xf numFmtId="197" fontId="8" fillId="0" borderId="0" applyFont="0" applyFill="0" applyBorder="0" applyAlignment="0">
      <alignment horizontal="center"/>
    </xf>
    <xf numFmtId="197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39" fillId="0" borderId="0"/>
    <xf numFmtId="0" fontId="3" fillId="0" borderId="0"/>
    <xf numFmtId="0" fontId="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/>
    <xf numFmtId="0" fontId="6" fillId="0" borderId="0"/>
    <xf numFmtId="0" fontId="6" fillId="23" borderId="5" applyNumberFormat="0" applyFont="0" applyAlignment="0" applyProtection="0"/>
    <xf numFmtId="198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192" fontId="6" fillId="0" borderId="46"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44" fontId="50" fillId="0" borderId="0" applyFont="0" applyFill="0" applyBorder="0" applyAlignment="0" applyProtection="0"/>
    <xf numFmtId="0" fontId="2" fillId="0" borderId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2" fillId="0" borderId="0"/>
    <xf numFmtId="0" fontId="1" fillId="0" borderId="0"/>
  </cellStyleXfs>
  <cellXfs count="133">
    <xf numFmtId="0" fontId="0" fillId="0" borderId="0" xfId="0"/>
    <xf numFmtId="0" fontId="31" fillId="0" borderId="0" xfId="89" applyFont="1"/>
    <xf numFmtId="0" fontId="31" fillId="0" borderId="0" xfId="89" applyFont="1" applyAlignment="1">
      <alignment horizontal="center"/>
    </xf>
    <xf numFmtId="0" fontId="33" fillId="0" borderId="0" xfId="90" applyFont="1"/>
    <xf numFmtId="0" fontId="32" fillId="0" borderId="0" xfId="90" applyFont="1"/>
    <xf numFmtId="0" fontId="34" fillId="0" borderId="0" xfId="89" applyFont="1"/>
    <xf numFmtId="0" fontId="34" fillId="0" borderId="0" xfId="89" applyFont="1" applyAlignment="1">
      <alignment horizontal="center"/>
    </xf>
    <xf numFmtId="0" fontId="34" fillId="0" borderId="33" xfId="89" applyFont="1" applyBorder="1"/>
    <xf numFmtId="0" fontId="34" fillId="0" borderId="34" xfId="89" applyFont="1" applyBorder="1"/>
    <xf numFmtId="0" fontId="34" fillId="0" borderId="31" xfId="89" applyFont="1" applyBorder="1"/>
    <xf numFmtId="0" fontId="34" fillId="0" borderId="32" xfId="89" applyFont="1" applyBorder="1"/>
    <xf numFmtId="0" fontId="34" fillId="0" borderId="0" xfId="90" applyFont="1"/>
    <xf numFmtId="0" fontId="34" fillId="0" borderId="31" xfId="90" applyFont="1" applyBorder="1"/>
    <xf numFmtId="0" fontId="34" fillId="0" borderId="32" xfId="90" applyFont="1" applyBorder="1"/>
    <xf numFmtId="178" fontId="34" fillId="0" borderId="32" xfId="90" applyNumberFormat="1" applyFont="1" applyBorder="1"/>
    <xf numFmtId="180" fontId="34" fillId="0" borderId="32" xfId="90" applyNumberFormat="1" applyFont="1" applyBorder="1"/>
    <xf numFmtId="0" fontId="34" fillId="25" borderId="0" xfId="89" applyFont="1" applyFill="1"/>
    <xf numFmtId="0" fontId="31" fillId="25" borderId="0" xfId="89" applyFont="1" applyFill="1"/>
    <xf numFmtId="0" fontId="34" fillId="25" borderId="32" xfId="89" applyFont="1" applyFill="1" applyBorder="1"/>
    <xf numFmtId="0" fontId="45" fillId="0" borderId="18" xfId="126" applyFont="1" applyBorder="1" applyAlignment="1">
      <alignment horizontal="center" vertical="center" wrapText="1"/>
    </xf>
    <xf numFmtId="0" fontId="44" fillId="0" borderId="17" xfId="135" applyFont="1" applyBorder="1" applyAlignment="1">
      <alignment horizontal="center" vertical="center"/>
    </xf>
    <xf numFmtId="0" fontId="44" fillId="0" borderId="17" xfId="135" applyFont="1" applyBorder="1" applyAlignment="1">
      <alignment horizontal="left" vertical="center" wrapText="1"/>
    </xf>
    <xf numFmtId="49" fontId="45" fillId="0" borderId="0" xfId="131" applyNumberFormat="1" applyFont="1" applyAlignment="1">
      <alignment horizontal="right" vertical="center"/>
    </xf>
    <xf numFmtId="182" fontId="45" fillId="0" borderId="0" xfId="131" applyNumberFormat="1" applyFont="1" applyAlignment="1">
      <alignment vertical="center"/>
    </xf>
    <xf numFmtId="0" fontId="44" fillId="0" borderId="0" xfId="128" applyFont="1"/>
    <xf numFmtId="0" fontId="44" fillId="0" borderId="0" xfId="128" applyFont="1" applyAlignment="1">
      <alignment horizontal="center"/>
    </xf>
    <xf numFmtId="0" fontId="44" fillId="0" borderId="0" xfId="126" applyFont="1" applyAlignment="1">
      <alignment horizontal="center" vertical="center"/>
    </xf>
    <xf numFmtId="2" fontId="44" fillId="0" borderId="0" xfId="128" applyNumberFormat="1" applyFont="1"/>
    <xf numFmtId="177" fontId="44" fillId="0" borderId="0" xfId="129" applyNumberFormat="1" applyFont="1"/>
    <xf numFmtId="39" fontId="45" fillId="0" borderId="0" xfId="129" applyNumberFormat="1" applyFont="1" applyAlignment="1">
      <alignment vertical="center"/>
    </xf>
    <xf numFmtId="0" fontId="45" fillId="0" borderId="29" xfId="79" applyFont="1" applyBorder="1" applyAlignment="1">
      <alignment vertical="center"/>
    </xf>
    <xf numFmtId="0" fontId="46" fillId="0" borderId="57" xfId="0" applyFont="1" applyBorder="1" applyAlignment="1">
      <alignment horizontal="left" vertical="center"/>
    </xf>
    <xf numFmtId="0" fontId="47" fillId="0" borderId="57" xfId="0" applyFont="1" applyBorder="1" applyAlignment="1">
      <alignment horizontal="left" vertical="center"/>
    </xf>
    <xf numFmtId="0" fontId="34" fillId="25" borderId="58" xfId="89" applyFont="1" applyFill="1" applyBorder="1"/>
    <xf numFmtId="0" fontId="34" fillId="0" borderId="58" xfId="89" applyFont="1" applyBorder="1"/>
    <xf numFmtId="0" fontId="45" fillId="0" borderId="49" xfId="126" applyFont="1" applyBorder="1" applyAlignment="1">
      <alignment horizontal="center" vertical="center" wrapText="1"/>
    </xf>
    <xf numFmtId="0" fontId="34" fillId="0" borderId="52" xfId="89" applyFont="1" applyBorder="1"/>
    <xf numFmtId="0" fontId="34" fillId="0" borderId="52" xfId="89" applyFont="1" applyBorder="1" applyAlignment="1">
      <alignment horizontal="center"/>
    </xf>
    <xf numFmtId="0" fontId="34" fillId="0" borderId="53" xfId="90" applyFont="1" applyBorder="1"/>
    <xf numFmtId="0" fontId="34" fillId="0" borderId="54" xfId="89" applyFont="1" applyBorder="1"/>
    <xf numFmtId="0" fontId="34" fillId="0" borderId="54" xfId="89" applyFont="1" applyBorder="1" applyAlignment="1">
      <alignment horizontal="center"/>
    </xf>
    <xf numFmtId="181" fontId="34" fillId="0" borderId="54" xfId="34" applyNumberFormat="1" applyFont="1" applyBorder="1"/>
    <xf numFmtId="0" fontId="34" fillId="0" borderId="55" xfId="89" applyFont="1" applyBorder="1"/>
    <xf numFmtId="182" fontId="45" fillId="0" borderId="41" xfId="60" applyNumberFormat="1" applyFont="1" applyFill="1" applyBorder="1" applyAlignment="1">
      <alignment horizontal="center" vertical="center"/>
    </xf>
    <xf numFmtId="182" fontId="45" fillId="0" borderId="17" xfId="60" applyNumberFormat="1" applyFont="1" applyFill="1" applyBorder="1" applyAlignment="1">
      <alignment horizontal="center" vertical="center"/>
    </xf>
    <xf numFmtId="9" fontId="44" fillId="0" borderId="26" xfId="95" applyFont="1" applyFill="1" applyBorder="1" applyAlignment="1">
      <alignment horizontal="center" vertical="center"/>
    </xf>
    <xf numFmtId="200" fontId="45" fillId="24" borderId="38" xfId="73" applyNumberFormat="1" applyFont="1" applyFill="1" applyBorder="1" applyAlignment="1">
      <alignment vertical="center"/>
    </xf>
    <xf numFmtId="178" fontId="44" fillId="0" borderId="30" xfId="129" applyNumberFormat="1" applyFont="1" applyBorder="1" applyAlignment="1">
      <alignment vertical="center"/>
    </xf>
    <xf numFmtId="178" fontId="44" fillId="0" borderId="26" xfId="129" applyNumberFormat="1" applyFont="1" applyBorder="1" applyAlignment="1">
      <alignment vertical="center"/>
    </xf>
    <xf numFmtId="178" fontId="45" fillId="24" borderId="38" xfId="73" applyNumberFormat="1" applyFont="1" applyFill="1" applyBorder="1" applyAlignment="1">
      <alignment vertical="center"/>
    </xf>
    <xf numFmtId="44" fontId="31" fillId="0" borderId="0" xfId="256" applyFont="1"/>
    <xf numFmtId="0" fontId="44" fillId="25" borderId="59" xfId="130" applyFont="1" applyFill="1" applyBorder="1" applyAlignment="1">
      <alignment horizontal="center" vertical="center" wrapText="1"/>
    </xf>
    <xf numFmtId="0" fontId="44" fillId="25" borderId="0" xfId="130" applyFont="1" applyFill="1" applyAlignment="1">
      <alignment horizontal="center" vertical="center" wrapText="1"/>
    </xf>
    <xf numFmtId="2" fontId="44" fillId="0" borderId="17" xfId="135" applyNumberFormat="1" applyFont="1" applyBorder="1" applyAlignment="1">
      <alignment horizontal="center" vertical="center"/>
    </xf>
    <xf numFmtId="0" fontId="34" fillId="0" borderId="0" xfId="261" applyFont="1"/>
    <xf numFmtId="0" fontId="34" fillId="0" borderId="31" xfId="261" applyFont="1" applyBorder="1"/>
    <xf numFmtId="0" fontId="45" fillId="24" borderId="35" xfId="135" applyFont="1" applyFill="1" applyBorder="1" applyAlignment="1">
      <alignment vertical="center"/>
    </xf>
    <xf numFmtId="0" fontId="45" fillId="24" borderId="37" xfId="135" applyFont="1" applyFill="1" applyBorder="1" applyAlignment="1">
      <alignment vertical="center"/>
    </xf>
    <xf numFmtId="0" fontId="45" fillId="24" borderId="38" xfId="135" applyFont="1" applyFill="1" applyBorder="1" applyAlignment="1">
      <alignment vertical="center"/>
    </xf>
    <xf numFmtId="0" fontId="34" fillId="0" borderId="32" xfId="261" applyFont="1" applyBorder="1"/>
    <xf numFmtId="0" fontId="31" fillId="0" borderId="0" xfId="261" applyFont="1"/>
    <xf numFmtId="0" fontId="44" fillId="0" borderId="44" xfId="135" applyFont="1" applyBorder="1" applyAlignment="1">
      <alignment horizontal="center" vertical="center"/>
    </xf>
    <xf numFmtId="173" fontId="44" fillId="0" borderId="17" xfId="259" applyNumberFormat="1" applyFont="1" applyBorder="1" applyAlignment="1">
      <alignment vertical="center" wrapText="1"/>
    </xf>
    <xf numFmtId="199" fontId="44" fillId="0" borderId="17" xfId="258" applyNumberFormat="1" applyFont="1" applyBorder="1" applyAlignment="1">
      <alignment horizontal="right" vertical="center" wrapText="1"/>
    </xf>
    <xf numFmtId="199" fontId="44" fillId="0" borderId="26" xfId="258" applyNumberFormat="1" applyFont="1" applyBorder="1" applyAlignment="1">
      <alignment horizontal="right" vertical="center" wrapText="1"/>
    </xf>
    <xf numFmtId="0" fontId="44" fillId="0" borderId="17" xfId="126" applyFont="1" applyBorder="1" applyAlignment="1">
      <alignment horizontal="center" vertical="center"/>
    </xf>
    <xf numFmtId="200" fontId="33" fillId="0" borderId="0" xfId="90" applyNumberFormat="1" applyFont="1"/>
    <xf numFmtId="201" fontId="44" fillId="0" borderId="17" xfId="135" applyNumberFormat="1" applyFont="1" applyBorder="1" applyAlignment="1">
      <alignment horizontal="center" vertical="center"/>
    </xf>
    <xf numFmtId="44" fontId="31" fillId="25" borderId="0" xfId="256" applyFont="1" applyFill="1"/>
    <xf numFmtId="44" fontId="31" fillId="0" borderId="0" xfId="256" applyFont="1" applyFill="1"/>
    <xf numFmtId="44" fontId="33" fillId="0" borderId="0" xfId="256" applyFont="1"/>
    <xf numFmtId="44" fontId="32" fillId="0" borderId="0" xfId="256" applyFont="1"/>
    <xf numFmtId="44" fontId="31" fillId="0" borderId="0" xfId="256" applyFont="1" applyAlignment="1">
      <alignment vertical="center"/>
    </xf>
    <xf numFmtId="14" fontId="31" fillId="0" borderId="0" xfId="256" applyNumberFormat="1" applyFont="1" applyAlignment="1">
      <alignment vertical="center"/>
    </xf>
    <xf numFmtId="0" fontId="44" fillId="0" borderId="19" xfId="128" applyFont="1" applyBorder="1" applyAlignment="1">
      <alignment horizontal="right" vertical="center"/>
    </xf>
    <xf numFmtId="0" fontId="44" fillId="0" borderId="20" xfId="128" applyFont="1" applyBorder="1" applyAlignment="1">
      <alignment horizontal="right" vertical="center"/>
    </xf>
    <xf numFmtId="0" fontId="44" fillId="0" borderId="21" xfId="128" applyFont="1" applyBorder="1" applyAlignment="1">
      <alignment horizontal="right" vertical="center"/>
    </xf>
    <xf numFmtId="0" fontId="48" fillId="24" borderId="35" xfId="73" applyFont="1" applyFill="1" applyBorder="1" applyAlignment="1">
      <alignment horizontal="right" vertical="center"/>
    </xf>
    <xf numFmtId="0" fontId="45" fillId="24" borderId="37" xfId="73" applyFont="1" applyFill="1" applyBorder="1" applyAlignment="1">
      <alignment horizontal="right" vertical="center"/>
    </xf>
    <xf numFmtId="0" fontId="45" fillId="24" borderId="45" xfId="73" applyFont="1" applyFill="1" applyBorder="1" applyAlignment="1">
      <alignment horizontal="right" vertical="center"/>
    </xf>
    <xf numFmtId="0" fontId="44" fillId="0" borderId="28" xfId="130" applyFont="1" applyBorder="1" applyAlignment="1">
      <alignment vertical="center" wrapText="1"/>
    </xf>
    <xf numFmtId="0" fontId="44" fillId="0" borderId="17" xfId="130" applyFont="1" applyBorder="1" applyAlignment="1">
      <alignment vertical="center" wrapText="1"/>
    </xf>
    <xf numFmtId="3" fontId="45" fillId="0" borderId="23" xfId="130" applyNumberFormat="1" applyFont="1" applyBorder="1" applyAlignment="1">
      <alignment horizontal="center" vertical="center" wrapText="1"/>
    </xf>
    <xf numFmtId="3" fontId="45" fillId="0" borderId="17" xfId="130" applyNumberFormat="1" applyFont="1" applyBorder="1" applyAlignment="1">
      <alignment horizontal="center" vertical="center"/>
    </xf>
    <xf numFmtId="0" fontId="44" fillId="0" borderId="15" xfId="79" applyFont="1" applyBorder="1" applyAlignment="1">
      <alignment horizontal="center" vertical="center"/>
    </xf>
    <xf numFmtId="0" fontId="44" fillId="0" borderId="24" xfId="79" applyFont="1" applyBorder="1" applyAlignment="1">
      <alignment horizontal="center" vertical="center"/>
    </xf>
    <xf numFmtId="0" fontId="45" fillId="0" borderId="35" xfId="128" applyFont="1" applyBorder="1" applyAlignment="1">
      <alignment horizontal="right" vertical="center"/>
    </xf>
    <xf numFmtId="0" fontId="45" fillId="0" borderId="37" xfId="128" applyFont="1" applyBorder="1" applyAlignment="1">
      <alignment horizontal="right" vertical="center"/>
    </xf>
    <xf numFmtId="0" fontId="45" fillId="0" borderId="45" xfId="128" applyFont="1" applyBorder="1" applyAlignment="1">
      <alignment horizontal="right" vertical="center"/>
    </xf>
    <xf numFmtId="0" fontId="44" fillId="0" borderId="29" xfId="128" applyFont="1" applyBorder="1" applyAlignment="1">
      <alignment horizontal="right" vertical="center" wrapText="1"/>
    </xf>
    <xf numFmtId="0" fontId="44" fillId="0" borderId="15" xfId="128" applyFont="1" applyBorder="1" applyAlignment="1">
      <alignment horizontal="right" vertical="center" wrapText="1"/>
    </xf>
    <xf numFmtId="0" fontId="44" fillId="0" borderId="16" xfId="128" applyFont="1" applyBorder="1" applyAlignment="1">
      <alignment horizontal="right" vertical="center" wrapText="1"/>
    </xf>
    <xf numFmtId="0" fontId="44" fillId="0" borderId="60" xfId="0" applyFont="1" applyBorder="1" applyAlignment="1">
      <alignment horizontal="center" vertical="center" wrapText="1"/>
    </xf>
    <xf numFmtId="0" fontId="44" fillId="0" borderId="47" xfId="0" applyFont="1" applyBorder="1" applyAlignment="1">
      <alignment horizontal="center" vertical="center" wrapText="1"/>
    </xf>
    <xf numFmtId="0" fontId="44" fillId="0" borderId="61" xfId="0" applyFont="1" applyBorder="1" applyAlignment="1">
      <alignment horizontal="center" vertical="center" wrapText="1"/>
    </xf>
    <xf numFmtId="0" fontId="44" fillId="0" borderId="11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44" fillId="0" borderId="39" xfId="0" applyFont="1" applyBorder="1" applyAlignment="1">
      <alignment horizontal="center" vertical="center" wrapTex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0" fontId="44" fillId="0" borderId="22" xfId="0" applyFont="1" applyBorder="1" applyAlignment="1">
      <alignment horizontal="center" vertical="center" wrapText="1"/>
    </xf>
    <xf numFmtId="0" fontId="43" fillId="0" borderId="56" xfId="89" applyFont="1" applyBorder="1" applyAlignment="1">
      <alignment horizontal="center" wrapText="1"/>
    </xf>
    <xf numFmtId="0" fontId="45" fillId="0" borderId="13" xfId="130" applyFont="1" applyBorder="1" applyAlignment="1">
      <alignment horizontal="center"/>
    </xf>
    <xf numFmtId="0" fontId="45" fillId="0" borderId="0" xfId="130" applyFont="1" applyAlignment="1">
      <alignment horizontal="center" vertical="top"/>
    </xf>
    <xf numFmtId="0" fontId="45" fillId="0" borderId="25" xfId="126" applyFont="1" applyBorder="1" applyAlignment="1">
      <alignment horizontal="center" vertical="center" wrapText="1"/>
    </xf>
    <xf numFmtId="0" fontId="45" fillId="0" borderId="40" xfId="126" applyFont="1" applyBorder="1" applyAlignment="1">
      <alignment horizontal="center" vertical="center" wrapText="1"/>
    </xf>
    <xf numFmtId="0" fontId="45" fillId="25" borderId="25" xfId="73" applyFont="1" applyFill="1" applyBorder="1" applyAlignment="1">
      <alignment horizontal="center" vertical="center" wrapText="1"/>
    </xf>
    <xf numFmtId="0" fontId="45" fillId="25" borderId="18" xfId="73" applyFont="1" applyFill="1" applyBorder="1" applyAlignment="1">
      <alignment horizontal="center" vertical="center" wrapText="1"/>
    </xf>
    <xf numFmtId="0" fontId="44" fillId="26" borderId="27" xfId="89" applyFont="1" applyFill="1" applyBorder="1" applyAlignment="1">
      <alignment horizontal="center" vertical="center" wrapText="1"/>
    </xf>
    <xf numFmtId="0" fontId="44" fillId="26" borderId="25" xfId="89" applyFont="1" applyFill="1" applyBorder="1" applyAlignment="1">
      <alignment horizontal="center" vertical="center" wrapText="1"/>
    </xf>
    <xf numFmtId="0" fontId="44" fillId="26" borderId="30" xfId="89" applyFont="1" applyFill="1" applyBorder="1" applyAlignment="1">
      <alignment horizontal="center" vertical="center" wrapText="1"/>
    </xf>
    <xf numFmtId="0" fontId="44" fillId="26" borderId="42" xfId="89" applyFont="1" applyFill="1" applyBorder="1" applyAlignment="1">
      <alignment horizontal="center" vertical="center" wrapText="1"/>
    </xf>
    <xf numFmtId="0" fontId="44" fillId="26" borderId="18" xfId="89" applyFont="1" applyFill="1" applyBorder="1" applyAlignment="1">
      <alignment horizontal="center" vertical="center" wrapText="1"/>
    </xf>
    <xf numFmtId="0" fontId="44" fillId="26" borderId="36" xfId="89" applyFont="1" applyFill="1" applyBorder="1" applyAlignment="1">
      <alignment horizontal="center" vertical="center" wrapText="1"/>
    </xf>
    <xf numFmtId="0" fontId="44" fillId="0" borderId="51" xfId="89" applyFont="1" applyBorder="1" applyAlignment="1">
      <alignment horizontal="center" vertical="center" wrapText="1"/>
    </xf>
    <xf numFmtId="0" fontId="44" fillId="0" borderId="48" xfId="89" applyFont="1" applyBorder="1" applyAlignment="1">
      <alignment horizontal="center" vertical="center" wrapText="1"/>
    </xf>
    <xf numFmtId="0" fontId="44" fillId="0" borderId="50" xfId="89" applyFont="1" applyBorder="1" applyAlignment="1">
      <alignment horizontal="center" vertical="center" wrapText="1"/>
    </xf>
    <xf numFmtId="0" fontId="45" fillId="25" borderId="27" xfId="73" applyFont="1" applyFill="1" applyBorder="1" applyAlignment="1">
      <alignment horizontal="center" vertical="center" wrapText="1"/>
    </xf>
    <xf numFmtId="0" fontId="45" fillId="25" borderId="42" xfId="73" applyFont="1" applyFill="1" applyBorder="1" applyAlignment="1">
      <alignment horizontal="center" vertical="center" wrapText="1"/>
    </xf>
    <xf numFmtId="0" fontId="45" fillId="24" borderId="12" xfId="73" applyFont="1" applyFill="1" applyBorder="1" applyAlignment="1">
      <alignment horizontal="left" vertical="center"/>
    </xf>
    <xf numFmtId="0" fontId="45" fillId="24" borderId="13" xfId="73" applyFont="1" applyFill="1" applyBorder="1" applyAlignment="1">
      <alignment horizontal="left" vertical="center"/>
    </xf>
    <xf numFmtId="0" fontId="45" fillId="24" borderId="14" xfId="73" applyFont="1" applyFill="1" applyBorder="1" applyAlignment="1">
      <alignment horizontal="left" vertical="center"/>
    </xf>
    <xf numFmtId="4" fontId="45" fillId="25" borderId="25" xfId="73" applyNumberFormat="1" applyFont="1" applyFill="1" applyBorder="1" applyAlignment="1">
      <alignment horizontal="center" vertical="center" wrapText="1"/>
    </xf>
    <xf numFmtId="4" fontId="45" fillId="25" borderId="18" xfId="73" applyNumberFormat="1" applyFont="1" applyFill="1" applyBorder="1" applyAlignment="1">
      <alignment horizontal="center" vertical="center" wrapText="1"/>
    </xf>
    <xf numFmtId="4" fontId="45" fillId="25" borderId="30" xfId="73" applyNumberFormat="1" applyFont="1" applyFill="1" applyBorder="1" applyAlignment="1">
      <alignment horizontal="center" vertical="center" wrapText="1"/>
    </xf>
    <xf numFmtId="4" fontId="45" fillId="25" borderId="36" xfId="73" applyNumberFormat="1" applyFont="1" applyFill="1" applyBorder="1" applyAlignment="1">
      <alignment horizontal="center" vertical="center" wrapText="1"/>
    </xf>
    <xf numFmtId="0" fontId="44" fillId="25" borderId="18" xfId="130" applyFont="1" applyFill="1" applyBorder="1" applyAlignment="1">
      <alignment horizontal="center" vertical="center" wrapText="1"/>
    </xf>
    <xf numFmtId="0" fontId="44" fillId="25" borderId="36" xfId="130" applyFont="1" applyFill="1" applyBorder="1" applyAlignment="1">
      <alignment horizontal="center" vertical="center" wrapText="1"/>
    </xf>
    <xf numFmtId="0" fontId="45" fillId="0" borderId="17" xfId="130" applyFont="1" applyBorder="1" applyAlignment="1">
      <alignment horizontal="center" vertical="center" wrapText="1"/>
    </xf>
    <xf numFmtId="0" fontId="45" fillId="0" borderId="17" xfId="130" applyFont="1" applyBorder="1" applyAlignment="1">
      <alignment horizontal="center" vertical="center"/>
    </xf>
    <xf numFmtId="3" fontId="45" fillId="0" borderId="17" xfId="130" applyNumberFormat="1" applyFont="1" applyBorder="1" applyAlignment="1">
      <alignment horizontal="center" vertical="center" wrapText="1"/>
    </xf>
    <xf numFmtId="0" fontId="44" fillId="25" borderId="15" xfId="130" applyFont="1" applyFill="1" applyBorder="1" applyAlignment="1">
      <alignment horizontal="center" vertical="center" wrapText="1"/>
    </xf>
    <xf numFmtId="0" fontId="45" fillId="25" borderId="47" xfId="130" applyFont="1" applyFill="1" applyBorder="1" applyAlignment="1">
      <alignment horizontal="center" vertical="center" wrapText="1"/>
    </xf>
  </cellXfs>
  <cellStyles count="262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 2" xfId="255" xr:uid="{AF1748F6-8A43-418F-A5C6-02EA19D717BA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6" xfId="259" xr:uid="{492ED1F9-FE30-48E5-BFF9-A0472810F7D9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6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13" xfId="258" xr:uid="{25AB82F9-7733-4688-850B-137E274C818D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11 2" xfId="260" xr:uid="{285766A0-D48E-4AA5-9200-9C98759238F8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 4" xfId="257" xr:uid="{2BCABFC5-1AC3-4FD7-9739-80175C04B2E9}"/>
    <cellStyle name="Normal 3 5" xfId="261" xr:uid="{BA6188CB-05B0-4480-BF83-AB15B2422BA9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theme" Target="theme/theme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styles" Target="styles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microsoft.com/office/2017/10/relationships/person" Target="persons/person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Hoja1 (2)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INST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Hoja1 (2)"/>
      <sheetName val="ID 200123"/>
      <sheetName val="ID 200124"/>
      <sheetName val="LISTAS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CURVA &quot;S&quot;"/>
      <sheetName val="7.1.8.1.1"/>
      <sheetName val="201.15"/>
      <sheetName val="201.21"/>
      <sheetName val="201.7"/>
      <sheetName val="201.8"/>
      <sheetName val="330.1P (7801)"/>
      <sheetName val="632.1P "/>
      <sheetName val="632.4P"/>
      <sheetName val="APU 17"/>
      <sheetName val="APU 18"/>
      <sheetName val="APU 1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MATERIALES Y RECURSOS"/>
      <sheetName val="TARIFAS MATERIALES"/>
      <sheetName val="TARIFAS EQUIPOS "/>
      <sheetName val="TARIFA SALARIOS"/>
      <sheetName val="ó&gt;_x005f_x0000__x005f_x0001__x005f_x0000__x005f_x0000__"/>
      <sheetName val="PRES"/>
      <sheetName val="AMOBLAMINETO"/>
      <sheetName val="LISTA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Accidentalidad"/>
      <sheetName val="Base de Datos"/>
      <sheetName val="Causa Posible"/>
      <sheetName val="Elementos Involucrados"/>
      <sheetName val="CRA.MODI"/>
      <sheetName val="Lista ICCU"/>
      <sheetName val="Paral. 1"/>
      <sheetName val="Paral. 2"/>
      <sheetName val="Paral. 3"/>
      <sheetName val="Paral.4"/>
      <sheetName val="ó&gt;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CTA No.5"/>
      <sheetName val="Patrimonio neto personal"/>
      <sheetName val="Cálcul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EMPRESAS"/>
      <sheetName val="Skid Lifting Lug"/>
      <sheetName val="CABLE CONTROL"/>
      <sheetName val="PSM Monthly"/>
      <sheetName val="BQMPALOC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&quot;PAGA&quot;"/>
      <sheetName val="REAJUSTESACTA1PROVI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BASE_DE_DATOS_DE_PRECIOS"/>
      <sheetName val="MDC-1_COLOCACION_1"/>
      <sheetName val="D-20_COLOCACION_1"/>
      <sheetName val="TRANSPORTE_MEZCLA_ASFALTICA1"/>
      <sheetName val="EXT_microagomerado1"/>
      <sheetName val="Grafico_Avance1"/>
      <sheetName val="MYE_OBRA1"/>
      <sheetName val="BASE_DE_DATOS_DE_PRECIOS1"/>
      <sheetName val="Tramo_21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ACTA "/>
      <sheetName val="Item"/>
      <sheetName val="AIU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Constantes Generales"/>
      <sheetName val="Prestaciones Sociales"/>
      <sheetName val="Programacion"/>
      <sheetName val="M.OBRA"/>
      <sheetName val="Base de datos cuadrillas"/>
      <sheetName val="ó&gt;_x0000__x0001__x0000__x0000__"/>
      <sheetName val="INSUMOS"/>
      <sheetName val="TRANS"/>
      <sheetName val="CUADRI"/>
      <sheetName val="EQUI"/>
      <sheetName val="BASE"/>
      <sheetName val="Base de Diseño"/>
      <sheetName val="civ_roma"/>
      <sheetName val="octubre"/>
      <sheetName val="Lista_ICCU"/>
      <sheetName val="Patrimonio_neto_personal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ZF"/>
      <sheetName val="HE-BA"/>
      <sheetName val="for2-consor"/>
      <sheetName val="MC SF GAVIONES"/>
      <sheetName val="Dominios"/>
      <sheetName val="HER"/>
      <sheetName val="MAT"/>
      <sheetName val="PER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strsumm0"/>
      <sheetName val="PREACTA 28"/>
      <sheetName val="RESUMEN S.T.I.M.S.T "/>
      <sheetName val="[PRESUPUESTOS-R_x0000_耽1._x0000__x0000_㙊辎簎䣼ꦱ_xdb30_疏揤S"/>
      <sheetName val="Listas de apoyo Social"/>
      <sheetName val="Listas de apoyo"/>
      <sheetName val="ACTA PARCIAL 1"/>
      <sheetName val="[PRESUPUESTOS-R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 refreshError="1"/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 refreshError="1"/>
      <sheetData sheetId="435" refreshError="1"/>
      <sheetData sheetId="436" refreshError="1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 t="str">
            <v>FORMULARIO N° 4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 refreshError="1"/>
      <sheetData sheetId="2220" refreshError="1"/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/>
      <sheetData sheetId="3247"/>
      <sheetData sheetId="3248"/>
      <sheetData sheetId="3249">
        <row r="2">
          <cell r="A2">
            <v>0</v>
          </cell>
        </row>
      </sheetData>
      <sheetData sheetId="3250"/>
      <sheetData sheetId="3251"/>
      <sheetData sheetId="3252"/>
      <sheetData sheetId="3253">
        <row r="2">
          <cell r="A2">
            <v>0</v>
          </cell>
        </row>
      </sheetData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/>
      <sheetData sheetId="3273"/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/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/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/>
      <sheetData sheetId="3987"/>
      <sheetData sheetId="3988"/>
      <sheetData sheetId="3989">
        <row r="2">
          <cell r="A2">
            <v>0</v>
          </cell>
        </row>
      </sheetData>
      <sheetData sheetId="3990"/>
      <sheetData sheetId="3991"/>
      <sheetData sheetId="3992"/>
      <sheetData sheetId="3993">
        <row r="2">
          <cell r="A2">
            <v>0</v>
          </cell>
        </row>
      </sheetData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>
        <row r="2">
          <cell r="A2">
            <v>0</v>
          </cell>
        </row>
      </sheetData>
      <sheetData sheetId="4019"/>
      <sheetData sheetId="4020"/>
      <sheetData sheetId="4021"/>
      <sheetData sheetId="4022"/>
      <sheetData sheetId="4023">
        <row r="2">
          <cell r="A2">
            <v>0</v>
          </cell>
        </row>
      </sheetData>
      <sheetData sheetId="4024"/>
      <sheetData sheetId="4025">
        <row r="2">
          <cell r="A2">
            <v>0</v>
          </cell>
        </row>
      </sheetData>
      <sheetData sheetId="4026"/>
      <sheetData sheetId="4027"/>
      <sheetData sheetId="4028">
        <row r="2">
          <cell r="A2">
            <v>0</v>
          </cell>
        </row>
      </sheetData>
      <sheetData sheetId="4029"/>
      <sheetData sheetId="4030"/>
      <sheetData sheetId="4031"/>
      <sheetData sheetId="4032"/>
      <sheetData sheetId="4033"/>
      <sheetData sheetId="4034"/>
      <sheetData sheetId="4035">
        <row r="2">
          <cell r="A2">
            <v>0</v>
          </cell>
        </row>
      </sheetData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>
        <row r="2">
          <cell r="A2">
            <v>0</v>
          </cell>
        </row>
      </sheetData>
      <sheetData sheetId="4056"/>
      <sheetData sheetId="4057"/>
      <sheetData sheetId="4058"/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/>
      <sheetData sheetId="4062"/>
      <sheetData sheetId="4063"/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/>
      <sheetData sheetId="4067"/>
      <sheetData sheetId="4068"/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/>
      <sheetData sheetId="4072">
        <row r="2">
          <cell r="A2">
            <v>0</v>
          </cell>
        </row>
      </sheetData>
      <sheetData sheetId="4073"/>
      <sheetData sheetId="4074"/>
      <sheetData sheetId="4075"/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/>
      <sheetData sheetId="4079"/>
      <sheetData sheetId="4080"/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/>
      <sheetData sheetId="4097"/>
      <sheetData sheetId="4098"/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/>
      <sheetData sheetId="4102"/>
      <sheetData sheetId="4103"/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/>
      <sheetData sheetId="4107"/>
      <sheetData sheetId="4108"/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/>
      <sheetData sheetId="4112"/>
      <sheetData sheetId="4113"/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>
        <row r="2">
          <cell r="A2">
            <v>0</v>
          </cell>
        </row>
      </sheetData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>
        <row r="2">
          <cell r="A2">
            <v>0</v>
          </cell>
        </row>
      </sheetData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>
        <row r="2">
          <cell r="A2">
            <v>0</v>
          </cell>
        </row>
      </sheetData>
      <sheetData sheetId="4202"/>
      <sheetData sheetId="4203">
        <row r="2">
          <cell r="A2">
            <v>0</v>
          </cell>
        </row>
      </sheetData>
      <sheetData sheetId="4204"/>
      <sheetData sheetId="4205">
        <row r="2">
          <cell r="A2">
            <v>0</v>
          </cell>
        </row>
      </sheetData>
      <sheetData sheetId="4206"/>
      <sheetData sheetId="4207"/>
      <sheetData sheetId="4208">
        <row r="2">
          <cell r="A2">
            <v>0</v>
          </cell>
        </row>
      </sheetData>
      <sheetData sheetId="4209"/>
      <sheetData sheetId="4210"/>
      <sheetData sheetId="4211">
        <row r="2">
          <cell r="A2">
            <v>0</v>
          </cell>
        </row>
      </sheetData>
      <sheetData sheetId="4212"/>
      <sheetData sheetId="4213">
        <row r="2">
          <cell r="A2">
            <v>0</v>
          </cell>
        </row>
      </sheetData>
      <sheetData sheetId="4214"/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/>
      <sheetData sheetId="4220"/>
      <sheetData sheetId="4221">
        <row r="2">
          <cell r="A2">
            <v>0</v>
          </cell>
        </row>
      </sheetData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>
        <row r="2">
          <cell r="A2">
            <v>0</v>
          </cell>
        </row>
      </sheetData>
      <sheetData sheetId="4241"/>
      <sheetData sheetId="4242"/>
      <sheetData sheetId="4243"/>
      <sheetData sheetId="4244">
        <row r="2">
          <cell r="A2">
            <v>0</v>
          </cell>
        </row>
      </sheetData>
      <sheetData sheetId="4245">
        <row r="2">
          <cell r="A2">
            <v>0</v>
          </cell>
        </row>
      </sheetData>
      <sheetData sheetId="4246"/>
      <sheetData sheetId="4247">
        <row r="2">
          <cell r="A2">
            <v>0</v>
          </cell>
        </row>
      </sheetData>
      <sheetData sheetId="4248"/>
      <sheetData sheetId="4249">
        <row r="2">
          <cell r="A2">
            <v>0</v>
          </cell>
        </row>
      </sheetData>
      <sheetData sheetId="4250">
        <row r="2">
          <cell r="A2">
            <v>0</v>
          </cell>
        </row>
      </sheetData>
      <sheetData sheetId="4251">
        <row r="2">
          <cell r="A2">
            <v>0</v>
          </cell>
        </row>
      </sheetData>
      <sheetData sheetId="4252"/>
      <sheetData sheetId="4253"/>
      <sheetData sheetId="4254">
        <row r="2">
          <cell r="A2">
            <v>0</v>
          </cell>
        </row>
      </sheetData>
      <sheetData sheetId="4255">
        <row r="2">
          <cell r="A2">
            <v>0</v>
          </cell>
        </row>
      </sheetData>
      <sheetData sheetId="4256"/>
      <sheetData sheetId="4257">
        <row r="2">
          <cell r="A2">
            <v>0</v>
          </cell>
        </row>
      </sheetData>
      <sheetData sheetId="4258"/>
      <sheetData sheetId="4259"/>
      <sheetData sheetId="4260"/>
      <sheetData sheetId="4261">
        <row r="2">
          <cell r="A2">
            <v>0</v>
          </cell>
        </row>
      </sheetData>
      <sheetData sheetId="4262"/>
      <sheetData sheetId="4263"/>
      <sheetData sheetId="4264"/>
      <sheetData sheetId="4265"/>
      <sheetData sheetId="4266"/>
      <sheetData sheetId="4267">
        <row r="2">
          <cell r="A2">
            <v>0</v>
          </cell>
        </row>
      </sheetData>
      <sheetData sheetId="4268"/>
      <sheetData sheetId="4269"/>
      <sheetData sheetId="4270"/>
      <sheetData sheetId="4271">
        <row r="2">
          <cell r="A2">
            <v>0</v>
          </cell>
        </row>
      </sheetData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>
        <row r="2">
          <cell r="A2">
            <v>0</v>
          </cell>
        </row>
      </sheetData>
      <sheetData sheetId="4285"/>
      <sheetData sheetId="4286"/>
      <sheetData sheetId="4287">
        <row r="2">
          <cell r="A2">
            <v>0</v>
          </cell>
        </row>
      </sheetData>
      <sheetData sheetId="4288">
        <row r="2">
          <cell r="A2">
            <v>0</v>
          </cell>
        </row>
      </sheetData>
      <sheetData sheetId="4289">
        <row r="2">
          <cell r="A2">
            <v>0</v>
          </cell>
        </row>
      </sheetData>
      <sheetData sheetId="4290">
        <row r="2">
          <cell r="A2">
            <v>0</v>
          </cell>
        </row>
      </sheetData>
      <sheetData sheetId="4291">
        <row r="2">
          <cell r="A2">
            <v>0</v>
          </cell>
        </row>
      </sheetData>
      <sheetData sheetId="4292">
        <row r="2">
          <cell r="A2">
            <v>0</v>
          </cell>
        </row>
      </sheetData>
      <sheetData sheetId="4293">
        <row r="2">
          <cell r="A2">
            <v>0</v>
          </cell>
        </row>
      </sheetData>
      <sheetData sheetId="4294">
        <row r="2">
          <cell r="A2">
            <v>0</v>
          </cell>
        </row>
      </sheetData>
      <sheetData sheetId="4295">
        <row r="2">
          <cell r="A2">
            <v>0</v>
          </cell>
        </row>
      </sheetData>
      <sheetData sheetId="4296">
        <row r="2">
          <cell r="A2">
            <v>0</v>
          </cell>
        </row>
      </sheetData>
      <sheetData sheetId="4297">
        <row r="2">
          <cell r="A2">
            <v>0</v>
          </cell>
        </row>
      </sheetData>
      <sheetData sheetId="4298">
        <row r="2">
          <cell r="A2">
            <v>0</v>
          </cell>
        </row>
      </sheetData>
      <sheetData sheetId="4299">
        <row r="2">
          <cell r="A2">
            <v>0</v>
          </cell>
        </row>
      </sheetData>
      <sheetData sheetId="4300">
        <row r="2">
          <cell r="A2">
            <v>0</v>
          </cell>
        </row>
      </sheetData>
      <sheetData sheetId="4301">
        <row r="2">
          <cell r="A2">
            <v>0</v>
          </cell>
        </row>
      </sheetData>
      <sheetData sheetId="4302">
        <row r="2">
          <cell r="A2">
            <v>0</v>
          </cell>
        </row>
      </sheetData>
      <sheetData sheetId="4303">
        <row r="2">
          <cell r="A2">
            <v>0</v>
          </cell>
        </row>
      </sheetData>
      <sheetData sheetId="4304">
        <row r="2">
          <cell r="A2">
            <v>0</v>
          </cell>
        </row>
      </sheetData>
      <sheetData sheetId="4305">
        <row r="2">
          <cell r="A2">
            <v>0</v>
          </cell>
        </row>
      </sheetData>
      <sheetData sheetId="4306">
        <row r="2">
          <cell r="A2">
            <v>0</v>
          </cell>
        </row>
      </sheetData>
      <sheetData sheetId="4307">
        <row r="2">
          <cell r="A2">
            <v>0</v>
          </cell>
        </row>
      </sheetData>
      <sheetData sheetId="4308">
        <row r="2">
          <cell r="A2">
            <v>0</v>
          </cell>
        </row>
      </sheetData>
      <sheetData sheetId="4309">
        <row r="2">
          <cell r="A2">
            <v>0</v>
          </cell>
        </row>
      </sheetData>
      <sheetData sheetId="4310">
        <row r="2">
          <cell r="A2">
            <v>0</v>
          </cell>
        </row>
      </sheetData>
      <sheetData sheetId="4311">
        <row r="2">
          <cell r="A2">
            <v>0</v>
          </cell>
        </row>
      </sheetData>
      <sheetData sheetId="4312">
        <row r="2">
          <cell r="A2">
            <v>0</v>
          </cell>
        </row>
      </sheetData>
      <sheetData sheetId="4313">
        <row r="2">
          <cell r="A2">
            <v>0</v>
          </cell>
        </row>
      </sheetData>
      <sheetData sheetId="4314">
        <row r="2">
          <cell r="A2">
            <v>0</v>
          </cell>
        </row>
      </sheetData>
      <sheetData sheetId="4315">
        <row r="2">
          <cell r="A2">
            <v>0</v>
          </cell>
        </row>
      </sheetData>
      <sheetData sheetId="4316">
        <row r="2">
          <cell r="A2">
            <v>0</v>
          </cell>
        </row>
      </sheetData>
      <sheetData sheetId="4317">
        <row r="2">
          <cell r="A2">
            <v>0</v>
          </cell>
        </row>
      </sheetData>
      <sheetData sheetId="4318">
        <row r="2">
          <cell r="A2">
            <v>0</v>
          </cell>
        </row>
      </sheetData>
      <sheetData sheetId="4319">
        <row r="2">
          <cell r="A2">
            <v>0</v>
          </cell>
        </row>
      </sheetData>
      <sheetData sheetId="4320">
        <row r="2">
          <cell r="A2">
            <v>0</v>
          </cell>
        </row>
      </sheetData>
      <sheetData sheetId="4321">
        <row r="2">
          <cell r="A2">
            <v>0</v>
          </cell>
        </row>
      </sheetData>
      <sheetData sheetId="4322">
        <row r="2">
          <cell r="A2">
            <v>0</v>
          </cell>
        </row>
      </sheetData>
      <sheetData sheetId="4323">
        <row r="2">
          <cell r="A2">
            <v>0</v>
          </cell>
        </row>
      </sheetData>
      <sheetData sheetId="4324">
        <row r="2">
          <cell r="A2">
            <v>0</v>
          </cell>
        </row>
      </sheetData>
      <sheetData sheetId="4325">
        <row r="2">
          <cell r="A2">
            <v>0</v>
          </cell>
        </row>
      </sheetData>
      <sheetData sheetId="4326">
        <row r="2">
          <cell r="A2">
            <v>0</v>
          </cell>
        </row>
      </sheetData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/>
      <sheetData sheetId="4373"/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/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/>
      <sheetData sheetId="4398">
        <row r="2">
          <cell r="A2">
            <v>0</v>
          </cell>
        </row>
      </sheetData>
      <sheetData sheetId="4399"/>
      <sheetData sheetId="4400">
        <row r="2">
          <cell r="A2">
            <v>0</v>
          </cell>
        </row>
      </sheetData>
      <sheetData sheetId="4401"/>
      <sheetData sheetId="4402"/>
      <sheetData sheetId="4403"/>
      <sheetData sheetId="4404"/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>
        <row r="2">
          <cell r="A2">
            <v>0</v>
          </cell>
        </row>
      </sheetData>
      <sheetData sheetId="4426"/>
      <sheetData sheetId="4427"/>
      <sheetData sheetId="4428"/>
      <sheetData sheetId="4429"/>
      <sheetData sheetId="4430">
        <row r="2">
          <cell r="A2">
            <v>0</v>
          </cell>
        </row>
      </sheetData>
      <sheetData sheetId="4431"/>
      <sheetData sheetId="4432">
        <row r="2">
          <cell r="A2">
            <v>0</v>
          </cell>
        </row>
      </sheetData>
      <sheetData sheetId="4433"/>
      <sheetData sheetId="4434"/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/>
      <sheetData sheetId="4438"/>
      <sheetData sheetId="4439"/>
      <sheetData sheetId="4440">
        <row r="2">
          <cell r="A2">
            <v>0</v>
          </cell>
        </row>
      </sheetData>
      <sheetData sheetId="4441"/>
      <sheetData sheetId="4442">
        <row r="2">
          <cell r="A2">
            <v>0</v>
          </cell>
        </row>
      </sheetData>
      <sheetData sheetId="4443"/>
      <sheetData sheetId="4444"/>
      <sheetData sheetId="4445"/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/>
      <sheetData sheetId="4449"/>
      <sheetData sheetId="4450"/>
      <sheetData sheetId="4451"/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>
        <row r="2">
          <cell r="A2">
            <v>0</v>
          </cell>
        </row>
      </sheetData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>
        <row r="2">
          <cell r="A2">
            <v>0</v>
          </cell>
        </row>
      </sheetData>
      <sheetData sheetId="4466"/>
      <sheetData sheetId="4467"/>
      <sheetData sheetId="4468"/>
      <sheetData sheetId="4469"/>
      <sheetData sheetId="4470">
        <row r="2">
          <cell r="A2">
            <v>0</v>
          </cell>
        </row>
      </sheetData>
      <sheetData sheetId="4471"/>
      <sheetData sheetId="4472"/>
      <sheetData sheetId="4473"/>
      <sheetData sheetId="4474"/>
      <sheetData sheetId="4475">
        <row r="2">
          <cell r="A2">
            <v>0</v>
          </cell>
        </row>
      </sheetData>
      <sheetData sheetId="4476"/>
      <sheetData sheetId="4477"/>
      <sheetData sheetId="4478">
        <row r="2">
          <cell r="A2">
            <v>0</v>
          </cell>
        </row>
      </sheetData>
      <sheetData sheetId="4479"/>
      <sheetData sheetId="4480">
        <row r="2">
          <cell r="A2">
            <v>0</v>
          </cell>
        </row>
      </sheetData>
      <sheetData sheetId="4481"/>
      <sheetData sheetId="4482">
        <row r="2">
          <cell r="A2">
            <v>0</v>
          </cell>
        </row>
      </sheetData>
      <sheetData sheetId="4483"/>
      <sheetData sheetId="4484"/>
      <sheetData sheetId="4485">
        <row r="2">
          <cell r="A2">
            <v>0</v>
          </cell>
        </row>
      </sheetData>
      <sheetData sheetId="4486"/>
      <sheetData sheetId="4487"/>
      <sheetData sheetId="4488">
        <row r="2">
          <cell r="A2">
            <v>0</v>
          </cell>
        </row>
      </sheetData>
      <sheetData sheetId="4489"/>
      <sheetData sheetId="4490"/>
      <sheetData sheetId="4491"/>
      <sheetData sheetId="4492">
        <row r="2">
          <cell r="A2">
            <v>0</v>
          </cell>
        </row>
      </sheetData>
      <sheetData sheetId="4493"/>
      <sheetData sheetId="4494"/>
      <sheetData sheetId="4495"/>
      <sheetData sheetId="4496"/>
      <sheetData sheetId="4497"/>
      <sheetData sheetId="4498">
        <row r="2">
          <cell r="A2">
            <v>0</v>
          </cell>
        </row>
      </sheetData>
      <sheetData sheetId="4499"/>
      <sheetData sheetId="4500"/>
      <sheetData sheetId="4501"/>
      <sheetData sheetId="4502">
        <row r="2">
          <cell r="A2">
            <v>0</v>
          </cell>
        </row>
      </sheetData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/>
      <sheetData sheetId="4537"/>
      <sheetData sheetId="4538">
        <row r="2">
          <cell r="A2">
            <v>0</v>
          </cell>
        </row>
      </sheetData>
      <sheetData sheetId="4539"/>
      <sheetData sheetId="4540"/>
      <sheetData sheetId="4541"/>
      <sheetData sheetId="4542"/>
      <sheetData sheetId="4543"/>
      <sheetData sheetId="4544">
        <row r="2">
          <cell r="A2">
            <v>0</v>
          </cell>
        </row>
      </sheetData>
      <sheetData sheetId="4545"/>
      <sheetData sheetId="4546"/>
      <sheetData sheetId="4547"/>
      <sheetData sheetId="4548">
        <row r="2">
          <cell r="A2">
            <v>0</v>
          </cell>
        </row>
      </sheetData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/>
      <sheetData sheetId="4568"/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/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/>
      <sheetData sheetId="4912"/>
      <sheetData sheetId="4913"/>
      <sheetData sheetId="4914">
        <row r="2">
          <cell r="A2">
            <v>0</v>
          </cell>
        </row>
      </sheetData>
      <sheetData sheetId="4915"/>
      <sheetData sheetId="4916"/>
      <sheetData sheetId="4917"/>
      <sheetData sheetId="4918">
        <row r="2">
          <cell r="A2">
            <v>0</v>
          </cell>
        </row>
      </sheetData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>
        <row r="2">
          <cell r="A2">
            <v>0</v>
          </cell>
        </row>
      </sheetData>
      <sheetData sheetId="4942"/>
      <sheetData sheetId="4943"/>
      <sheetData sheetId="4944"/>
      <sheetData sheetId="4945">
        <row r="2">
          <cell r="A2">
            <v>0</v>
          </cell>
        </row>
      </sheetData>
      <sheetData sheetId="4946"/>
      <sheetData sheetId="4947"/>
      <sheetData sheetId="4948"/>
      <sheetData sheetId="4949"/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/>
      <sheetData sheetId="4953"/>
      <sheetData sheetId="4954"/>
      <sheetData sheetId="4955">
        <row r="2">
          <cell r="A2">
            <v>0</v>
          </cell>
        </row>
      </sheetData>
      <sheetData sheetId="4956"/>
      <sheetData sheetId="4957"/>
      <sheetData sheetId="4958"/>
      <sheetData sheetId="4959"/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>
        <row r="2">
          <cell r="A2">
            <v>0</v>
          </cell>
        </row>
      </sheetData>
      <sheetData sheetId="4988"/>
      <sheetData sheetId="4989"/>
      <sheetData sheetId="4990"/>
      <sheetData sheetId="4991">
        <row r="2">
          <cell r="A2">
            <v>0</v>
          </cell>
        </row>
      </sheetData>
      <sheetData sheetId="4992"/>
      <sheetData sheetId="4993"/>
      <sheetData sheetId="4994"/>
      <sheetData sheetId="4995"/>
      <sheetData sheetId="4996"/>
      <sheetData sheetId="4997">
        <row r="2">
          <cell r="A2">
            <v>0</v>
          </cell>
        </row>
      </sheetData>
      <sheetData sheetId="4998"/>
      <sheetData sheetId="4999"/>
      <sheetData sheetId="5000"/>
      <sheetData sheetId="5001">
        <row r="2">
          <cell r="A2">
            <v>0</v>
          </cell>
        </row>
      </sheetData>
      <sheetData sheetId="5002"/>
      <sheetData sheetId="5003"/>
      <sheetData sheetId="5004"/>
      <sheetData sheetId="5005"/>
      <sheetData sheetId="5006"/>
      <sheetData sheetId="5007">
        <row r="2">
          <cell r="A2">
            <v>0</v>
          </cell>
        </row>
      </sheetData>
      <sheetData sheetId="5008"/>
      <sheetData sheetId="5009"/>
      <sheetData sheetId="5010"/>
      <sheetData sheetId="5011">
        <row r="2">
          <cell r="A2">
            <v>0</v>
          </cell>
        </row>
      </sheetData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>
        <row r="2">
          <cell r="A2">
            <v>0</v>
          </cell>
        </row>
      </sheetData>
      <sheetData sheetId="5034"/>
      <sheetData sheetId="5035"/>
      <sheetData sheetId="5036"/>
      <sheetData sheetId="5037">
        <row r="2">
          <cell r="A2">
            <v>0</v>
          </cell>
        </row>
      </sheetData>
      <sheetData sheetId="5038"/>
      <sheetData sheetId="5039"/>
      <sheetData sheetId="5040"/>
      <sheetData sheetId="5041"/>
      <sheetData sheetId="5042"/>
      <sheetData sheetId="5043">
        <row r="2">
          <cell r="A2">
            <v>0</v>
          </cell>
        </row>
      </sheetData>
      <sheetData sheetId="5044"/>
      <sheetData sheetId="5045"/>
      <sheetData sheetId="5046"/>
      <sheetData sheetId="5047">
        <row r="2">
          <cell r="A2">
            <v>0</v>
          </cell>
        </row>
      </sheetData>
      <sheetData sheetId="5048"/>
      <sheetData sheetId="5049"/>
      <sheetData sheetId="5050"/>
      <sheetData sheetId="5051"/>
      <sheetData sheetId="5052"/>
      <sheetData sheetId="5053">
        <row r="2">
          <cell r="A2">
            <v>0</v>
          </cell>
        </row>
      </sheetData>
      <sheetData sheetId="5054"/>
      <sheetData sheetId="5055"/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>
        <row r="2">
          <cell r="A2">
            <v>0</v>
          </cell>
        </row>
      </sheetData>
      <sheetData sheetId="5080">
        <row r="2">
          <cell r="A2">
            <v>0</v>
          </cell>
        </row>
      </sheetData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>
        <row r="2">
          <cell r="A2">
            <v>0</v>
          </cell>
        </row>
      </sheetData>
      <sheetData sheetId="5100"/>
      <sheetData sheetId="5101"/>
      <sheetData sheetId="5102"/>
      <sheetData sheetId="5103">
        <row r="2">
          <cell r="A2">
            <v>0</v>
          </cell>
        </row>
      </sheetData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/>
      <sheetData sheetId="5123"/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 refreshError="1"/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/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 refreshError="1"/>
      <sheetData sheetId="5397" refreshError="1"/>
      <sheetData sheetId="5398">
        <row r="2">
          <cell r="A2" t="str">
            <v>FORMULARIO N° 4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 t="str">
            <v>FORMULARIO N° 4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 refreshError="1"/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 refreshError="1"/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 refreshError="1"/>
      <sheetData sheetId="5432" refreshError="1"/>
      <sheetData sheetId="5433">
        <row r="2">
          <cell r="A2">
            <v>0</v>
          </cell>
        </row>
      </sheetData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 refreshError="1"/>
      <sheetData sheetId="5455" refreshError="1"/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 refreshError="1"/>
      <sheetData sheetId="5459" refreshError="1"/>
      <sheetData sheetId="5460">
        <row r="2">
          <cell r="A2">
            <v>0</v>
          </cell>
        </row>
      </sheetData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/>
      <sheetData sheetId="5490"/>
      <sheetData sheetId="5491"/>
      <sheetData sheetId="5492"/>
      <sheetData sheetId="5493"/>
      <sheetData sheetId="5494"/>
      <sheetData sheetId="5495">
        <row r="2">
          <cell r="A2">
            <v>0</v>
          </cell>
        </row>
      </sheetData>
      <sheetData sheetId="5496"/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/>
      <sheetData sheetId="5503"/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/>
      <sheetData sheetId="5507">
        <row r="2">
          <cell r="A2" t="str">
            <v>Locación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5">
          <cell r="B5">
            <v>0</v>
          </cell>
        </row>
      </sheetData>
      <sheetData sheetId="5514" refreshError="1"/>
      <sheetData sheetId="5515" refreshError="1"/>
      <sheetData sheetId="5516" refreshError="1"/>
      <sheetData sheetId="5517">
        <row r="2">
          <cell r="A2">
            <v>0</v>
          </cell>
        </row>
      </sheetData>
      <sheetData sheetId="5518"/>
      <sheetData sheetId="5519"/>
      <sheetData sheetId="5520"/>
      <sheetData sheetId="5521"/>
      <sheetData sheetId="5522"/>
      <sheetData sheetId="5523">
        <row r="2">
          <cell r="A2">
            <v>0</v>
          </cell>
        </row>
      </sheetData>
      <sheetData sheetId="5524"/>
      <sheetData sheetId="5525">
        <row r="2">
          <cell r="A2">
            <v>0</v>
          </cell>
        </row>
      </sheetData>
      <sheetData sheetId="5526"/>
      <sheetData sheetId="5527">
        <row r="2">
          <cell r="A2">
            <v>0</v>
          </cell>
        </row>
      </sheetData>
      <sheetData sheetId="5528">
        <row r="5">
          <cell r="B5">
            <v>0</v>
          </cell>
        </row>
      </sheetData>
      <sheetData sheetId="5529"/>
      <sheetData sheetId="5530">
        <row r="2">
          <cell r="A2">
            <v>0</v>
          </cell>
        </row>
      </sheetData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 refreshError="1"/>
      <sheetData sheetId="5553">
        <row r="2">
          <cell r="A2">
            <v>0</v>
          </cell>
        </row>
      </sheetData>
      <sheetData sheetId="5554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555"/>
      <sheetData sheetId="5556"/>
      <sheetData sheetId="5557"/>
      <sheetData sheetId="5558"/>
      <sheetData sheetId="5559"/>
      <sheetData sheetId="5560"/>
      <sheetData sheetId="5561"/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>
        <row r="2">
          <cell r="A2">
            <v>0</v>
          </cell>
        </row>
      </sheetData>
      <sheetData sheetId="5622"/>
      <sheetData sheetId="5623"/>
      <sheetData sheetId="5624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>
        <row r="2">
          <cell r="A2">
            <v>0</v>
          </cell>
        </row>
      </sheetData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/>
      <sheetData sheetId="5643"/>
      <sheetData sheetId="5644">
        <row r="2">
          <cell r="A2">
            <v>0</v>
          </cell>
        </row>
      </sheetData>
      <sheetData sheetId="5645">
        <row r="2">
          <cell r="A2">
            <v>0</v>
          </cell>
        </row>
      </sheetData>
      <sheetData sheetId="5646">
        <row r="2">
          <cell r="A2">
            <v>0</v>
          </cell>
        </row>
      </sheetData>
      <sheetData sheetId="5647"/>
      <sheetData sheetId="5648"/>
      <sheetData sheetId="5649"/>
      <sheetData sheetId="5650"/>
      <sheetData sheetId="5651"/>
      <sheetData sheetId="5652"/>
      <sheetData sheetId="5653"/>
      <sheetData sheetId="5654">
        <row r="2">
          <cell r="B2">
            <v>0</v>
          </cell>
        </row>
      </sheetData>
      <sheetData sheetId="5655">
        <row r="2">
          <cell r="B2">
            <v>0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>
        <row r="2">
          <cell r="A2">
            <v>0</v>
          </cell>
        </row>
      </sheetData>
      <sheetData sheetId="5663">
        <row r="2">
          <cell r="A2">
            <v>0</v>
          </cell>
        </row>
      </sheetData>
      <sheetData sheetId="5664">
        <row r="2">
          <cell r="A2">
            <v>0</v>
          </cell>
        </row>
      </sheetData>
      <sheetData sheetId="5665">
        <row r="2">
          <cell r="A2">
            <v>0</v>
          </cell>
        </row>
      </sheetData>
      <sheetData sheetId="5666"/>
      <sheetData sheetId="5667"/>
      <sheetData sheetId="5668"/>
      <sheetData sheetId="5669"/>
      <sheetData sheetId="5670"/>
      <sheetData sheetId="5671"/>
      <sheetData sheetId="5672"/>
      <sheetData sheetId="5673">
        <row r="2">
          <cell r="B2">
            <v>0</v>
          </cell>
        </row>
      </sheetData>
      <sheetData sheetId="5674">
        <row r="2">
          <cell r="B2">
            <v>0</v>
          </cell>
        </row>
      </sheetData>
      <sheetData sheetId="5675">
        <row r="2">
          <cell r="B2">
            <v>0</v>
          </cell>
        </row>
      </sheetData>
      <sheetData sheetId="5676">
        <row r="2">
          <cell r="B2">
            <v>0</v>
          </cell>
        </row>
      </sheetData>
      <sheetData sheetId="5677">
        <row r="2">
          <cell r="B2">
            <v>0</v>
          </cell>
        </row>
      </sheetData>
      <sheetData sheetId="5678"/>
      <sheetData sheetId="5679"/>
      <sheetData sheetId="5680">
        <row r="2">
          <cell r="A2">
            <v>0</v>
          </cell>
        </row>
      </sheetData>
      <sheetData sheetId="5681">
        <row r="2">
          <cell r="A2">
            <v>0</v>
          </cell>
        </row>
      </sheetData>
      <sheetData sheetId="5682">
        <row r="2">
          <cell r="A2">
            <v>0</v>
          </cell>
        </row>
      </sheetData>
      <sheetData sheetId="5683">
        <row r="2">
          <cell r="A2">
            <v>0</v>
          </cell>
        </row>
      </sheetData>
      <sheetData sheetId="5684">
        <row r="2">
          <cell r="A2">
            <v>0</v>
          </cell>
        </row>
      </sheetData>
      <sheetData sheetId="5685"/>
      <sheetData sheetId="5686"/>
      <sheetData sheetId="5687"/>
      <sheetData sheetId="5688"/>
      <sheetData sheetId="5689"/>
      <sheetData sheetId="5690"/>
      <sheetData sheetId="5691">
        <row r="2">
          <cell r="B2">
            <v>0</v>
          </cell>
        </row>
      </sheetData>
      <sheetData sheetId="5692">
        <row r="2">
          <cell r="B2">
            <v>0</v>
          </cell>
        </row>
      </sheetData>
      <sheetData sheetId="5693">
        <row r="2">
          <cell r="B2">
            <v>0</v>
          </cell>
        </row>
      </sheetData>
      <sheetData sheetId="5694"/>
      <sheetData sheetId="5695">
        <row r="2">
          <cell r="A2">
            <v>0</v>
          </cell>
        </row>
      </sheetData>
      <sheetData sheetId="5696">
        <row r="2">
          <cell r="A2">
            <v>0</v>
          </cell>
        </row>
      </sheetData>
      <sheetData sheetId="5697">
        <row r="2">
          <cell r="A2">
            <v>0</v>
          </cell>
        </row>
      </sheetData>
      <sheetData sheetId="5698">
        <row r="2">
          <cell r="B2">
            <v>0</v>
          </cell>
        </row>
      </sheetData>
      <sheetData sheetId="5699">
        <row r="2">
          <cell r="B2">
            <v>0</v>
          </cell>
        </row>
      </sheetData>
      <sheetData sheetId="5700">
        <row r="2">
          <cell r="B2">
            <v>0</v>
          </cell>
        </row>
      </sheetData>
      <sheetData sheetId="5701"/>
      <sheetData sheetId="5702"/>
      <sheetData sheetId="5703"/>
      <sheetData sheetId="5704"/>
      <sheetData sheetId="5705"/>
      <sheetData sheetId="5706">
        <row r="2">
          <cell r="B2">
            <v>0</v>
          </cell>
        </row>
      </sheetData>
      <sheetData sheetId="5707">
        <row r="2">
          <cell r="B2">
            <v>0</v>
          </cell>
        </row>
      </sheetData>
      <sheetData sheetId="5708">
        <row r="2">
          <cell r="A2">
            <v>0</v>
          </cell>
        </row>
      </sheetData>
      <sheetData sheetId="5709"/>
      <sheetData sheetId="5710">
        <row r="2">
          <cell r="A2">
            <v>0</v>
          </cell>
        </row>
      </sheetData>
      <sheetData sheetId="5711">
        <row r="2">
          <cell r="A2">
            <v>0</v>
          </cell>
        </row>
      </sheetData>
      <sheetData sheetId="5712">
        <row r="2">
          <cell r="A2">
            <v>0</v>
          </cell>
        </row>
      </sheetData>
      <sheetData sheetId="5713">
        <row r="2">
          <cell r="A2">
            <v>0</v>
          </cell>
        </row>
      </sheetData>
      <sheetData sheetId="5714">
        <row r="2">
          <cell r="A2">
            <v>0</v>
          </cell>
        </row>
      </sheetData>
      <sheetData sheetId="5715">
        <row r="2">
          <cell r="A2">
            <v>0</v>
          </cell>
        </row>
      </sheetData>
      <sheetData sheetId="5716">
        <row r="2">
          <cell r="A2">
            <v>0</v>
          </cell>
        </row>
      </sheetData>
      <sheetData sheetId="5717">
        <row r="2">
          <cell r="A2">
            <v>0</v>
          </cell>
        </row>
      </sheetData>
      <sheetData sheetId="5718">
        <row r="2">
          <cell r="A2">
            <v>0</v>
          </cell>
        </row>
      </sheetData>
      <sheetData sheetId="5719">
        <row r="2">
          <cell r="B2">
            <v>0</v>
          </cell>
        </row>
      </sheetData>
      <sheetData sheetId="5720"/>
      <sheetData sheetId="5721"/>
      <sheetData sheetId="5722"/>
      <sheetData sheetId="5723"/>
      <sheetData sheetId="5724"/>
      <sheetData sheetId="5725">
        <row r="2">
          <cell r="B2">
            <v>0</v>
          </cell>
        </row>
      </sheetData>
      <sheetData sheetId="5726">
        <row r="2">
          <cell r="B2">
            <v>0</v>
          </cell>
        </row>
      </sheetData>
      <sheetData sheetId="5727">
        <row r="2">
          <cell r="B2">
            <v>0</v>
          </cell>
        </row>
      </sheetData>
      <sheetData sheetId="5728"/>
      <sheetData sheetId="5729">
        <row r="2">
          <cell r="A2">
            <v>0</v>
          </cell>
        </row>
      </sheetData>
      <sheetData sheetId="5730">
        <row r="2">
          <cell r="A2">
            <v>0</v>
          </cell>
        </row>
      </sheetData>
      <sheetData sheetId="5731">
        <row r="2">
          <cell r="A2">
            <v>0</v>
          </cell>
        </row>
      </sheetData>
      <sheetData sheetId="5732">
        <row r="2">
          <cell r="A2">
            <v>0</v>
          </cell>
        </row>
      </sheetData>
      <sheetData sheetId="5733">
        <row r="2">
          <cell r="A2">
            <v>0</v>
          </cell>
        </row>
      </sheetData>
      <sheetData sheetId="5734">
        <row r="2">
          <cell r="A2">
            <v>0</v>
          </cell>
        </row>
      </sheetData>
      <sheetData sheetId="5735">
        <row r="2">
          <cell r="A2">
            <v>0</v>
          </cell>
        </row>
      </sheetData>
      <sheetData sheetId="5736">
        <row r="2">
          <cell r="A2">
            <v>0</v>
          </cell>
        </row>
      </sheetData>
      <sheetData sheetId="5737"/>
      <sheetData sheetId="5738"/>
      <sheetData sheetId="5739"/>
      <sheetData sheetId="5740"/>
      <sheetData sheetId="5741"/>
      <sheetData sheetId="5742"/>
      <sheetData sheetId="5743"/>
      <sheetData sheetId="5744">
        <row r="2">
          <cell r="A2" t="str">
            <v>FORMULARIO N° 4</v>
          </cell>
        </row>
      </sheetData>
      <sheetData sheetId="5745">
        <row r="2">
          <cell r="A2" t="str">
            <v>FORMULARIO N° 4</v>
          </cell>
        </row>
      </sheetData>
      <sheetData sheetId="5746">
        <row r="2">
          <cell r="A2" t="str">
            <v>FORMULARIO N° 4</v>
          </cell>
        </row>
      </sheetData>
      <sheetData sheetId="5747">
        <row r="5">
          <cell r="A5" t="str">
            <v>OFERTA ECONÓMICA DETALLADA</v>
          </cell>
        </row>
      </sheetData>
      <sheetData sheetId="5748">
        <row r="5">
          <cell r="A5" t="str">
            <v>OFERTA ECONÓMICA DETALLADA</v>
          </cell>
        </row>
      </sheetData>
      <sheetData sheetId="5749">
        <row r="2">
          <cell r="B2">
            <v>0</v>
          </cell>
        </row>
      </sheetData>
      <sheetData sheetId="5750">
        <row r="2">
          <cell r="B2">
            <v>0</v>
          </cell>
        </row>
      </sheetData>
      <sheetData sheetId="5751">
        <row r="2">
          <cell r="A2">
            <v>0</v>
          </cell>
        </row>
      </sheetData>
      <sheetData sheetId="5752">
        <row r="2">
          <cell r="A2">
            <v>0</v>
          </cell>
        </row>
      </sheetData>
      <sheetData sheetId="5753">
        <row r="2">
          <cell r="A2">
            <v>0</v>
          </cell>
        </row>
      </sheetData>
      <sheetData sheetId="5754">
        <row r="2">
          <cell r="A2">
            <v>0</v>
          </cell>
        </row>
      </sheetData>
      <sheetData sheetId="5755">
        <row r="2">
          <cell r="A2">
            <v>0</v>
          </cell>
        </row>
      </sheetData>
      <sheetData sheetId="5756"/>
      <sheetData sheetId="5757"/>
      <sheetData sheetId="5758"/>
      <sheetData sheetId="5759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>
        <row r="2">
          <cell r="B2" t="str">
            <v>Patrimonio
neto
personal</v>
          </cell>
        </row>
      </sheetData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/>
      <sheetData sheetId="5874"/>
      <sheetData sheetId="5875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76">
        <row r="5">
          <cell r="A5">
            <v>0</v>
          </cell>
        </row>
      </sheetData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INV"/>
      <sheetName val="AASHTO"/>
      <sheetName val="Hoja2"/>
      <sheetName val="INDICADORES"/>
      <sheetName val="original_sist"/>
      <sheetName val="Hoja3"/>
      <sheetName val="Paso 1 Calculo del Presupuesto"/>
      <sheetName val="DATOS"/>
      <sheetName val="TES"/>
      <sheetName val="CONSTRUC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INST"/>
      <sheetName val="#¡REF"/>
      <sheetName val="EST0798.XLS"/>
      <sheetName val="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URCDIT"/>
      <sheetName val="DATOS"/>
      <sheetName val="Lineas del PACC"/>
      <sheetName val="Análisis_determinístico"/>
      <sheetName val="DEST__MEDIOS"/>
      <sheetName val="CARGASPROC_"/>
      <sheetName val="G_L_P__FINAL"/>
      <sheetName val="Lineas_del_PACC"/>
      <sheetName val="DATOS_CONTRATO1"/>
      <sheetName val="TABPOZO"/>
      <sheetName val="CONTRATO"/>
      <sheetName val="Hoja1"/>
      <sheetName val="5094-2003"/>
      <sheetName val="Materiales"/>
      <sheetName val="Informe_Semanal_1"/>
      <sheetName val="DATOS_CONTRATO2"/>
      <sheetName val="DEST__MEDIOS1"/>
      <sheetName val="CARGASPROC_1"/>
      <sheetName val="G_L_P__FINAL1"/>
      <sheetName val="Análisis_determinístico1"/>
      <sheetName val="Lineas_del_PACC1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  <sheetName val="Tablas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  <sheetName val="[EST0798.XLS]__cceficiente_sh_7"/>
      <sheetName val="[EST0798.XLS]__cceficiente_sh_8"/>
      <sheetName val="EMPRESA"/>
      <sheetName val="[EST0798.XLS]__cceficiente_sh_9"/>
      <sheetName val="[EST0798.XLS]__cceficiente_s_11"/>
      <sheetName val="[EST0798.XLS]__cceficiente_s_10"/>
      <sheetName val="[EST0798.XLS]__cceficiente_s_12"/>
      <sheetName val="[EST0798.XLS]__cceficiente_s_14"/>
      <sheetName val="[EST0798.XLS]__cceficiente_s_13"/>
      <sheetName val="[EST0798.XLS]__cceficiente_s_18"/>
      <sheetName val="[EST0798.XLS]__cceficiente_s_15"/>
      <sheetName val="[EST0798.XLS]__cceficiente_s_16"/>
      <sheetName val="[EST0798.XLS]__cceficiente_s_17"/>
      <sheetName val="[EST0798.XLS]__cceficiente_s_19"/>
      <sheetName val="[EST0798.XLS]__cceficiente_s_20"/>
      <sheetName val="[EST0798.XLS]__cceficiente_s_21"/>
      <sheetName val="[EST0798.XLS]__cceficiente_s_22"/>
      <sheetName val="[EST0798.XLS]__cceficiente_s_23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Datos"/>
      <sheetName val="IN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CUADRILL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aCCIDENTES DE 19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SUPUESTO LICITACIÓN SRN 001"/>
      <sheetName val="SRN_005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OFERTA ECON"/>
      <sheetName val="\Users\aljipego\Downloads\Víncu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\Users\JoseGabriel\Downloads\Ví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Ppto EL COPEY"/>
      <sheetName val="bocatoma"/>
      <sheetName val="MO"/>
      <sheetName val="ANALISIS DE PRECIOS BASICOS"/>
      <sheetName val="PRESUPUESTO GENERAL"/>
      <sheetName val="P. MATERIAL A.C.T CER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ARAMETROS"/>
      <sheetName val="PAPSO"/>
      <sheetName val="DIRECCIONES"/>
      <sheetName val="PTO VILLA MADY 2"/>
      <sheetName val="CAN. SAN LUIS 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Salarios"/>
      <sheetName val="Trans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,1 Campamt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4,2 Traslado postes"/>
      <sheetName val="1,4,4 Arb 10"/>
      <sheetName val="1,4,5 Arb 15"/>
      <sheetName val="1,4,6 Arb 20"/>
      <sheetName val="1,4,7 Arb +20"/>
      <sheetName val="1,4,8 Traslado Arb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3 Exc M Sub base"/>
      <sheetName val="2,1,5 Relleno M Común"/>
      <sheetName val="2,1,6  Rellenos M Selec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2,11 Placas cont= 0,15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5,1,7 Bloq Conc Estruc 019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12,2,1,2 Puerta Sencilla"/>
      <sheetName val="12,2,1,5 Puertas Emtamborada"/>
      <sheetName val="PUERTA MET. SERV."/>
      <sheetName val="12.2.2.5 Pasamanos 3"/>
      <sheetName val="12,2,3,1 Rejas en varilla cuadr"/>
      <sheetName val="PTAS REJAS VENT, VARILLA CUAD."/>
      <sheetName val="12,2,3,4 Reja Ventilación"/>
      <sheetName val="14,1,1 Ceramica 20 x 20"/>
      <sheetName val="16,1,3 Sanitarios tanque"/>
      <sheetName val="16,1,4 Orinal "/>
      <sheetName val="LAVAMANOS"/>
      <sheetName val="LAVAPLATO"/>
      <sheetName val="PAPELERA!!!!"/>
      <sheetName val="16,2,7 Barras disc"/>
      <sheetName val="CIELO RASO EN DRYWALL"/>
      <sheetName val="17,2,4 Divisiones baños "/>
      <sheetName val="PINTURA PLASTICA EXTERIORES"/>
      <sheetName val="ESMALTE EPOXICO "/>
      <sheetName val="VINILO MUROS + ESTUCO"/>
      <sheetName val="18,1,5 Vinilo Cielos 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6 Bloq Conc Estruc 014"/>
      <sheetName val="5,1,8 BLOQUE CONCRETO 0,09"/>
      <sheetName val="4,6,2,11Perfil 120x60"/>
      <sheetName val="5,2,7 Bloq arcilla No5"/>
      <sheetName val="5,2,8 Bloq arcilla No4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8,7 P Agua Fria Pocetas"/>
      <sheetName val="7,1,9,7 P Sanitario Pocetas"/>
      <sheetName val="7.1.9.11 tapon sanitario"/>
      <sheetName val="7,1,10,3 Sanit 2"/>
      <sheetName val="7,1,10,4 Sanit 6"/>
      <sheetName val="7,1,10,5 Sanit 3"/>
      <sheetName val="7,1,11,1 Acomet lluvia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0,4,2 Escalera en Granito"/>
      <sheetName val="11,2,4,2 Cubierta placa"/>
      <sheetName val="11,3,6 Canal LAMINA GALV"/>
      <sheetName val="12,2,1,1 Marcos puerta"/>
      <sheetName val="12,2,1,3 Puerta S niños"/>
      <sheetName val="12,2,2,3 Baranda Malla"/>
      <sheetName val=" 12,2,2,4 Baranda tubo"/>
      <sheetName val="12,2,4,1 CORTASOL"/>
      <sheetName val="12,2,4,4 Ventana Malla"/>
      <sheetName val="16,1,7 Lavamanos"/>
      <sheetName val="16,2,1 Puerta PVC aulas "/>
      <sheetName val="16,2,2 Puerta PVC Baterias"/>
      <sheetName val="16,2,6 Rejilla"/>
      <sheetName val="17,2,3 Divisiones 0,06"/>
      <sheetName val="18,1,3 Vinilo con estuco"/>
      <sheetName val="20,2,2 Sardinel"/>
      <sheetName val="Pasamanos "/>
      <sheetName val="AIU MOD"/>
      <sheetName val="RELLENO SUMINISTRO"/>
      <sheetName val="RELLENO AR"/>
      <sheetName val="RELLENO ALL"/>
      <sheetName val="SANITARIO URBANO"/>
      <sheetName val="SANITARIO"/>
      <sheetName val="COLECTOR DE LLUVIAS"/>
      <sheetName val="BAJANTE DE NEGRAS"/>
      <sheetName val="BAJANTE DE LLUVIAS"/>
      <sheetName val="RELACIONES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Informe (2)"/>
      <sheetName val="AZU3sadeven"/>
      <sheetName val="HHp3"/>
      <sheetName val="AvanceP3"/>
      <sheetName val="horas lluvia"/>
      <sheetName val="UNITARIOS GENERALES"/>
      <sheetName val="PE_02"/>
      <sheetName val="RECIBO FINAL"/>
      <sheetName val="Estruc_ Tarif"/>
      <sheetName val="5094-2003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glvc"/>
      <sheetName val="CONS"/>
      <sheetName val="CRA.MODI"/>
      <sheetName val="\Cofinanciacion\FICHAS Y FORMAT"/>
      <sheetName val="\A\Cofinanciacion\FICHAS Y FORM"/>
      <sheetName val="Desmonte y Limpieza"/>
      <sheetName val="Form5 _Pág_ 2"/>
      <sheetName val="Constantes Generales"/>
      <sheetName val="OBRA"/>
      <sheetName val="factor"/>
      <sheetName val="factor (2)"/>
      <sheetName val="\\Master\luis carlos\Documents "/>
      <sheetName val="1.5 GRÁFICO AVANCE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6,7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X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F.M.  2.27 Interv (2013)"/>
      <sheetName val="SUPERV"/>
      <sheetName val="CONSULTORIA"/>
      <sheetName val="INTERVENTORIA SE YOPAL"/>
      <sheetName val="5.6"/>
      <sheetName val="5.7"/>
      <sheetName val="8.4"/>
      <sheetName val="8.5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12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INFORMATION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F-3 ACTA COMPROMISO"/>
      <sheetName val="APu1"/>
      <sheetName val="APu2"/>
      <sheetName val="APu3"/>
      <sheetName val="APu4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CUADRO PRODUCTOS "/>
      <sheetName val="OBRA TOT (2)"/>
      <sheetName val="INTERV."/>
      <sheetName val="Cronograma2020"/>
      <sheetName val="PO Y CRONOGRAMA EJE CAFETERO RE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TABLA DE EE"/>
      <sheetName val="Tabla dinámica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Pintura"/>
      <sheetName val="CA-3029"/>
      <sheetName val="CA-2919"/>
      <sheetName val="CA-3033"/>
      <sheetName val="Consumibles"/>
      <sheetName val="InfoTKs"/>
      <sheetName val="5090-2003"/>
      <sheetName val="5091-2003"/>
      <sheetName val="5092-2003"/>
      <sheetName val="5093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ESTRUCTURAS"/>
      <sheetName val="LN5-CHC.4-7-SS7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5,5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Res-Accide-10"/>
      <sheetName val="Lista obra"/>
      <sheetName val="\a  aaInformación GRUPO 4\A MIn"/>
      <sheetName val="INDICMICROEMP"/>
      <sheetName val="Datos Básicos"/>
      <sheetName val="SUB APU"/>
      <sheetName val="Base Muestras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GRAD-ACETATO"/>
      <sheetName val="DENS-PAILA-30 (3)"/>
      <sheetName val="TEMPE-DESPA"/>
      <sheetName val="3-4-grava"/>
      <sheetName val="GRAVA3-8(1)"/>
      <sheetName val="SOLID-FINO"/>
      <sheetName val="AG-MOD-FINURA"/>
      <sheetName val="AG-MDC-2solidez"/>
      <sheetName val="SODIO (2)"/>
      <sheetName val="SODIO"/>
      <sheetName val="MAGNESIO"/>
      <sheetName val="RICE"/>
      <sheetName val="BASE-BG-1-solid"/>
      <sheetName val="BASE-G-OCT"/>
      <sheetName val="BASE-BG-1"/>
      <sheetName val="AGRE-MDC-2"/>
      <sheetName val="CARAS FR."/>
      <sheetName val="PESO ESP-FINO"/>
      <sheetName val="PESO ESP-GRUESO"/>
      <sheetName val="EQUIV-ARENA"/>
      <sheetName val="ALARG-APLAN"/>
      <sheetName val="M.D.C-2 Tolerancias"/>
      <sheetName val="MDC-2NUEVO"/>
      <sheetName val="MDC-1-solidez"/>
      <sheetName val="MDC-1"/>
      <sheetName val="MDC-2NUEVO cur"/>
      <sheetName val="MDC-3"/>
      <sheetName val="ESTAB-11"/>
      <sheetName val="ESTAB-26"/>
      <sheetName val="CBR"/>
      <sheetName val="PEN-BAS-28"/>
      <sheetName val="SUB-BASE-OCT"/>
      <sheetName val="BRIQUETAS"/>
      <sheetName val="CALIBRACION-OCTUB"/>
      <sheetName val="TERMOMETROS"/>
      <sheetName val="HUMEDAD"/>
      <sheetName val="PENETRAC"/>
      <sheetName val="balanzas"/>
      <sheetName val="Avance Obra para densidades"/>
      <sheetName val="Form8_bombas"/>
      <sheetName val="Form8_h2"/>
      <sheetName val="Form8_lubricacion"/>
      <sheetName val="Form8_regeneracion"/>
      <sheetName val="tub"/>
      <sheetName val="val"/>
      <sheetName val="tub_lub"/>
      <sheetName val="partidas_cant_tub_final_04"/>
      <sheetName val="PACC Contratacion"/>
      <sheetName val="Contratacion PME v021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">
          <cell r="A1" t="str">
            <v>ADMINISTRACION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3">
          <cell r="B3">
            <v>200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>
        <row r="5">
          <cell r="E5" t="str">
            <v>CANTIDAD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5">
          <cell r="E5" t="str">
            <v>CANTIDAD</v>
          </cell>
        </row>
      </sheetData>
      <sheetData sheetId="233">
        <row r="5">
          <cell r="E5" t="str">
            <v>CANTIDAD</v>
          </cell>
        </row>
      </sheetData>
      <sheetData sheetId="234">
        <row r="5">
          <cell r="E5" t="str">
            <v>CANTIDAD</v>
          </cell>
        </row>
      </sheetData>
      <sheetData sheetId="235">
        <row r="5">
          <cell r="E5" t="str">
            <v>CANTIDAD</v>
          </cell>
        </row>
      </sheetData>
      <sheetData sheetId="236">
        <row r="5">
          <cell r="E5" t="str">
            <v>CANTIDAD</v>
          </cell>
        </row>
      </sheetData>
      <sheetData sheetId="237">
        <row r="5">
          <cell r="E5" t="str">
            <v>CANTIDAD</v>
          </cell>
        </row>
      </sheetData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/>
      <sheetData sheetId="280">
        <row r="5">
          <cell r="E5" t="str">
            <v>CANTIDAD</v>
          </cell>
        </row>
      </sheetData>
      <sheetData sheetId="281">
        <row r="5">
          <cell r="E5" t="str">
            <v>CANTIDAD</v>
          </cell>
        </row>
      </sheetData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>
        <row r="1">
          <cell r="A1" t="str">
            <v>ITEM</v>
          </cell>
        </row>
      </sheetData>
      <sheetData sheetId="305">
        <row r="1">
          <cell r="A1" t="str">
            <v>EQUIPO</v>
          </cell>
        </row>
      </sheetData>
      <sheetData sheetId="306">
        <row r="1">
          <cell r="A1" t="str">
            <v>ADMINISTRACION</v>
          </cell>
        </row>
      </sheetData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>
        <row r="1">
          <cell r="A1" t="str">
            <v>ITEM</v>
          </cell>
        </row>
      </sheetData>
      <sheetData sheetId="318">
        <row r="1">
          <cell r="A1" t="str">
            <v>MATERIALES</v>
          </cell>
        </row>
      </sheetData>
      <sheetData sheetId="319">
        <row r="1">
          <cell r="A1" t="str">
            <v>ADMINISTRACION</v>
          </cell>
        </row>
      </sheetData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EQUIPO</v>
          </cell>
        </row>
      </sheetData>
      <sheetData sheetId="436">
        <row r="1">
          <cell r="A1" t="str">
            <v>ADMINISTRACION</v>
          </cell>
        </row>
      </sheetData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>
        <row r="1">
          <cell r="A1" t="str">
            <v>INSTITUTO NACIONAL DE VIAS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>
        <row r="5">
          <cell r="E5" t="str">
            <v>CANTIDAD</v>
          </cell>
        </row>
      </sheetData>
      <sheetData sheetId="468">
        <row r="5">
          <cell r="E5" t="str">
            <v>CANTIDAD</v>
          </cell>
        </row>
      </sheetData>
      <sheetData sheetId="469">
        <row r="5">
          <cell r="E5" t="str">
            <v>CANTIDAD</v>
          </cell>
        </row>
      </sheetData>
      <sheetData sheetId="470">
        <row r="5">
          <cell r="E5" t="str">
            <v>CANTIDAD</v>
          </cell>
        </row>
      </sheetData>
      <sheetData sheetId="471">
        <row r="5">
          <cell r="E5" t="str">
            <v>CANTIDAD</v>
          </cell>
        </row>
      </sheetData>
      <sheetData sheetId="472">
        <row r="5">
          <cell r="E5" t="str">
            <v>CANTIDAD</v>
          </cell>
        </row>
      </sheetData>
      <sheetData sheetId="473">
        <row r="5">
          <cell r="E5" t="str">
            <v>CANTIDAD</v>
          </cell>
        </row>
      </sheetData>
      <sheetData sheetId="474"/>
      <sheetData sheetId="475">
        <row r="5">
          <cell r="E5" t="str">
            <v>CANTIDAD</v>
          </cell>
        </row>
      </sheetData>
      <sheetData sheetId="476">
        <row r="5">
          <cell r="E5" t="str">
            <v>CANTIDAD</v>
          </cell>
        </row>
      </sheetData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>
        <row r="1">
          <cell r="B1" t="str">
            <v>CTO-102-2002</v>
          </cell>
        </row>
      </sheetData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>
        <row r="1">
          <cell r="A1" t="str">
            <v>INSTITUTO NACIONAL DE VIAS</v>
          </cell>
        </row>
      </sheetData>
      <sheetData sheetId="685"/>
      <sheetData sheetId="686"/>
      <sheetData sheetId="687"/>
      <sheetData sheetId="688">
        <row r="5">
          <cell r="E5" t="str">
            <v>CANTIDAD</v>
          </cell>
        </row>
      </sheetData>
      <sheetData sheetId="689">
        <row r="5">
          <cell r="E5" t="str">
            <v>CANTIDAD</v>
          </cell>
        </row>
      </sheetData>
      <sheetData sheetId="690">
        <row r="5">
          <cell r="E5" t="str">
            <v>CANTIDAD</v>
          </cell>
        </row>
      </sheetData>
      <sheetData sheetId="691">
        <row r="5">
          <cell r="E5" t="str">
            <v>CANTIDAD</v>
          </cell>
        </row>
      </sheetData>
      <sheetData sheetId="692">
        <row r="5">
          <cell r="E5" t="str">
            <v>CANTIDAD</v>
          </cell>
        </row>
      </sheetData>
      <sheetData sheetId="693">
        <row r="5">
          <cell r="E5" t="str">
            <v>CANTIDAD</v>
          </cell>
        </row>
      </sheetData>
      <sheetData sheetId="694">
        <row r="5">
          <cell r="E5" t="str">
            <v>CANTIDAD</v>
          </cell>
        </row>
      </sheetData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/>
      <sheetData sheetId="813">
        <row r="1">
          <cell r="A1" t="str">
            <v>ABRAZADERA DE SALIDA TIPO 1</v>
          </cell>
        </row>
      </sheetData>
      <sheetData sheetId="814"/>
      <sheetData sheetId="815">
        <row r="51">
          <cell r="D51">
            <v>698</v>
          </cell>
        </row>
      </sheetData>
      <sheetData sheetId="816"/>
      <sheetData sheetId="817"/>
      <sheetData sheetId="818">
        <row r="33">
          <cell r="C33">
            <v>0.77967625899280601</v>
          </cell>
        </row>
      </sheetData>
      <sheetData sheetId="819"/>
      <sheetData sheetId="820"/>
      <sheetData sheetId="821" refreshError="1"/>
      <sheetData sheetId="822" refreshError="1"/>
      <sheetData sheetId="823"/>
      <sheetData sheetId="824" refreshError="1"/>
      <sheetData sheetId="825" refreshError="1"/>
      <sheetData sheetId="826" refreshError="1"/>
      <sheetData sheetId="827" refreshError="1"/>
      <sheetData sheetId="828">
        <row r="33">
          <cell r="C33">
            <v>0.77967625899280601</v>
          </cell>
        </row>
      </sheetData>
      <sheetData sheetId="829" refreshError="1"/>
      <sheetData sheetId="830" refreshError="1"/>
      <sheetData sheetId="831"/>
      <sheetData sheetId="832">
        <row r="2">
          <cell r="A2" t="str">
            <v>ACTA No</v>
          </cell>
        </row>
      </sheetData>
      <sheetData sheetId="833" refreshError="1"/>
      <sheetData sheetId="834"/>
      <sheetData sheetId="835"/>
      <sheetData sheetId="836">
        <row r="1">
          <cell r="B1" t="str">
            <v>CTO-102-2002</v>
          </cell>
        </row>
      </sheetData>
      <sheetData sheetId="837">
        <row r="5">
          <cell r="E5" t="str">
            <v>CANTIDAD</v>
          </cell>
        </row>
      </sheetData>
      <sheetData sheetId="838">
        <row r="5">
          <cell r="E5" t="str">
            <v>CANTIDAD</v>
          </cell>
        </row>
      </sheetData>
      <sheetData sheetId="839"/>
      <sheetData sheetId="840">
        <row r="50">
          <cell r="H50">
            <v>971</v>
          </cell>
        </row>
      </sheetData>
      <sheetData sheetId="841">
        <row r="50">
          <cell r="H50">
            <v>1192</v>
          </cell>
        </row>
      </sheetData>
      <sheetData sheetId="842"/>
      <sheetData sheetId="843"/>
      <sheetData sheetId="844">
        <row r="33">
          <cell r="C33">
            <v>0.77967625899280601</v>
          </cell>
        </row>
      </sheetData>
      <sheetData sheetId="845"/>
      <sheetData sheetId="846">
        <row r="4">
          <cell r="B4" t="str">
            <v xml:space="preserve"> Bisagra Pivotante </v>
          </cell>
        </row>
      </sheetData>
      <sheetData sheetId="847"/>
      <sheetData sheetId="848"/>
      <sheetData sheetId="849"/>
      <sheetData sheetId="850">
        <row r="1">
          <cell r="B1" t="str">
            <v>CTO-102-2002</v>
          </cell>
        </row>
      </sheetData>
      <sheetData sheetId="851"/>
      <sheetData sheetId="852">
        <row r="1">
          <cell r="B1" t="str">
            <v>CTO-102-2002</v>
          </cell>
        </row>
      </sheetData>
      <sheetData sheetId="853"/>
      <sheetData sheetId="854">
        <row r="33">
          <cell r="C33">
            <v>0.77967625899280601</v>
          </cell>
        </row>
      </sheetData>
      <sheetData sheetId="855"/>
      <sheetData sheetId="856">
        <row r="1">
          <cell r="A1" t="str">
            <v>1P</v>
          </cell>
        </row>
      </sheetData>
      <sheetData sheetId="857">
        <row r="50">
          <cell r="H50">
            <v>1192</v>
          </cell>
        </row>
      </sheetData>
      <sheetData sheetId="858"/>
      <sheetData sheetId="859">
        <row r="168">
          <cell r="D168">
            <v>10046</v>
          </cell>
        </row>
      </sheetData>
      <sheetData sheetId="860">
        <row r="51">
          <cell r="D51">
            <v>698</v>
          </cell>
        </row>
      </sheetData>
      <sheetData sheetId="861"/>
      <sheetData sheetId="862"/>
      <sheetData sheetId="863"/>
      <sheetData sheetId="864">
        <row r="4">
          <cell r="B4" t="str">
            <v xml:space="preserve"> Bisagra Pivotante </v>
          </cell>
        </row>
      </sheetData>
      <sheetData sheetId="865"/>
      <sheetData sheetId="866"/>
      <sheetData sheetId="867">
        <row r="4">
          <cell r="B4" t="str">
            <v xml:space="preserve"> Bisagra Pivotante </v>
          </cell>
        </row>
      </sheetData>
      <sheetData sheetId="868"/>
      <sheetData sheetId="869"/>
      <sheetData sheetId="870">
        <row r="4">
          <cell r="B4" t="str">
            <v xml:space="preserve"> Bisagra Pivotante </v>
          </cell>
        </row>
      </sheetData>
      <sheetData sheetId="871"/>
      <sheetData sheetId="872"/>
      <sheetData sheetId="873"/>
      <sheetData sheetId="874"/>
      <sheetData sheetId="875"/>
      <sheetData sheetId="876">
        <row r="1">
          <cell r="A1" t="str">
            <v>INSTITUTO NACIONAL DE VIAS</v>
          </cell>
        </row>
      </sheetData>
      <sheetData sheetId="877"/>
      <sheetData sheetId="878"/>
      <sheetData sheetId="879"/>
      <sheetData sheetId="880">
        <row r="33">
          <cell r="C33">
            <v>0.77967625899280601</v>
          </cell>
        </row>
      </sheetData>
      <sheetData sheetId="881"/>
      <sheetData sheetId="882">
        <row r="52">
          <cell r="H52">
            <v>117768</v>
          </cell>
        </row>
      </sheetData>
      <sheetData sheetId="883"/>
      <sheetData sheetId="884"/>
      <sheetData sheetId="885">
        <row r="52">
          <cell r="H52">
            <v>117768</v>
          </cell>
        </row>
      </sheetData>
      <sheetData sheetId="886"/>
      <sheetData sheetId="887">
        <row r="33">
          <cell r="C33">
            <v>0.77967625899280601</v>
          </cell>
        </row>
      </sheetData>
      <sheetData sheetId="888">
        <row r="33">
          <cell r="C33">
            <v>0.77967625899280601</v>
          </cell>
        </row>
      </sheetData>
      <sheetData sheetId="889"/>
      <sheetData sheetId="890">
        <row r="33">
          <cell r="C33">
            <v>0.77967625899280601</v>
          </cell>
        </row>
      </sheetData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/>
      <sheetData sheetId="1736">
        <row r="168">
          <cell r="D168">
            <v>0.16</v>
          </cell>
        </row>
      </sheetData>
      <sheetData sheetId="1737">
        <row r="2">
          <cell r="A2" t="str">
            <v>CODIGO</v>
          </cell>
        </row>
      </sheetData>
      <sheetData sheetId="1738">
        <row r="7">
          <cell r="B7">
            <v>1</v>
          </cell>
        </row>
      </sheetData>
      <sheetData sheetId="1739">
        <row r="33">
          <cell r="G33">
            <v>0.59504299999999999</v>
          </cell>
        </row>
      </sheetData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>
        <row r="8">
          <cell r="A8">
            <v>2.1</v>
          </cell>
        </row>
      </sheetData>
      <sheetData sheetId="2483">
        <row r="8">
          <cell r="A8">
            <v>3.1</v>
          </cell>
        </row>
      </sheetData>
      <sheetData sheetId="2484"/>
      <sheetData sheetId="2485"/>
      <sheetData sheetId="2486"/>
      <sheetData sheetId="2487"/>
      <sheetData sheetId="2488"/>
      <sheetData sheetId="2489">
        <row r="3">
          <cell r="A3">
            <v>1</v>
          </cell>
        </row>
      </sheetData>
      <sheetData sheetId="2490"/>
      <sheetData sheetId="2491"/>
      <sheetData sheetId="2492">
        <row r="8">
          <cell r="A8">
            <v>2.1</v>
          </cell>
        </row>
      </sheetData>
      <sheetData sheetId="2493">
        <row r="8">
          <cell r="A8">
            <v>3.1</v>
          </cell>
        </row>
      </sheetData>
      <sheetData sheetId="2494"/>
      <sheetData sheetId="2495"/>
      <sheetData sheetId="2496">
        <row r="1">
          <cell r="A1" t="str">
            <v>LISTADO DE INSUMOS GENERAL</v>
          </cell>
        </row>
      </sheetData>
      <sheetData sheetId="2497"/>
      <sheetData sheetId="2498"/>
      <sheetData sheetId="2499">
        <row r="3">
          <cell r="A3">
            <v>1</v>
          </cell>
        </row>
      </sheetData>
      <sheetData sheetId="2500"/>
      <sheetData sheetId="2501"/>
      <sheetData sheetId="2502"/>
      <sheetData sheetId="2503"/>
      <sheetData sheetId="2504"/>
      <sheetData sheetId="2505"/>
      <sheetData sheetId="2506">
        <row r="1">
          <cell r="A1" t="str">
            <v>LISTADO DE INSUMOS GENERAL</v>
          </cell>
        </row>
      </sheetData>
      <sheetData sheetId="2507"/>
      <sheetData sheetId="2508"/>
      <sheetData sheetId="2509"/>
      <sheetData sheetId="2510"/>
      <sheetData sheetId="2511"/>
      <sheetData sheetId="2512">
        <row r="8">
          <cell r="A8">
            <v>2.1</v>
          </cell>
        </row>
      </sheetData>
      <sheetData sheetId="2513">
        <row r="8">
          <cell r="A8">
            <v>3.1</v>
          </cell>
        </row>
      </sheetData>
      <sheetData sheetId="2514"/>
      <sheetData sheetId="2515"/>
      <sheetData sheetId="2516"/>
      <sheetData sheetId="2517"/>
      <sheetData sheetId="2518"/>
      <sheetData sheetId="2519">
        <row r="3">
          <cell r="A3">
            <v>1</v>
          </cell>
        </row>
      </sheetData>
      <sheetData sheetId="2520"/>
      <sheetData sheetId="2521"/>
      <sheetData sheetId="2522"/>
      <sheetData sheetId="2523"/>
      <sheetData sheetId="2524"/>
      <sheetData sheetId="2525" refreshError="1"/>
      <sheetData sheetId="2526">
        <row r="1">
          <cell r="A1" t="str">
            <v>LISTADO DE INSUMOS GENERAL</v>
          </cell>
        </row>
      </sheetData>
      <sheetData sheetId="2527" refreshError="1"/>
      <sheetData sheetId="2528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 refreshError="1"/>
      <sheetData sheetId="2738"/>
      <sheetData sheetId="2739"/>
      <sheetData sheetId="2740" refreshError="1"/>
      <sheetData sheetId="2741" refreshError="1"/>
      <sheetData sheetId="2742" refreshError="1"/>
      <sheetData sheetId="2743" refreshError="1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/>
      <sheetData sheetId="2791"/>
      <sheetData sheetId="2792"/>
      <sheetData sheetId="2793"/>
      <sheetData sheetId="2794"/>
      <sheetData sheetId="2795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>
        <row r="1">
          <cell r="A1" t="str">
            <v>ITEM</v>
          </cell>
        </row>
      </sheetData>
      <sheetData sheetId="3043">
        <row r="1">
          <cell r="A1" t="str">
            <v>EQUIPO</v>
          </cell>
        </row>
      </sheetData>
      <sheetData sheetId="3044">
        <row r="1">
          <cell r="A1" t="str">
            <v>ADMINISTRACION</v>
          </cell>
        </row>
      </sheetData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>
        <row r="1">
          <cell r="A1" t="str">
            <v>ITEM</v>
          </cell>
        </row>
      </sheetData>
      <sheetData sheetId="3064">
        <row r="1">
          <cell r="A1" t="str">
            <v>EQUIPO</v>
          </cell>
        </row>
      </sheetData>
      <sheetData sheetId="3065">
        <row r="1">
          <cell r="A1" t="str">
            <v>ADMINISTRACION</v>
          </cell>
        </row>
      </sheetData>
      <sheetData sheetId="3066"/>
      <sheetData sheetId="3067"/>
      <sheetData sheetId="3068"/>
      <sheetData sheetId="3069"/>
      <sheetData sheetId="3070"/>
      <sheetData sheetId="3071">
        <row r="1">
          <cell r="A1" t="str">
            <v>ITEM</v>
          </cell>
        </row>
      </sheetData>
      <sheetData sheetId="3072">
        <row r="1">
          <cell r="A1" t="str">
            <v>EQUIPO</v>
          </cell>
        </row>
      </sheetData>
      <sheetData sheetId="3073">
        <row r="1">
          <cell r="A1" t="str">
            <v>ADMINISTRACION</v>
          </cell>
        </row>
      </sheetData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>
        <row r="1">
          <cell r="A1" t="str">
            <v>ITEM</v>
          </cell>
        </row>
      </sheetData>
      <sheetData sheetId="3083">
        <row r="1">
          <cell r="A1" t="str">
            <v>EQUIPO</v>
          </cell>
        </row>
      </sheetData>
      <sheetData sheetId="3084">
        <row r="1">
          <cell r="A1" t="str">
            <v>ADMINISTRACION</v>
          </cell>
        </row>
      </sheetData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/>
      <sheetData sheetId="3144" refreshError="1"/>
      <sheetData sheetId="3145" refreshError="1"/>
      <sheetData sheetId="3146" refreshError="1"/>
      <sheetData sheetId="3147" refreshError="1"/>
      <sheetData sheetId="3148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/>
      <sheetData sheetId="3166"/>
      <sheetData sheetId="3167">
        <row r="1">
          <cell r="A1" t="str">
            <v>EQUIPO</v>
          </cell>
        </row>
      </sheetData>
      <sheetData sheetId="3168">
        <row r="1">
          <cell r="A1" t="str">
            <v>ADMINISTRACION</v>
          </cell>
        </row>
      </sheetData>
      <sheetData sheetId="3169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/>
      <sheetData sheetId="3335" refreshError="1"/>
      <sheetData sheetId="3336"/>
      <sheetData sheetId="3337"/>
      <sheetData sheetId="3338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/>
      <sheetData sheetId="3387"/>
      <sheetData sheetId="3388">
        <row r="5">
          <cell r="E5" t="str">
            <v>CANTIDAD</v>
          </cell>
        </row>
      </sheetData>
      <sheetData sheetId="3389">
        <row r="5">
          <cell r="E5" t="str">
            <v>CANTIDAD</v>
          </cell>
        </row>
      </sheetData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>
        <row r="18">
          <cell r="C18">
            <v>7000</v>
          </cell>
        </row>
      </sheetData>
      <sheetData sheetId="3405"/>
      <sheetData sheetId="3406"/>
      <sheetData sheetId="3407"/>
      <sheetData sheetId="3408"/>
      <sheetData sheetId="3409"/>
      <sheetData sheetId="3410">
        <row r="21">
          <cell r="G21" t="b">
            <v>0</v>
          </cell>
        </row>
      </sheetData>
      <sheetData sheetId="3411"/>
      <sheetData sheetId="3412"/>
      <sheetData sheetId="3413"/>
      <sheetData sheetId="3414"/>
      <sheetData sheetId="3415"/>
      <sheetData sheetId="3416"/>
      <sheetData sheetId="3417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/>
      <sheetData sheetId="3438"/>
      <sheetData sheetId="3439"/>
      <sheetData sheetId="3440"/>
      <sheetData sheetId="3441">
        <row r="5">
          <cell r="E5" t="str">
            <v>CANTIDAD</v>
          </cell>
        </row>
      </sheetData>
      <sheetData sheetId="3442">
        <row r="5">
          <cell r="E5" t="str">
            <v>CANTIDAD</v>
          </cell>
        </row>
      </sheetData>
      <sheetData sheetId="3443"/>
      <sheetData sheetId="3444"/>
      <sheetData sheetId="3445"/>
      <sheetData sheetId="3446"/>
      <sheetData sheetId="3447"/>
      <sheetData sheetId="3448">
        <row r="18">
          <cell r="C18">
            <v>7000</v>
          </cell>
        </row>
      </sheetData>
      <sheetData sheetId="3449"/>
      <sheetData sheetId="3450"/>
      <sheetData sheetId="3451"/>
      <sheetData sheetId="3452"/>
      <sheetData sheetId="3453"/>
      <sheetData sheetId="3454" refreshError="1"/>
      <sheetData sheetId="3455" refreshError="1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>
        <row r="36">
          <cell r="G36">
            <v>310000.00000097335</v>
          </cell>
        </row>
      </sheetData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>
        <row r="6">
          <cell r="A6" t="str">
            <v>TOPÓGRAFO</v>
          </cell>
        </row>
      </sheetData>
      <sheetData sheetId="3549"/>
      <sheetData sheetId="3550"/>
      <sheetData sheetId="3551"/>
      <sheetData sheetId="3552"/>
      <sheetData sheetId="3553"/>
      <sheetData sheetId="3554"/>
      <sheetData sheetId="3555"/>
      <sheetData sheetId="3556">
        <row r="5">
          <cell r="E5" t="str">
            <v>CANTIDAD</v>
          </cell>
        </row>
      </sheetData>
      <sheetData sheetId="3557">
        <row r="5">
          <cell r="E5" t="str">
            <v>CANTIDAD</v>
          </cell>
        </row>
      </sheetData>
      <sheetData sheetId="3558">
        <row r="5">
          <cell r="E5" t="str">
            <v>CANTIDAD</v>
          </cell>
        </row>
      </sheetData>
      <sheetData sheetId="3559">
        <row r="5">
          <cell r="E5" t="str">
            <v>CANTIDAD</v>
          </cell>
        </row>
      </sheetData>
      <sheetData sheetId="3560">
        <row r="5">
          <cell r="E5" t="str">
            <v>CANTIDAD</v>
          </cell>
        </row>
      </sheetData>
      <sheetData sheetId="3561">
        <row r="5">
          <cell r="E5" t="str">
            <v>CANTIDAD</v>
          </cell>
        </row>
      </sheetData>
      <sheetData sheetId="3562">
        <row r="5">
          <cell r="E5" t="str">
            <v>CANTIDAD</v>
          </cell>
        </row>
      </sheetData>
      <sheetData sheetId="3563"/>
      <sheetData sheetId="3564"/>
      <sheetData sheetId="3565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>
        <row r="1">
          <cell r="B1" t="str">
            <v>CTO-102-2002</v>
          </cell>
        </row>
      </sheetData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>
        <row r="2">
          <cell r="A2" t="str">
            <v>ACTA No</v>
          </cell>
        </row>
      </sheetData>
      <sheetData sheetId="4071"/>
      <sheetData sheetId="4072"/>
      <sheetData sheetId="4073"/>
      <sheetData sheetId="4074"/>
      <sheetData sheetId="4075"/>
      <sheetData sheetId="4076"/>
      <sheetData sheetId="4077" refreshError="1"/>
      <sheetData sheetId="4078" refreshError="1"/>
      <sheetData sheetId="4079" refreshError="1"/>
      <sheetData sheetId="4080"/>
      <sheetData sheetId="4081"/>
      <sheetData sheetId="4082"/>
      <sheetData sheetId="4083"/>
      <sheetData sheetId="4084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/>
      <sheetData sheetId="4091"/>
      <sheetData sheetId="4092"/>
      <sheetData sheetId="4093">
        <row r="9">
          <cell r="A9">
            <v>1</v>
          </cell>
        </row>
      </sheetData>
      <sheetData sheetId="4094" refreshError="1"/>
      <sheetData sheetId="4095"/>
      <sheetData sheetId="4096">
        <row r="6">
          <cell r="A6" t="str">
            <v>TOPÓGRAFO</v>
          </cell>
        </row>
      </sheetData>
      <sheetData sheetId="4097">
        <row r="2">
          <cell r="A2" t="str">
            <v>ACTA No</v>
          </cell>
        </row>
      </sheetData>
      <sheetData sheetId="4098">
        <row r="2">
          <cell r="A2" t="str">
            <v>ACTA No</v>
          </cell>
        </row>
      </sheetData>
      <sheetData sheetId="4099"/>
      <sheetData sheetId="4100"/>
      <sheetData sheetId="4101">
        <row r="1">
          <cell r="A1" t="str">
            <v>LISTADO DE INSUMOS GENERAL</v>
          </cell>
        </row>
      </sheetData>
      <sheetData sheetId="4102"/>
      <sheetData sheetId="4103"/>
      <sheetData sheetId="4104">
        <row r="5">
          <cell r="E5" t="str">
            <v>CANTIDAD</v>
          </cell>
        </row>
      </sheetData>
      <sheetData sheetId="4105">
        <row r="5">
          <cell r="E5" t="str">
            <v>CANTIDAD</v>
          </cell>
        </row>
      </sheetData>
      <sheetData sheetId="4106">
        <row r="5">
          <cell r="E5" t="str">
            <v>CANTIDAD</v>
          </cell>
        </row>
      </sheetData>
      <sheetData sheetId="4107">
        <row r="5">
          <cell r="E5" t="str">
            <v>CANTIDAD</v>
          </cell>
        </row>
      </sheetData>
      <sheetData sheetId="4108">
        <row r="5">
          <cell r="E5" t="str">
            <v>CANTIDAD</v>
          </cell>
        </row>
      </sheetData>
      <sheetData sheetId="4109">
        <row r="5">
          <cell r="E5" t="str">
            <v>CANTIDAD</v>
          </cell>
        </row>
      </sheetData>
      <sheetData sheetId="4110">
        <row r="5">
          <cell r="E5" t="str">
            <v>CANTIDAD</v>
          </cell>
        </row>
      </sheetData>
      <sheetData sheetId="4111">
        <row r="5">
          <cell r="E5" t="str">
            <v>CANTIDAD</v>
          </cell>
        </row>
      </sheetData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>
        <row r="1">
          <cell r="A1" t="str">
            <v>EQUIPO</v>
          </cell>
        </row>
      </sheetData>
      <sheetData sheetId="4222">
        <row r="1">
          <cell r="A1" t="str">
            <v>ADMINISTRACION</v>
          </cell>
        </row>
      </sheetData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>
        <row r="1">
          <cell r="A1" t="str">
            <v>ITEM</v>
          </cell>
        </row>
      </sheetData>
      <sheetData sheetId="4266">
        <row r="1">
          <cell r="A1" t="str">
            <v>EQUIPO</v>
          </cell>
        </row>
      </sheetData>
      <sheetData sheetId="4267">
        <row r="1">
          <cell r="A1" t="str">
            <v>ADMINISTRACION</v>
          </cell>
        </row>
      </sheetData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>
        <row r="16">
          <cell r="A16" t="str">
            <v>ABONO 10-30-10</v>
          </cell>
        </row>
      </sheetData>
      <sheetData sheetId="4315"/>
      <sheetData sheetId="4316"/>
      <sheetData sheetId="4317"/>
      <sheetData sheetId="4318">
        <row r="11">
          <cell r="A11">
            <v>1</v>
          </cell>
        </row>
      </sheetData>
      <sheetData sheetId="4319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 refreshError="1"/>
      <sheetData sheetId="4329" refreshError="1"/>
      <sheetData sheetId="4330" refreshError="1"/>
      <sheetData sheetId="4331" refreshError="1"/>
      <sheetData sheetId="4332">
        <row r="9">
          <cell r="D9" t="str">
            <v>FECHA</v>
          </cell>
        </row>
      </sheetData>
      <sheetData sheetId="4333"/>
      <sheetData sheetId="4334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/>
      <sheetData sheetId="4361"/>
      <sheetData sheetId="4362"/>
      <sheetData sheetId="4363"/>
      <sheetData sheetId="4364">
        <row r="6">
          <cell r="A6" t="str">
            <v>CO-A1</v>
          </cell>
        </row>
      </sheetData>
      <sheetData sheetId="4365"/>
      <sheetData sheetId="4366" refreshError="1"/>
      <sheetData sheetId="4367"/>
      <sheetData sheetId="4368"/>
      <sheetData sheetId="4369"/>
      <sheetData sheetId="4370">
        <row r="4">
          <cell r="E4" t="str">
            <v>GUPCO</v>
          </cell>
        </row>
      </sheetData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 refreshError="1"/>
      <sheetData sheetId="4384"/>
      <sheetData sheetId="4385"/>
      <sheetData sheetId="4386"/>
      <sheetData sheetId="4387"/>
      <sheetData sheetId="4388"/>
      <sheetData sheetId="4389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/>
      <sheetData sheetId="4398" refreshError="1"/>
      <sheetData sheetId="4399"/>
      <sheetData sheetId="4400" refreshError="1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 refreshError="1"/>
      <sheetData sheetId="4412"/>
      <sheetData sheetId="4413"/>
      <sheetData sheetId="4414"/>
      <sheetData sheetId="4415"/>
      <sheetData sheetId="4416" refreshError="1"/>
      <sheetData sheetId="4417" refreshError="1"/>
      <sheetData sheetId="4418" refreshError="1"/>
      <sheetData sheetId="4419"/>
      <sheetData sheetId="4420" refreshError="1"/>
      <sheetData sheetId="4421" refreshError="1"/>
      <sheetData sheetId="4422"/>
      <sheetData sheetId="4423"/>
      <sheetData sheetId="4424" refreshError="1"/>
      <sheetData sheetId="4425" refreshError="1"/>
      <sheetData sheetId="4426"/>
      <sheetData sheetId="4427" refreshError="1"/>
      <sheetData sheetId="4428" refreshError="1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>
        <row r="4">
          <cell r="A4">
            <v>0</v>
          </cell>
        </row>
      </sheetData>
      <sheetData sheetId="4502"/>
      <sheetData sheetId="4503">
        <row r="3">
          <cell r="A3">
            <v>5.0999999999999996</v>
          </cell>
        </row>
      </sheetData>
      <sheetData sheetId="4504" refreshError="1"/>
      <sheetData sheetId="4505"/>
      <sheetData sheetId="4506" refreshError="1"/>
      <sheetData sheetId="4507" refreshError="1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>
        <row r="36">
          <cell r="G36">
            <v>271000.00000162207</v>
          </cell>
        </row>
      </sheetData>
      <sheetData sheetId="4680">
        <row r="33">
          <cell r="G33">
            <v>283000.00002693152</v>
          </cell>
        </row>
      </sheetData>
      <sheetData sheetId="4681">
        <row r="33">
          <cell r="G33">
            <v>290000.00000013626</v>
          </cell>
        </row>
      </sheetData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>
        <row r="1">
          <cell r="A1" t="str">
            <v>ADMINISTRACION</v>
          </cell>
        </row>
      </sheetData>
      <sheetData sheetId="4819">
        <row r="1">
          <cell r="A1" t="str">
            <v>EQUIPO</v>
          </cell>
        </row>
      </sheetData>
      <sheetData sheetId="4820">
        <row r="1">
          <cell r="A1" t="str">
            <v>ITEM</v>
          </cell>
        </row>
      </sheetData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>
        <row r="1">
          <cell r="B1" t="str">
            <v>CTO-102-2002</v>
          </cell>
        </row>
      </sheetData>
      <sheetData sheetId="4925"/>
      <sheetData sheetId="4926"/>
      <sheetData sheetId="4927"/>
      <sheetData sheetId="4928" refreshError="1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 refreshError="1"/>
      <sheetData sheetId="4938" refreshError="1"/>
      <sheetData sheetId="4939"/>
      <sheetData sheetId="4940" refreshError="1"/>
      <sheetData sheetId="4941" refreshError="1"/>
      <sheetData sheetId="4942" refreshError="1"/>
      <sheetData sheetId="4943"/>
      <sheetData sheetId="4944" refreshError="1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>
        <row r="1">
          <cell r="B1" t="str">
            <v>CTO-102-2002</v>
          </cell>
        </row>
      </sheetData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>
        <row r="1">
          <cell r="A1" t="str">
            <v>ITEM</v>
          </cell>
        </row>
      </sheetData>
      <sheetData sheetId="4998">
        <row r="1">
          <cell r="A1" t="str">
            <v>ADMINISTRACION</v>
          </cell>
        </row>
      </sheetData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/>
      <sheetData sheetId="5077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/>
      <sheetData sheetId="5303" refreshError="1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 refreshError="1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 refreshError="1"/>
      <sheetData sheetId="5389" refreshError="1"/>
      <sheetData sheetId="5390" refreshError="1"/>
      <sheetData sheetId="5391"/>
      <sheetData sheetId="5392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/>
      <sheetData sheetId="5404" refreshError="1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/>
      <sheetData sheetId="5423"/>
      <sheetData sheetId="5424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/>
      <sheetData sheetId="5449" refreshError="1"/>
      <sheetData sheetId="5450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>
        <row r="1">
          <cell r="C1">
            <v>0.2</v>
          </cell>
        </row>
      </sheetData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/>
      <sheetData sheetId="6317"/>
      <sheetData sheetId="6318"/>
      <sheetData sheetId="6319">
        <row r="9">
          <cell r="B9" t="str">
            <v>TRINA SOLAR 280 W PC14</v>
          </cell>
        </row>
      </sheetData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>
        <row r="1">
          <cell r="A1" t="str">
            <v>Name</v>
          </cell>
        </row>
      </sheetData>
      <sheetData sheetId="6339"/>
      <sheetData sheetId="6340"/>
      <sheetData sheetId="6341">
        <row r="8">
          <cell r="A8">
            <v>2.1</v>
          </cell>
        </row>
      </sheetData>
      <sheetData sheetId="6342">
        <row r="8">
          <cell r="A8">
            <v>3.1</v>
          </cell>
        </row>
      </sheetData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>
        <row r="18">
          <cell r="B18" t="str">
            <v>Director de obra</v>
          </cell>
        </row>
      </sheetData>
      <sheetData sheetId="6390"/>
      <sheetData sheetId="6391"/>
      <sheetData sheetId="6392"/>
      <sheetData sheetId="6393">
        <row r="12">
          <cell r="A12" t="str">
            <v>Agua</v>
          </cell>
        </row>
      </sheetData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 refreshError="1"/>
      <sheetData sheetId="6507"/>
      <sheetData sheetId="6508"/>
      <sheetData sheetId="6509"/>
      <sheetData sheetId="6510"/>
      <sheetData sheetId="6511">
        <row r="33">
          <cell r="C33">
            <v>0.77967625899280601</v>
          </cell>
        </row>
      </sheetData>
      <sheetData sheetId="6512"/>
      <sheetData sheetId="6513"/>
      <sheetData sheetId="6514"/>
      <sheetData sheetId="6515" refreshError="1"/>
      <sheetData sheetId="6516" refreshError="1"/>
      <sheetData sheetId="6517">
        <row r="1">
          <cell r="D1" t="str">
            <v xml:space="preserve">Supervendor CODE </v>
          </cell>
        </row>
      </sheetData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/>
      <sheetData sheetId="6526">
        <row r="1">
          <cell r="A1" t="str">
            <v>AMAZONAS</v>
          </cell>
        </row>
      </sheetData>
      <sheetData sheetId="6527"/>
      <sheetData sheetId="6528"/>
      <sheetData sheetId="6529"/>
      <sheetData sheetId="6530">
        <row r="15">
          <cell r="B15">
            <v>1</v>
          </cell>
        </row>
      </sheetData>
      <sheetData sheetId="6531" refreshError="1"/>
      <sheetData sheetId="6532"/>
      <sheetData sheetId="6533" refreshError="1"/>
      <sheetData sheetId="6534"/>
      <sheetData sheetId="6535"/>
      <sheetData sheetId="6536"/>
      <sheetData sheetId="6537" refreshError="1"/>
      <sheetData sheetId="6538">
        <row r="1">
          <cell r="D1" t="str">
            <v xml:space="preserve">Supervendor CODE </v>
          </cell>
        </row>
      </sheetData>
      <sheetData sheetId="6539"/>
      <sheetData sheetId="6540">
        <row r="1">
          <cell r="A1" t="str">
            <v>AMAZONAS</v>
          </cell>
        </row>
      </sheetData>
      <sheetData sheetId="654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/>
      <sheetData sheetId="6732"/>
      <sheetData sheetId="6733"/>
      <sheetData sheetId="6734"/>
      <sheetData sheetId="6735"/>
      <sheetData sheetId="6736" refreshError="1"/>
      <sheetData sheetId="6737" refreshError="1"/>
      <sheetData sheetId="6738"/>
      <sheetData sheetId="6739"/>
      <sheetData sheetId="6740"/>
      <sheetData sheetId="6741"/>
      <sheetData sheetId="6742"/>
      <sheetData sheetId="6743"/>
      <sheetData sheetId="6744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/>
      <sheetData sheetId="6907" refreshError="1"/>
      <sheetData sheetId="6908" refreshError="1"/>
      <sheetData sheetId="6909" refreshError="1"/>
      <sheetData sheetId="6910" refreshError="1"/>
      <sheetData sheetId="6911"/>
      <sheetData sheetId="6912"/>
      <sheetData sheetId="6913"/>
      <sheetData sheetId="6914"/>
      <sheetData sheetId="6915">
        <row r="47">
          <cell r="H47">
            <v>17098.051632633331</v>
          </cell>
        </row>
      </sheetData>
      <sheetData sheetId="6916">
        <row r="47">
          <cell r="H47">
            <v>13407.454219619998</v>
          </cell>
        </row>
      </sheetData>
      <sheetData sheetId="6917">
        <row r="47">
          <cell r="H47">
            <v>13178.048204541665</v>
          </cell>
        </row>
      </sheetData>
      <sheetData sheetId="6918">
        <row r="47">
          <cell r="H47">
            <v>17098.051632633331</v>
          </cell>
        </row>
      </sheetData>
      <sheetData sheetId="6919">
        <row r="47">
          <cell r="H47">
            <v>13407.454219619998</v>
          </cell>
        </row>
      </sheetData>
      <sheetData sheetId="6920">
        <row r="47">
          <cell r="H47">
            <v>13178.048204541665</v>
          </cell>
        </row>
      </sheetData>
      <sheetData sheetId="6921">
        <row r="47">
          <cell r="H47">
            <v>19729.199486104168</v>
          </cell>
        </row>
      </sheetData>
      <sheetData sheetId="6922">
        <row r="47">
          <cell r="H47">
            <v>38405.002915416662</v>
          </cell>
        </row>
      </sheetData>
      <sheetData sheetId="6923">
        <row r="47">
          <cell r="H47">
            <v>41159.979021230996</v>
          </cell>
        </row>
      </sheetData>
      <sheetData sheetId="6924">
        <row r="47">
          <cell r="H47">
            <v>16020</v>
          </cell>
        </row>
      </sheetData>
      <sheetData sheetId="6925">
        <row r="47">
          <cell r="H47">
            <v>11675</v>
          </cell>
        </row>
      </sheetData>
      <sheetData sheetId="6926">
        <row r="47">
          <cell r="H47">
            <v>382683.1643235588</v>
          </cell>
        </row>
      </sheetData>
      <sheetData sheetId="6927">
        <row r="47">
          <cell r="H47">
            <v>27108.482479999999</v>
          </cell>
        </row>
      </sheetData>
      <sheetData sheetId="6928">
        <row r="47">
          <cell r="H47">
            <v>18945.0351992</v>
          </cell>
        </row>
      </sheetData>
      <sheetData sheetId="6929">
        <row r="47">
          <cell r="H47">
            <v>88016.225274879995</v>
          </cell>
        </row>
      </sheetData>
      <sheetData sheetId="6930">
        <row r="47">
          <cell r="H47">
            <v>11296.680928966078</v>
          </cell>
        </row>
      </sheetData>
      <sheetData sheetId="6931">
        <row r="47">
          <cell r="H47">
            <v>19660.483631249997</v>
          </cell>
        </row>
      </sheetData>
      <sheetData sheetId="6932">
        <row r="47">
          <cell r="H47">
            <v>19660.483631249997</v>
          </cell>
        </row>
      </sheetData>
      <sheetData sheetId="6933">
        <row r="47">
          <cell r="H47">
            <v>19660.483631249997</v>
          </cell>
        </row>
      </sheetData>
      <sheetData sheetId="6934">
        <row r="47">
          <cell r="H47">
            <v>39947.116768272004</v>
          </cell>
        </row>
      </sheetData>
      <sheetData sheetId="6935">
        <row r="47">
          <cell r="H47">
            <v>37450.421970255004</v>
          </cell>
        </row>
      </sheetData>
      <sheetData sheetId="6936">
        <row r="47">
          <cell r="H47">
            <v>5631.4338221939006</v>
          </cell>
        </row>
      </sheetData>
      <sheetData sheetId="6937">
        <row r="47">
          <cell r="H47">
            <v>29691.867138751997</v>
          </cell>
        </row>
      </sheetData>
      <sheetData sheetId="6938">
        <row r="47">
          <cell r="H47">
            <v>10601.359883464</v>
          </cell>
        </row>
      </sheetData>
      <sheetData sheetId="6939">
        <row r="47">
          <cell r="H47">
            <v>16440.07876665</v>
          </cell>
        </row>
      </sheetData>
      <sheetData sheetId="6940">
        <row r="47">
          <cell r="H47">
            <v>7502.6541280530009</v>
          </cell>
        </row>
      </sheetData>
      <sheetData sheetId="6941">
        <row r="47">
          <cell r="H47">
            <v>63269.394041350002</v>
          </cell>
        </row>
      </sheetData>
      <sheetData sheetId="6942">
        <row r="47">
          <cell r="H47">
            <v>38708.912732384997</v>
          </cell>
        </row>
      </sheetData>
      <sheetData sheetId="6943">
        <row r="47">
          <cell r="H47">
            <v>30140.654422727453</v>
          </cell>
        </row>
      </sheetData>
      <sheetData sheetId="6944">
        <row r="47">
          <cell r="H47">
            <v>39628.094655192057</v>
          </cell>
        </row>
      </sheetData>
      <sheetData sheetId="6945">
        <row r="47">
          <cell r="H47">
            <v>38729.542446049003</v>
          </cell>
        </row>
      </sheetData>
      <sheetData sheetId="6946">
        <row r="47">
          <cell r="H47">
            <v>7116.936965586</v>
          </cell>
        </row>
      </sheetData>
      <sheetData sheetId="6947">
        <row r="47">
          <cell r="H47">
            <v>9391.2743470000005</v>
          </cell>
        </row>
      </sheetData>
      <sheetData sheetId="6948">
        <row r="47">
          <cell r="H47">
            <v>8500.0189065630984</v>
          </cell>
        </row>
      </sheetData>
      <sheetData sheetId="6949">
        <row r="47">
          <cell r="H47">
            <v>32499.094423904498</v>
          </cell>
        </row>
      </sheetData>
      <sheetData sheetId="6950">
        <row r="47">
          <cell r="H47">
            <v>51817.028777055006</v>
          </cell>
        </row>
      </sheetData>
      <sheetData sheetId="6951">
        <row r="47">
          <cell r="H47">
            <v>55430.1575333</v>
          </cell>
        </row>
      </sheetData>
      <sheetData sheetId="6952">
        <row r="47">
          <cell r="H47">
            <v>25786.003498499998</v>
          </cell>
        </row>
      </sheetData>
      <sheetData sheetId="6953">
        <row r="47">
          <cell r="H47">
            <v>21993.806973733335</v>
          </cell>
        </row>
      </sheetData>
      <sheetData sheetId="6954"/>
      <sheetData sheetId="6955"/>
      <sheetData sheetId="6956"/>
      <sheetData sheetId="6957">
        <row r="47">
          <cell r="H47">
            <v>21941.348275</v>
          </cell>
        </row>
      </sheetData>
      <sheetData sheetId="6958">
        <row r="47">
          <cell r="H47">
            <v>576269.26239999989</v>
          </cell>
        </row>
      </sheetData>
      <sheetData sheetId="6959">
        <row r="48">
          <cell r="H48">
            <v>640370.66537874995</v>
          </cell>
        </row>
      </sheetData>
      <sheetData sheetId="6960">
        <row r="47">
          <cell r="H47">
            <v>21941.348275</v>
          </cell>
        </row>
      </sheetData>
      <sheetData sheetId="6961">
        <row r="47">
          <cell r="H47">
            <v>576269.26239999989</v>
          </cell>
        </row>
      </sheetData>
      <sheetData sheetId="6962">
        <row r="47">
          <cell r="H47">
            <v>9078.6352040999991</v>
          </cell>
        </row>
      </sheetData>
      <sheetData sheetId="6963">
        <row r="49">
          <cell r="H49">
            <v>83961.133243064003</v>
          </cell>
        </row>
      </sheetData>
      <sheetData sheetId="6964">
        <row r="47">
          <cell r="H47">
            <v>14670.136122054002</v>
          </cell>
        </row>
      </sheetData>
      <sheetData sheetId="6965">
        <row r="47">
          <cell r="H47">
            <v>9078.6352040999991</v>
          </cell>
        </row>
      </sheetData>
      <sheetData sheetId="6966">
        <row r="51">
          <cell r="H51">
            <v>117309.4992738</v>
          </cell>
        </row>
      </sheetData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>
        <row r="7">
          <cell r="B7">
            <v>0.1</v>
          </cell>
        </row>
      </sheetData>
      <sheetData sheetId="7359">
        <row r="7">
          <cell r="B7">
            <v>0.1</v>
          </cell>
        </row>
      </sheetData>
      <sheetData sheetId="7360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>
        <row r="1">
          <cell r="C1" t="str">
            <v>OBJETO: REALIZAR LA REHABILITACIÓN DE LA PISTA, OBRAS DE DRENAJE Y MANTENIMIENTO RUTINARIO DE LAS ÁREAS LADO AIRE Y LADO TIERRA DEL AEROPUERTO ANTONIO NARIÑO DE PASTO, NARIÑO.</v>
          </cell>
        </row>
      </sheetData>
      <sheetData sheetId="7533"/>
      <sheetData sheetId="7534"/>
      <sheetData sheetId="7535"/>
      <sheetData sheetId="7536"/>
      <sheetData sheetId="7537"/>
      <sheetData sheetId="7538" refreshError="1"/>
      <sheetData sheetId="7539"/>
      <sheetData sheetId="7540"/>
      <sheetData sheetId="7541"/>
      <sheetData sheetId="7542" refreshError="1"/>
      <sheetData sheetId="7543"/>
      <sheetData sheetId="7544"/>
      <sheetData sheetId="7545"/>
      <sheetData sheetId="7546">
        <row r="45">
          <cell r="B45" t="str">
            <v>P-002</v>
          </cell>
        </row>
      </sheetData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 refreshError="1"/>
      <sheetData sheetId="7556" refreshError="1"/>
      <sheetData sheetId="7557"/>
      <sheetData sheetId="7558" refreshError="1"/>
      <sheetData sheetId="7559" refreshError="1"/>
      <sheetData sheetId="7560" refreshError="1"/>
      <sheetData sheetId="7561"/>
      <sheetData sheetId="7562"/>
      <sheetData sheetId="7563"/>
      <sheetData sheetId="7564" refreshError="1"/>
      <sheetData sheetId="7565" refreshError="1"/>
      <sheetData sheetId="7566" refreshError="1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 refreshError="1"/>
      <sheetData sheetId="7576" refreshError="1"/>
      <sheetData sheetId="7577"/>
      <sheetData sheetId="7578"/>
      <sheetData sheetId="7579"/>
      <sheetData sheetId="7580" refreshError="1"/>
      <sheetData sheetId="7581"/>
      <sheetData sheetId="7582" refreshError="1"/>
      <sheetData sheetId="7583" refreshError="1"/>
      <sheetData sheetId="7584" refreshError="1"/>
      <sheetData sheetId="7585" refreshError="1"/>
      <sheetData sheetId="7586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>
        <row r="1">
          <cell r="A1" t="str">
            <v>ITEM</v>
          </cell>
        </row>
      </sheetData>
      <sheetData sheetId="7817">
        <row r="1">
          <cell r="A1" t="str">
            <v>EQUIPO</v>
          </cell>
        </row>
      </sheetData>
      <sheetData sheetId="7818">
        <row r="1">
          <cell r="A1" t="str">
            <v>ADMINISTRACION</v>
          </cell>
        </row>
      </sheetData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>
        <row r="1">
          <cell r="A1" t="str">
            <v>ITEM</v>
          </cell>
        </row>
      </sheetData>
      <sheetData sheetId="7846">
        <row r="1">
          <cell r="A1" t="str">
            <v>ADMINISTRACION</v>
          </cell>
        </row>
      </sheetData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>
        <row r="1">
          <cell r="A1" t="str">
            <v>ITEM</v>
          </cell>
        </row>
      </sheetData>
      <sheetData sheetId="7856">
        <row r="1">
          <cell r="A1" t="str">
            <v>EQUIPO</v>
          </cell>
        </row>
      </sheetData>
      <sheetData sheetId="7857">
        <row r="1">
          <cell r="A1" t="str">
            <v>ADMINISTRACION</v>
          </cell>
        </row>
      </sheetData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>
        <row r="3">
          <cell r="P3" t="str">
            <v>CONSORCIO CICLOINFRAESCTRUCTURA</v>
          </cell>
        </row>
      </sheetData>
      <sheetData sheetId="7894">
        <row r="4">
          <cell r="B4" t="str">
            <v>A-1.1</v>
          </cell>
        </row>
      </sheetData>
      <sheetData sheetId="7895"/>
      <sheetData sheetId="7896"/>
      <sheetData sheetId="7897"/>
      <sheetData sheetId="7898">
        <row r="4">
          <cell r="F4" t="str">
            <v>INDEPORTES</v>
          </cell>
        </row>
      </sheetData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 refreshError="1"/>
      <sheetData sheetId="8175" refreshError="1"/>
      <sheetData sheetId="8176"/>
      <sheetData sheetId="8177">
        <row r="3">
          <cell r="P3" t="str">
            <v>CONSORCIO CICLOINFRAESCTRUCTURA</v>
          </cell>
        </row>
      </sheetData>
      <sheetData sheetId="8178">
        <row r="4">
          <cell r="B4" t="str">
            <v>A-1.1</v>
          </cell>
        </row>
      </sheetData>
      <sheetData sheetId="8179"/>
      <sheetData sheetId="8180">
        <row r="4">
          <cell r="F4" t="str">
            <v>INDEPORTES</v>
          </cell>
        </row>
      </sheetData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>
        <row r="1">
          <cell r="B1" t="str">
            <v>CTO-102-2002</v>
          </cell>
        </row>
      </sheetData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>
        <row r="3">
          <cell r="D3" t="str">
            <v xml:space="preserve">Marzo  31/2002 </v>
          </cell>
        </row>
      </sheetData>
      <sheetData sheetId="9591" refreshError="1"/>
      <sheetData sheetId="9592" refreshError="1"/>
      <sheetData sheetId="9593" refreshError="1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 refreshError="1"/>
      <sheetData sheetId="10250" refreshError="1"/>
      <sheetData sheetId="10251" refreshError="1"/>
      <sheetData sheetId="10252" refreshError="1"/>
      <sheetData sheetId="10253" refreshError="1"/>
      <sheetData sheetId="10254" refreshError="1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/>
      <sheetData sheetId="10262"/>
      <sheetData sheetId="10263"/>
      <sheetData sheetId="10264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/>
      <sheetData sheetId="10272"/>
      <sheetData sheetId="10273" refreshError="1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/>
      <sheetData sheetId="10293" refreshError="1"/>
      <sheetData sheetId="10294" refreshError="1"/>
      <sheetData sheetId="10295"/>
      <sheetData sheetId="10296" refreshError="1"/>
      <sheetData sheetId="10297"/>
      <sheetData sheetId="10298"/>
      <sheetData sheetId="10299"/>
      <sheetData sheetId="10300"/>
      <sheetData sheetId="10301"/>
      <sheetData sheetId="10302"/>
      <sheetData sheetId="10303" refreshError="1"/>
      <sheetData sheetId="10304"/>
      <sheetData sheetId="10305" refreshError="1"/>
      <sheetData sheetId="10306"/>
      <sheetData sheetId="10307" refreshError="1"/>
      <sheetData sheetId="10308" refreshError="1"/>
      <sheetData sheetId="10309" refreshError="1"/>
      <sheetData sheetId="10310"/>
      <sheetData sheetId="10311"/>
      <sheetData sheetId="10312"/>
      <sheetData sheetId="10313"/>
      <sheetData sheetId="10314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/>
      <sheetData sheetId="10392"/>
      <sheetData sheetId="10393" refreshError="1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 refreshError="1"/>
      <sheetData sheetId="10427" refreshError="1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 refreshError="1"/>
      <sheetData sheetId="10448"/>
      <sheetData sheetId="10449" refreshError="1"/>
      <sheetData sheetId="10450" refreshError="1"/>
      <sheetData sheetId="10451" refreshError="1"/>
      <sheetData sheetId="10452" refreshError="1"/>
      <sheetData sheetId="10453" refreshError="1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 refreshError="1"/>
      <sheetData sheetId="10461" refreshError="1"/>
      <sheetData sheetId="10462" refreshError="1"/>
      <sheetData sheetId="10463" refreshError="1"/>
      <sheetData sheetId="10464" refreshError="1"/>
      <sheetData sheetId="10465" refreshError="1"/>
      <sheetData sheetId="10466" refreshError="1"/>
      <sheetData sheetId="10467" refreshError="1"/>
      <sheetData sheetId="10468" refreshError="1"/>
      <sheetData sheetId="10469" refreshError="1"/>
      <sheetData sheetId="10470" refreshError="1"/>
      <sheetData sheetId="10471" refreshError="1"/>
      <sheetData sheetId="10472" refreshError="1"/>
      <sheetData sheetId="10473" refreshError="1"/>
      <sheetData sheetId="10474" refreshError="1"/>
      <sheetData sheetId="10475" refreshError="1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 refreshError="1"/>
      <sheetData sheetId="10501" refreshError="1"/>
      <sheetData sheetId="10502" refreshError="1"/>
      <sheetData sheetId="10503" refreshError="1"/>
      <sheetData sheetId="10504" refreshError="1"/>
      <sheetData sheetId="10505" refreshError="1"/>
      <sheetData sheetId="10506" refreshError="1"/>
      <sheetData sheetId="10507" refreshError="1"/>
      <sheetData sheetId="10508" refreshError="1"/>
      <sheetData sheetId="10509" refreshError="1"/>
      <sheetData sheetId="10510" refreshError="1"/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 refreshError="1"/>
      <sheetData sheetId="10529"/>
      <sheetData sheetId="10530" refreshError="1"/>
      <sheetData sheetId="10531"/>
      <sheetData sheetId="10532" refreshError="1"/>
      <sheetData sheetId="10533" refreshError="1"/>
      <sheetData sheetId="10534" refreshError="1"/>
      <sheetData sheetId="10535" refreshError="1"/>
      <sheetData sheetId="10536"/>
      <sheetData sheetId="10537"/>
      <sheetData sheetId="10538"/>
      <sheetData sheetId="10539"/>
      <sheetData sheetId="10540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/>
      <sheetData sheetId="10549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 refreshError="1"/>
      <sheetData sheetId="10557" refreshError="1"/>
      <sheetData sheetId="10558" refreshError="1"/>
      <sheetData sheetId="10559" refreshError="1"/>
      <sheetData sheetId="10560" refreshError="1"/>
      <sheetData sheetId="10561" refreshError="1"/>
      <sheetData sheetId="10562" refreshError="1"/>
      <sheetData sheetId="10563" refreshError="1"/>
      <sheetData sheetId="10564" refreshError="1"/>
      <sheetData sheetId="10565" refreshError="1"/>
      <sheetData sheetId="10566" refreshError="1"/>
      <sheetData sheetId="10567" refreshError="1"/>
      <sheetData sheetId="10568" refreshError="1"/>
      <sheetData sheetId="10569" refreshError="1"/>
      <sheetData sheetId="10570" refreshError="1"/>
      <sheetData sheetId="10571" refreshError="1"/>
      <sheetData sheetId="10572" refreshError="1"/>
      <sheetData sheetId="10573" refreshError="1"/>
      <sheetData sheetId="10574" refreshError="1"/>
      <sheetData sheetId="10575" refreshError="1"/>
      <sheetData sheetId="10576" refreshError="1"/>
      <sheetData sheetId="10577" refreshError="1"/>
      <sheetData sheetId="10578" refreshError="1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 refreshError="1"/>
      <sheetData sheetId="10604"/>
      <sheetData sheetId="10605" refreshError="1"/>
      <sheetData sheetId="10606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/>
      <sheetData sheetId="10622"/>
      <sheetData sheetId="10623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 refreshError="1"/>
      <sheetData sheetId="10664" refreshError="1"/>
      <sheetData sheetId="10665" refreshError="1"/>
      <sheetData sheetId="10666" refreshError="1"/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/>
      <sheetData sheetId="10678"/>
      <sheetData sheetId="10679"/>
      <sheetData sheetId="10680"/>
      <sheetData sheetId="10681"/>
      <sheetData sheetId="10682"/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 refreshError="1"/>
      <sheetData sheetId="10704" refreshError="1"/>
      <sheetData sheetId="10705" refreshError="1"/>
      <sheetData sheetId="10706" refreshError="1"/>
      <sheetData sheetId="10707" refreshError="1"/>
      <sheetData sheetId="10708" refreshError="1"/>
      <sheetData sheetId="10709" refreshError="1"/>
      <sheetData sheetId="10710" refreshError="1"/>
      <sheetData sheetId="10711" refreshError="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/>
      <sheetData sheetId="10746"/>
      <sheetData sheetId="10747"/>
      <sheetData sheetId="10748" refreshError="1"/>
      <sheetData sheetId="10749" refreshError="1"/>
      <sheetData sheetId="10750" refreshError="1"/>
      <sheetData sheetId="10751" refreshError="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 refreshError="1"/>
      <sheetData sheetId="10836" refreshError="1"/>
      <sheetData sheetId="10837" refreshError="1"/>
      <sheetData sheetId="10838" refreshError="1"/>
      <sheetData sheetId="10839" refreshError="1"/>
      <sheetData sheetId="10840"/>
      <sheetData sheetId="10841" refreshError="1"/>
      <sheetData sheetId="10842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/>
      <sheetData sheetId="10857"/>
      <sheetData sheetId="10858"/>
      <sheetData sheetId="10859"/>
      <sheetData sheetId="10860"/>
      <sheetData sheetId="10861" refreshError="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 refreshError="1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 refreshError="1"/>
      <sheetData sheetId="11268" refreshError="1"/>
      <sheetData sheetId="11269" refreshError="1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 refreshError="1"/>
      <sheetData sheetId="11278" refreshError="1"/>
      <sheetData sheetId="11279" refreshError="1"/>
      <sheetData sheetId="11280" refreshError="1"/>
      <sheetData sheetId="11281" refreshError="1"/>
      <sheetData sheetId="11282" refreshError="1"/>
      <sheetData sheetId="11283" refreshError="1"/>
      <sheetData sheetId="11284" refreshError="1"/>
      <sheetData sheetId="11285" refreshError="1"/>
      <sheetData sheetId="11286" refreshError="1"/>
      <sheetData sheetId="11287" refreshError="1"/>
      <sheetData sheetId="11288" refreshError="1"/>
      <sheetData sheetId="11289" refreshError="1"/>
      <sheetData sheetId="11290" refreshError="1"/>
      <sheetData sheetId="11291" refreshError="1"/>
      <sheetData sheetId="11292" refreshError="1"/>
      <sheetData sheetId="11293" refreshError="1"/>
      <sheetData sheetId="11294" refreshError="1"/>
      <sheetData sheetId="11295" refreshError="1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 refreshError="1"/>
      <sheetData sheetId="11359" refreshError="1"/>
      <sheetData sheetId="11360" refreshError="1"/>
      <sheetData sheetId="11361" refreshError="1"/>
      <sheetData sheetId="11362" refreshError="1"/>
      <sheetData sheetId="11363"/>
      <sheetData sheetId="11364" refreshError="1"/>
      <sheetData sheetId="11365"/>
      <sheetData sheetId="11366"/>
      <sheetData sheetId="11367"/>
      <sheetData sheetId="11368"/>
      <sheetData sheetId="11369"/>
      <sheetData sheetId="11370"/>
      <sheetData sheetId="11371" refreshError="1"/>
      <sheetData sheetId="11372" refreshError="1"/>
      <sheetData sheetId="11373" refreshError="1"/>
      <sheetData sheetId="11374"/>
      <sheetData sheetId="11375" refreshError="1"/>
      <sheetData sheetId="11376"/>
      <sheetData sheetId="11377" refreshError="1"/>
      <sheetData sheetId="11378" refreshError="1"/>
      <sheetData sheetId="11379" refreshError="1"/>
      <sheetData sheetId="11380" refreshError="1"/>
      <sheetData sheetId="11381" refreshError="1"/>
      <sheetData sheetId="11382" refreshError="1"/>
      <sheetData sheetId="11383" refreshError="1"/>
      <sheetData sheetId="11384" refreshError="1"/>
      <sheetData sheetId="11385" refreshError="1"/>
      <sheetData sheetId="11386" refreshError="1"/>
      <sheetData sheetId="11387" refreshError="1"/>
      <sheetData sheetId="11388" refreshError="1"/>
      <sheetData sheetId="11389" refreshError="1"/>
      <sheetData sheetId="11390" refreshError="1"/>
      <sheetData sheetId="11391" refreshError="1"/>
      <sheetData sheetId="11392" refreshError="1"/>
      <sheetData sheetId="11393" refreshError="1"/>
      <sheetData sheetId="11394" refreshError="1"/>
      <sheetData sheetId="11395" refreshError="1"/>
      <sheetData sheetId="11396" refreshError="1"/>
      <sheetData sheetId="11397" refreshError="1"/>
      <sheetData sheetId="11398" refreshError="1"/>
      <sheetData sheetId="11399" refreshError="1"/>
      <sheetData sheetId="11400" refreshError="1"/>
      <sheetData sheetId="11401"/>
      <sheetData sheetId="11402" refreshError="1"/>
      <sheetData sheetId="11403" refreshError="1"/>
      <sheetData sheetId="11404" refreshError="1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 refreshError="1"/>
      <sheetData sheetId="11433" refreshError="1"/>
      <sheetData sheetId="11434"/>
      <sheetData sheetId="11435"/>
      <sheetData sheetId="11436"/>
      <sheetData sheetId="11437"/>
      <sheetData sheetId="11438"/>
      <sheetData sheetId="11439"/>
      <sheetData sheetId="11440" refreshError="1"/>
      <sheetData sheetId="11441" refreshError="1"/>
      <sheetData sheetId="11442" refreshError="1"/>
      <sheetData sheetId="11443"/>
      <sheetData sheetId="11444" refreshError="1"/>
      <sheetData sheetId="11445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 refreshError="1"/>
      <sheetData sheetId="11463" refreshError="1"/>
      <sheetData sheetId="11464" refreshError="1"/>
      <sheetData sheetId="11465" refreshError="1"/>
      <sheetData sheetId="11466" refreshError="1"/>
      <sheetData sheetId="11467" refreshError="1"/>
      <sheetData sheetId="11468" refreshError="1"/>
      <sheetData sheetId="11469"/>
      <sheetData sheetId="11470" refreshError="1"/>
      <sheetData sheetId="11471" refreshError="1"/>
      <sheetData sheetId="11472" refreshError="1"/>
      <sheetData sheetId="11473"/>
      <sheetData sheetId="11474"/>
      <sheetData sheetId="11475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 refreshError="1"/>
      <sheetData sheetId="11495" refreshError="1"/>
      <sheetData sheetId="11496" refreshError="1"/>
      <sheetData sheetId="11497" refreshError="1"/>
      <sheetData sheetId="11498" refreshError="1"/>
      <sheetData sheetId="11499" refreshError="1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 refreshError="1"/>
      <sheetData sheetId="11532" refreshError="1"/>
      <sheetData sheetId="11533" refreshError="1"/>
      <sheetData sheetId="11534" refreshError="1"/>
      <sheetData sheetId="11535" refreshError="1"/>
      <sheetData sheetId="11536" refreshError="1"/>
      <sheetData sheetId="11537" refreshError="1"/>
      <sheetData sheetId="11538" refreshError="1"/>
      <sheetData sheetId="11539" refreshError="1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 refreshError="1"/>
      <sheetData sheetId="11547" refreshError="1"/>
      <sheetData sheetId="11548" refreshError="1"/>
      <sheetData sheetId="11549" refreshError="1"/>
      <sheetData sheetId="11550" refreshError="1"/>
      <sheetData sheetId="11551" refreshError="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 refreshError="1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 refreshError="1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 refreshError="1"/>
      <sheetData sheetId="11664"/>
      <sheetData sheetId="11665"/>
      <sheetData sheetId="11666" refreshError="1"/>
      <sheetData sheetId="11667" refreshError="1"/>
      <sheetData sheetId="11668" refreshError="1"/>
      <sheetData sheetId="11669" refreshError="1"/>
      <sheetData sheetId="11670" refreshError="1"/>
      <sheetData sheetId="11671" refreshError="1"/>
      <sheetData sheetId="11672" refreshError="1"/>
      <sheetData sheetId="11673" refreshError="1"/>
      <sheetData sheetId="11674"/>
      <sheetData sheetId="11675" refreshError="1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 refreshError="1"/>
      <sheetData sheetId="11687"/>
      <sheetData sheetId="11688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 refreshError="1"/>
      <sheetData sheetId="11744" refreshError="1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 refreshError="1"/>
      <sheetData sheetId="11793" refreshError="1"/>
      <sheetData sheetId="11794" refreshError="1"/>
      <sheetData sheetId="11795" refreshError="1"/>
      <sheetData sheetId="11796"/>
      <sheetData sheetId="11797" refreshError="1"/>
      <sheetData sheetId="11798" refreshError="1"/>
      <sheetData sheetId="11799" refreshError="1"/>
      <sheetData sheetId="11800" refreshError="1"/>
      <sheetData sheetId="11801" refreshError="1"/>
      <sheetData sheetId="11802" refreshError="1"/>
      <sheetData sheetId="11803" refreshError="1"/>
      <sheetData sheetId="11804" refreshError="1"/>
      <sheetData sheetId="11805" refreshError="1"/>
      <sheetData sheetId="11806" refreshError="1"/>
      <sheetData sheetId="11807" refreshError="1"/>
      <sheetData sheetId="11808" refreshError="1"/>
      <sheetData sheetId="11809" refreshError="1"/>
      <sheetData sheetId="11810" refreshError="1"/>
      <sheetData sheetId="11811" refreshError="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 refreshError="1"/>
      <sheetData sheetId="11820" refreshError="1"/>
      <sheetData sheetId="11821" refreshError="1"/>
      <sheetData sheetId="11822" refreshError="1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 refreshError="1"/>
      <sheetData sheetId="11829" refreshError="1"/>
      <sheetData sheetId="11830" refreshError="1"/>
      <sheetData sheetId="11831" refreshError="1"/>
      <sheetData sheetId="11832" refreshError="1"/>
      <sheetData sheetId="11833" refreshError="1"/>
      <sheetData sheetId="11834" refreshError="1"/>
      <sheetData sheetId="11835" refreshError="1"/>
      <sheetData sheetId="11836" refreshError="1"/>
      <sheetData sheetId="11837" refreshError="1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 refreshError="1"/>
      <sheetData sheetId="11860"/>
      <sheetData sheetId="11861"/>
      <sheetData sheetId="11862"/>
      <sheetData sheetId="11863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/>
      <sheetData sheetId="11874"/>
      <sheetData sheetId="11875"/>
      <sheetData sheetId="11876"/>
      <sheetData sheetId="11877"/>
      <sheetData sheetId="11878"/>
      <sheetData sheetId="11879"/>
      <sheetData sheetId="11880"/>
      <sheetData sheetId="11881"/>
      <sheetData sheetId="11882"/>
      <sheetData sheetId="11883"/>
      <sheetData sheetId="11884"/>
      <sheetData sheetId="11885"/>
      <sheetData sheetId="11886"/>
      <sheetData sheetId="11887"/>
      <sheetData sheetId="11888"/>
      <sheetData sheetId="11889"/>
      <sheetData sheetId="11890"/>
      <sheetData sheetId="11891"/>
      <sheetData sheetId="11892"/>
      <sheetData sheetId="11893"/>
      <sheetData sheetId="11894"/>
      <sheetData sheetId="11895"/>
      <sheetData sheetId="11896"/>
      <sheetData sheetId="11897"/>
      <sheetData sheetId="11898"/>
      <sheetData sheetId="11899" refreshError="1"/>
      <sheetData sheetId="11900" refreshError="1"/>
      <sheetData sheetId="11901"/>
      <sheetData sheetId="11902"/>
      <sheetData sheetId="11903"/>
      <sheetData sheetId="11904"/>
      <sheetData sheetId="11905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/>
      <sheetData sheetId="11923"/>
      <sheetData sheetId="11924"/>
      <sheetData sheetId="11925"/>
      <sheetData sheetId="11926"/>
      <sheetData sheetId="11927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 refreshError="1"/>
      <sheetData sheetId="11936" refreshError="1"/>
      <sheetData sheetId="11937" refreshError="1"/>
      <sheetData sheetId="11938" refreshError="1"/>
      <sheetData sheetId="11939" refreshError="1"/>
      <sheetData sheetId="11940" refreshError="1"/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 refreshError="1"/>
      <sheetData sheetId="11970" refreshError="1"/>
      <sheetData sheetId="11971" refreshError="1"/>
      <sheetData sheetId="11972" refreshError="1"/>
      <sheetData sheetId="11973" refreshError="1"/>
      <sheetData sheetId="11974" refreshError="1"/>
      <sheetData sheetId="11975" refreshError="1"/>
      <sheetData sheetId="11976" refreshError="1"/>
      <sheetData sheetId="11977" refreshError="1"/>
      <sheetData sheetId="11978" refreshError="1"/>
      <sheetData sheetId="11979" refreshError="1"/>
      <sheetData sheetId="11980" refreshError="1"/>
      <sheetData sheetId="11981" refreshError="1"/>
      <sheetData sheetId="11982" refreshError="1"/>
      <sheetData sheetId="11983" refreshError="1"/>
      <sheetData sheetId="11984" refreshError="1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 refreshError="1"/>
      <sheetData sheetId="11997" refreshError="1"/>
      <sheetData sheetId="11998" refreshError="1"/>
      <sheetData sheetId="11999" refreshError="1"/>
      <sheetData sheetId="12000" refreshError="1"/>
      <sheetData sheetId="12001" refreshError="1"/>
      <sheetData sheetId="12002" refreshError="1"/>
      <sheetData sheetId="12003" refreshError="1"/>
      <sheetData sheetId="12004" refreshError="1"/>
      <sheetData sheetId="12005" refreshError="1"/>
      <sheetData sheetId="12006" refreshError="1"/>
      <sheetData sheetId="12007" refreshError="1"/>
      <sheetData sheetId="12008" refreshError="1"/>
      <sheetData sheetId="12009" refreshError="1"/>
      <sheetData sheetId="12010" refreshError="1"/>
      <sheetData sheetId="12011" refreshError="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/>
      <sheetData sheetId="1202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/>
      <sheetData sheetId="12035"/>
      <sheetData sheetId="12036"/>
      <sheetData sheetId="12037" refreshError="1"/>
      <sheetData sheetId="12038"/>
      <sheetData sheetId="12039"/>
      <sheetData sheetId="12040"/>
      <sheetData sheetId="1204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 refreshError="1"/>
      <sheetData sheetId="12074" refreshError="1"/>
      <sheetData sheetId="12075" refreshError="1"/>
      <sheetData sheetId="12076" refreshError="1"/>
      <sheetData sheetId="12077" refreshError="1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 refreshError="1"/>
      <sheetData sheetId="12084" refreshError="1"/>
      <sheetData sheetId="12085" refreshError="1"/>
      <sheetData sheetId="12086" refreshError="1"/>
      <sheetData sheetId="12087" refreshError="1"/>
      <sheetData sheetId="12088" refreshError="1"/>
      <sheetData sheetId="12089" refreshError="1"/>
      <sheetData sheetId="12090" refreshError="1"/>
      <sheetData sheetId="12091" refreshError="1"/>
      <sheetData sheetId="12092" refreshError="1"/>
      <sheetData sheetId="12093" refreshError="1"/>
      <sheetData sheetId="12094" refreshError="1"/>
      <sheetData sheetId="12095" refreshError="1"/>
      <sheetData sheetId="12096" refreshError="1"/>
      <sheetData sheetId="12097" refreshError="1"/>
      <sheetData sheetId="12098" refreshError="1"/>
      <sheetData sheetId="12099" refreshError="1"/>
      <sheetData sheetId="12100" refreshError="1"/>
      <sheetData sheetId="12101" refreshError="1"/>
      <sheetData sheetId="12102" refreshError="1"/>
      <sheetData sheetId="12103" refreshError="1"/>
      <sheetData sheetId="12104" refreshError="1"/>
      <sheetData sheetId="12105" refreshError="1"/>
      <sheetData sheetId="12106" refreshError="1"/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 refreshError="1"/>
      <sheetData sheetId="12258" refreshError="1"/>
      <sheetData sheetId="12259" refreshError="1"/>
      <sheetData sheetId="12260" refreshError="1"/>
      <sheetData sheetId="12261" refreshError="1"/>
      <sheetData sheetId="12262" refreshError="1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 refreshError="1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 refreshError="1"/>
      <sheetData sheetId="12389" refreshError="1"/>
      <sheetData sheetId="12390" refreshError="1"/>
      <sheetData sheetId="12391" refreshError="1"/>
      <sheetData sheetId="12392" refreshError="1"/>
      <sheetData sheetId="12393" refreshError="1"/>
      <sheetData sheetId="12394" refreshError="1"/>
      <sheetData sheetId="12395" refreshError="1"/>
      <sheetData sheetId="12396" refreshError="1"/>
      <sheetData sheetId="12397" refreshError="1"/>
      <sheetData sheetId="12398"/>
      <sheetData sheetId="12399"/>
      <sheetData sheetId="12400"/>
      <sheetData sheetId="12401"/>
      <sheetData sheetId="12402"/>
      <sheetData sheetId="12403"/>
      <sheetData sheetId="12404"/>
      <sheetData sheetId="12405"/>
      <sheetData sheetId="12406"/>
      <sheetData sheetId="12407"/>
      <sheetData sheetId="12408"/>
      <sheetData sheetId="12409" refreshError="1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/>
      <sheetData sheetId="12423"/>
      <sheetData sheetId="12424"/>
      <sheetData sheetId="12425"/>
      <sheetData sheetId="12426"/>
      <sheetData sheetId="12427"/>
      <sheetData sheetId="12428" refreshError="1"/>
      <sheetData sheetId="12429" refreshError="1"/>
      <sheetData sheetId="12430" refreshError="1"/>
      <sheetData sheetId="12431" refreshError="1"/>
      <sheetData sheetId="12432" refreshError="1"/>
      <sheetData sheetId="12433" refreshError="1"/>
      <sheetData sheetId="12434" refreshError="1"/>
      <sheetData sheetId="12435"/>
      <sheetData sheetId="12436" refreshError="1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/>
      <sheetData sheetId="12447"/>
      <sheetData sheetId="12448"/>
      <sheetData sheetId="12449"/>
      <sheetData sheetId="12450"/>
      <sheetData sheetId="12451"/>
      <sheetData sheetId="12452"/>
      <sheetData sheetId="12453"/>
      <sheetData sheetId="12454"/>
      <sheetData sheetId="12455"/>
      <sheetData sheetId="12456"/>
      <sheetData sheetId="12457"/>
      <sheetData sheetId="12458"/>
      <sheetData sheetId="12459"/>
      <sheetData sheetId="12460"/>
      <sheetData sheetId="12461"/>
      <sheetData sheetId="12462"/>
      <sheetData sheetId="12463"/>
      <sheetData sheetId="12464"/>
      <sheetData sheetId="12465"/>
      <sheetData sheetId="12466"/>
      <sheetData sheetId="12467"/>
      <sheetData sheetId="12468"/>
      <sheetData sheetId="12469"/>
      <sheetData sheetId="12470"/>
      <sheetData sheetId="12471"/>
      <sheetData sheetId="12472"/>
      <sheetData sheetId="12473"/>
      <sheetData sheetId="12474"/>
      <sheetData sheetId="12475"/>
      <sheetData sheetId="12476"/>
      <sheetData sheetId="12477"/>
      <sheetData sheetId="12478"/>
      <sheetData sheetId="12479"/>
      <sheetData sheetId="12480" refreshError="1"/>
      <sheetData sheetId="12481"/>
      <sheetData sheetId="12482"/>
      <sheetData sheetId="12483"/>
      <sheetData sheetId="12484"/>
      <sheetData sheetId="12485"/>
      <sheetData sheetId="12486"/>
      <sheetData sheetId="12487"/>
      <sheetData sheetId="12488" refreshError="1"/>
      <sheetData sheetId="12489"/>
      <sheetData sheetId="12490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 refreshError="1"/>
      <sheetData sheetId="12515" refreshError="1"/>
      <sheetData sheetId="12516" refreshError="1"/>
      <sheetData sheetId="12517" refreshError="1"/>
      <sheetData sheetId="12518" refreshError="1"/>
      <sheetData sheetId="12519"/>
      <sheetData sheetId="12520"/>
      <sheetData sheetId="12521"/>
      <sheetData sheetId="12522"/>
      <sheetData sheetId="12523"/>
      <sheetData sheetId="12524"/>
      <sheetData sheetId="12525"/>
      <sheetData sheetId="12526"/>
      <sheetData sheetId="12527"/>
      <sheetData sheetId="12528"/>
      <sheetData sheetId="12529"/>
      <sheetData sheetId="12530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/>
      <sheetData sheetId="12539"/>
      <sheetData sheetId="12540"/>
      <sheetData sheetId="12541"/>
      <sheetData sheetId="12542"/>
      <sheetData sheetId="12543"/>
      <sheetData sheetId="12544"/>
      <sheetData sheetId="12545"/>
      <sheetData sheetId="12546"/>
      <sheetData sheetId="12547"/>
      <sheetData sheetId="12548"/>
      <sheetData sheetId="12549"/>
      <sheetData sheetId="12550"/>
      <sheetData sheetId="12551"/>
      <sheetData sheetId="12552"/>
      <sheetData sheetId="12553"/>
      <sheetData sheetId="12554"/>
      <sheetData sheetId="12555"/>
      <sheetData sheetId="12556"/>
      <sheetData sheetId="12557"/>
      <sheetData sheetId="12558"/>
      <sheetData sheetId="12559"/>
      <sheetData sheetId="12560"/>
      <sheetData sheetId="12561"/>
      <sheetData sheetId="12562"/>
      <sheetData sheetId="12563"/>
      <sheetData sheetId="12564"/>
      <sheetData sheetId="12565"/>
      <sheetData sheetId="12566"/>
      <sheetData sheetId="12567"/>
      <sheetData sheetId="12568"/>
      <sheetData sheetId="12569"/>
      <sheetData sheetId="12570"/>
      <sheetData sheetId="12571"/>
      <sheetData sheetId="12572"/>
      <sheetData sheetId="12573"/>
      <sheetData sheetId="12574"/>
      <sheetData sheetId="12575"/>
      <sheetData sheetId="12576"/>
      <sheetData sheetId="12577"/>
      <sheetData sheetId="12578"/>
      <sheetData sheetId="12579"/>
      <sheetData sheetId="12580"/>
      <sheetData sheetId="12581"/>
      <sheetData sheetId="12582"/>
      <sheetData sheetId="12583"/>
      <sheetData sheetId="12584"/>
      <sheetData sheetId="12585"/>
      <sheetData sheetId="12586"/>
      <sheetData sheetId="12587"/>
      <sheetData sheetId="12588"/>
      <sheetData sheetId="12589"/>
      <sheetData sheetId="12590"/>
      <sheetData sheetId="12591"/>
      <sheetData sheetId="12592"/>
      <sheetData sheetId="12593"/>
      <sheetData sheetId="12594"/>
      <sheetData sheetId="12595"/>
      <sheetData sheetId="12596" refreshError="1"/>
      <sheetData sheetId="12597"/>
      <sheetData sheetId="12598"/>
      <sheetData sheetId="12599"/>
      <sheetData sheetId="12600"/>
      <sheetData sheetId="12601"/>
      <sheetData sheetId="12602"/>
      <sheetData sheetId="12603"/>
      <sheetData sheetId="12604"/>
      <sheetData sheetId="12605"/>
      <sheetData sheetId="12606"/>
      <sheetData sheetId="12607"/>
      <sheetData sheetId="12608"/>
      <sheetData sheetId="12609"/>
      <sheetData sheetId="12610"/>
      <sheetData sheetId="12611"/>
      <sheetData sheetId="12612"/>
      <sheetData sheetId="12613"/>
      <sheetData sheetId="12614"/>
      <sheetData sheetId="12615"/>
      <sheetData sheetId="12616"/>
      <sheetData sheetId="12617"/>
      <sheetData sheetId="12618"/>
      <sheetData sheetId="12619"/>
      <sheetData sheetId="12620"/>
      <sheetData sheetId="12621"/>
      <sheetData sheetId="12622"/>
      <sheetData sheetId="12623"/>
      <sheetData sheetId="12624"/>
      <sheetData sheetId="12625"/>
      <sheetData sheetId="12626"/>
      <sheetData sheetId="12627"/>
      <sheetData sheetId="12628"/>
      <sheetData sheetId="12629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/>
      <sheetData sheetId="12639"/>
      <sheetData sheetId="12640"/>
      <sheetData sheetId="12641"/>
      <sheetData sheetId="12642"/>
      <sheetData sheetId="12643"/>
      <sheetData sheetId="12644"/>
      <sheetData sheetId="12645"/>
      <sheetData sheetId="12646"/>
      <sheetData sheetId="12647"/>
      <sheetData sheetId="12648"/>
      <sheetData sheetId="12649"/>
      <sheetData sheetId="12650"/>
      <sheetData sheetId="12651"/>
      <sheetData sheetId="12652"/>
      <sheetData sheetId="12653"/>
      <sheetData sheetId="12654"/>
      <sheetData sheetId="12655"/>
      <sheetData sheetId="12656"/>
      <sheetData sheetId="12657"/>
      <sheetData sheetId="12658"/>
      <sheetData sheetId="12659"/>
      <sheetData sheetId="12660"/>
      <sheetData sheetId="12661"/>
      <sheetData sheetId="12662"/>
      <sheetData sheetId="12663"/>
      <sheetData sheetId="12664"/>
      <sheetData sheetId="12665"/>
      <sheetData sheetId="12666"/>
      <sheetData sheetId="12667"/>
      <sheetData sheetId="12668"/>
      <sheetData sheetId="12669"/>
      <sheetData sheetId="12670"/>
      <sheetData sheetId="12671"/>
      <sheetData sheetId="12672"/>
      <sheetData sheetId="12673"/>
      <sheetData sheetId="12674"/>
      <sheetData sheetId="12675"/>
      <sheetData sheetId="12676"/>
      <sheetData sheetId="12677"/>
      <sheetData sheetId="12678"/>
      <sheetData sheetId="12679"/>
      <sheetData sheetId="12680"/>
      <sheetData sheetId="12681" refreshError="1"/>
      <sheetData sheetId="12682" refreshError="1"/>
      <sheetData sheetId="12683" refreshError="1"/>
      <sheetData sheetId="12684" refreshError="1"/>
      <sheetData sheetId="12685" refreshError="1"/>
      <sheetData sheetId="12686" refreshError="1"/>
      <sheetData sheetId="12687" refreshError="1"/>
      <sheetData sheetId="12688" refreshError="1"/>
      <sheetData sheetId="12689" refreshError="1"/>
      <sheetData sheetId="12690" refreshError="1"/>
      <sheetData sheetId="12691" refreshError="1"/>
      <sheetData sheetId="12692" refreshError="1"/>
      <sheetData sheetId="12693" refreshError="1"/>
      <sheetData sheetId="12694" refreshError="1"/>
      <sheetData sheetId="12695" refreshError="1"/>
      <sheetData sheetId="12696" refreshError="1"/>
      <sheetData sheetId="12697" refreshError="1"/>
      <sheetData sheetId="12698" refreshError="1"/>
      <sheetData sheetId="12699" refreshError="1"/>
      <sheetData sheetId="12700" refreshError="1"/>
      <sheetData sheetId="12701" refreshError="1"/>
      <sheetData sheetId="12702" refreshError="1"/>
      <sheetData sheetId="12703" refreshError="1"/>
      <sheetData sheetId="12704" refreshError="1"/>
      <sheetData sheetId="12705" refreshError="1"/>
      <sheetData sheetId="12706" refreshError="1"/>
      <sheetData sheetId="12707" refreshError="1"/>
      <sheetData sheetId="12708" refreshError="1"/>
      <sheetData sheetId="12709" refreshError="1"/>
      <sheetData sheetId="12710" refreshError="1"/>
      <sheetData sheetId="12711" refreshError="1"/>
      <sheetData sheetId="12712" refreshError="1"/>
      <sheetData sheetId="12713" refreshError="1"/>
      <sheetData sheetId="12714" refreshError="1"/>
      <sheetData sheetId="12715" refreshError="1"/>
      <sheetData sheetId="12716" refreshError="1"/>
      <sheetData sheetId="12717" refreshError="1"/>
      <sheetData sheetId="12718" refreshError="1"/>
      <sheetData sheetId="12719" refreshError="1"/>
      <sheetData sheetId="12720" refreshError="1"/>
      <sheetData sheetId="12721" refreshError="1"/>
      <sheetData sheetId="12722" refreshError="1"/>
      <sheetData sheetId="12723" refreshError="1"/>
      <sheetData sheetId="12724" refreshError="1"/>
      <sheetData sheetId="12725" refreshError="1"/>
      <sheetData sheetId="12726" refreshError="1"/>
      <sheetData sheetId="12727" refreshError="1"/>
      <sheetData sheetId="12728" refreshError="1"/>
      <sheetData sheetId="12729" refreshError="1"/>
      <sheetData sheetId="12730" refreshError="1"/>
      <sheetData sheetId="12731" refreshError="1"/>
      <sheetData sheetId="12732" refreshError="1"/>
      <sheetData sheetId="12733" refreshError="1"/>
      <sheetData sheetId="12734" refreshError="1"/>
      <sheetData sheetId="12735" refreshError="1"/>
      <sheetData sheetId="12736" refreshError="1"/>
      <sheetData sheetId="12737" refreshError="1"/>
      <sheetData sheetId="12738" refreshError="1"/>
      <sheetData sheetId="12739" refreshError="1"/>
      <sheetData sheetId="12740" refreshError="1"/>
      <sheetData sheetId="12741" refreshError="1"/>
      <sheetData sheetId="12742" refreshError="1"/>
      <sheetData sheetId="12743" refreshError="1"/>
      <sheetData sheetId="12744" refreshError="1"/>
      <sheetData sheetId="12745" refreshError="1"/>
      <sheetData sheetId="12746" refreshError="1"/>
      <sheetData sheetId="12747" refreshError="1"/>
      <sheetData sheetId="12748" refreshError="1"/>
      <sheetData sheetId="12749" refreshError="1"/>
      <sheetData sheetId="12750" refreshError="1"/>
      <sheetData sheetId="12751" refreshError="1"/>
      <sheetData sheetId="12752" refreshError="1"/>
      <sheetData sheetId="12753" refreshError="1"/>
      <sheetData sheetId="12754" refreshError="1"/>
      <sheetData sheetId="12755" refreshError="1"/>
      <sheetData sheetId="12756" refreshError="1"/>
      <sheetData sheetId="12757" refreshError="1"/>
      <sheetData sheetId="12758" refreshError="1"/>
      <sheetData sheetId="12759" refreshError="1"/>
      <sheetData sheetId="12760" refreshError="1"/>
      <sheetData sheetId="12761" refreshError="1"/>
      <sheetData sheetId="12762" refreshError="1"/>
      <sheetData sheetId="12763" refreshError="1"/>
      <sheetData sheetId="12764" refreshError="1"/>
      <sheetData sheetId="12765" refreshError="1"/>
      <sheetData sheetId="12766" refreshError="1"/>
      <sheetData sheetId="12767" refreshError="1"/>
      <sheetData sheetId="12768" refreshError="1"/>
      <sheetData sheetId="12769" refreshError="1"/>
      <sheetData sheetId="12770" refreshError="1"/>
      <sheetData sheetId="12771" refreshError="1"/>
      <sheetData sheetId="12772" refreshError="1"/>
      <sheetData sheetId="12773" refreshError="1"/>
      <sheetData sheetId="12774" refreshError="1"/>
      <sheetData sheetId="12775" refreshError="1"/>
      <sheetData sheetId="12776" refreshError="1"/>
      <sheetData sheetId="12777" refreshError="1"/>
      <sheetData sheetId="12778" refreshError="1"/>
      <sheetData sheetId="12779" refreshError="1"/>
      <sheetData sheetId="12780" refreshError="1"/>
      <sheetData sheetId="12781" refreshError="1"/>
      <sheetData sheetId="12782" refreshError="1"/>
      <sheetData sheetId="12783" refreshError="1"/>
      <sheetData sheetId="12784" refreshError="1"/>
      <sheetData sheetId="12785" refreshError="1"/>
      <sheetData sheetId="12786" refreshError="1"/>
      <sheetData sheetId="12787" refreshError="1"/>
      <sheetData sheetId="12788" refreshError="1"/>
      <sheetData sheetId="12789" refreshError="1"/>
      <sheetData sheetId="12790" refreshError="1"/>
      <sheetData sheetId="12791" refreshError="1"/>
      <sheetData sheetId="12792" refreshError="1"/>
      <sheetData sheetId="12793" refreshError="1"/>
      <sheetData sheetId="12794" refreshError="1"/>
      <sheetData sheetId="12795" refreshError="1"/>
      <sheetData sheetId="12796" refreshError="1"/>
      <sheetData sheetId="12797" refreshError="1"/>
      <sheetData sheetId="12798" refreshError="1"/>
      <sheetData sheetId="12799" refreshError="1"/>
      <sheetData sheetId="12800" refreshError="1"/>
      <sheetData sheetId="12801" refreshError="1"/>
      <sheetData sheetId="12802" refreshError="1"/>
      <sheetData sheetId="12803" refreshError="1"/>
      <sheetData sheetId="12804" refreshError="1"/>
      <sheetData sheetId="12805" refreshError="1"/>
      <sheetData sheetId="12806" refreshError="1"/>
      <sheetData sheetId="12807" refreshError="1"/>
      <sheetData sheetId="12808" refreshError="1"/>
      <sheetData sheetId="12809" refreshError="1"/>
      <sheetData sheetId="12810" refreshError="1"/>
      <sheetData sheetId="12811" refreshError="1"/>
      <sheetData sheetId="12812" refreshError="1"/>
      <sheetData sheetId="12813" refreshError="1"/>
      <sheetData sheetId="12814" refreshError="1"/>
      <sheetData sheetId="12815" refreshError="1"/>
      <sheetData sheetId="12816" refreshError="1"/>
      <sheetData sheetId="12817" refreshError="1"/>
      <sheetData sheetId="12818" refreshError="1"/>
      <sheetData sheetId="12819" refreshError="1"/>
      <sheetData sheetId="12820" refreshError="1"/>
      <sheetData sheetId="12821" refreshError="1"/>
      <sheetData sheetId="12822" refreshError="1"/>
      <sheetData sheetId="12823" refreshError="1"/>
      <sheetData sheetId="12824" refreshError="1"/>
      <sheetData sheetId="12825" refreshError="1"/>
      <sheetData sheetId="12826" refreshError="1"/>
      <sheetData sheetId="12827" refreshError="1"/>
      <sheetData sheetId="12828" refreshError="1"/>
      <sheetData sheetId="12829" refreshError="1"/>
      <sheetData sheetId="12830" refreshError="1"/>
      <sheetData sheetId="12831" refreshError="1"/>
      <sheetData sheetId="12832" refreshError="1"/>
      <sheetData sheetId="12833" refreshError="1"/>
      <sheetData sheetId="12834" refreshError="1"/>
      <sheetData sheetId="12835" refreshError="1"/>
      <sheetData sheetId="12836" refreshError="1"/>
      <sheetData sheetId="12837" refreshError="1"/>
      <sheetData sheetId="12838" refreshError="1"/>
      <sheetData sheetId="12839" refreshError="1"/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 refreshError="1"/>
      <sheetData sheetId="12847" refreshError="1"/>
      <sheetData sheetId="12848" refreshError="1"/>
      <sheetData sheetId="12849" refreshError="1"/>
      <sheetData sheetId="12850" refreshError="1"/>
      <sheetData sheetId="12851" refreshError="1"/>
      <sheetData sheetId="12852" refreshError="1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 refreshError="1"/>
      <sheetData sheetId="12865" refreshError="1"/>
      <sheetData sheetId="12866" refreshError="1"/>
      <sheetData sheetId="12867" refreshError="1"/>
      <sheetData sheetId="12868" refreshError="1"/>
      <sheetData sheetId="12869" refreshError="1"/>
      <sheetData sheetId="12870" refreshError="1"/>
      <sheetData sheetId="12871" refreshError="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 refreshError="1"/>
      <sheetData sheetId="12896" refreshError="1"/>
      <sheetData sheetId="12897" refreshError="1"/>
      <sheetData sheetId="12898" refreshError="1"/>
      <sheetData sheetId="12899" refreshError="1"/>
      <sheetData sheetId="12900" refreshError="1"/>
      <sheetData sheetId="12901" refreshError="1"/>
      <sheetData sheetId="12902" refreshError="1"/>
      <sheetData sheetId="12903" refreshError="1"/>
      <sheetData sheetId="12904" refreshError="1"/>
      <sheetData sheetId="12905" refreshError="1"/>
      <sheetData sheetId="12906" refreshError="1"/>
      <sheetData sheetId="12907" refreshError="1"/>
      <sheetData sheetId="12908" refreshError="1"/>
      <sheetData sheetId="12909" refreshError="1"/>
      <sheetData sheetId="12910" refreshError="1"/>
      <sheetData sheetId="12911" refreshError="1"/>
      <sheetData sheetId="12912" refreshError="1"/>
      <sheetData sheetId="12913" refreshError="1"/>
      <sheetData sheetId="12914" refreshError="1"/>
      <sheetData sheetId="12915" refreshError="1"/>
      <sheetData sheetId="12916" refreshError="1"/>
      <sheetData sheetId="12917" refreshError="1"/>
      <sheetData sheetId="12918" refreshError="1"/>
      <sheetData sheetId="12919" refreshError="1"/>
      <sheetData sheetId="12920" refreshError="1"/>
      <sheetData sheetId="12921" refreshError="1"/>
      <sheetData sheetId="12922" refreshError="1"/>
      <sheetData sheetId="12923" refreshError="1"/>
      <sheetData sheetId="12924" refreshError="1"/>
      <sheetData sheetId="12925" refreshError="1"/>
      <sheetData sheetId="12926" refreshError="1"/>
      <sheetData sheetId="12927" refreshError="1"/>
      <sheetData sheetId="12928" refreshError="1"/>
      <sheetData sheetId="12929" refreshError="1"/>
      <sheetData sheetId="12930" refreshError="1"/>
      <sheetData sheetId="12931" refreshError="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 refreshError="1"/>
      <sheetData sheetId="12942" refreshError="1"/>
      <sheetData sheetId="12943" refreshError="1"/>
      <sheetData sheetId="12944" refreshError="1"/>
      <sheetData sheetId="12945" refreshError="1"/>
      <sheetData sheetId="12946" refreshError="1"/>
      <sheetData sheetId="12947" refreshError="1"/>
      <sheetData sheetId="12948" refreshError="1"/>
      <sheetData sheetId="12949" refreshError="1"/>
      <sheetData sheetId="12950" refreshError="1"/>
      <sheetData sheetId="12951" refreshError="1"/>
      <sheetData sheetId="12952" refreshError="1"/>
      <sheetData sheetId="12953" refreshError="1"/>
      <sheetData sheetId="12954" refreshError="1"/>
      <sheetData sheetId="12955" refreshError="1"/>
      <sheetData sheetId="12956" refreshError="1"/>
      <sheetData sheetId="12957" refreshError="1"/>
      <sheetData sheetId="12958" refreshError="1"/>
      <sheetData sheetId="12959" refreshError="1"/>
      <sheetData sheetId="12960" refreshError="1"/>
      <sheetData sheetId="12961" refreshError="1"/>
      <sheetData sheetId="12962" refreshError="1"/>
      <sheetData sheetId="12963" refreshError="1"/>
      <sheetData sheetId="12964" refreshError="1"/>
      <sheetData sheetId="12965" refreshError="1"/>
      <sheetData sheetId="12966" refreshError="1"/>
      <sheetData sheetId="12967" refreshError="1"/>
      <sheetData sheetId="12968" refreshError="1"/>
      <sheetData sheetId="12969" refreshError="1"/>
      <sheetData sheetId="12970" refreshError="1"/>
      <sheetData sheetId="12971" refreshError="1"/>
      <sheetData sheetId="12972" refreshError="1"/>
      <sheetData sheetId="12973" refreshError="1"/>
      <sheetData sheetId="12974" refreshError="1"/>
      <sheetData sheetId="12975" refreshError="1"/>
      <sheetData sheetId="12976" refreshError="1"/>
      <sheetData sheetId="12977" refreshError="1"/>
      <sheetData sheetId="12978" refreshError="1"/>
      <sheetData sheetId="12979" refreshError="1"/>
      <sheetData sheetId="12980" refreshError="1"/>
      <sheetData sheetId="12981" refreshError="1"/>
      <sheetData sheetId="12982" refreshError="1"/>
      <sheetData sheetId="12983" refreshError="1"/>
      <sheetData sheetId="12984" refreshError="1"/>
      <sheetData sheetId="12985" refreshError="1"/>
      <sheetData sheetId="12986" refreshError="1"/>
      <sheetData sheetId="12987" refreshError="1"/>
      <sheetData sheetId="12988" refreshError="1"/>
      <sheetData sheetId="12989" refreshError="1"/>
      <sheetData sheetId="12990" refreshError="1"/>
      <sheetData sheetId="12991" refreshError="1"/>
      <sheetData sheetId="12992" refreshError="1"/>
      <sheetData sheetId="12993" refreshError="1"/>
      <sheetData sheetId="12994" refreshError="1"/>
      <sheetData sheetId="12995" refreshError="1"/>
      <sheetData sheetId="12996" refreshError="1"/>
      <sheetData sheetId="12997" refreshError="1"/>
      <sheetData sheetId="12998" refreshError="1"/>
      <sheetData sheetId="12999" refreshError="1"/>
      <sheetData sheetId="13000" refreshError="1"/>
      <sheetData sheetId="13001" refreshError="1"/>
      <sheetData sheetId="13002"/>
      <sheetData sheetId="13003"/>
      <sheetData sheetId="13004"/>
      <sheetData sheetId="13005"/>
      <sheetData sheetId="13006"/>
      <sheetData sheetId="13007"/>
      <sheetData sheetId="13008"/>
      <sheetData sheetId="13009"/>
      <sheetData sheetId="13010"/>
      <sheetData sheetId="13011"/>
      <sheetData sheetId="13012"/>
      <sheetData sheetId="13013"/>
      <sheetData sheetId="13014"/>
      <sheetData sheetId="13015"/>
      <sheetData sheetId="13016"/>
      <sheetData sheetId="13017"/>
      <sheetData sheetId="13018"/>
      <sheetData sheetId="13019"/>
      <sheetData sheetId="13020" refreshError="1"/>
      <sheetData sheetId="13021" refreshError="1"/>
      <sheetData sheetId="13022"/>
      <sheetData sheetId="13023"/>
      <sheetData sheetId="13024"/>
      <sheetData sheetId="13025"/>
      <sheetData sheetId="13026"/>
      <sheetData sheetId="13027"/>
      <sheetData sheetId="13028"/>
      <sheetData sheetId="13029"/>
      <sheetData sheetId="13030"/>
      <sheetData sheetId="13031"/>
      <sheetData sheetId="13032"/>
      <sheetData sheetId="13033"/>
      <sheetData sheetId="13034"/>
      <sheetData sheetId="13035"/>
      <sheetData sheetId="13036"/>
      <sheetData sheetId="13037"/>
      <sheetData sheetId="13038"/>
      <sheetData sheetId="13039"/>
      <sheetData sheetId="13040"/>
      <sheetData sheetId="13041"/>
      <sheetData sheetId="13042"/>
      <sheetData sheetId="13043"/>
      <sheetData sheetId="13044"/>
      <sheetData sheetId="13045"/>
      <sheetData sheetId="13046"/>
      <sheetData sheetId="13047"/>
      <sheetData sheetId="13048"/>
      <sheetData sheetId="13049"/>
      <sheetData sheetId="13050"/>
      <sheetData sheetId="13051"/>
      <sheetData sheetId="13052"/>
      <sheetData sheetId="13053"/>
      <sheetData sheetId="13054"/>
      <sheetData sheetId="13055"/>
      <sheetData sheetId="13056"/>
      <sheetData sheetId="13057"/>
      <sheetData sheetId="13058"/>
      <sheetData sheetId="13059"/>
      <sheetData sheetId="13060"/>
      <sheetData sheetId="13061" refreshError="1"/>
      <sheetData sheetId="13062" refreshError="1"/>
      <sheetData sheetId="13063" refreshError="1"/>
      <sheetData sheetId="13064" refreshError="1"/>
      <sheetData sheetId="13065" refreshError="1"/>
      <sheetData sheetId="13066" refreshError="1"/>
      <sheetData sheetId="13067" refreshError="1"/>
      <sheetData sheetId="13068" refreshError="1"/>
      <sheetData sheetId="13069" refreshError="1"/>
      <sheetData sheetId="13070" refreshError="1"/>
      <sheetData sheetId="13071" refreshError="1"/>
      <sheetData sheetId="13072" refreshError="1"/>
      <sheetData sheetId="13073" refreshError="1"/>
      <sheetData sheetId="13074" refreshError="1"/>
      <sheetData sheetId="13075" refreshError="1"/>
      <sheetData sheetId="13076" refreshError="1"/>
      <sheetData sheetId="13077" refreshError="1"/>
      <sheetData sheetId="13078" refreshError="1"/>
      <sheetData sheetId="13079" refreshError="1"/>
      <sheetData sheetId="13080" refreshError="1"/>
      <sheetData sheetId="13081" refreshError="1"/>
      <sheetData sheetId="13082" refreshError="1"/>
      <sheetData sheetId="13083" refreshError="1"/>
      <sheetData sheetId="13084" refreshError="1"/>
      <sheetData sheetId="13085" refreshError="1"/>
      <sheetData sheetId="13086" refreshError="1"/>
      <sheetData sheetId="13087" refreshError="1"/>
      <sheetData sheetId="13088" refreshError="1"/>
      <sheetData sheetId="13089" refreshError="1"/>
      <sheetData sheetId="13090" refreshError="1"/>
      <sheetData sheetId="13091" refreshError="1"/>
      <sheetData sheetId="13092" refreshError="1"/>
      <sheetData sheetId="13093" refreshError="1"/>
      <sheetData sheetId="13094" refreshError="1"/>
      <sheetData sheetId="13095" refreshError="1"/>
      <sheetData sheetId="13096" refreshError="1"/>
      <sheetData sheetId="13097" refreshError="1"/>
      <sheetData sheetId="13098" refreshError="1"/>
      <sheetData sheetId="13099" refreshError="1"/>
      <sheetData sheetId="13100" refreshError="1"/>
      <sheetData sheetId="13101" refreshError="1"/>
      <sheetData sheetId="13102" refreshError="1"/>
      <sheetData sheetId="13103" refreshError="1"/>
      <sheetData sheetId="13104" refreshError="1"/>
      <sheetData sheetId="13105" refreshError="1"/>
      <sheetData sheetId="13106" refreshError="1"/>
      <sheetData sheetId="13107"/>
      <sheetData sheetId="13108"/>
      <sheetData sheetId="13109"/>
      <sheetData sheetId="13110"/>
      <sheetData sheetId="13111"/>
      <sheetData sheetId="13112"/>
      <sheetData sheetId="13113"/>
      <sheetData sheetId="13114"/>
      <sheetData sheetId="13115"/>
      <sheetData sheetId="13116"/>
      <sheetData sheetId="13117"/>
      <sheetData sheetId="13118"/>
      <sheetData sheetId="13119"/>
      <sheetData sheetId="13120"/>
      <sheetData sheetId="13121" refreshError="1"/>
      <sheetData sheetId="13122" refreshError="1"/>
      <sheetData sheetId="13123" refreshError="1"/>
      <sheetData sheetId="13124" refreshError="1"/>
      <sheetData sheetId="13125" refreshError="1"/>
      <sheetData sheetId="13126" refreshError="1"/>
      <sheetData sheetId="13127" refreshError="1"/>
      <sheetData sheetId="13128" refreshError="1"/>
      <sheetData sheetId="13129" refreshError="1"/>
      <sheetData sheetId="13130" refreshError="1"/>
      <sheetData sheetId="13131" refreshError="1"/>
      <sheetData sheetId="13132" refreshError="1"/>
      <sheetData sheetId="13133" refreshError="1"/>
      <sheetData sheetId="13134" refreshError="1"/>
      <sheetData sheetId="13135" refreshError="1"/>
      <sheetData sheetId="13136" refreshError="1"/>
      <sheetData sheetId="13137" refreshError="1"/>
      <sheetData sheetId="13138" refreshError="1"/>
      <sheetData sheetId="13139" refreshError="1"/>
      <sheetData sheetId="13140" refreshError="1"/>
      <sheetData sheetId="13141" refreshError="1"/>
      <sheetData sheetId="13142" refreshError="1"/>
      <sheetData sheetId="13143" refreshError="1"/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 refreshError="1"/>
      <sheetData sheetId="13154" refreshError="1"/>
      <sheetData sheetId="13155" refreshError="1"/>
      <sheetData sheetId="13156" refreshError="1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 refreshError="1"/>
      <sheetData sheetId="13164" refreshError="1"/>
      <sheetData sheetId="13165" refreshError="1"/>
      <sheetData sheetId="13166" refreshError="1"/>
      <sheetData sheetId="13167" refreshError="1"/>
      <sheetData sheetId="13168" refreshError="1"/>
      <sheetData sheetId="13169" refreshError="1"/>
      <sheetData sheetId="13170" refreshError="1"/>
      <sheetData sheetId="13171" refreshError="1"/>
      <sheetData sheetId="13172" refreshError="1"/>
      <sheetData sheetId="13173" refreshError="1"/>
      <sheetData sheetId="13174" refreshError="1"/>
      <sheetData sheetId="13175" refreshError="1"/>
      <sheetData sheetId="13176" refreshError="1"/>
      <sheetData sheetId="13177" refreshError="1"/>
      <sheetData sheetId="13178" refreshError="1"/>
      <sheetData sheetId="13179" refreshError="1"/>
      <sheetData sheetId="13180" refreshError="1"/>
      <sheetData sheetId="13181" refreshError="1"/>
      <sheetData sheetId="13182" refreshError="1"/>
      <sheetData sheetId="13183" refreshError="1"/>
      <sheetData sheetId="13184" refreshError="1"/>
      <sheetData sheetId="13185" refreshError="1"/>
      <sheetData sheetId="13186" refreshError="1"/>
      <sheetData sheetId="13187" refreshError="1"/>
      <sheetData sheetId="13188" refreshError="1"/>
      <sheetData sheetId="13189" refreshError="1"/>
      <sheetData sheetId="13190" refreshError="1"/>
      <sheetData sheetId="13191" refreshError="1"/>
      <sheetData sheetId="13192" refreshError="1"/>
      <sheetData sheetId="13193" refreshError="1"/>
      <sheetData sheetId="13194" refreshError="1"/>
      <sheetData sheetId="13195" refreshError="1"/>
      <sheetData sheetId="13196" refreshError="1"/>
      <sheetData sheetId="13197" refreshError="1"/>
      <sheetData sheetId="13198" refreshError="1"/>
      <sheetData sheetId="13199" refreshError="1"/>
      <sheetData sheetId="13200" refreshError="1"/>
      <sheetData sheetId="13201" refreshError="1"/>
      <sheetData sheetId="13202" refreshError="1"/>
      <sheetData sheetId="13203" refreshError="1"/>
      <sheetData sheetId="13204" refreshError="1"/>
      <sheetData sheetId="13205" refreshError="1"/>
      <sheetData sheetId="13206" refreshError="1"/>
      <sheetData sheetId="13207"/>
      <sheetData sheetId="13208"/>
      <sheetData sheetId="13209"/>
      <sheetData sheetId="13210"/>
      <sheetData sheetId="132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EQUIPOS"/>
      <sheetName val="MANO DE OBRA"/>
      <sheetName val="TRANSPORTE"/>
      <sheetName val="_aCCIDENTES_DE_1995___1996_xl_6"/>
      <sheetName val="//ccefici"/>
      <sheetName val="//d.docs.live.net/a  aaInformac"/>
      <sheetName val="_aCCIDENTES_DE_1995___1996_xl_3"/>
      <sheetName val="_aCCIDENTES_DE_1995___1996_xl_2"/>
      <sheetName val="_a  aaInformación GRUPO 4_A MIn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Inicio"/>
      <sheetName val="_aCCIDENTES_DE_1995___1996_xl_5"/>
      <sheetName val="_aCCIDENTES_DE_1995___1996_xl_4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_aCCIDENTES_DE_1995___1996_xl_9"/>
      <sheetName val="ESTADO VÍA-CRIT.TECNICO"/>
      <sheetName val="aCCIDENTES_DE_1995_-_199637"/>
      <sheetName val="aCCIDENTES_DE_1995_-_1996_xls14"/>
      <sheetName val="SUB_APU3"/>
      <sheetName val="ACTA_DE_MODIFICACION__(2)3"/>
      <sheetName val="Datos_Básicos3"/>
      <sheetName val="\a__aaInformación_GRUPO_4\A_MI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CANT OBRA"/>
      <sheetName val="\Users\ANDRES FELIPE MUÑOZ\Down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LISTADO "/>
      <sheetName val="M.O.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\E\a  aaInformación GRUPO 4\A M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MAT"/>
      <sheetName val="HER"/>
      <sheetName val="PER"/>
      <sheetName val="TRANS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HISTORICOS FUEL OIL EXP"/>
      <sheetName val="aactividad"/>
      <sheetName val="G.G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_aCCIDENTES_DE_1995___1996_xl_8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8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 ACTA FINAL + MODIFICATORIA 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INDIC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\\Gabrielaapabone\d copias\a  a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Tabla CONPES 3714"/>
      <sheetName val="PU (2)"/>
      <sheetName val="BASE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aCCIDENTES%2520DE%25201995%2520"/>
      <sheetName val="REQUISITOS INF INTERVENTORÍA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\Users\rosalym\Desktop\BALANCE 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Equipo_Trans "/>
      <sheetName val="gp05"/>
      <sheetName val="GP06"/>
      <sheetName val="\\B1FE7578\aCCIDENTES DE 1995 -"/>
      <sheetName val="2007 Database"/>
      <sheetName val="_aCCIDENTES_DE_1995___1996_x_92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/>
      <sheetData sheetId="633"/>
      <sheetData sheetId="634"/>
      <sheetData sheetId="635"/>
      <sheetData sheetId="636" refreshError="1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 refreshError="1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 refreshError="1"/>
      <sheetData sheetId="1214" refreshError="1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/>
      <sheetData sheetId="2304"/>
      <sheetData sheetId="2305"/>
      <sheetData sheetId="2306"/>
      <sheetData sheetId="2307"/>
      <sheetData sheetId="2308"/>
      <sheetData sheetId="2309" refreshError="1"/>
      <sheetData sheetId="2310" refreshError="1"/>
      <sheetData sheetId="231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  <sheetName val="PESOS"/>
      <sheetName val="210.2.2"/>
      <sheetName val="EST2"/>
      <sheetName val="Hoja2"/>
      <sheetName val="OCTUBRE"/>
      <sheetName val="PrecRec"/>
      <sheetName val="TARIFAS"/>
      <sheetName val="Sanitario"/>
      <sheetName val="INST"/>
      <sheetName val="LIQ.TRANSPORTE%20DE%20MATERIALE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COMPARACION_MARZO_2011"/>
      <sheetName val="perfil"/>
      <sheetName val="ESTADO_FINANCIERO"/>
      <sheetName val="BASE_DATOS"/>
      <sheetName val="210_2_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ALTERNATIVA 1"/>
      <sheetName val="Valores Desplegables"/>
      <sheetName val="MI"/>
      <sheetName val="presup"/>
      <sheetName val="cantidades pH3"/>
      <sheetName val="resumen monal"/>
      <sheetName val="L. de Constru"/>
      <sheetName val="BUSCADOR"/>
      <sheetName val="MAMPO 1"/>
      <sheetName val="Tabla"/>
      <sheetName val="COSTOS DE TRANSPORTE"/>
      <sheetName val="BOUNDS &amp; ROWS"/>
      <sheetName val="COMPRA MATERIA PRIMA"/>
      <sheetName val="Datos_CO"/>
      <sheetName val="EQUI"/>
      <sheetName val="MH"/>
      <sheetName val="estado red"/>
      <sheetName val="Clúster 8"/>
      <sheetName val="Clúster 14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/>
      <sheetData sheetId="17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  <sheetName val="ESPEC"/>
      <sheetName val="PJ"/>
      <sheetName val="MI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2"/>
      <sheetName val="_aCCIDENTES_DE_1995___1996_x_15"/>
      <sheetName val="_aCCIDENTES_DE_1995___1996_x_13"/>
      <sheetName val="_aCCIDENTES_DE_1995___1996_x_14"/>
      <sheetName val="_aCCIDENTES_DE_1995___1996_x_17"/>
      <sheetName val="_aCCIDENTES_DE_1995___1996_x_16"/>
      <sheetName val="_aCCIDENTES_DE_1995___1996_x_19"/>
      <sheetName val="_aCCIDENTES_DE_1995___1996_x_18"/>
      <sheetName val="_aCCIDENTES_DE_1995___1996_x_20"/>
      <sheetName val="_aCCIDENTES_DE_1995___1996_x_21"/>
      <sheetName val="_aCCIDENTES_DE_1995___1996_x_22"/>
      <sheetName val="_aCCIDENTES_DE_1995___1996_x_23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  <sheetName val="Reservas de Petróleo"/>
      <sheetName val="ID"/>
      <sheetName val="Listado"/>
      <sheetName val="des_rp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HISTORICOS FUEL OIL EXP"/>
      <sheetName val="PR 1"/>
      <sheetName val="Insum"/>
      <sheetName val="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RBOL DE PROBLEMAS final"/>
      <sheetName val="IDENTIFICACION DEL PROBLEMA fin"/>
      <sheetName val="OBJETIVOS FINALES"/>
      <sheetName val="ESTRUCTURA DE PROYECTO"/>
      <sheetName val="OBJETIVOS ESPECIFICOS final"/>
      <sheetName val="COSTOS UNITARIOS"/>
      <sheetName val="CA-2909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Formulario_N°_4"/>
      <sheetName val="gp05"/>
      <sheetName val="GP06"/>
      <sheetName val="REQUISITOS INF INTERVENTORÍA"/>
      <sheetName val="Hoja1 (2)"/>
      <sheetName val="Hoja1 (3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aCCIDENTES_DE_1995_-_199633"/>
      <sheetName val="aCCIDENTES_DE_1995_-_1996_xls10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articulo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\E\a  aaInformación GRUPO 4\A M"/>
      <sheetName val="HISTORICOS FUEL OIL EXP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CUMPLIMIENTO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ACTA No.1 "/>
      <sheetName val="INST"/>
      <sheetName val="Equipo_Trans "/>
      <sheetName val="BASES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"/>
      <sheetName val="aCCIDENTES%2520DE%25201995%2520"/>
      <sheetName val="\Users\ANDRES FELIPE MUÑOZ\Down"/>
      <sheetName val="MAT"/>
      <sheetName val="HER"/>
      <sheetName val="PER"/>
      <sheetName val="TRAN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ACTA No.5"/>
      <sheetName val="ACTA MAYORES - GENERAL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8"/>
      <sheetName val="_aCCIDENTES_DE_1995___1996_xl_9"/>
      <sheetName val="_aCCIDENTES_DE_1995___1996_x_10"/>
      <sheetName val="_aCCIDENTES_DE_1995___1996_x_13"/>
      <sheetName val="_aCCIDENTES_DE_1995___1996_x_12"/>
      <sheetName val=" ACTA FINAL + MODIFICATORIA 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 refreshError="1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/>
      <sheetData sheetId="533"/>
      <sheetData sheetId="534" refreshError="1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 refreshError="1"/>
      <sheetData sheetId="862" refreshError="1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 refreshError="1"/>
      <sheetData sheetId="1120" refreshError="1"/>
      <sheetData sheetId="1121" refreshError="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/>
      <sheetData sheetId="1160" refreshError="1"/>
      <sheetData sheetId="1161" refreshError="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/>
      <sheetData sheetId="1307"/>
      <sheetData sheetId="1308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CONT_ADI"/>
      <sheetName val="Datos"/>
      <sheetName val="Cuadrillas"/>
      <sheetName val="Jornal"/>
      <sheetName val="\Users\USUARIO\Downloads\MANTEN"/>
      <sheetName val="INDICMICROEMP"/>
      <sheetName val="INDICE"/>
      <sheetName val="M.O."/>
      <sheetName val="Fornato 6"/>
      <sheetName val="#REF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Concretos y morteros"/>
      <sheetName val="Datos iniciales "/>
      <sheetName val="Transporte"/>
      <sheetName val="precios-básicos2002"/>
      <sheetName val="ITEMS"/>
      <sheetName val="[a  aaInformación]__cceficien_2"/>
      <sheetName val="[a  aaInformación]//cceficiente"/>
      <sheetName val="[a  aaInformación]__cceficien_3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4"/>
      <sheetName val="[a  aaInformación]__cceficien_5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Emboquillar"/>
      <sheetName val="Acometidacobrerígido"/>
      <sheetName val="Acometidatoma"/>
      <sheetName val="Acometidahasta1&quot;"/>
      <sheetName val="[a  aaInformación]__cceficie_57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PANEL"/>
      <sheetName val="Res-Accide-10"/>
      <sheetName val="Base Datos"/>
      <sheetName val="_MANTENIMIENTO RUTA 1001_MARZO "/>
      <sheetName val="_I_MANTENIMIENTO RUTA 1001_MARZ"/>
      <sheetName val="_F_MANTENIMIENTO RUTA 1001_MARZ"/>
      <sheetName val="a__aaInformación7"/>
      <sheetName val="aCCIDENTES_DE_1995_-_19964"/>
      <sheetName val="\MANTENIMIENTO_RUTA_1001_MARZO_"/>
      <sheetName val="\I\MANTENIMIENTO_RUTA_1001_MARZ"/>
      <sheetName val="\F\MANTENIMIENTO_RUTA_1001_MARZ"/>
      <sheetName val="[a__aaInformación][a__aaInforma"/>
      <sheetName val="PRESTACIONES_SOCIALES"/>
      <sheetName val="ANEXO_IX"/>
      <sheetName val="Formulario_N°_4"/>
      <sheetName val="Fornato_6"/>
      <sheetName val="Concretos_y_morteros"/>
      <sheetName val="Datos_iniciales_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PRECIOS"/>
      <sheetName val="[a  aaInformación]__cceficie_59"/>
      <sheetName val="[a  aaInformación]__cceficie_58"/>
      <sheetName val="[a  aaInformación]__cceficie_61"/>
      <sheetName val="//cceficiente_sharepoint_com/MA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\Users\LENOVO\Downloads\Users\A"/>
      <sheetName val="HER"/>
      <sheetName val="MAT"/>
      <sheetName val="PER"/>
      <sheetName val="TRANS"/>
      <sheetName val="\MANTENIMIENTO%20RUTA%201001_MA"/>
      <sheetName val="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Tabla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  <sheetName val="AiuApoSaraBrut2000.xls"/>
      <sheetName val="\\Lucho\transfer lucho\Mis docu"/>
      <sheetName val="1"/>
      <sheetName val="REQUISITOS INF INTERVENTORÍA"/>
      <sheetName val="Hoja1"/>
      <sheetName val="MC_SF_GAVIONES"/>
      <sheetName val="A__P__U_"/>
      <sheetName val="Análisis_de_precios"/>
      <sheetName val="ANEXO_7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8">
          <cell r="G8">
            <v>0</v>
          </cell>
        </row>
      </sheetData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AiuApoSaraBrut2000.xls"/>
      <sheetName val="\\Lucho\transfer lucho\Mis docu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Mat"/>
      <sheetName val="Equi"/>
      <sheetName val="Otros"/>
      <sheetName val="MC_SF_GAVIONES"/>
      <sheetName val="ANEXO_7"/>
      <sheetName val="A__P__U_"/>
      <sheetName val="Análisis_de_precios"/>
      <sheetName val="calidad"/>
      <sheetName val="equipos"/>
      <sheetName val="indice alfabetico"/>
      <sheetName val="materiales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strsumm0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>
        <row r="8">
          <cell r="G8">
            <v>32500000.417525001</v>
          </cell>
        </row>
      </sheetData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26">
          <cell r="E26">
            <v>4886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Análisis de precios"/>
      <sheetName val="Macro1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NEXO 7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EMPRE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">
          <cell r="R2">
            <v>0</v>
          </cell>
        </row>
      </sheetData>
      <sheetData sheetId="42"/>
      <sheetData sheetId="43"/>
      <sheetData sheetId="44"/>
      <sheetData sheetId="45">
        <row r="2">
          <cell r="R2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>
        <row r="2">
          <cell r="R2">
            <v>0</v>
          </cell>
        </row>
      </sheetData>
      <sheetData sheetId="60"/>
      <sheetData sheetId="61"/>
      <sheetData sheetId="62"/>
      <sheetData sheetId="63"/>
      <sheetData sheetId="64"/>
      <sheetData sheetId="65"/>
      <sheetData sheetId="66">
        <row r="2">
          <cell r="R2">
            <v>0</v>
          </cell>
        </row>
      </sheetData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>
        <row r="2">
          <cell r="R2">
            <v>0</v>
          </cell>
        </row>
      </sheetData>
      <sheetData sheetId="80"/>
      <sheetData sheetId="81"/>
      <sheetData sheetId="82"/>
      <sheetData sheetId="83"/>
      <sheetData sheetId="84">
        <row r="2">
          <cell r="R2">
            <v>0</v>
          </cell>
        </row>
      </sheetData>
      <sheetData sheetId="85"/>
      <sheetData sheetId="86">
        <row r="2">
          <cell r="R2">
            <v>0</v>
          </cell>
        </row>
      </sheetData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>
        <row r="2">
          <cell r="R2">
            <v>0</v>
          </cell>
        </row>
      </sheetData>
      <sheetData sheetId="97"/>
      <sheetData sheetId="98"/>
      <sheetData sheetId="99"/>
      <sheetData sheetId="100"/>
      <sheetData sheetId="101"/>
      <sheetData sheetId="102"/>
      <sheetData sheetId="103">
        <row r="2">
          <cell r="R2">
            <v>0</v>
          </cell>
        </row>
      </sheetData>
      <sheetData sheetId="104">
        <row r="2">
          <cell r="R2">
            <v>0</v>
          </cell>
        </row>
      </sheetData>
      <sheetData sheetId="105"/>
      <sheetData sheetId="106"/>
      <sheetData sheetId="107"/>
      <sheetData sheetId="108"/>
      <sheetData sheetId="109"/>
      <sheetData sheetId="110">
        <row r="2">
          <cell r="R2">
            <v>0</v>
          </cell>
        </row>
      </sheetData>
      <sheetData sheetId="111">
        <row r="2">
          <cell r="R2">
            <v>0</v>
          </cell>
        </row>
      </sheetData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>
        <row r="2">
          <cell r="R2">
            <v>0</v>
          </cell>
        </row>
      </sheetData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>
        <row r="2">
          <cell r="R2">
            <v>0</v>
          </cell>
        </row>
      </sheetData>
      <sheetData sheetId="147"/>
      <sheetData sheetId="148"/>
      <sheetData sheetId="149"/>
      <sheetData sheetId="150">
        <row r="2">
          <cell r="R2">
            <v>0</v>
          </cell>
        </row>
      </sheetData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  <sheetName val="Res-Accide-10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Prj3074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5.2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inst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NOMINA_11"/>
      <sheetName val="NOMINA_21"/>
      <sheetName val="PAZ_Y_SALVO1"/>
      <sheetName val="CONTROL___1"/>
      <sheetName val="CONTROL_DIA__EJECUCION1"/>
      <sheetName val="INFORME_CONTRATO1"/>
      <sheetName val="PAGO_No11"/>
      <sheetName val="RECIBO_No__11"/>
      <sheetName val="PAGO_No_2_1"/>
      <sheetName val="RECIBO_No__21"/>
      <sheetName val="PAGO_No_31"/>
      <sheetName val="RECIBO_No_31"/>
      <sheetName val="PAGO_No_41"/>
      <sheetName val="RECIBO_No_41"/>
      <sheetName val="PAGO_FINAL1"/>
      <sheetName val="RECIBO_FINAL1"/>
      <sheetName val="CENTROS_COSTOS1"/>
      <sheetName val="adicional_11"/>
      <sheetName val="adicional_21"/>
      <sheetName val="APUS_(Año_1)"/>
      <sheetName val="APUS_(Año_2)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Hoja1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Ejecutado%"/>
      <sheetName val="Ejecutado$"/>
      <sheetName val="Programado$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1648 Diseño de Espesores ACORDA"/>
      <sheetName val="Tabla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SECTORIZACIÓN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General"/>
      <sheetName val="FLUJOS"/>
      <sheetName val="BASE"/>
      <sheetName val="Civil work"/>
      <sheetName val="LISTADO APU"/>
      <sheetName val="PRESUPUESTO "/>
      <sheetName val="Cuadrillas"/>
      <sheetName val="Equ"/>
      <sheetName val="Trans"/>
      <sheetName val="Mat"/>
      <sheetName val="Salarios"/>
      <sheetName val="\\Pc1\E\AMV-3005-2005\ADMON GRU"/>
      <sheetName val="Análisis_de_precios"/>
      <sheetName val="Personalizar"/>
      <sheetName val="Anal"/>
      <sheetName val="PERSONAL"/>
      <sheetName val="Capitulos"/>
      <sheetName val="Maqui Equip"/>
      <sheetName val="calidad"/>
      <sheetName val="ITEMS"/>
      <sheetName val="FACTORES"/>
      <sheetName val="HOJA BASE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ndex"/>
      <sheetName val="NPV Summary"/>
      <sheetName val="Equip Data"/>
      <sheetName val="Royalties"/>
      <sheetName val="Title"/>
      <sheetName val="COSTOS OFICINA"/>
      <sheetName val="COSTOS CAMPAMENTO"/>
      <sheetName val="APU_PART2"/>
      <sheetName val="A__P__U_2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/>
      <sheetData sheetId="127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  <sheetName val="BASES"/>
      <sheetName val="item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OFICINA"/>
      <sheetName val="Formatos"/>
      <sheetName val="Analisis Precios Unitario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CALIDAD"/>
      <sheetName val="TARIFAS EQUIPOS"/>
      <sheetName val="Propiedad"/>
      <sheetName val="Reparación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D4">
            <v>0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D5">
            <v>0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D6">
            <v>0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D7">
            <v>0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D8">
            <v>0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D9">
            <v>0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D10">
            <v>0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D11">
            <v>0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D12">
            <v>0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D13">
            <v>0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D14">
            <v>0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D15">
            <v>0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D16">
            <v>0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D17">
            <v>0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D18">
            <v>0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D19">
            <v>0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D20">
            <v>0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D21">
            <v>0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D22">
            <v>0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D23">
            <v>0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D24">
            <v>0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D25">
            <v>0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D26">
            <v>0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D27">
            <v>0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D28">
            <v>0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D29">
            <v>0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D30">
            <v>0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D31">
            <v>0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D32">
            <v>0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D33">
            <v>0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D34">
            <v>0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D35">
            <v>0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D36">
            <v>0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D37">
            <v>0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D38">
            <v>0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D39">
            <v>0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D40">
            <v>0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D41">
            <v>0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D42">
            <v>0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D43">
            <v>0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D44">
            <v>0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D45">
            <v>0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D46">
            <v>0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D47">
            <v>0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D48">
            <v>0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D49">
            <v>0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D50">
            <v>0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D51">
            <v>0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D52">
            <v>0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D53">
            <v>0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D54">
            <v>0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D55">
            <v>0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D56">
            <v>0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D57">
            <v>0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D58">
            <v>0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D59">
            <v>0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D60">
            <v>0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D61">
            <v>0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 refreshError="1"/>
      <sheetData sheetId="1014" refreshError="1"/>
      <sheetData sheetId="1015" refreshError="1"/>
      <sheetData sheetId="1016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30CONJUL1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DATOS CONTRATO"/>
      <sheetName val="SECTORIZACIÓN"/>
      <sheetName val="TARIFA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ESTADO RED"/>
      <sheetName val="CARRETERAS"/>
      <sheetName val="GENERALIDADES "/>
      <sheetName val="INV"/>
      <sheetName val="PESOS"/>
      <sheetName val="AASHTO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BASE DATOS"/>
      <sheetName val="RECIBO FINAL"/>
      <sheetName val="Listas"/>
      <sheetName val="Estruc_ Tarif"/>
      <sheetName val="\Documents and Settings\Adminis"/>
      <sheetName val="\Users\user\Library\Mail Downlo"/>
      <sheetName val="CRA.MODI"/>
      <sheetName val="\Cofinanciacion\FICHAS Y FORMAT"/>
      <sheetName val="\A\Cofinanciacion\FICHAS Y FORM"/>
      <sheetName val="UNITARIOS%20GENERALES.xls"/>
      <sheetName val="UNITARIOS"/>
      <sheetName val="EYD "/>
      <sheetName val="BASES"/>
      <sheetName val="MC SF GAVIONES"/>
      <sheetName val="civ_roma"/>
      <sheetName val="Summary"/>
      <sheetName val="Personalizar"/>
      <sheetName val="PRESUP"/>
      <sheetName val="DATOS GRAFICOS"/>
      <sheetName val="Desmonte y Limpieza"/>
      <sheetName val="7.12"/>
      <sheetName val="Tablas"/>
      <sheetName val="Formato"/>
      <sheetName val="Parámetros"/>
      <sheetName val="RECURSOS"/>
      <sheetName val="ANALISIS DE PRECIOS UNITARIOS"/>
      <sheetName val="LSAL"/>
      <sheetName val="Jornales"/>
      <sheetName val="LIQUIDACION"/>
      <sheetName val="NOMINA"/>
      <sheetName val="PRESUP. RESUMEN"/>
      <sheetName val="PU"/>
      <sheetName val="UNITARIOS_GENERALES"/>
      <sheetName val="5__MODIFICATORIA"/>
      <sheetName val="STRSUMM0"/>
      <sheetName val="ANEXO 9 (MATERIAL)"/>
      <sheetName val="Anexo 13"/>
      <sheetName val="SOURCES"/>
      <sheetName val="AIUsan"/>
      <sheetName val="Datos"/>
      <sheetName val="ACTA 1 INICIO"/>
      <sheetName val="EBI-1"/>
      <sheetName val="BD"/>
      <sheetName val="Hoja1"/>
      <sheetName val="Presupuesto Total"/>
      <sheetName val="PROPUESTA ECONOMICA"/>
      <sheetName val="LISTA DE MÁQUINAS"/>
      <sheetName val="MAQUINARIA"/>
      <sheetName val="APU CONCRETO 4000 PSI "/>
      <sheetName val="APUS"/>
      <sheetName val="APUS ELEC"/>
      <sheetName val="APUS HIDRAULICOS"/>
      <sheetName val="9,1"/>
      <sheetName val="1.3"/>
      <sheetName val="1.4"/>
      <sheetName val="1.5"/>
      <sheetName val="9,2"/>
      <sheetName val="9,3"/>
      <sheetName val="2.1"/>
      <sheetName val="2.2"/>
      <sheetName val="2.3"/>
      <sheetName val="2.4"/>
      <sheetName val="2.5"/>
      <sheetName val="3.1"/>
      <sheetName val="3.2"/>
      <sheetName val="3.7"/>
      <sheetName val="3.6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9,4"/>
      <sheetName val="9,5"/>
      <sheetName val="9,6"/>
      <sheetName val="4,13"/>
      <sheetName val="4,14"/>
      <sheetName val="4,16"/>
      <sheetName val="4,19"/>
      <sheetName val="3.3"/>
      <sheetName val="3.5"/>
      <sheetName val="4,34"/>
      <sheetName val="6,1"/>
      <sheetName val="Sheet1"/>
      <sheetName val="BITACORA"/>
      <sheetName val="\\Pc_85\compartida\Cofinanciaci"/>
      <sheetName val="List.Mat"/>
      <sheetName val="List.Equi"/>
      <sheetName val="List.M.Obra"/>
      <sheetName val="Unit"/>
      <sheetName val="PresuPDosPozos"/>
      <sheetName val="ANEXO_9_(MATERIAL)1"/>
      <sheetName val="ANEXO_9_(MATERIAL)"/>
      <sheetName val="ANEXO_9_(MATERIAL)2"/>
      <sheetName val="ANEXO_9_(MATERIAL)3"/>
      <sheetName val="ANEXO_9_(MATERIAL)4"/>
      <sheetName val="ANEXO_9_(MATERIAL)5"/>
      <sheetName val="UNITARIOS_GENERALES2"/>
      <sheetName val="FICHA_EBI_1_de_6_1"/>
      <sheetName val="Estruc__Tarif1"/>
      <sheetName val="MANO_DE_OBRA1"/>
      <sheetName val="1_11"/>
      <sheetName val="RECIBO_FINAL1"/>
      <sheetName val="BASE_DATOS1"/>
      <sheetName val="5__MODIFICATORIA2"/>
      <sheetName val="CRA_MODI1"/>
      <sheetName val="Desmonte_y_Limpieza1"/>
      <sheetName val="Form5__Pág__11"/>
      <sheetName val="Form5__Pág__21"/>
      <sheetName val="UNITARIOS_GENERALES_xls1"/>
      <sheetName val="\Documents_and_Settings\Admini1"/>
      <sheetName val="\Cofinanciacion\FICHAS_Y_FORMA1"/>
      <sheetName val="ESTADO_RED1"/>
      <sheetName val="GENERALIDADES_1"/>
      <sheetName val="Anexo_131"/>
      <sheetName val="Datos_Generales1"/>
      <sheetName val="DATOS_GRAFICOS1"/>
      <sheetName val="7_121"/>
      <sheetName val="UNITARIOS_GENERALES1"/>
      <sheetName val="FICHA_EBI_1_de_6_"/>
      <sheetName val="Estruc__Tarif"/>
      <sheetName val="MANO_DE_OBRA"/>
      <sheetName val="1_1"/>
      <sheetName val="RECIBO_FINAL"/>
      <sheetName val="BASE_DATOS"/>
      <sheetName val="5__MODIFICATORIA1"/>
      <sheetName val="CRA_MODI"/>
      <sheetName val="Desmonte_y_Limpieza"/>
      <sheetName val="Form5__Pág__1"/>
      <sheetName val="Form5__Pág__2"/>
      <sheetName val="UNITARIOS_GENERALES_xls"/>
      <sheetName val="\Documents_and_Settings\Adminis"/>
      <sheetName val="\Cofinanciacion\FICHAS_Y_FORMAT"/>
      <sheetName val="ESTADO_RED"/>
      <sheetName val="GENERALIDADES_"/>
      <sheetName val="Anexo_13"/>
      <sheetName val="Datos_Generales"/>
      <sheetName val="DATOS_GRAFICOS"/>
      <sheetName val="7_12"/>
      <sheetName val="UNITARIOS_GENERALES3"/>
      <sheetName val="FICHA_EBI_1_de_6_2"/>
      <sheetName val="Estruc__Tarif2"/>
      <sheetName val="MANO_DE_OBRA2"/>
      <sheetName val="1_12"/>
      <sheetName val="RECIBO_FINAL2"/>
      <sheetName val="BASE_DATOS2"/>
      <sheetName val="5__MODIFICATORIA3"/>
      <sheetName val="CRA_MODI2"/>
      <sheetName val="Desmonte_y_Limpieza2"/>
      <sheetName val="Form5__Pág__12"/>
      <sheetName val="Form5__Pág__22"/>
      <sheetName val="UNITARIOS_GENERALES_xls2"/>
      <sheetName val="\Documents_and_Settings\Admini2"/>
      <sheetName val="\Cofinanciacion\FICHAS_Y_FORMA2"/>
      <sheetName val="ESTADO_RED2"/>
      <sheetName val="GENERALIDADES_2"/>
      <sheetName val="Anexo_132"/>
      <sheetName val="Datos_Generales2"/>
      <sheetName val="DATOS_GRAFICOS2"/>
      <sheetName val="7_122"/>
      <sheetName val="UNITARIOS_GENERALES4"/>
      <sheetName val="FICHA_EBI_1_de_6_3"/>
      <sheetName val="Estruc__Tarif3"/>
      <sheetName val="MANO_DE_OBRA3"/>
      <sheetName val="1_13"/>
      <sheetName val="RECIBO_FINAL3"/>
      <sheetName val="BASE_DATOS3"/>
      <sheetName val="5__MODIFICATORIA4"/>
      <sheetName val="CRA_MODI3"/>
      <sheetName val="Desmonte_y_Limpieza3"/>
      <sheetName val="Form5__Pág__13"/>
      <sheetName val="Form5__Pág__23"/>
      <sheetName val="UNITARIOS_GENERALES_xls3"/>
      <sheetName val="\Documents_and_Settings\Admini3"/>
      <sheetName val="\Cofinanciacion\FICHAS_Y_FORMA3"/>
      <sheetName val="ESTADO_RED3"/>
      <sheetName val="GENERALIDADES_3"/>
      <sheetName val="Anexo_133"/>
      <sheetName val="Datos_Generales3"/>
      <sheetName val="DATOS_GRAFICOS3"/>
      <sheetName val="7_123"/>
      <sheetName val="UNITARIOS_GENERALES5"/>
      <sheetName val="FICHA_EBI_1_de_6_4"/>
      <sheetName val="Estruc__Tarif4"/>
      <sheetName val="MANO_DE_OBRA4"/>
      <sheetName val="1_14"/>
      <sheetName val="RECIBO_FINAL4"/>
      <sheetName val="BASE_DATOS4"/>
      <sheetName val="5__MODIFICATORIA5"/>
      <sheetName val="CRA_MODI4"/>
      <sheetName val="Desmonte_y_Limpieza4"/>
      <sheetName val="Form5__Pág__14"/>
      <sheetName val="Form5__Pág__24"/>
      <sheetName val="UNITARIOS_GENERALES_xls4"/>
      <sheetName val="\Documents_and_Settings\Admini4"/>
      <sheetName val="\Cofinanciacion\FICHAS_Y_FORMA4"/>
      <sheetName val="ESTADO_RED4"/>
      <sheetName val="GENERALIDADES_4"/>
      <sheetName val="Anexo_134"/>
      <sheetName val="Datos_Generales4"/>
      <sheetName val="DATOS_GRAFICOS4"/>
      <sheetName val="7_124"/>
      <sheetName val="UNITARIOS_GENERALES6"/>
      <sheetName val="FICHA_EBI_1_de_6_5"/>
      <sheetName val="Estruc__Tarif5"/>
      <sheetName val="MANO_DE_OBRA5"/>
      <sheetName val="1_15"/>
      <sheetName val="RECIBO_FINAL5"/>
      <sheetName val="BASE_DATOS5"/>
      <sheetName val="5__MODIFICATORIA6"/>
      <sheetName val="CRA_MODI5"/>
      <sheetName val="Desmonte_y_Limpieza5"/>
      <sheetName val="Form5__Pág__15"/>
      <sheetName val="Form5__Pág__25"/>
      <sheetName val="UNITARIOS_GENERALES_xls5"/>
      <sheetName val="\Documents_and_Settings\Admini5"/>
      <sheetName val="\Cofinanciacion\FICHAS_Y_FORMA5"/>
      <sheetName val="ESTADO_RED5"/>
      <sheetName val="GENERALIDADES_5"/>
      <sheetName val="Anexo_135"/>
      <sheetName val="Datos_Generales5"/>
      <sheetName val="DATOS_GRAFICOS5"/>
      <sheetName val="7_125"/>
      <sheetName val="ANEXO_9_(MATERIAL)8"/>
      <sheetName val="UNITARIOS_GENERALES9"/>
      <sheetName val="FICHA_EBI_1_de_6_8"/>
      <sheetName val="Estruc__Tarif8"/>
      <sheetName val="MANO_DE_OBRA8"/>
      <sheetName val="1_18"/>
      <sheetName val="RECIBO_FINAL8"/>
      <sheetName val="BASE_DATOS8"/>
      <sheetName val="5__MODIFICATORIA9"/>
      <sheetName val="CRA_MODI8"/>
      <sheetName val="Desmonte_y_Limpieza8"/>
      <sheetName val="Form5__Pág__18"/>
      <sheetName val="Form5__Pág__28"/>
      <sheetName val="UNITARIOS_GENERALES_xls8"/>
      <sheetName val="\Documents_and_Settings\Admini8"/>
      <sheetName val="\Cofinanciacion\FICHAS_Y_FORMA8"/>
      <sheetName val="ESTADO_RED8"/>
      <sheetName val="GENERALIDADES_8"/>
      <sheetName val="Anexo_138"/>
      <sheetName val="Datos_Generales8"/>
      <sheetName val="DATOS_GRAFICOS8"/>
      <sheetName val="7_128"/>
      <sheetName val="ANEXO_9_(MATERIAL)6"/>
      <sheetName val="UNITARIOS_GENERALES7"/>
      <sheetName val="FICHA_EBI_1_de_6_6"/>
      <sheetName val="Estruc__Tarif6"/>
      <sheetName val="MANO_DE_OBRA6"/>
      <sheetName val="1_16"/>
      <sheetName val="RECIBO_FINAL6"/>
      <sheetName val="BASE_DATOS6"/>
      <sheetName val="5__MODIFICATORIA7"/>
      <sheetName val="CRA_MODI6"/>
      <sheetName val="Desmonte_y_Limpieza6"/>
      <sheetName val="Form5__Pág__16"/>
      <sheetName val="Form5__Pág__26"/>
      <sheetName val="UNITARIOS_GENERALES_xls6"/>
      <sheetName val="\Documents_and_Settings\Admini6"/>
      <sheetName val="\Cofinanciacion\FICHAS_Y_FORMA6"/>
      <sheetName val="ESTADO_RED6"/>
      <sheetName val="GENERALIDADES_6"/>
      <sheetName val="Anexo_136"/>
      <sheetName val="Datos_Generales6"/>
      <sheetName val="DATOS_GRAFICOS6"/>
      <sheetName val="7_126"/>
      <sheetName val="ANEXO_9_(MATERIAL)7"/>
      <sheetName val="UNITARIOS_GENERALES8"/>
      <sheetName val="FICHA_EBI_1_de_6_7"/>
      <sheetName val="Estruc__Tarif7"/>
      <sheetName val="MANO_DE_OBRA7"/>
      <sheetName val="1_17"/>
      <sheetName val="RECIBO_FINAL7"/>
      <sheetName val="BASE_DATOS7"/>
      <sheetName val="5__MODIFICATORIA8"/>
      <sheetName val="CRA_MODI7"/>
      <sheetName val="Desmonte_y_Limpieza7"/>
      <sheetName val="Form5__Pág__17"/>
      <sheetName val="Form5__Pág__27"/>
      <sheetName val="UNITARIOS_GENERALES_xls7"/>
      <sheetName val="\Documents_and_Settings\Admini7"/>
      <sheetName val="\Cofinanciacion\FICHAS_Y_FORMA7"/>
      <sheetName val="ESTADO_RED7"/>
      <sheetName val="GENERALIDADES_7"/>
      <sheetName val="Anexo_137"/>
      <sheetName val="Datos_Generales7"/>
      <sheetName val="DATOS_GRAFICOS7"/>
      <sheetName val="7_127"/>
      <sheetName val="ANEXO_9_(MATERIAL)9"/>
      <sheetName val="UNITARIOS_GENERALES10"/>
      <sheetName val="FICHA_EBI_1_de_6_9"/>
      <sheetName val="Estruc__Tarif9"/>
      <sheetName val="MANO_DE_OBRA9"/>
      <sheetName val="1_19"/>
      <sheetName val="RECIBO_FINAL9"/>
      <sheetName val="BASE_DATOS9"/>
      <sheetName val="5__MODIFICATORIA10"/>
      <sheetName val="CRA_MODI9"/>
      <sheetName val="Desmonte_y_Limpieza9"/>
      <sheetName val="Form5__Pág__19"/>
      <sheetName val="Form5__Pág__29"/>
      <sheetName val="UNITARIOS_GENERALES_xls9"/>
      <sheetName val="\Documents_and_Settings\Admini9"/>
      <sheetName val="\Cofinanciacion\FICHAS_Y_FORMA9"/>
      <sheetName val="ESTADO_RED9"/>
      <sheetName val="GENERALIDADES_9"/>
      <sheetName val="Anexo_139"/>
      <sheetName val="Datos_Generales9"/>
      <sheetName val="DATOS_GRAFICOS9"/>
      <sheetName val="7_129"/>
      <sheetName val="ANEXO_9_(MATERIAL)10"/>
      <sheetName val="UNITARIOS_GENERALES11"/>
      <sheetName val="FICHA_EBI_1_de_6_10"/>
      <sheetName val="Estruc__Tarif10"/>
      <sheetName val="MANO_DE_OBRA10"/>
      <sheetName val="1_110"/>
      <sheetName val="RECIBO_FINAL10"/>
      <sheetName val="BASE_DATOS10"/>
      <sheetName val="5__MODIFICATORIA11"/>
      <sheetName val="CRA_MODI10"/>
      <sheetName val="Desmonte_y_Limpieza10"/>
      <sheetName val="Form5__Pág__110"/>
      <sheetName val="Form5__Pág__210"/>
      <sheetName val="UNITARIOS_GENERALES_xls10"/>
      <sheetName val="\Documents_and_Settings\Admin10"/>
      <sheetName val="\Cofinanciacion\FICHAS_Y_FORM10"/>
      <sheetName val="ESTADO_RED10"/>
      <sheetName val="GENERALIDADES_10"/>
      <sheetName val="Anexo_1310"/>
      <sheetName val="Datos_Generales10"/>
      <sheetName val="DATOS_GRAFICOS10"/>
      <sheetName val="7_1210"/>
      <sheetName val="[UNITARIOS GENERALES.xls][UNITA"/>
      <sheetName val="ANEXO_9_(MATERIAL)15"/>
      <sheetName val="UNITARIOS_GENERALES16"/>
      <sheetName val="FICHA_EBI_1_de_6_15"/>
      <sheetName val="Estruc__Tarif15"/>
      <sheetName val="MANO_DE_OBRA15"/>
      <sheetName val="1_115"/>
      <sheetName val="RECIBO_FINAL15"/>
      <sheetName val="BASE_DATOS15"/>
      <sheetName val="5__MODIFICATORIA16"/>
      <sheetName val="CRA_MODI15"/>
      <sheetName val="Desmonte_y_Limpieza15"/>
      <sheetName val="Form5__Pág__115"/>
      <sheetName val="Form5__Pág__215"/>
      <sheetName val="UNITARIOS_GENERALES_xls15"/>
      <sheetName val="\Documents_and_Settings\Admin15"/>
      <sheetName val="\Cofinanciacion\FICHAS_Y_FORM15"/>
      <sheetName val="ESTADO_RED15"/>
      <sheetName val="GENERALIDADES_15"/>
      <sheetName val="Anexo_1315"/>
      <sheetName val="Datos_Generales15"/>
      <sheetName val="DATOS_GRAFICOS15"/>
      <sheetName val="7_1215"/>
      <sheetName val="ANEXO_9_(MATERIAL)13"/>
      <sheetName val="UNITARIOS_GENERALES14"/>
      <sheetName val="FICHA_EBI_1_de_6_13"/>
      <sheetName val="Estruc__Tarif13"/>
      <sheetName val="MANO_DE_OBRA13"/>
      <sheetName val="1_113"/>
      <sheetName val="RECIBO_FINAL13"/>
      <sheetName val="BASE_DATOS13"/>
      <sheetName val="5__MODIFICATORIA14"/>
      <sheetName val="CRA_MODI13"/>
      <sheetName val="Desmonte_y_Limpieza13"/>
      <sheetName val="Form5__Pág__113"/>
      <sheetName val="Form5__Pág__213"/>
      <sheetName val="UNITARIOS_GENERALES_xls13"/>
      <sheetName val="\Documents_and_Settings\Admin13"/>
      <sheetName val="\Cofinanciacion\FICHAS_Y_FORM13"/>
      <sheetName val="ESTADO_RED13"/>
      <sheetName val="GENERALIDADES_13"/>
      <sheetName val="Anexo_1313"/>
      <sheetName val="Datos_Generales13"/>
      <sheetName val="DATOS_GRAFICOS13"/>
      <sheetName val="7_1213"/>
      <sheetName val="\Users\user\Library\Mail_Downlo"/>
      <sheetName val="\A\Cofinanciacion\FICHAS_Y_FORM"/>
      <sheetName val="PRESUP__RESUMEN"/>
      <sheetName val="UNITARIOS%20GENERALES_xls"/>
      <sheetName val="ANALISIS_DE_PRECIOS_UNITARIOS"/>
      <sheetName val="Presupuesto_Total"/>
      <sheetName val="ANEXO_9_(MATERIAL)11"/>
      <sheetName val="UNITARIOS_GENERALES12"/>
      <sheetName val="FICHA_EBI_1_de_6_11"/>
      <sheetName val="Estruc__Tarif11"/>
      <sheetName val="MANO_DE_OBRA11"/>
      <sheetName val="1_111"/>
      <sheetName val="RECIBO_FINAL11"/>
      <sheetName val="BASE_DATOS11"/>
      <sheetName val="5__MODIFICATORIA12"/>
      <sheetName val="CRA_MODI11"/>
      <sheetName val="Desmonte_y_Limpieza11"/>
      <sheetName val="Form5__Pág__111"/>
      <sheetName val="Form5__Pág__211"/>
      <sheetName val="UNITARIOS_GENERALES_xls11"/>
      <sheetName val="\Documents_and_Settings\Admin11"/>
      <sheetName val="\Cofinanciacion\FICHAS_Y_FORM11"/>
      <sheetName val="ESTADO_RED11"/>
      <sheetName val="GENERALIDADES_11"/>
      <sheetName val="Anexo_1311"/>
      <sheetName val="Datos_Generales11"/>
      <sheetName val="DATOS_GRAFICOS11"/>
      <sheetName val="7_1211"/>
      <sheetName val="ANEXO_9_(MATERIAL)12"/>
      <sheetName val="UNITARIOS_GENERALES13"/>
      <sheetName val="FICHA_EBI_1_de_6_12"/>
      <sheetName val="Estruc__Tarif12"/>
      <sheetName val="MANO_DE_OBRA12"/>
      <sheetName val="1_112"/>
      <sheetName val="RECIBO_FINAL12"/>
      <sheetName val="BASE_DATOS12"/>
      <sheetName val="5__MODIFICATORIA13"/>
      <sheetName val="CRA_MODI12"/>
      <sheetName val="Desmonte_y_Limpieza12"/>
      <sheetName val="Form5__Pág__112"/>
      <sheetName val="Form5__Pág__212"/>
      <sheetName val="UNITARIOS_GENERALES_xls12"/>
      <sheetName val="\Documents_and_Settings\Admin12"/>
      <sheetName val="\Cofinanciacion\FICHAS_Y_FORM12"/>
      <sheetName val="ESTADO_RED12"/>
      <sheetName val="GENERALIDADES_12"/>
      <sheetName val="Anexo_1312"/>
      <sheetName val="Datos_Generales12"/>
      <sheetName val="DATOS_GRAFICOS12"/>
      <sheetName val="7_1212"/>
      <sheetName val="ANEXO_9_(MATERIAL)14"/>
      <sheetName val="UNITARIOS_GENERALES15"/>
      <sheetName val="FICHA_EBI_1_de_6_14"/>
      <sheetName val="Estruc__Tarif14"/>
      <sheetName val="MANO_DE_OBRA14"/>
      <sheetName val="1_114"/>
      <sheetName val="RECIBO_FINAL14"/>
      <sheetName val="BASE_DATOS14"/>
      <sheetName val="5__MODIFICATORIA15"/>
      <sheetName val="CRA_MODI14"/>
      <sheetName val="Desmonte_y_Limpieza14"/>
      <sheetName val="Form5__Pág__114"/>
      <sheetName val="Form5__Pág__214"/>
      <sheetName val="UNITARIOS_GENERALES_xls14"/>
      <sheetName val="\Documents_and_Settings\Admin14"/>
      <sheetName val="\Cofinanciacion\FICHAS_Y_FORM14"/>
      <sheetName val="ESTADO_RED14"/>
      <sheetName val="GENERALIDADES_14"/>
      <sheetName val="Anexo_1314"/>
      <sheetName val="Datos_Generales14"/>
      <sheetName val="DATOS_GRAFICOS14"/>
      <sheetName val="7_1214"/>
      <sheetName val="ANEXO_9_(MATERIAL)16"/>
      <sheetName val="UNITARIOS_GENERALES17"/>
      <sheetName val="FICHA_EBI_1_de_6_16"/>
      <sheetName val="Estruc__Tarif16"/>
      <sheetName val="MANO_DE_OBRA16"/>
      <sheetName val="1_116"/>
      <sheetName val="RECIBO_FINAL16"/>
      <sheetName val="BASE_DATOS16"/>
      <sheetName val="5__MODIFICATORIA17"/>
      <sheetName val="CRA_MODI16"/>
      <sheetName val="Desmonte_y_Limpieza16"/>
      <sheetName val="Form5__Pág__116"/>
      <sheetName val="Form5__Pág__216"/>
      <sheetName val="UNITARIOS_GENERALES_xls16"/>
      <sheetName val="\Documents_and_Settings\Admin16"/>
      <sheetName val="\Cofinanciacion\FICHAS_Y_FORM16"/>
      <sheetName val="ESTADO_RED16"/>
      <sheetName val="GENERALIDADES_16"/>
      <sheetName val="Anexo_1316"/>
      <sheetName val="Datos_Generales16"/>
      <sheetName val="DATOS_GRAFICOS16"/>
      <sheetName val="7_1216"/>
      <sheetName val="ANEXO_9_(MATERIAL)17"/>
      <sheetName val="UNITARIOS_GENERALES18"/>
      <sheetName val="FICHA_EBI_1_de_6_17"/>
      <sheetName val="Estruc__Tarif17"/>
      <sheetName val="MANO_DE_OBRA17"/>
      <sheetName val="1_117"/>
      <sheetName val="RECIBO_FINAL17"/>
      <sheetName val="BASE_DATOS17"/>
      <sheetName val="5__MODIFICATORIA18"/>
      <sheetName val="CRA_MODI17"/>
      <sheetName val="Desmonte_y_Limpieza17"/>
      <sheetName val="Form5__Pág__117"/>
      <sheetName val="Form5__Pág__217"/>
      <sheetName val="UNITARIOS_GENERALES_xls17"/>
      <sheetName val="\Documents_and_Settings\Admin17"/>
      <sheetName val="\Cofinanciacion\FICHAS_Y_FORM17"/>
      <sheetName val="ESTADO_RED17"/>
      <sheetName val="GENERALIDADES_17"/>
      <sheetName val="Anexo_1317"/>
      <sheetName val="Datos_Generales17"/>
      <sheetName val="DATOS_GRAFICOS17"/>
      <sheetName val="7_1217"/>
      <sheetName val="ANEXO_9_(MATERIAL)18"/>
      <sheetName val="UNITARIOS_GENERALES19"/>
      <sheetName val="FICHA_EBI_1_de_6_18"/>
      <sheetName val="Estruc__Tarif18"/>
      <sheetName val="MANO_DE_OBRA18"/>
      <sheetName val="1_118"/>
      <sheetName val="RECIBO_FINAL18"/>
      <sheetName val="BASE_DATOS18"/>
      <sheetName val="5__MODIFICATORIA19"/>
      <sheetName val="CRA_MODI18"/>
      <sheetName val="Desmonte_y_Limpieza18"/>
      <sheetName val="Form5__Pág__118"/>
      <sheetName val="Form5__Pág__218"/>
      <sheetName val="UNITARIOS_GENERALES_xls18"/>
      <sheetName val="\Documents_and_Settings\Admin18"/>
      <sheetName val="\Cofinanciacion\FICHAS_Y_FORM18"/>
      <sheetName val="ESTADO_RED18"/>
      <sheetName val="GENERALIDADES_18"/>
      <sheetName val="Anexo_1318"/>
      <sheetName val="Datos_Generales18"/>
      <sheetName val="DATOS_GRAFICOS18"/>
      <sheetName val="7_1218"/>
      <sheetName val="ANEXO_9_(MATERIAL)20"/>
      <sheetName val="UNITARIOS_GENERALES21"/>
      <sheetName val="FICHA_EBI_1_de_6_20"/>
      <sheetName val="Estruc__Tarif20"/>
      <sheetName val="MANO_DE_OBRA20"/>
      <sheetName val="1_120"/>
      <sheetName val="RECIBO_FINAL20"/>
      <sheetName val="BASE_DATOS20"/>
      <sheetName val="5__MODIFICATORIA21"/>
      <sheetName val="CRA_MODI20"/>
      <sheetName val="Desmonte_y_Limpieza20"/>
      <sheetName val="Form5__Pág__120"/>
      <sheetName val="Form5__Pág__220"/>
      <sheetName val="UNITARIOS_GENERALES_xls20"/>
      <sheetName val="\Documents_and_Settings\Admin20"/>
      <sheetName val="\Cofinanciacion\FICHAS_Y_FORM20"/>
      <sheetName val="ESTADO_RED20"/>
      <sheetName val="GENERALIDADES_20"/>
      <sheetName val="Anexo_1320"/>
      <sheetName val="Datos_Generales20"/>
      <sheetName val="DATOS_GRAFICOS20"/>
      <sheetName val="7_1220"/>
      <sheetName val="ANEXO_9_(MATERIAL)19"/>
      <sheetName val="UNITARIOS_GENERALES20"/>
      <sheetName val="FICHA_EBI_1_de_6_19"/>
      <sheetName val="Estruc__Tarif19"/>
      <sheetName val="MANO_DE_OBRA19"/>
      <sheetName val="1_119"/>
      <sheetName val="RECIBO_FINAL19"/>
      <sheetName val="BASE_DATOS19"/>
      <sheetName val="5__MODIFICATORIA20"/>
      <sheetName val="CRA_MODI19"/>
      <sheetName val="Desmonte_y_Limpieza19"/>
      <sheetName val="Form5__Pág__119"/>
      <sheetName val="Form5__Pág__219"/>
      <sheetName val="UNITARIOS_GENERALES_xls19"/>
      <sheetName val="\Documents_and_Settings\Admin19"/>
      <sheetName val="\Cofinanciacion\FICHAS_Y_FORM19"/>
      <sheetName val="ESTADO_RED19"/>
      <sheetName val="GENERALIDADES_19"/>
      <sheetName val="Anexo_1319"/>
      <sheetName val="Datos_Generales19"/>
      <sheetName val="DATOS_GRAFICOS19"/>
      <sheetName val="7_1219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">
          <cell r="A1">
            <v>0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>
        <row r="1">
          <cell r="A1" t="str">
            <v>Empresa: CONSORCIO MUSEO DE ARTE</v>
          </cell>
        </row>
      </sheetData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/>
      <sheetData sheetId="392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RIFAS"/>
      <sheetName val="Tabla"/>
      <sheetName val="cantidades pH3"/>
      <sheetName val="A. P. U.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strsumm0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  <sheetName val="Info Ejec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propuesta económic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AASHTO"/>
      <sheetName val="INV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TARIF200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Análisis_de_precios"/>
      <sheetName val="Remo__derr_"/>
      <sheetName val="Limp__mec__Alcant_"/>
      <sheetName val="320.1"/>
      <sheetName val="330.2"/>
      <sheetName val="700.1"/>
      <sheetName val="tabla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Análisis de precios"/>
      <sheetName val="Hoja1"/>
      <sheetName val="PROGRAMACION "/>
      <sheetName val="BASE"/>
      <sheetName val="Itemes_Renovación"/>
      <sheetName val="PROGRAMACION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  <sheetName val="Info Ejec"/>
      <sheetName val="7422CW00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  <sheetName val="7422CW00"/>
      <sheetName val="ESPEC"/>
      <sheetName val="DATOS"/>
      <sheetName val="IMPROVEMENTS TO SITE"/>
      <sheetName val="GRAFICA-SEMANAL"/>
      <sheetName val="Constantes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  <sheetName val="Equipo"/>
      <sheetName val="materiales"/>
      <sheetName val="otros"/>
      <sheetName val="BASE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  <sheetName val="Hoja1"/>
      <sheetName val="210.2.2"/>
      <sheetName val="PREACTA"/>
      <sheetName val="inst"/>
      <sheetName val="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1"/>
      <sheetName val="INDICE"/>
      <sheetName val="Insumos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Base de Diseño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TABLAS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EMPRESA"/>
      <sheetName val="DATOS CONTRATO"/>
      <sheetName val="LIQ-NOM"/>
      <sheetName val="NOMINA-1"/>
      <sheetName val="CIC-NOV"/>
      <sheetName val="Design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LISTA_CÓDIGOS"/>
      <sheetName val="BASE_APU"/>
      <sheetName val="MANO_DE_OBRA"/>
      <sheetName val="PR 1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>
        <row r="1">
          <cell r="A1" t="str">
            <v>CODIGO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>
        <row r="2">
          <cell r="A2" t="str">
            <v>MUNICIPIO DE SONSON ANTIOQUIA</v>
          </cell>
        </row>
      </sheetData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1">
          <cell r="A1">
            <v>0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Hoja1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Formulas"/>
      <sheetName val="FIBRA ÓPTICA"/>
      <sheetName val="ELECTRICO"/>
      <sheetName val="Vuelta"/>
      <sheetName val="2103mar%20.xls"/>
      <sheetName val="BASE"/>
      <sheetName val="ManoDeObra"/>
      <sheetName val="días habiles 2015"/>
      <sheetName val="INS"/>
      <sheetName val="Ppto"/>
      <sheetName val="Plan auditoría"/>
      <sheetName val="Análisis de precios"/>
      <sheetName val="1_Preliminares"/>
      <sheetName val="M.Obra"/>
      <sheetName val="UNITARIOS"/>
      <sheetName val="320.1"/>
      <sheetName val="330.2"/>
      <sheetName val="700.1"/>
      <sheetName val="Precios"/>
      <sheetName val="220.1"/>
      <sheetName val="330.1"/>
      <sheetName val="640.1.2"/>
      <sheetName val="673.1"/>
      <sheetName val="673.2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Indicadores Gestión"/>
      <sheetName val="PR-04"/>
      <sheetName val="tipo_recurso"/>
      <sheetName val="Listado"/>
      <sheetName val="tipos_entidad"/>
      <sheetName val="Unidades"/>
      <sheetName val="APU"/>
      <sheetName val="Distanc"/>
      <sheetName val="Cuadro de áreas y volmúmenes"/>
      <sheetName val="Generales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Cálculo"/>
      <sheetName val="ESTADO RED"/>
      <sheetName val="CARRETERAS"/>
      <sheetName val="GENERALIDADES "/>
      <sheetName val="tablas"/>
      <sheetName val="INV"/>
      <sheetName val="AASHT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>
        <row r="2">
          <cell r="A2" t="str">
            <v>INVÍAS - TERRITORIAL CORDOBA - GRUPO 3</v>
          </cell>
        </row>
      </sheetData>
      <sheetData sheetId="74"/>
      <sheetData sheetId="75"/>
      <sheetData sheetId="76"/>
      <sheetData sheetId="77"/>
      <sheetData sheetId="78"/>
      <sheetData sheetId="79">
        <row r="2">
          <cell r="A2" t="str">
            <v>INVÍAS - TERRITORIAL CORDOBA - GRUPO 3</v>
          </cell>
        </row>
      </sheetData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>
        <row r="2">
          <cell r="A2" t="str">
            <v>INVÍAS - TERRITORIAL CORDOBA - GRUPO 3</v>
          </cell>
        </row>
      </sheetData>
      <sheetData sheetId="119"/>
      <sheetData sheetId="120"/>
      <sheetData sheetId="121">
        <row r="2">
          <cell r="A2" t="str">
            <v>INVÍAS - TERRITORIAL CORDOBA - GRUPO 3</v>
          </cell>
        </row>
      </sheetData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>
        <row r="2">
          <cell r="A2" t="str">
            <v>INVÍAS - TERRITORIAL CORDOBA - GRUPO 3</v>
          </cell>
        </row>
      </sheetData>
      <sheetData sheetId="171"/>
      <sheetData sheetId="172"/>
      <sheetData sheetId="173">
        <row r="2">
          <cell r="A2" t="str">
            <v>INVÍAS - TERRITORIAL CORDOBA - GRUPO 3</v>
          </cell>
        </row>
      </sheetData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>
        <row r="2">
          <cell r="A2" t="str">
            <v>INVÍAS - TERRITORIAL CORDOBA - GRUPO 3</v>
          </cell>
        </row>
      </sheetData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>
        <row r="2">
          <cell r="A2" t="str">
            <v>INVÍAS - TERRITORIAL CORDOBA - GRUPO 3</v>
          </cell>
        </row>
      </sheetData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>
        <row r="2">
          <cell r="A2" t="str">
            <v>VIGENTE 2019</v>
          </cell>
        </row>
      </sheetData>
      <sheetData sheetId="39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>
        <row r="2">
          <cell r="A2">
            <v>0</v>
          </cell>
        </row>
      </sheetData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todos"/>
      <sheetName val="Análisis de precios"/>
      <sheetName val="LISTADO"/>
      <sheetName val="SUMINISTRO PARA INFORME"/>
      <sheetName val="Dto Equipos"/>
      <sheetName val="Itemes Renovación"/>
      <sheetName val="AC2-AG96"/>
      <sheetName val="Formulario N° 4"/>
      <sheetName val="MATERIALES"/>
      <sheetName val="EQUIPO"/>
      <sheetName val="Ppto Rev. A"/>
      <sheetName val="A. P. U."/>
      <sheetName val="DATOS SEMANALE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 OBRAS"/>
      <sheetName val="TOT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CONT_ADI"/>
      <sheetName val="MANO DE OBRA"/>
      <sheetName val="MATERIALES"/>
      <sheetName val="TRANSPORTE"/>
      <sheetName val="LISTA DE PRECIOS"/>
      <sheetName val="Hoja2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strsumm0"/>
      <sheetName val="EMPRES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Equipo"/>
      <sheetName val="materiales"/>
      <sheetName val="otros"/>
      <sheetName val="Cuadro Montajes Electrico Inst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  <sheetName val="[Acta No 4.xlsx]__cceficiente_7"/>
      <sheetName val="[Acta No 4.xlsx]__cceficiente_8"/>
      <sheetName val=" ASR+Nafta"/>
      <sheetName val="Todos+Nafta"/>
      <sheetName val="[Acta No 4.xlsx]__cceficiente_9"/>
      <sheetName val="[Acta No 4.xlsx]__cceficient_11"/>
      <sheetName val="[Acta No 4.xlsx]__cceficient_10"/>
      <sheetName val="[Acta No 4.xlsx]__cceficient_12"/>
      <sheetName val="[Acta No 4.xlsx]__cceficient_14"/>
      <sheetName val="[Acta No 4.xlsx]__cceficient_13"/>
      <sheetName val="[Acta No 4.xlsx]__cceficient_18"/>
      <sheetName val="[Acta No 4.xlsx]__cceficient_15"/>
      <sheetName val="[Acta No 4.xlsx]__cceficient_16"/>
      <sheetName val="[Acta No 4.xlsx]__cceficient_17"/>
      <sheetName val=" CHICAS+Nafta"/>
      <sheetName val="Acta%20No%204.xlsx"/>
      <sheetName val="[Acta No 4.xlsx]__cceficient_19"/>
      <sheetName val="[Acta No 4.xlsx]__cceficient_20"/>
      <sheetName val="[Acta No 4.xlsx]__cceficient_21"/>
      <sheetName val="[Acta No 4.xlsx]__cceficient_22"/>
      <sheetName val="[Acta No 4.xlsx]__cceficient_23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  <sheetName val="_Cronograma_descansos____Traf_7"/>
      <sheetName val="Cronograma%20descansos%20%20-%2"/>
      <sheetName val="_Cronograma_descansos____Traf_8"/>
      <sheetName val="_Cronograma_descansos____Traf_9"/>
      <sheetName val="_Cronograma_descansos____Tra_11"/>
      <sheetName val="_Cronograma_descansos____Tra_10"/>
      <sheetName val="_Cronograma_descansos____Tra_12"/>
      <sheetName val="_Cronograma_descansos____Tra_14"/>
      <sheetName val="_Cronograma_descansos____Tra_13"/>
      <sheetName val="_Cronograma_descansos____Tra_18"/>
      <sheetName val="_Cronograma_descansos____Tra_15"/>
      <sheetName val="_Cronograma_descansos____Tra_16"/>
      <sheetName val="_Cronograma_descansos____Tra_17"/>
      <sheetName val="_Cronograma_descansos____Tra_19"/>
      <sheetName val="_Cronograma_descansos____Tra_20"/>
      <sheetName val="_Cronograma_descansos____Tra_21"/>
      <sheetName val="_Cronograma_descansos____Tra_22"/>
      <sheetName val="_Cronograma_descansos____Tra_23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Cuadrillas"/>
      <sheetName val="Concretos y morteros"/>
      <sheetName val="Datos iniciales "/>
      <sheetName val="Transporte"/>
      <sheetName val="Datos"/>
      <sheetName val="Jornal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Hoja 1 "/>
      <sheetName val="[a  aaInformación]__cceficie_17"/>
      <sheetName val="[a  aaInformación]__cceficie_16"/>
      <sheetName val="[a  aaInformación]__cceficie_19"/>
      <sheetName val="[a  aaInformación]__cceficie_18"/>
      <sheetName val="[a  aaInformación]__cceficie_20"/>
      <sheetName val="[a  aaInformación]__cceficie_21"/>
      <sheetName val="[a  aaInformación]__cceficie_22"/>
      <sheetName val="[a  aaInformación]__cceficie_2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IPR"/>
      <sheetName val="CCP,LEYES, Y DEC."/>
      <sheetName val="EMPRESA"/>
      <sheetName val="Ingenieri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CALC PROD MENSUAL"/>
      <sheetName val="Insum"/>
      <sheetName val="BD100-45-P1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STRSUMM0"/>
      <sheetName val="1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>
        <row r="2">
          <cell r="B2" t="str">
            <v>INFORME SEMANAL DE ACTIVIDADES</v>
          </cell>
        </row>
      </sheetData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B2" t="str">
            <v>INFORME SEMANAL DE ACTIVIDADES</v>
          </cell>
        </row>
      </sheetData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2">
          <cell r="BZ2" t="str">
            <v xml:space="preserve">          ACERIA   M.C.C.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Form5 _Pág_ 1"/>
      <sheetName val="ORITO 02 "/>
      <sheetName val="TARIFA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PxQ Cantidades"/>
      <sheetName val="inst"/>
      <sheetName val="Bases 2A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  <sheetName val="RECURSO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  <sheetName val="Tabla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GCB2000"/>
      <sheetName val="A.P.U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Bajadas"/>
      <sheetName val="NARIÑO"/>
      <sheetName val="OCTUBRE"/>
      <sheetName val="PREACTA Y CONTRATISTAS"/>
      <sheetName val="5. ELECTRICO"/>
      <sheetName val="UNITARIOS"/>
      <sheetName val="THE"/>
      <sheetName val="ATHE"/>
      <sheetName val="PERSONAL"/>
      <sheetName val="Tarifa MT"/>
      <sheetName val="2,2,6,1 Pilotes 0,30"/>
      <sheetName val="Requisición1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SALARIOS"/>
      <sheetName val="ESTADO_VÍA-CRIT_TECNICO"/>
      <sheetName val="APU NO PREVISTO"/>
      <sheetName val="PPTA (3)"/>
      <sheetName val="PPTA (2)"/>
      <sheetName val="PPTA"/>
      <sheetName val="7.1.8.1.1"/>
      <sheetName val="ACTA MODIFICACIÓN CIVIL"/>
      <sheetName val="Hoja2"/>
      <sheetName val="Cuadr."/>
      <sheetName val="PUNITARIOS PARA 241201 2S.xls"/>
      <sheetName val="OBRAS SES"/>
      <sheetName val="costos oficina"/>
      <sheetName val="costos campamento"/>
      <sheetName val="días habiles 2015"/>
      <sheetName val="PLAN DE INVERSION ANTICIPO"/>
      <sheetName val="inv mensual"/>
      <sheetName val="borrador flujo inv"/>
      <sheetName val="social-ambiental"/>
      <sheetName val="AU"/>
      <sheetName val="Poblacion"/>
      <sheetName val="mdo"/>
      <sheetName val="equip"/>
      <sheetName val="mat"/>
      <sheetName val="CIRCUITOS CODENSA"/>
      <sheetName val="A_P_U1"/>
      <sheetName val="A_P_U"/>
      <sheetName val="glvc"/>
      <sheetName val="CONT_ADI"/>
      <sheetName val="otros"/>
      <sheetName val="for 6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inst"/>
      <sheetName val="BASE"/>
      <sheetName val="DEST. MEDIOS"/>
      <sheetName val="COMBUASF"/>
      <sheetName val="BALCRUDO"/>
      <sheetName val="CARGASPROC."/>
      <sheetName val="G L P  FINAL"/>
      <sheetName val="BALANCE"/>
      <sheetName val="ITEMS NO REVISTOS"/>
      <sheetName val="APU ELECTRICOS"/>
      <sheetName val="LISTA_DE_PRECIOS"/>
      <sheetName val="_Liquidacion_de_Obra_por_Tramos"/>
      <sheetName val="gpi_526"/>
      <sheetName val="vea_374"/>
      <sheetName val="5__ELECTRICO"/>
      <sheetName val="ITEMS_NO_REVISTOS"/>
      <sheetName val="APU_ELECTRICOS"/>
      <sheetName val="for_6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CURVA"/>
      <sheetName val="materiales"/>
      <sheetName val="TABLAS"/>
      <sheetName val="Lista APU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Bases 2A"/>
      <sheetName val="@RISK - Correlaciones"/>
      <sheetName val="Acta"/>
      <sheetName val="devdic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>
        <row r="48">
          <cell r="E48">
            <v>0</v>
          </cell>
        </row>
      </sheetData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>
        <row r="48">
          <cell r="E48">
            <v>0</v>
          </cell>
        </row>
      </sheetData>
      <sheetData sheetId="181">
        <row r="48">
          <cell r="E48">
            <v>0</v>
          </cell>
        </row>
      </sheetData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/>
      <sheetData sheetId="338">
        <row r="48">
          <cell r="E48">
            <v>0</v>
          </cell>
        </row>
      </sheetData>
      <sheetData sheetId="339"/>
      <sheetData sheetId="340"/>
      <sheetData sheetId="341"/>
      <sheetData sheetId="342">
        <row r="48">
          <cell r="E48">
            <v>0</v>
          </cell>
        </row>
      </sheetData>
      <sheetData sheetId="343"/>
      <sheetData sheetId="344"/>
      <sheetData sheetId="345"/>
      <sheetData sheetId="346">
        <row r="48">
          <cell r="E48">
            <v>0</v>
          </cell>
        </row>
      </sheetData>
      <sheetData sheetId="347"/>
      <sheetData sheetId="348"/>
      <sheetData sheetId="349"/>
      <sheetData sheetId="350">
        <row r="48">
          <cell r="E48">
            <v>0</v>
          </cell>
        </row>
      </sheetData>
      <sheetData sheetId="351"/>
      <sheetData sheetId="352"/>
      <sheetData sheetId="353"/>
      <sheetData sheetId="354">
        <row r="48">
          <cell r="E48">
            <v>0</v>
          </cell>
        </row>
      </sheetData>
      <sheetData sheetId="355"/>
      <sheetData sheetId="356"/>
      <sheetData sheetId="357"/>
      <sheetData sheetId="358"/>
      <sheetData sheetId="359">
        <row r="48">
          <cell r="E48">
            <v>0</v>
          </cell>
        </row>
      </sheetData>
      <sheetData sheetId="360"/>
      <sheetData sheetId="361"/>
      <sheetData sheetId="362"/>
      <sheetData sheetId="363"/>
      <sheetData sheetId="364"/>
      <sheetData sheetId="365">
        <row r="48">
          <cell r="E48">
            <v>0</v>
          </cell>
        </row>
      </sheetData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>
        <row r="48">
          <cell r="E48">
            <v>0</v>
          </cell>
        </row>
      </sheetData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>
        <row r="48">
          <cell r="E48">
            <v>0</v>
          </cell>
        </row>
      </sheetData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  <sheetName val="espec"/>
      <sheetName val="otros"/>
      <sheetName val="PRESUPUESTO"/>
    </sheetNames>
    <sheetDataSet>
      <sheetData sheetId="0" refreshError="1">
        <row r="2">
          <cell r="B2">
            <v>2381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  <sheetName val="A__P__U_"/>
      <sheetName val="Cuadro p. Capital Vs estimado"/>
      <sheetName val="TARIFAS"/>
      <sheetName val="PROGR_2"/>
      <sheetName val="PROGR_3"/>
      <sheetName val="glvc"/>
      <sheetName val="Listas"/>
      <sheetName val="AASHTO"/>
      <sheetName val="INV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/>
      <sheetData sheetId="32"/>
      <sheetData sheetId="33" refreshError="1"/>
      <sheetData sheetId="34"/>
      <sheetData sheetId="35" refreshError="1"/>
      <sheetData sheetId="3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  <sheetName val="CONTROL INTERVENTORIA 4005515"/>
      <sheetName val="Reservas de Petróleo"/>
      <sheetName val="LISTA DE MATERIALE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[A MInformes M]__cceficiente__7"/>
      <sheetName val="[A MInformes M]__cceficiente__8"/>
      <sheetName val="Caida Escalonada Alcant"/>
      <sheetName val="2004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fitToPage="1"/>
  </sheetPr>
  <dimension ref="A1:O62"/>
  <sheetViews>
    <sheetView showGridLines="0" tabSelected="1" zoomScale="80" zoomScaleNormal="80" zoomScaleSheetLayoutView="80" zoomScalePageLayoutView="55" workbookViewId="0">
      <selection activeCell="G20" sqref="G20"/>
    </sheetView>
  </sheetViews>
  <sheetFormatPr baseColWidth="10" defaultColWidth="11.44140625" defaultRowHeight="13.8" x14ac:dyDescent="0.25"/>
  <cols>
    <col min="1" max="2" width="3.44140625" style="1" customWidth="1"/>
    <col min="3" max="3" width="7.77734375" style="1" customWidth="1"/>
    <col min="4" max="4" width="15.332031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4" width="13.44140625" style="50" bestFit="1" customWidth="1"/>
    <col min="15" max="15" width="13.44140625" style="1" bestFit="1" customWidth="1"/>
    <col min="16" max="16384" width="11.44140625" style="1"/>
  </cols>
  <sheetData>
    <row r="1" spans="1:15" ht="16.2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5" ht="16.2" customHeight="1" thickTop="1" x14ac:dyDescent="0.3">
      <c r="A2" s="5"/>
      <c r="B2" s="7"/>
      <c r="C2" s="36"/>
      <c r="D2" s="36"/>
      <c r="E2" s="37"/>
      <c r="F2" s="36"/>
      <c r="G2" s="36"/>
      <c r="H2" s="36"/>
      <c r="I2" s="36"/>
      <c r="J2" s="36"/>
      <c r="K2" s="36"/>
      <c r="L2" s="8"/>
      <c r="M2" s="5"/>
    </row>
    <row r="3" spans="1:15" ht="27" customHeight="1" x14ac:dyDescent="0.3">
      <c r="A3" s="5"/>
      <c r="B3" s="9"/>
      <c r="C3" s="101" t="s">
        <v>33</v>
      </c>
      <c r="D3" s="101"/>
      <c r="E3" s="101"/>
      <c r="F3" s="101"/>
      <c r="G3" s="5"/>
      <c r="H3" s="5"/>
      <c r="I3" s="5"/>
      <c r="J3" s="5"/>
      <c r="K3" s="5"/>
      <c r="L3" s="10"/>
      <c r="M3" s="5"/>
    </row>
    <row r="4" spans="1:15" ht="15.6" x14ac:dyDescent="0.3">
      <c r="A4" s="5"/>
      <c r="B4" s="9"/>
      <c r="C4" s="31" t="s">
        <v>0</v>
      </c>
      <c r="D4" s="32" t="s">
        <v>34</v>
      </c>
      <c r="E4" s="31" t="s">
        <v>1</v>
      </c>
      <c r="F4" s="32">
        <v>3</v>
      </c>
      <c r="G4" s="5"/>
      <c r="H4" s="5"/>
      <c r="I4" s="5"/>
      <c r="J4" s="5"/>
      <c r="K4" s="5"/>
      <c r="L4" s="10"/>
      <c r="M4" s="5"/>
    </row>
    <row r="5" spans="1:15" ht="15.6" x14ac:dyDescent="0.3">
      <c r="A5" s="5"/>
      <c r="B5" s="9"/>
      <c r="C5" s="103" t="s">
        <v>2</v>
      </c>
      <c r="D5" s="103"/>
      <c r="E5" s="103"/>
      <c r="F5" s="103"/>
      <c r="G5" s="103"/>
      <c r="H5" s="103"/>
      <c r="I5" s="103"/>
      <c r="J5" s="103"/>
      <c r="K5" s="103"/>
      <c r="L5" s="10"/>
      <c r="M5" s="5"/>
    </row>
    <row r="6" spans="1:15" ht="16.2" thickBot="1" x14ac:dyDescent="0.35">
      <c r="A6" s="5"/>
      <c r="B6" s="9"/>
      <c r="C6" s="102" t="s">
        <v>3</v>
      </c>
      <c r="D6" s="102"/>
      <c r="E6" s="102"/>
      <c r="F6" s="102"/>
      <c r="G6" s="102"/>
      <c r="H6" s="102"/>
      <c r="I6" s="102"/>
      <c r="J6" s="102"/>
      <c r="K6" s="102"/>
      <c r="L6" s="10"/>
      <c r="M6" s="5"/>
    </row>
    <row r="7" spans="1:15" s="17" customFormat="1" ht="15.6" x14ac:dyDescent="0.3">
      <c r="A7" s="16"/>
      <c r="B7" s="33"/>
      <c r="C7" s="108" t="s">
        <v>68</v>
      </c>
      <c r="D7" s="109"/>
      <c r="E7" s="109"/>
      <c r="F7" s="109"/>
      <c r="G7" s="109"/>
      <c r="H7" s="109"/>
      <c r="I7" s="109"/>
      <c r="J7" s="109"/>
      <c r="K7" s="110"/>
      <c r="L7" s="18"/>
      <c r="M7" s="16"/>
      <c r="N7" s="68"/>
    </row>
    <row r="8" spans="1:15" ht="16.2" thickBot="1" x14ac:dyDescent="0.35">
      <c r="A8" s="5"/>
      <c r="B8" s="34"/>
      <c r="C8" s="111"/>
      <c r="D8" s="112"/>
      <c r="E8" s="112"/>
      <c r="F8" s="112"/>
      <c r="G8" s="112"/>
      <c r="H8" s="112"/>
      <c r="I8" s="112"/>
      <c r="J8" s="112"/>
      <c r="K8" s="113"/>
      <c r="L8" s="10"/>
      <c r="M8" s="5"/>
    </row>
    <row r="9" spans="1:15" ht="15.6" x14ac:dyDescent="0.3">
      <c r="A9" s="5"/>
      <c r="B9" s="34"/>
      <c r="C9" s="114"/>
      <c r="D9" s="115"/>
      <c r="E9" s="115"/>
      <c r="F9" s="115"/>
      <c r="G9" s="115"/>
      <c r="H9" s="115"/>
      <c r="I9" s="115"/>
      <c r="J9" s="115"/>
      <c r="K9" s="116"/>
      <c r="L9" s="10"/>
      <c r="M9" s="5"/>
      <c r="N9" s="69"/>
    </row>
    <row r="10" spans="1:15" ht="16.2" thickBot="1" x14ac:dyDescent="0.35">
      <c r="A10" s="5"/>
      <c r="B10" s="9"/>
      <c r="C10" s="119" t="s">
        <v>27</v>
      </c>
      <c r="D10" s="120"/>
      <c r="E10" s="120"/>
      <c r="F10" s="120"/>
      <c r="G10" s="120"/>
      <c r="H10" s="120"/>
      <c r="I10" s="120"/>
      <c r="J10" s="120"/>
      <c r="K10" s="121"/>
      <c r="L10" s="10"/>
      <c r="M10" s="5"/>
    </row>
    <row r="11" spans="1:15" ht="30" customHeight="1" x14ac:dyDescent="0.3">
      <c r="A11" s="5"/>
      <c r="B11" s="9"/>
      <c r="C11" s="117" t="s">
        <v>4</v>
      </c>
      <c r="D11" s="106" t="s">
        <v>5</v>
      </c>
      <c r="E11" s="104" t="s">
        <v>6</v>
      </c>
      <c r="F11" s="105"/>
      <c r="G11" s="106" t="s">
        <v>7</v>
      </c>
      <c r="H11" s="106" t="s">
        <v>8</v>
      </c>
      <c r="I11" s="106" t="s">
        <v>9</v>
      </c>
      <c r="J11" s="122" t="s">
        <v>10</v>
      </c>
      <c r="K11" s="124" t="s">
        <v>11</v>
      </c>
      <c r="L11" s="10"/>
      <c r="M11" s="5"/>
    </row>
    <row r="12" spans="1:15" ht="30" customHeight="1" thickBot="1" x14ac:dyDescent="0.35">
      <c r="A12" s="5"/>
      <c r="B12" s="9"/>
      <c r="C12" s="118"/>
      <c r="D12" s="107"/>
      <c r="E12" s="19" t="s">
        <v>12</v>
      </c>
      <c r="F12" s="35" t="s">
        <v>13</v>
      </c>
      <c r="G12" s="107"/>
      <c r="H12" s="107"/>
      <c r="I12" s="107"/>
      <c r="J12" s="123"/>
      <c r="K12" s="125"/>
      <c r="L12" s="10"/>
      <c r="M12" s="5"/>
    </row>
    <row r="13" spans="1:15" s="60" customFormat="1" ht="16.2" thickBot="1" x14ac:dyDescent="0.35">
      <c r="A13" s="54"/>
      <c r="B13" s="55"/>
      <c r="C13" s="56"/>
      <c r="D13" s="57"/>
      <c r="E13" s="57"/>
      <c r="F13" s="57"/>
      <c r="G13" s="57"/>
      <c r="H13" s="57"/>
      <c r="I13" s="57"/>
      <c r="J13" s="57"/>
      <c r="K13" s="58"/>
      <c r="L13" s="59"/>
      <c r="M13" s="54"/>
      <c r="N13" s="50"/>
    </row>
    <row r="14" spans="1:15" ht="15.6" x14ac:dyDescent="0.3">
      <c r="A14" s="5"/>
      <c r="B14" s="9"/>
      <c r="C14" s="61">
        <v>1</v>
      </c>
      <c r="D14" s="65">
        <v>1.1000000000000001</v>
      </c>
      <c r="E14" s="65"/>
      <c r="F14" s="65">
        <f>+D14</f>
        <v>1.1000000000000001</v>
      </c>
      <c r="G14" s="21" t="s">
        <v>49</v>
      </c>
      <c r="H14" s="20" t="s">
        <v>36</v>
      </c>
      <c r="I14" s="62">
        <v>600</v>
      </c>
      <c r="J14" s="63">
        <v>20000</v>
      </c>
      <c r="K14" s="64">
        <v>12000000</v>
      </c>
      <c r="L14" s="10"/>
      <c r="M14" s="5"/>
      <c r="N14" s="72"/>
      <c r="O14" s="50"/>
    </row>
    <row r="15" spans="1:15" ht="15.6" x14ac:dyDescent="0.3">
      <c r="A15" s="5"/>
      <c r="B15" s="9"/>
      <c r="C15" s="61">
        <v>2</v>
      </c>
      <c r="D15" s="20">
        <v>1.2</v>
      </c>
      <c r="E15" s="20"/>
      <c r="F15" s="20">
        <f>+D15</f>
        <v>1.2</v>
      </c>
      <c r="G15" s="21" t="s">
        <v>50</v>
      </c>
      <c r="H15" s="20" t="s">
        <v>36</v>
      </c>
      <c r="I15" s="62">
        <v>130</v>
      </c>
      <c r="J15" s="63">
        <v>17500</v>
      </c>
      <c r="K15" s="64">
        <v>2275000</v>
      </c>
      <c r="L15" s="10"/>
      <c r="M15" s="5"/>
      <c r="N15" s="72"/>
      <c r="O15" s="50"/>
    </row>
    <row r="16" spans="1:15" ht="15.6" x14ac:dyDescent="0.3">
      <c r="A16" s="5"/>
      <c r="B16" s="9"/>
      <c r="C16" s="61">
        <v>3</v>
      </c>
      <c r="D16" s="67">
        <v>1.3</v>
      </c>
      <c r="E16" s="20"/>
      <c r="F16" s="20">
        <f t="shared" ref="F16:F28" si="0">+D16</f>
        <v>1.3</v>
      </c>
      <c r="G16" s="21" t="s">
        <v>51</v>
      </c>
      <c r="H16" s="20" t="s">
        <v>36</v>
      </c>
      <c r="I16" s="62">
        <v>130</v>
      </c>
      <c r="J16" s="63">
        <v>30000</v>
      </c>
      <c r="K16" s="64">
        <v>3900000</v>
      </c>
      <c r="L16" s="10"/>
      <c r="M16" s="5"/>
      <c r="N16" s="72"/>
      <c r="O16" s="50"/>
    </row>
    <row r="17" spans="1:15" ht="15.6" x14ac:dyDescent="0.3">
      <c r="A17" s="5"/>
      <c r="B17" s="9"/>
      <c r="C17" s="61">
        <v>4</v>
      </c>
      <c r="D17" s="67">
        <v>1.4</v>
      </c>
      <c r="E17" s="20"/>
      <c r="F17" s="20">
        <f t="shared" si="0"/>
        <v>1.4</v>
      </c>
      <c r="G17" s="21" t="s">
        <v>52</v>
      </c>
      <c r="H17" s="20" t="s">
        <v>37</v>
      </c>
      <c r="I17" s="62">
        <v>1</v>
      </c>
      <c r="J17" s="63">
        <v>115000</v>
      </c>
      <c r="K17" s="64">
        <v>115000</v>
      </c>
      <c r="L17" s="10"/>
      <c r="M17" s="5"/>
      <c r="N17" s="72"/>
      <c r="O17" s="50"/>
    </row>
    <row r="18" spans="1:15" ht="15.6" x14ac:dyDescent="0.3">
      <c r="A18" s="5"/>
      <c r="B18" s="9"/>
      <c r="C18" s="61">
        <v>5</v>
      </c>
      <c r="D18" s="67">
        <v>1.5</v>
      </c>
      <c r="E18" s="20"/>
      <c r="F18" s="20">
        <f t="shared" si="0"/>
        <v>1.5</v>
      </c>
      <c r="G18" s="21" t="s">
        <v>53</v>
      </c>
      <c r="H18" s="20" t="s">
        <v>36</v>
      </c>
      <c r="I18" s="62">
        <v>10</v>
      </c>
      <c r="J18" s="63">
        <v>30000</v>
      </c>
      <c r="K18" s="64">
        <v>300000</v>
      </c>
      <c r="L18" s="10"/>
      <c r="M18" s="5"/>
      <c r="N18" s="72"/>
      <c r="O18" s="50"/>
    </row>
    <row r="19" spans="1:15" ht="15.6" x14ac:dyDescent="0.3">
      <c r="A19" s="5"/>
      <c r="B19" s="9"/>
      <c r="C19" s="61">
        <v>6</v>
      </c>
      <c r="D19" s="67">
        <v>1.6</v>
      </c>
      <c r="E19" s="20"/>
      <c r="F19" s="20">
        <f>+D19</f>
        <v>1.6</v>
      </c>
      <c r="G19" s="21" t="s">
        <v>59</v>
      </c>
      <c r="H19" s="20" t="s">
        <v>36</v>
      </c>
      <c r="I19" s="62">
        <v>10</v>
      </c>
      <c r="J19" s="63">
        <v>150000</v>
      </c>
      <c r="K19" s="64">
        <v>1500000</v>
      </c>
      <c r="L19" s="10"/>
      <c r="M19" s="5"/>
      <c r="N19" s="72"/>
      <c r="O19" s="50"/>
    </row>
    <row r="20" spans="1:15" ht="15.6" x14ac:dyDescent="0.3">
      <c r="A20" s="5"/>
      <c r="B20" s="9"/>
      <c r="C20" s="61">
        <v>7</v>
      </c>
      <c r="D20" s="67">
        <v>1.7</v>
      </c>
      <c r="E20" s="65"/>
      <c r="F20" s="20">
        <f t="shared" si="0"/>
        <v>1.7</v>
      </c>
      <c r="G20" s="21" t="s">
        <v>54</v>
      </c>
      <c r="H20" s="20" t="s">
        <v>36</v>
      </c>
      <c r="I20" s="62">
        <v>100</v>
      </c>
      <c r="J20" s="63">
        <v>28500</v>
      </c>
      <c r="K20" s="64">
        <v>2850000</v>
      </c>
      <c r="L20" s="10"/>
      <c r="M20" s="5"/>
      <c r="N20" s="72"/>
      <c r="O20" s="50"/>
    </row>
    <row r="21" spans="1:15" ht="15.6" x14ac:dyDescent="0.3">
      <c r="A21" s="5"/>
      <c r="B21" s="9"/>
      <c r="C21" s="61">
        <v>8</v>
      </c>
      <c r="D21" s="67">
        <v>1.8</v>
      </c>
      <c r="E21" s="20"/>
      <c r="F21" s="67">
        <f t="shared" si="0"/>
        <v>1.8</v>
      </c>
      <c r="G21" s="21" t="s">
        <v>55</v>
      </c>
      <c r="H21" s="20" t="s">
        <v>36</v>
      </c>
      <c r="I21" s="62">
        <v>1200</v>
      </c>
      <c r="J21" s="63">
        <v>47500</v>
      </c>
      <c r="K21" s="64">
        <v>57000000</v>
      </c>
      <c r="L21" s="10"/>
      <c r="M21" s="5"/>
      <c r="N21" s="72"/>
      <c r="O21" s="50"/>
    </row>
    <row r="22" spans="1:15" ht="15.6" x14ac:dyDescent="0.3">
      <c r="A22" s="5"/>
      <c r="B22" s="9"/>
      <c r="C22" s="61">
        <v>9</v>
      </c>
      <c r="D22" s="67">
        <v>1.9</v>
      </c>
      <c r="E22" s="65"/>
      <c r="F22" s="20">
        <f t="shared" si="0"/>
        <v>1.9</v>
      </c>
      <c r="G22" s="21" t="s">
        <v>56</v>
      </c>
      <c r="H22" s="20" t="s">
        <v>36</v>
      </c>
      <c r="I22" s="62">
        <v>2500</v>
      </c>
      <c r="J22" s="63">
        <v>59500</v>
      </c>
      <c r="K22" s="64">
        <v>148750000</v>
      </c>
      <c r="L22" s="10"/>
      <c r="M22" s="5"/>
      <c r="N22" s="72"/>
      <c r="O22" s="50"/>
    </row>
    <row r="23" spans="1:15" ht="55.2" x14ac:dyDescent="0.3">
      <c r="A23" s="5"/>
      <c r="B23" s="9"/>
      <c r="C23" s="61">
        <v>10</v>
      </c>
      <c r="D23" s="53">
        <v>1.1000000000000001</v>
      </c>
      <c r="E23" s="20"/>
      <c r="F23" s="53">
        <f t="shared" si="0"/>
        <v>1.1000000000000001</v>
      </c>
      <c r="G23" s="21" t="s">
        <v>57</v>
      </c>
      <c r="H23" s="20" t="s">
        <v>36</v>
      </c>
      <c r="I23" s="62">
        <v>100</v>
      </c>
      <c r="J23" s="63">
        <v>315000</v>
      </c>
      <c r="K23" s="64">
        <v>31500000</v>
      </c>
      <c r="L23" s="10"/>
      <c r="M23" s="5"/>
      <c r="N23" s="72"/>
      <c r="O23" s="50"/>
    </row>
    <row r="24" spans="1:15" ht="15.6" x14ac:dyDescent="0.3">
      <c r="A24" s="5"/>
      <c r="B24" s="9"/>
      <c r="C24" s="61">
        <v>11</v>
      </c>
      <c r="D24" s="53">
        <v>1.1100000000000001</v>
      </c>
      <c r="E24" s="20"/>
      <c r="F24" s="20">
        <f t="shared" si="0"/>
        <v>1.1100000000000001</v>
      </c>
      <c r="G24" s="21" t="s">
        <v>47</v>
      </c>
      <c r="H24" s="20" t="s">
        <v>37</v>
      </c>
      <c r="I24" s="62">
        <v>5</v>
      </c>
      <c r="J24" s="63">
        <v>350000</v>
      </c>
      <c r="K24" s="64">
        <v>1750000</v>
      </c>
      <c r="L24" s="10"/>
      <c r="M24" s="5"/>
      <c r="N24" s="72"/>
      <c r="O24" s="50"/>
    </row>
    <row r="25" spans="1:15" ht="15.6" x14ac:dyDescent="0.3">
      <c r="A25" s="5"/>
      <c r="B25" s="9"/>
      <c r="C25" s="61">
        <v>12</v>
      </c>
      <c r="D25" s="53">
        <v>1.1200000000000001</v>
      </c>
      <c r="E25" s="20"/>
      <c r="F25" s="20">
        <f t="shared" si="0"/>
        <v>1.1200000000000001</v>
      </c>
      <c r="G25" s="21" t="s">
        <v>48</v>
      </c>
      <c r="H25" s="20" t="s">
        <v>37</v>
      </c>
      <c r="I25" s="62">
        <v>5</v>
      </c>
      <c r="J25" s="63">
        <v>175500</v>
      </c>
      <c r="K25" s="64">
        <v>877500</v>
      </c>
      <c r="L25" s="10"/>
      <c r="M25" s="5"/>
      <c r="N25" s="72"/>
      <c r="O25" s="50"/>
    </row>
    <row r="26" spans="1:15" ht="15.6" x14ac:dyDescent="0.3">
      <c r="A26" s="5"/>
      <c r="B26" s="9"/>
      <c r="C26" s="61">
        <v>13</v>
      </c>
      <c r="D26" s="53">
        <v>1.1299999999999999</v>
      </c>
      <c r="E26" s="20"/>
      <c r="F26" s="20">
        <f t="shared" si="0"/>
        <v>1.1299999999999999</v>
      </c>
      <c r="G26" s="21" t="s">
        <v>39</v>
      </c>
      <c r="H26" s="20" t="s">
        <v>36</v>
      </c>
      <c r="I26" s="62">
        <v>10</v>
      </c>
      <c r="J26" s="63">
        <v>115700</v>
      </c>
      <c r="K26" s="64">
        <v>1157000</v>
      </c>
      <c r="L26" s="10"/>
      <c r="M26" s="5"/>
      <c r="N26" s="73"/>
      <c r="O26" s="50"/>
    </row>
    <row r="27" spans="1:15" ht="27.6" x14ac:dyDescent="0.3">
      <c r="A27" s="5"/>
      <c r="B27" s="9"/>
      <c r="C27" s="61">
        <v>14</v>
      </c>
      <c r="D27" s="53">
        <v>1.1399999999999999</v>
      </c>
      <c r="E27" s="20"/>
      <c r="F27" s="20">
        <f t="shared" si="0"/>
        <v>1.1399999999999999</v>
      </c>
      <c r="G27" s="21" t="s">
        <v>40</v>
      </c>
      <c r="H27" s="20" t="s">
        <v>36</v>
      </c>
      <c r="I27" s="62">
        <v>10</v>
      </c>
      <c r="J27" s="63">
        <v>152100</v>
      </c>
      <c r="K27" s="64">
        <v>1521000</v>
      </c>
      <c r="L27" s="10"/>
      <c r="M27" s="5"/>
      <c r="N27" s="72"/>
      <c r="O27" s="50"/>
    </row>
    <row r="28" spans="1:15" ht="15.6" x14ac:dyDescent="0.3">
      <c r="A28" s="5"/>
      <c r="B28" s="9"/>
      <c r="C28" s="61">
        <v>15</v>
      </c>
      <c r="D28" s="53">
        <v>1.1499999999999999</v>
      </c>
      <c r="E28" s="20"/>
      <c r="F28" s="20">
        <f t="shared" si="0"/>
        <v>1.1499999999999999</v>
      </c>
      <c r="G28" s="21" t="s">
        <v>58</v>
      </c>
      <c r="H28" s="20" t="s">
        <v>36</v>
      </c>
      <c r="I28" s="62">
        <v>30</v>
      </c>
      <c r="J28" s="63">
        <v>275200</v>
      </c>
      <c r="K28" s="64">
        <v>8256000</v>
      </c>
      <c r="L28" s="10"/>
      <c r="M28" s="5"/>
      <c r="N28" s="72"/>
      <c r="O28" s="50"/>
    </row>
    <row r="29" spans="1:15" ht="15.6" x14ac:dyDescent="0.3">
      <c r="A29" s="5"/>
      <c r="B29" s="9"/>
      <c r="C29" s="61">
        <v>16</v>
      </c>
      <c r="D29" s="53">
        <v>1.1599999999999999</v>
      </c>
      <c r="E29" s="20"/>
      <c r="F29" s="53">
        <f t="shared" ref="F29:F44" si="1">+D29</f>
        <v>1.1599999999999999</v>
      </c>
      <c r="G29" s="21" t="s">
        <v>60</v>
      </c>
      <c r="H29" s="20" t="s">
        <v>38</v>
      </c>
      <c r="I29" s="62">
        <v>50</v>
      </c>
      <c r="J29" s="63">
        <v>29950</v>
      </c>
      <c r="K29" s="64">
        <v>1497500</v>
      </c>
      <c r="L29" s="10"/>
      <c r="M29" s="5"/>
      <c r="N29" s="72"/>
      <c r="O29" s="50"/>
    </row>
    <row r="30" spans="1:15" ht="15.6" x14ac:dyDescent="0.3">
      <c r="A30" s="5"/>
      <c r="B30" s="9"/>
      <c r="C30" s="61">
        <v>17</v>
      </c>
      <c r="D30" s="53">
        <v>1.17</v>
      </c>
      <c r="E30" s="20"/>
      <c r="F30" s="20">
        <f t="shared" si="1"/>
        <v>1.17</v>
      </c>
      <c r="G30" s="21" t="s">
        <v>61</v>
      </c>
      <c r="H30" s="20" t="s">
        <v>36</v>
      </c>
      <c r="I30" s="62">
        <v>300</v>
      </c>
      <c r="J30" s="63">
        <v>199650</v>
      </c>
      <c r="K30" s="64">
        <v>59895000</v>
      </c>
      <c r="L30" s="10"/>
      <c r="M30" s="5"/>
      <c r="N30" s="72"/>
      <c r="O30" s="50"/>
    </row>
    <row r="31" spans="1:15" ht="15.6" x14ac:dyDescent="0.3">
      <c r="A31" s="5"/>
      <c r="B31" s="9"/>
      <c r="C31" s="61">
        <v>18</v>
      </c>
      <c r="D31" s="53">
        <v>1.18</v>
      </c>
      <c r="E31" s="20"/>
      <c r="F31" s="20">
        <f t="shared" si="1"/>
        <v>1.18</v>
      </c>
      <c r="G31" s="21" t="s">
        <v>71</v>
      </c>
      <c r="H31" s="20" t="s">
        <v>36</v>
      </c>
      <c r="I31" s="62">
        <v>50</v>
      </c>
      <c r="J31" s="63">
        <v>74250</v>
      </c>
      <c r="K31" s="64">
        <v>3712500</v>
      </c>
      <c r="L31" s="10"/>
      <c r="M31" s="5"/>
      <c r="N31" s="72"/>
      <c r="O31" s="50"/>
    </row>
    <row r="32" spans="1:15" ht="15.6" x14ac:dyDescent="0.3">
      <c r="A32" s="5"/>
      <c r="B32" s="9"/>
      <c r="C32" s="61">
        <v>19</v>
      </c>
      <c r="D32" s="53">
        <v>1.19</v>
      </c>
      <c r="E32" s="20"/>
      <c r="F32" s="20">
        <f t="shared" si="1"/>
        <v>1.19</v>
      </c>
      <c r="G32" s="21" t="s">
        <v>41</v>
      </c>
      <c r="H32" s="20" t="s">
        <v>36</v>
      </c>
      <c r="I32" s="62">
        <v>20</v>
      </c>
      <c r="J32" s="63">
        <v>1300000</v>
      </c>
      <c r="K32" s="64">
        <v>26000000</v>
      </c>
      <c r="L32" s="10"/>
      <c r="M32" s="5"/>
      <c r="N32" s="72"/>
      <c r="O32" s="50"/>
    </row>
    <row r="33" spans="1:15" ht="15.6" x14ac:dyDescent="0.3">
      <c r="A33" s="5"/>
      <c r="B33" s="9"/>
      <c r="C33" s="61">
        <v>20</v>
      </c>
      <c r="D33" s="53">
        <v>1.2</v>
      </c>
      <c r="E33" s="20"/>
      <c r="F33" s="53">
        <f t="shared" si="1"/>
        <v>1.2</v>
      </c>
      <c r="G33" s="21" t="s">
        <v>42</v>
      </c>
      <c r="H33" s="20" t="s">
        <v>36</v>
      </c>
      <c r="I33" s="62">
        <v>20</v>
      </c>
      <c r="J33" s="63">
        <v>1000000</v>
      </c>
      <c r="K33" s="64">
        <v>20000000</v>
      </c>
      <c r="L33" s="10"/>
      <c r="M33" s="5"/>
      <c r="N33" s="72"/>
      <c r="O33" s="50"/>
    </row>
    <row r="34" spans="1:15" ht="15.6" x14ac:dyDescent="0.3">
      <c r="A34" s="5"/>
      <c r="B34" s="9"/>
      <c r="C34" s="61">
        <v>21</v>
      </c>
      <c r="D34" s="53">
        <v>1.21</v>
      </c>
      <c r="E34" s="20"/>
      <c r="F34" s="20">
        <f t="shared" si="1"/>
        <v>1.21</v>
      </c>
      <c r="G34" s="21" t="s">
        <v>62</v>
      </c>
      <c r="H34" s="20" t="s">
        <v>38</v>
      </c>
      <c r="I34" s="62">
        <v>50</v>
      </c>
      <c r="J34" s="63">
        <v>15960</v>
      </c>
      <c r="K34" s="64">
        <v>798000</v>
      </c>
      <c r="L34" s="10"/>
      <c r="M34" s="5"/>
      <c r="N34" s="72"/>
      <c r="O34" s="50"/>
    </row>
    <row r="35" spans="1:15" ht="15.6" x14ac:dyDescent="0.3">
      <c r="A35" s="5"/>
      <c r="B35" s="9"/>
      <c r="C35" s="61">
        <v>22</v>
      </c>
      <c r="D35" s="53">
        <v>1.22</v>
      </c>
      <c r="E35" s="20"/>
      <c r="F35" s="20">
        <f t="shared" si="1"/>
        <v>1.22</v>
      </c>
      <c r="G35" s="21" t="s">
        <v>63</v>
      </c>
      <c r="H35" s="20" t="s">
        <v>36</v>
      </c>
      <c r="I35" s="62">
        <v>3600.2265165557583</v>
      </c>
      <c r="J35" s="63">
        <v>12400</v>
      </c>
      <c r="K35" s="64">
        <v>44642808.805291399</v>
      </c>
      <c r="L35" s="10"/>
      <c r="M35" s="5"/>
      <c r="N35" s="72"/>
      <c r="O35" s="50"/>
    </row>
    <row r="36" spans="1:15" ht="15.6" x14ac:dyDescent="0.3">
      <c r="A36" s="5"/>
      <c r="B36" s="9"/>
      <c r="C36" s="61">
        <v>23</v>
      </c>
      <c r="D36" s="53">
        <v>1.23</v>
      </c>
      <c r="E36" s="20"/>
      <c r="F36" s="20">
        <f t="shared" si="1"/>
        <v>1.23</v>
      </c>
      <c r="G36" s="21" t="s">
        <v>64</v>
      </c>
      <c r="H36" s="20" t="s">
        <v>36</v>
      </c>
      <c r="I36" s="62">
        <v>1200</v>
      </c>
      <c r="J36" s="63">
        <v>39500</v>
      </c>
      <c r="K36" s="64">
        <v>47400000</v>
      </c>
      <c r="L36" s="10"/>
      <c r="M36" s="5"/>
      <c r="N36" s="72"/>
      <c r="O36" s="50"/>
    </row>
    <row r="37" spans="1:15" ht="27.6" x14ac:dyDescent="0.3">
      <c r="A37" s="5"/>
      <c r="B37" s="9"/>
      <c r="C37" s="61">
        <v>24</v>
      </c>
      <c r="D37" s="53">
        <v>1.24</v>
      </c>
      <c r="E37" s="20"/>
      <c r="F37" s="20">
        <f t="shared" si="1"/>
        <v>1.24</v>
      </c>
      <c r="G37" s="21" t="s">
        <v>65</v>
      </c>
      <c r="H37" s="20" t="s">
        <v>36</v>
      </c>
      <c r="I37" s="62">
        <v>1200</v>
      </c>
      <c r="J37" s="63">
        <v>15600</v>
      </c>
      <c r="K37" s="64">
        <v>18720000</v>
      </c>
      <c r="L37" s="10"/>
      <c r="M37" s="5"/>
      <c r="N37" s="72"/>
      <c r="O37" s="50"/>
    </row>
    <row r="38" spans="1:15" ht="15.6" x14ac:dyDescent="0.3">
      <c r="A38" s="5"/>
      <c r="B38" s="9"/>
      <c r="C38" s="61">
        <v>25</v>
      </c>
      <c r="D38" s="53">
        <v>1.25</v>
      </c>
      <c r="E38" s="20"/>
      <c r="F38" s="20">
        <f t="shared" si="1"/>
        <v>1.25</v>
      </c>
      <c r="G38" s="21" t="s">
        <v>66</v>
      </c>
      <c r="H38" s="20" t="s">
        <v>36</v>
      </c>
      <c r="I38" s="62">
        <v>100</v>
      </c>
      <c r="J38" s="63">
        <v>13900</v>
      </c>
      <c r="K38" s="64">
        <v>1390000</v>
      </c>
      <c r="L38" s="10"/>
      <c r="M38" s="5"/>
      <c r="N38" s="72"/>
      <c r="O38" s="50"/>
    </row>
    <row r="39" spans="1:15" ht="27.6" x14ac:dyDescent="0.3">
      <c r="A39" s="5"/>
      <c r="B39" s="9"/>
      <c r="C39" s="61">
        <v>26</v>
      </c>
      <c r="D39" s="53">
        <v>1.26</v>
      </c>
      <c r="E39" s="20"/>
      <c r="F39" s="20">
        <f t="shared" si="1"/>
        <v>1.26</v>
      </c>
      <c r="G39" s="21" t="s">
        <v>67</v>
      </c>
      <c r="H39" s="20" t="s">
        <v>36</v>
      </c>
      <c r="I39" s="62">
        <v>1200</v>
      </c>
      <c r="J39" s="63">
        <v>38900</v>
      </c>
      <c r="K39" s="64">
        <v>46680000</v>
      </c>
      <c r="L39" s="10"/>
      <c r="M39" s="5"/>
      <c r="N39" s="72"/>
      <c r="O39" s="50"/>
    </row>
    <row r="40" spans="1:15" ht="15.6" x14ac:dyDescent="0.3">
      <c r="A40" s="5"/>
      <c r="B40" s="9"/>
      <c r="C40" s="61">
        <v>27</v>
      </c>
      <c r="D40" s="53">
        <v>1.27</v>
      </c>
      <c r="E40" s="20"/>
      <c r="F40" s="20">
        <f t="shared" si="1"/>
        <v>1.27</v>
      </c>
      <c r="G40" s="21" t="s">
        <v>44</v>
      </c>
      <c r="H40" s="20" t="s">
        <v>43</v>
      </c>
      <c r="I40" s="62">
        <v>100</v>
      </c>
      <c r="J40" s="63">
        <v>90000</v>
      </c>
      <c r="K40" s="64">
        <v>9000000</v>
      </c>
      <c r="L40" s="10"/>
      <c r="M40" s="5"/>
      <c r="N40" s="72"/>
      <c r="O40" s="50"/>
    </row>
    <row r="41" spans="1:15" ht="15.6" x14ac:dyDescent="0.3">
      <c r="A41" s="5"/>
      <c r="B41" s="9"/>
      <c r="C41" s="61">
        <v>28</v>
      </c>
      <c r="D41" s="53">
        <v>1.28</v>
      </c>
      <c r="E41" s="20"/>
      <c r="F41" s="20">
        <f t="shared" si="1"/>
        <v>1.28</v>
      </c>
      <c r="G41" s="21" t="s">
        <v>45</v>
      </c>
      <c r="H41" s="20" t="s">
        <v>43</v>
      </c>
      <c r="I41" s="62">
        <v>100</v>
      </c>
      <c r="J41" s="63">
        <v>90000</v>
      </c>
      <c r="K41" s="64">
        <v>9000000</v>
      </c>
      <c r="L41" s="10"/>
      <c r="M41" s="5"/>
      <c r="N41" s="72"/>
      <c r="O41" s="50"/>
    </row>
    <row r="42" spans="1:15" ht="27.6" x14ac:dyDescent="0.3">
      <c r="A42" s="5"/>
      <c r="B42" s="9"/>
      <c r="C42" s="61">
        <v>29</v>
      </c>
      <c r="D42" s="53">
        <v>1.29</v>
      </c>
      <c r="E42" s="20"/>
      <c r="F42" s="20">
        <f t="shared" si="1"/>
        <v>1.29</v>
      </c>
      <c r="G42" s="21" t="s">
        <v>46</v>
      </c>
      <c r="H42" s="20" t="s">
        <v>43</v>
      </c>
      <c r="I42" s="62">
        <v>100</v>
      </c>
      <c r="J42" s="63">
        <v>90000</v>
      </c>
      <c r="K42" s="64">
        <v>9000000</v>
      </c>
      <c r="L42" s="10"/>
      <c r="M42" s="5"/>
      <c r="N42" s="72"/>
      <c r="O42" s="50"/>
    </row>
    <row r="43" spans="1:15" ht="41.4" x14ac:dyDescent="0.3">
      <c r="A43" s="5"/>
      <c r="B43" s="9"/>
      <c r="C43" s="61">
        <v>30</v>
      </c>
      <c r="D43" s="53">
        <v>1.3</v>
      </c>
      <c r="E43" s="20"/>
      <c r="F43" s="53">
        <f t="shared" ref="F43" si="2">+D43</f>
        <v>1.3</v>
      </c>
      <c r="G43" s="21" t="s">
        <v>69</v>
      </c>
      <c r="H43" s="20" t="s">
        <v>37</v>
      </c>
      <c r="I43" s="62">
        <f>2*5</f>
        <v>10</v>
      </c>
      <c r="J43" s="63">
        <v>260000</v>
      </c>
      <c r="K43" s="64">
        <v>2600000</v>
      </c>
      <c r="L43" s="10"/>
      <c r="M43" s="5"/>
      <c r="N43" s="72"/>
      <c r="O43" s="50"/>
    </row>
    <row r="44" spans="1:15" ht="28.2" thickBot="1" x14ac:dyDescent="0.35">
      <c r="A44" s="5"/>
      <c r="B44" s="9"/>
      <c r="C44" s="61">
        <v>31</v>
      </c>
      <c r="D44" s="53">
        <v>1.31</v>
      </c>
      <c r="E44" s="20"/>
      <c r="F44" s="20">
        <f t="shared" si="1"/>
        <v>1.31</v>
      </c>
      <c r="G44" s="21" t="s">
        <v>70</v>
      </c>
      <c r="H44" s="20" t="s">
        <v>37</v>
      </c>
      <c r="I44" s="62">
        <f>8*5</f>
        <v>40</v>
      </c>
      <c r="J44" s="63">
        <v>530000</v>
      </c>
      <c r="K44" s="64">
        <v>21200000</v>
      </c>
      <c r="L44" s="10"/>
      <c r="M44" s="5"/>
      <c r="N44" s="72"/>
      <c r="O44" s="50"/>
    </row>
    <row r="45" spans="1:15" s="3" customFormat="1" ht="16.2" thickBot="1" x14ac:dyDescent="0.35">
      <c r="A45" s="11"/>
      <c r="B45" s="12"/>
      <c r="C45" s="77" t="s">
        <v>31</v>
      </c>
      <c r="D45" s="78"/>
      <c r="E45" s="78"/>
      <c r="F45" s="78"/>
      <c r="G45" s="78"/>
      <c r="H45" s="78"/>
      <c r="I45" s="78"/>
      <c r="J45" s="79"/>
      <c r="K45" s="46">
        <v>595287308.80529141</v>
      </c>
      <c r="L45" s="13"/>
      <c r="M45" s="11"/>
      <c r="N45" s="70"/>
    </row>
    <row r="46" spans="1:15" s="3" customFormat="1" ht="16.2" thickBot="1" x14ac:dyDescent="0.35">
      <c r="A46" s="11"/>
      <c r="B46" s="12"/>
      <c r="C46" s="22"/>
      <c r="D46" s="22"/>
      <c r="E46" s="22"/>
      <c r="F46" s="22"/>
      <c r="G46" s="22"/>
      <c r="H46" s="22"/>
      <c r="I46" s="22"/>
      <c r="J46" s="22"/>
      <c r="K46" s="23"/>
      <c r="L46" s="13"/>
      <c r="M46" s="11"/>
      <c r="N46" s="70"/>
    </row>
    <row r="47" spans="1:15" s="3" customFormat="1" ht="30" customHeight="1" x14ac:dyDescent="0.3">
      <c r="A47" s="11"/>
      <c r="B47" s="12"/>
      <c r="C47" s="24"/>
      <c r="D47" s="25"/>
      <c r="E47" s="24"/>
      <c r="F47" s="24"/>
      <c r="G47" s="89" t="s">
        <v>29</v>
      </c>
      <c r="H47" s="90"/>
      <c r="I47" s="90"/>
      <c r="J47" s="91"/>
      <c r="K47" s="47">
        <v>496072757.33774287</v>
      </c>
      <c r="L47" s="13"/>
      <c r="M47" s="11"/>
      <c r="N47" s="70"/>
    </row>
    <row r="48" spans="1:15" s="3" customFormat="1" ht="30" customHeight="1" x14ac:dyDescent="0.3">
      <c r="A48" s="11"/>
      <c r="B48" s="12"/>
      <c r="C48" s="24"/>
      <c r="D48" s="25"/>
      <c r="E48" s="24"/>
      <c r="F48" s="24"/>
      <c r="G48" s="74" t="s">
        <v>19</v>
      </c>
      <c r="H48" s="75"/>
      <c r="I48" s="75"/>
      <c r="J48" s="76"/>
      <c r="K48" s="48">
        <v>69450186.027284011</v>
      </c>
      <c r="L48" s="13"/>
      <c r="M48" s="11"/>
      <c r="N48" s="70"/>
    </row>
    <row r="49" spans="1:14" s="3" customFormat="1" ht="30" customHeight="1" x14ac:dyDescent="0.3">
      <c r="A49" s="11"/>
      <c r="B49" s="12"/>
      <c r="C49" s="24"/>
      <c r="D49" s="26"/>
      <c r="E49" s="26"/>
      <c r="F49" s="26"/>
      <c r="G49" s="74" t="s">
        <v>28</v>
      </c>
      <c r="H49" s="75"/>
      <c r="I49" s="75"/>
      <c r="J49" s="76"/>
      <c r="K49" s="48">
        <v>4960727.5733774286</v>
      </c>
      <c r="L49" s="13"/>
      <c r="M49" s="11"/>
      <c r="N49" s="70"/>
    </row>
    <row r="50" spans="1:14" s="3" customFormat="1" ht="30" customHeight="1" x14ac:dyDescent="0.3">
      <c r="A50" s="11"/>
      <c r="B50" s="12"/>
      <c r="C50" s="24"/>
      <c r="D50" s="26"/>
      <c r="E50" s="26"/>
      <c r="F50" s="26"/>
      <c r="G50" s="74" t="s">
        <v>26</v>
      </c>
      <c r="H50" s="75"/>
      <c r="I50" s="75"/>
      <c r="J50" s="76"/>
      <c r="K50" s="48">
        <v>24803637.866887145</v>
      </c>
      <c r="L50" s="13"/>
      <c r="M50" s="11"/>
      <c r="N50" s="70"/>
    </row>
    <row r="51" spans="1:14" s="3" customFormat="1" ht="30" customHeight="1" thickBot="1" x14ac:dyDescent="0.35">
      <c r="A51" s="11"/>
      <c r="B51" s="12"/>
      <c r="C51" s="24"/>
      <c r="D51" s="25"/>
      <c r="E51" s="24"/>
      <c r="F51" s="24"/>
      <c r="G51" s="74" t="s">
        <v>30</v>
      </c>
      <c r="H51" s="75"/>
      <c r="I51" s="75"/>
      <c r="J51" s="76"/>
      <c r="K51" s="48">
        <v>4712691.1947085578</v>
      </c>
      <c r="L51" s="13"/>
      <c r="M51" s="11"/>
      <c r="N51" s="70"/>
    </row>
    <row r="52" spans="1:14" s="3" customFormat="1" ht="30" customHeight="1" thickBot="1" x14ac:dyDescent="0.35">
      <c r="A52" s="11"/>
      <c r="B52" s="12"/>
      <c r="C52" s="24"/>
      <c r="D52" s="25"/>
      <c r="E52" s="24"/>
      <c r="F52" s="24"/>
      <c r="G52" s="86" t="s">
        <v>14</v>
      </c>
      <c r="H52" s="87"/>
      <c r="I52" s="87"/>
      <c r="J52" s="88"/>
      <c r="K52" s="49">
        <v>600000000</v>
      </c>
      <c r="L52" s="13"/>
      <c r="M52" s="11"/>
      <c r="N52" s="70"/>
    </row>
    <row r="53" spans="1:14" s="3" customFormat="1" ht="16.2" thickBot="1" x14ac:dyDescent="0.35">
      <c r="A53" s="11"/>
      <c r="B53" s="12"/>
      <c r="C53" s="24"/>
      <c r="D53" s="25"/>
      <c r="E53" s="25"/>
      <c r="F53" s="25"/>
      <c r="G53" s="24"/>
      <c r="H53" s="24"/>
      <c r="I53" s="27"/>
      <c r="J53" s="28"/>
      <c r="K53" s="29"/>
      <c r="L53" s="13"/>
      <c r="M53" s="11"/>
      <c r="N53" s="70"/>
    </row>
    <row r="54" spans="1:14" s="3" customFormat="1" ht="15.6" x14ac:dyDescent="0.3">
      <c r="A54" s="11"/>
      <c r="B54" s="12"/>
      <c r="C54" s="30"/>
      <c r="D54" s="84"/>
      <c r="E54" s="84"/>
      <c r="F54" s="84"/>
      <c r="G54" s="84"/>
      <c r="H54" s="84"/>
      <c r="I54" s="84"/>
      <c r="J54" s="84"/>
      <c r="K54" s="85"/>
      <c r="L54" s="14"/>
      <c r="M54" s="11"/>
      <c r="N54" s="70"/>
    </row>
    <row r="55" spans="1:14" s="3" customFormat="1" ht="46.2" customHeight="1" x14ac:dyDescent="0.3">
      <c r="A55" s="11"/>
      <c r="B55" s="12"/>
      <c r="C55" s="80" t="s">
        <v>15</v>
      </c>
      <c r="D55" s="81"/>
      <c r="E55" s="81"/>
      <c r="F55" s="81"/>
      <c r="G55" s="81"/>
      <c r="H55" s="82" t="s">
        <v>16</v>
      </c>
      <c r="I55" s="82"/>
      <c r="J55" s="82"/>
      <c r="K55" s="43" t="s">
        <v>17</v>
      </c>
      <c r="L55" s="15"/>
      <c r="M55" s="11"/>
      <c r="N55" s="70"/>
    </row>
    <row r="56" spans="1:14" s="3" customFormat="1" ht="32.25" customHeight="1" x14ac:dyDescent="0.3">
      <c r="A56" s="11"/>
      <c r="B56" s="12"/>
      <c r="C56" s="80" t="s">
        <v>18</v>
      </c>
      <c r="D56" s="81"/>
      <c r="E56" s="81"/>
      <c r="F56" s="81"/>
      <c r="G56" s="81"/>
      <c r="H56" s="83" t="s">
        <v>19</v>
      </c>
      <c r="I56" s="83"/>
      <c r="J56" s="44" t="s">
        <v>20</v>
      </c>
      <c r="K56" s="45">
        <v>0.14000000000000001</v>
      </c>
      <c r="L56" s="15"/>
      <c r="M56" s="11"/>
      <c r="N56" s="70"/>
    </row>
    <row r="57" spans="1:14" s="3" customFormat="1" ht="30" customHeight="1" x14ac:dyDescent="0.3">
      <c r="A57" s="11"/>
      <c r="B57" s="12"/>
      <c r="C57" s="80" t="s">
        <v>21</v>
      </c>
      <c r="D57" s="81"/>
      <c r="E57" s="81"/>
      <c r="F57" s="81"/>
      <c r="G57" s="81"/>
      <c r="H57" s="128" t="s">
        <v>28</v>
      </c>
      <c r="I57" s="129"/>
      <c r="J57" s="44" t="s">
        <v>22</v>
      </c>
      <c r="K57" s="45">
        <v>0.01</v>
      </c>
      <c r="L57" s="15"/>
      <c r="M57" s="11"/>
      <c r="N57" s="70"/>
    </row>
    <row r="58" spans="1:14" s="4" customFormat="1" ht="58.5" customHeight="1" x14ac:dyDescent="0.3">
      <c r="A58" s="11"/>
      <c r="B58" s="12"/>
      <c r="C58" s="92"/>
      <c r="D58" s="93"/>
      <c r="E58" s="93"/>
      <c r="F58" s="93"/>
      <c r="G58" s="94"/>
      <c r="H58" s="130" t="s">
        <v>26</v>
      </c>
      <c r="I58" s="83"/>
      <c r="J58" s="44" t="s">
        <v>23</v>
      </c>
      <c r="K58" s="45">
        <v>0.05</v>
      </c>
      <c r="L58" s="13"/>
      <c r="M58" s="11"/>
      <c r="N58" s="71"/>
    </row>
    <row r="59" spans="1:14" ht="57" customHeight="1" x14ac:dyDescent="0.3">
      <c r="A59" s="5"/>
      <c r="B59" s="9"/>
      <c r="C59" s="95"/>
      <c r="D59" s="96"/>
      <c r="E59" s="96"/>
      <c r="F59" s="96"/>
      <c r="G59" s="97"/>
      <c r="H59" s="83" t="s">
        <v>24</v>
      </c>
      <c r="I59" s="83"/>
      <c r="J59" s="44" t="s">
        <v>25</v>
      </c>
      <c r="K59" s="45">
        <v>0.2</v>
      </c>
      <c r="L59" s="10"/>
      <c r="M59" s="5"/>
    </row>
    <row r="60" spans="1:14" ht="16.2" thickBot="1" x14ac:dyDescent="0.35">
      <c r="A60" s="5"/>
      <c r="B60" s="9"/>
      <c r="C60" s="98"/>
      <c r="D60" s="99"/>
      <c r="E60" s="99"/>
      <c r="F60" s="99"/>
      <c r="G60" s="100"/>
      <c r="H60" s="126"/>
      <c r="I60" s="126"/>
      <c r="J60" s="126"/>
      <c r="K60" s="127"/>
      <c r="L60" s="10"/>
      <c r="M60" s="5"/>
    </row>
    <row r="61" spans="1:14" ht="16.2" thickBot="1" x14ac:dyDescent="0.35">
      <c r="A61" s="5"/>
      <c r="B61" s="38"/>
      <c r="C61" s="39"/>
      <c r="D61" s="39"/>
      <c r="E61" s="40"/>
      <c r="F61" s="39"/>
      <c r="G61" s="41"/>
      <c r="H61" s="39"/>
      <c r="I61" s="39"/>
      <c r="J61" s="39"/>
      <c r="K61" s="39"/>
      <c r="L61" s="42"/>
      <c r="M61" s="5"/>
    </row>
    <row r="62" spans="1:14" ht="16.2" thickTop="1" x14ac:dyDescent="0.3">
      <c r="A62" s="5"/>
      <c r="B62" s="5"/>
      <c r="C62" s="5"/>
      <c r="D62" s="5"/>
      <c r="E62" s="6"/>
      <c r="F62" s="5"/>
      <c r="G62" s="5"/>
      <c r="H62" s="5"/>
      <c r="I62" s="5"/>
      <c r="J62" s="5"/>
      <c r="K62" s="5"/>
      <c r="L62" s="5"/>
      <c r="M62" s="5"/>
    </row>
  </sheetData>
  <mergeCells count="32">
    <mergeCell ref="C57:G57"/>
    <mergeCell ref="H57:I57"/>
    <mergeCell ref="H58:I58"/>
    <mergeCell ref="H59:I59"/>
    <mergeCell ref="C58:G60"/>
    <mergeCell ref="C3:F3"/>
    <mergeCell ref="C6:K6"/>
    <mergeCell ref="C5:K5"/>
    <mergeCell ref="E11:F11"/>
    <mergeCell ref="H11:H12"/>
    <mergeCell ref="C7:K8"/>
    <mergeCell ref="C9:K9"/>
    <mergeCell ref="C11:C12"/>
    <mergeCell ref="C10:K10"/>
    <mergeCell ref="D11:D12"/>
    <mergeCell ref="I11:I12"/>
    <mergeCell ref="J11:J12"/>
    <mergeCell ref="G11:G12"/>
    <mergeCell ref="K11:K12"/>
    <mergeCell ref="H60:K60"/>
    <mergeCell ref="G49:J49"/>
    <mergeCell ref="C45:J45"/>
    <mergeCell ref="G50:J50"/>
    <mergeCell ref="C56:G56"/>
    <mergeCell ref="C55:G55"/>
    <mergeCell ref="H55:J55"/>
    <mergeCell ref="H56:I56"/>
    <mergeCell ref="D54:K54"/>
    <mergeCell ref="G52:J52"/>
    <mergeCell ref="G47:J47"/>
    <mergeCell ref="G51:J51"/>
    <mergeCell ref="G48:J48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scale="45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A9274-A5C3-4F1E-A2BF-BDE2D1D494AE}">
  <sheetPr>
    <pageSetUpPr fitToPage="1"/>
  </sheetPr>
  <dimension ref="A1:O64"/>
  <sheetViews>
    <sheetView showGridLines="0" topLeftCell="A50" zoomScale="80" zoomScaleNormal="80" zoomScaleSheetLayoutView="80" zoomScalePageLayoutView="55" workbookViewId="0">
      <selection activeCell="H58" sqref="H58:I58"/>
    </sheetView>
  </sheetViews>
  <sheetFormatPr baseColWidth="10" defaultColWidth="11.44140625" defaultRowHeight="13.8" x14ac:dyDescent="0.25"/>
  <cols>
    <col min="1" max="2" width="3.44140625" style="1" customWidth="1"/>
    <col min="3" max="3" width="7.77734375" style="1" customWidth="1"/>
    <col min="4" max="4" width="15.332031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44140625" style="1"/>
  </cols>
  <sheetData>
    <row r="1" spans="1:15" ht="16.2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5" ht="16.2" customHeight="1" thickTop="1" x14ac:dyDescent="0.3">
      <c r="A2" s="5"/>
      <c r="B2" s="7"/>
      <c r="C2" s="36"/>
      <c r="D2" s="36"/>
      <c r="E2" s="37"/>
      <c r="F2" s="36"/>
      <c r="G2" s="36"/>
      <c r="H2" s="36"/>
      <c r="I2" s="36"/>
      <c r="J2" s="36"/>
      <c r="K2" s="36"/>
      <c r="L2" s="8"/>
      <c r="M2" s="5"/>
    </row>
    <row r="3" spans="1:15" ht="27" customHeight="1" x14ac:dyDescent="0.3">
      <c r="A3" s="5"/>
      <c r="B3" s="9"/>
      <c r="C3" s="101" t="s">
        <v>33</v>
      </c>
      <c r="D3" s="101"/>
      <c r="E3" s="101"/>
      <c r="F3" s="101"/>
      <c r="G3" s="5"/>
      <c r="H3" s="5"/>
      <c r="I3" s="5"/>
      <c r="J3" s="5"/>
      <c r="K3" s="5"/>
      <c r="L3" s="10"/>
      <c r="M3" s="5"/>
    </row>
    <row r="4" spans="1:15" ht="15.6" x14ac:dyDescent="0.3">
      <c r="A4" s="5"/>
      <c r="B4" s="9"/>
      <c r="C4" s="31" t="s">
        <v>0</v>
      </c>
      <c r="D4" s="32" t="s">
        <v>34</v>
      </c>
      <c r="E4" s="31" t="s">
        <v>1</v>
      </c>
      <c r="F4" s="32">
        <v>3</v>
      </c>
      <c r="G4" s="5"/>
      <c r="H4" s="5"/>
      <c r="I4" s="5"/>
      <c r="J4" s="5"/>
      <c r="K4" s="5"/>
      <c r="L4" s="10"/>
      <c r="M4" s="5"/>
    </row>
    <row r="5" spans="1:15" ht="15.6" x14ac:dyDescent="0.3">
      <c r="A5" s="5"/>
      <c r="B5" s="9"/>
      <c r="C5" s="103" t="s">
        <v>2</v>
      </c>
      <c r="D5" s="103"/>
      <c r="E5" s="103"/>
      <c r="F5" s="103"/>
      <c r="G5" s="103"/>
      <c r="H5" s="103"/>
      <c r="I5" s="103"/>
      <c r="J5" s="103"/>
      <c r="K5" s="103"/>
      <c r="L5" s="10"/>
      <c r="M5" s="5"/>
    </row>
    <row r="6" spans="1:15" ht="16.2" thickBot="1" x14ac:dyDescent="0.35">
      <c r="A6" s="5"/>
      <c r="B6" s="9"/>
      <c r="C6" s="102" t="s">
        <v>32</v>
      </c>
      <c r="D6" s="102"/>
      <c r="E6" s="102"/>
      <c r="F6" s="102"/>
      <c r="G6" s="102"/>
      <c r="H6" s="102"/>
      <c r="I6" s="102"/>
      <c r="J6" s="102"/>
      <c r="K6" s="102"/>
      <c r="L6" s="10"/>
      <c r="M6" s="5"/>
    </row>
    <row r="7" spans="1:15" s="17" customFormat="1" ht="15.6" customHeight="1" x14ac:dyDescent="0.3">
      <c r="A7" s="16"/>
      <c r="B7" s="33"/>
      <c r="C7" s="108" t="s">
        <v>68</v>
      </c>
      <c r="D7" s="109"/>
      <c r="E7" s="109"/>
      <c r="F7" s="109"/>
      <c r="G7" s="109"/>
      <c r="H7" s="109"/>
      <c r="I7" s="109"/>
      <c r="J7" s="109"/>
      <c r="K7" s="110"/>
      <c r="L7" s="18"/>
      <c r="M7" s="16"/>
    </row>
    <row r="8" spans="1:15" ht="16.2" thickBot="1" x14ac:dyDescent="0.35">
      <c r="A8" s="5"/>
      <c r="B8" s="34"/>
      <c r="C8" s="111"/>
      <c r="D8" s="112"/>
      <c r="E8" s="112"/>
      <c r="F8" s="112"/>
      <c r="G8" s="112"/>
      <c r="H8" s="112"/>
      <c r="I8" s="112"/>
      <c r="J8" s="112"/>
      <c r="K8" s="113"/>
      <c r="L8" s="10"/>
      <c r="M8" s="5"/>
    </row>
    <row r="9" spans="1:15" ht="15.6" x14ac:dyDescent="0.3">
      <c r="A9" s="5"/>
      <c r="B9" s="34"/>
      <c r="C9" s="114"/>
      <c r="D9" s="115"/>
      <c r="E9" s="115"/>
      <c r="F9" s="115"/>
      <c r="G9" s="115"/>
      <c r="H9" s="115"/>
      <c r="I9" s="115"/>
      <c r="J9" s="115"/>
      <c r="K9" s="116"/>
      <c r="L9" s="10"/>
      <c r="M9" s="5"/>
    </row>
    <row r="10" spans="1:15" ht="16.2" thickBot="1" x14ac:dyDescent="0.35">
      <c r="A10" s="5"/>
      <c r="B10" s="9"/>
      <c r="C10" s="119" t="s">
        <v>27</v>
      </c>
      <c r="D10" s="120"/>
      <c r="E10" s="120"/>
      <c r="F10" s="120"/>
      <c r="G10" s="120"/>
      <c r="H10" s="120"/>
      <c r="I10" s="120"/>
      <c r="J10" s="120"/>
      <c r="K10" s="121"/>
      <c r="L10" s="10"/>
      <c r="M10" s="5"/>
    </row>
    <row r="11" spans="1:15" ht="30" customHeight="1" x14ac:dyDescent="0.3">
      <c r="A11" s="5"/>
      <c r="B11" s="9"/>
      <c r="C11" s="117" t="s">
        <v>4</v>
      </c>
      <c r="D11" s="106" t="s">
        <v>5</v>
      </c>
      <c r="E11" s="104" t="s">
        <v>6</v>
      </c>
      <c r="F11" s="105"/>
      <c r="G11" s="106" t="s">
        <v>7</v>
      </c>
      <c r="H11" s="106" t="s">
        <v>8</v>
      </c>
      <c r="I11" s="106" t="s">
        <v>9</v>
      </c>
      <c r="J11" s="122" t="s">
        <v>10</v>
      </c>
      <c r="K11" s="124" t="s">
        <v>11</v>
      </c>
      <c r="L11" s="10"/>
      <c r="M11" s="5"/>
    </row>
    <row r="12" spans="1:15" ht="30" customHeight="1" thickBot="1" x14ac:dyDescent="0.35">
      <c r="A12" s="5"/>
      <c r="B12" s="9"/>
      <c r="C12" s="118"/>
      <c r="D12" s="107"/>
      <c r="E12" s="19" t="s">
        <v>12</v>
      </c>
      <c r="F12" s="35" t="s">
        <v>13</v>
      </c>
      <c r="G12" s="107"/>
      <c r="H12" s="107"/>
      <c r="I12" s="107"/>
      <c r="J12" s="123"/>
      <c r="K12" s="125"/>
      <c r="L12" s="10"/>
      <c r="M12" s="5"/>
    </row>
    <row r="13" spans="1:15" s="60" customFormat="1" ht="16.2" thickBot="1" x14ac:dyDescent="0.35">
      <c r="A13" s="54"/>
      <c r="B13" s="55"/>
      <c r="C13" s="56"/>
      <c r="D13" s="57"/>
      <c r="E13" s="57"/>
      <c r="F13" s="57"/>
      <c r="G13" s="57"/>
      <c r="H13" s="57"/>
      <c r="I13" s="57"/>
      <c r="J13" s="57"/>
      <c r="K13" s="58"/>
      <c r="L13" s="59"/>
      <c r="M13" s="54"/>
    </row>
    <row r="14" spans="1:15" ht="15.6" x14ac:dyDescent="0.3">
      <c r="A14" s="5"/>
      <c r="B14" s="9"/>
      <c r="C14" s="61">
        <v>1</v>
      </c>
      <c r="D14" s="65">
        <v>1.1000000000000001</v>
      </c>
      <c r="E14" s="65"/>
      <c r="F14" s="65">
        <f>+D14</f>
        <v>1.1000000000000001</v>
      </c>
      <c r="G14" s="21" t="s">
        <v>49</v>
      </c>
      <c r="H14" s="20" t="s">
        <v>36</v>
      </c>
      <c r="I14" s="62">
        <v>600</v>
      </c>
      <c r="J14" s="63"/>
      <c r="K14" s="64"/>
      <c r="L14" s="10"/>
      <c r="M14" s="5"/>
      <c r="N14" s="72"/>
      <c r="O14" s="50"/>
    </row>
    <row r="15" spans="1:15" ht="15.6" x14ac:dyDescent="0.3">
      <c r="A15" s="5"/>
      <c r="B15" s="9"/>
      <c r="C15" s="61">
        <v>2</v>
      </c>
      <c r="D15" s="20">
        <v>1.2</v>
      </c>
      <c r="E15" s="20"/>
      <c r="F15" s="20">
        <f>+D15</f>
        <v>1.2</v>
      </c>
      <c r="G15" s="21" t="s">
        <v>50</v>
      </c>
      <c r="H15" s="20" t="s">
        <v>36</v>
      </c>
      <c r="I15" s="62">
        <v>130</v>
      </c>
      <c r="J15" s="63"/>
      <c r="K15" s="64"/>
      <c r="L15" s="10"/>
      <c r="M15" s="5"/>
      <c r="N15" s="72"/>
      <c r="O15" s="50"/>
    </row>
    <row r="16" spans="1:15" ht="15.6" x14ac:dyDescent="0.3">
      <c r="A16" s="5"/>
      <c r="B16" s="9"/>
      <c r="C16" s="61">
        <v>3</v>
      </c>
      <c r="D16" s="67">
        <v>1.3</v>
      </c>
      <c r="E16" s="20"/>
      <c r="F16" s="20">
        <f t="shared" ref="F16:F44" si="0">+D16</f>
        <v>1.3</v>
      </c>
      <c r="G16" s="21" t="s">
        <v>51</v>
      </c>
      <c r="H16" s="20" t="s">
        <v>36</v>
      </c>
      <c r="I16" s="62">
        <v>130</v>
      </c>
      <c r="J16" s="63"/>
      <c r="K16" s="64"/>
      <c r="L16" s="10"/>
      <c r="M16" s="5"/>
      <c r="N16" s="72"/>
      <c r="O16" s="50"/>
    </row>
    <row r="17" spans="1:15" ht="15.6" x14ac:dyDescent="0.3">
      <c r="A17" s="5"/>
      <c r="B17" s="9"/>
      <c r="C17" s="61">
        <v>4</v>
      </c>
      <c r="D17" s="67">
        <v>1.4</v>
      </c>
      <c r="E17" s="20"/>
      <c r="F17" s="20">
        <f t="shared" si="0"/>
        <v>1.4</v>
      </c>
      <c r="G17" s="21" t="s">
        <v>52</v>
      </c>
      <c r="H17" s="20" t="s">
        <v>37</v>
      </c>
      <c r="I17" s="62">
        <v>1</v>
      </c>
      <c r="J17" s="63"/>
      <c r="K17" s="64"/>
      <c r="L17" s="10"/>
      <c r="M17" s="5"/>
      <c r="N17" s="72"/>
      <c r="O17" s="50"/>
    </row>
    <row r="18" spans="1:15" ht="15.6" x14ac:dyDescent="0.3">
      <c r="A18" s="5"/>
      <c r="B18" s="9"/>
      <c r="C18" s="61">
        <v>5</v>
      </c>
      <c r="D18" s="67">
        <v>1.5</v>
      </c>
      <c r="E18" s="20"/>
      <c r="F18" s="20">
        <f t="shared" si="0"/>
        <v>1.5</v>
      </c>
      <c r="G18" s="21" t="s">
        <v>53</v>
      </c>
      <c r="H18" s="20" t="s">
        <v>36</v>
      </c>
      <c r="I18" s="62">
        <v>10</v>
      </c>
      <c r="J18" s="63"/>
      <c r="K18" s="64"/>
      <c r="L18" s="10"/>
      <c r="M18" s="5"/>
      <c r="N18" s="72"/>
      <c r="O18" s="50"/>
    </row>
    <row r="19" spans="1:15" ht="15.6" x14ac:dyDescent="0.3">
      <c r="A19" s="5"/>
      <c r="B19" s="9"/>
      <c r="C19" s="61">
        <v>6</v>
      </c>
      <c r="D19" s="67">
        <v>1.6</v>
      </c>
      <c r="E19" s="20"/>
      <c r="F19" s="20">
        <f>+D19</f>
        <v>1.6</v>
      </c>
      <c r="G19" s="21" t="s">
        <v>59</v>
      </c>
      <c r="H19" s="20" t="s">
        <v>36</v>
      </c>
      <c r="I19" s="62">
        <v>10</v>
      </c>
      <c r="J19" s="63"/>
      <c r="K19" s="64"/>
      <c r="L19" s="10"/>
      <c r="M19" s="5"/>
      <c r="N19" s="72"/>
      <c r="O19" s="50"/>
    </row>
    <row r="20" spans="1:15" ht="15.6" x14ac:dyDescent="0.3">
      <c r="A20" s="5"/>
      <c r="B20" s="9"/>
      <c r="C20" s="61">
        <v>7</v>
      </c>
      <c r="D20" s="67">
        <v>1.7</v>
      </c>
      <c r="E20" s="65"/>
      <c r="F20" s="20">
        <f t="shared" si="0"/>
        <v>1.7</v>
      </c>
      <c r="G20" s="21" t="s">
        <v>54</v>
      </c>
      <c r="H20" s="20" t="s">
        <v>36</v>
      </c>
      <c r="I20" s="62">
        <v>100</v>
      </c>
      <c r="J20" s="63"/>
      <c r="K20" s="64"/>
      <c r="L20" s="10"/>
      <c r="M20" s="5"/>
      <c r="N20" s="72"/>
      <c r="O20" s="50"/>
    </row>
    <row r="21" spans="1:15" ht="15.6" x14ac:dyDescent="0.3">
      <c r="A21" s="5"/>
      <c r="B21" s="9"/>
      <c r="C21" s="61">
        <v>8</v>
      </c>
      <c r="D21" s="67">
        <v>1.8</v>
      </c>
      <c r="E21" s="20"/>
      <c r="F21" s="67">
        <f t="shared" si="0"/>
        <v>1.8</v>
      </c>
      <c r="G21" s="21" t="s">
        <v>55</v>
      </c>
      <c r="H21" s="20" t="s">
        <v>36</v>
      </c>
      <c r="I21" s="62">
        <v>1200</v>
      </c>
      <c r="J21" s="63"/>
      <c r="K21" s="64"/>
      <c r="L21" s="10"/>
      <c r="M21" s="5"/>
      <c r="N21" s="72"/>
      <c r="O21" s="50"/>
    </row>
    <row r="22" spans="1:15" ht="15.6" x14ac:dyDescent="0.3">
      <c r="A22" s="5"/>
      <c r="B22" s="9"/>
      <c r="C22" s="61">
        <v>9</v>
      </c>
      <c r="D22" s="67">
        <v>1.9</v>
      </c>
      <c r="E22" s="65"/>
      <c r="F22" s="20">
        <f t="shared" si="0"/>
        <v>1.9</v>
      </c>
      <c r="G22" s="21" t="s">
        <v>56</v>
      </c>
      <c r="H22" s="20" t="s">
        <v>36</v>
      </c>
      <c r="I22" s="62">
        <v>2500</v>
      </c>
      <c r="J22" s="63"/>
      <c r="K22" s="64"/>
      <c r="L22" s="10"/>
      <c r="M22" s="5"/>
      <c r="N22" s="72"/>
      <c r="O22" s="50"/>
    </row>
    <row r="23" spans="1:15" ht="55.2" x14ac:dyDescent="0.3">
      <c r="A23" s="5"/>
      <c r="B23" s="9"/>
      <c r="C23" s="61">
        <v>10</v>
      </c>
      <c r="D23" s="53">
        <v>1.1000000000000001</v>
      </c>
      <c r="E23" s="20"/>
      <c r="F23" s="53">
        <f t="shared" si="0"/>
        <v>1.1000000000000001</v>
      </c>
      <c r="G23" s="21" t="s">
        <v>57</v>
      </c>
      <c r="H23" s="20" t="s">
        <v>36</v>
      </c>
      <c r="I23" s="62">
        <v>100</v>
      </c>
      <c r="J23" s="63"/>
      <c r="K23" s="64"/>
      <c r="L23" s="10"/>
      <c r="M23" s="5"/>
      <c r="N23" s="72"/>
      <c r="O23" s="50"/>
    </row>
    <row r="24" spans="1:15" ht="15.6" x14ac:dyDescent="0.3">
      <c r="A24" s="5"/>
      <c r="B24" s="9"/>
      <c r="C24" s="61">
        <v>11</v>
      </c>
      <c r="D24" s="53">
        <v>1.1100000000000001</v>
      </c>
      <c r="E24" s="20"/>
      <c r="F24" s="20">
        <f t="shared" si="0"/>
        <v>1.1100000000000001</v>
      </c>
      <c r="G24" s="21" t="s">
        <v>47</v>
      </c>
      <c r="H24" s="20" t="s">
        <v>37</v>
      </c>
      <c r="I24" s="62">
        <v>5</v>
      </c>
      <c r="J24" s="63"/>
      <c r="K24" s="64"/>
      <c r="L24" s="10"/>
      <c r="M24" s="5"/>
      <c r="N24" s="72"/>
      <c r="O24" s="50"/>
    </row>
    <row r="25" spans="1:15" ht="15.6" x14ac:dyDescent="0.3">
      <c r="A25" s="5"/>
      <c r="B25" s="9"/>
      <c r="C25" s="61">
        <v>12</v>
      </c>
      <c r="D25" s="53">
        <v>1.1200000000000001</v>
      </c>
      <c r="E25" s="20"/>
      <c r="F25" s="20">
        <f t="shared" si="0"/>
        <v>1.1200000000000001</v>
      </c>
      <c r="G25" s="21" t="s">
        <v>48</v>
      </c>
      <c r="H25" s="20" t="s">
        <v>37</v>
      </c>
      <c r="I25" s="62">
        <v>5</v>
      </c>
      <c r="J25" s="63"/>
      <c r="K25" s="64"/>
      <c r="L25" s="10"/>
      <c r="M25" s="5"/>
      <c r="N25" s="72"/>
      <c r="O25" s="50"/>
    </row>
    <row r="26" spans="1:15" ht="15.6" x14ac:dyDescent="0.3">
      <c r="A26" s="5"/>
      <c r="B26" s="9"/>
      <c r="C26" s="61">
        <v>13</v>
      </c>
      <c r="D26" s="53">
        <v>1.1299999999999999</v>
      </c>
      <c r="E26" s="20"/>
      <c r="F26" s="20">
        <f t="shared" si="0"/>
        <v>1.1299999999999999</v>
      </c>
      <c r="G26" s="21" t="s">
        <v>39</v>
      </c>
      <c r="H26" s="20" t="s">
        <v>36</v>
      </c>
      <c r="I26" s="62">
        <v>10</v>
      </c>
      <c r="J26" s="63"/>
      <c r="K26" s="64"/>
      <c r="L26" s="10"/>
      <c r="M26" s="5"/>
      <c r="N26" s="73"/>
      <c r="O26" s="50"/>
    </row>
    <row r="27" spans="1:15" ht="27.6" x14ac:dyDescent="0.3">
      <c r="A27" s="5"/>
      <c r="B27" s="9"/>
      <c r="C27" s="61">
        <v>14</v>
      </c>
      <c r="D27" s="53">
        <v>1.1399999999999999</v>
      </c>
      <c r="E27" s="20"/>
      <c r="F27" s="20">
        <f t="shared" si="0"/>
        <v>1.1399999999999999</v>
      </c>
      <c r="G27" s="21" t="s">
        <v>40</v>
      </c>
      <c r="H27" s="20" t="s">
        <v>36</v>
      </c>
      <c r="I27" s="62">
        <v>10</v>
      </c>
      <c r="J27" s="63"/>
      <c r="K27" s="64"/>
      <c r="L27" s="10"/>
      <c r="M27" s="5"/>
      <c r="N27" s="72"/>
      <c r="O27" s="50"/>
    </row>
    <row r="28" spans="1:15" ht="15.6" x14ac:dyDescent="0.3">
      <c r="A28" s="5"/>
      <c r="B28" s="9"/>
      <c r="C28" s="61">
        <v>15</v>
      </c>
      <c r="D28" s="53">
        <v>1.1499999999999999</v>
      </c>
      <c r="E28" s="20"/>
      <c r="F28" s="20">
        <f t="shared" si="0"/>
        <v>1.1499999999999999</v>
      </c>
      <c r="G28" s="21" t="s">
        <v>58</v>
      </c>
      <c r="H28" s="20" t="s">
        <v>36</v>
      </c>
      <c r="I28" s="62">
        <v>30</v>
      </c>
      <c r="J28" s="63"/>
      <c r="K28" s="64"/>
      <c r="L28" s="10"/>
      <c r="M28" s="5"/>
      <c r="N28" s="72"/>
      <c r="O28" s="50"/>
    </row>
    <row r="29" spans="1:15" ht="15.6" x14ac:dyDescent="0.3">
      <c r="A29" s="5"/>
      <c r="B29" s="9"/>
      <c r="C29" s="61">
        <v>16</v>
      </c>
      <c r="D29" s="53">
        <v>1.1599999999999999</v>
      </c>
      <c r="E29" s="20"/>
      <c r="F29" s="53">
        <f t="shared" si="0"/>
        <v>1.1599999999999999</v>
      </c>
      <c r="G29" s="21" t="s">
        <v>60</v>
      </c>
      <c r="H29" s="20" t="s">
        <v>38</v>
      </c>
      <c r="I29" s="62">
        <v>50</v>
      </c>
      <c r="J29" s="63"/>
      <c r="K29" s="64"/>
      <c r="L29" s="10"/>
      <c r="M29" s="5"/>
      <c r="N29" s="72"/>
      <c r="O29" s="50"/>
    </row>
    <row r="30" spans="1:15" ht="15.6" x14ac:dyDescent="0.3">
      <c r="A30" s="5"/>
      <c r="B30" s="9"/>
      <c r="C30" s="61">
        <v>17</v>
      </c>
      <c r="D30" s="53">
        <v>1.17</v>
      </c>
      <c r="E30" s="20"/>
      <c r="F30" s="20">
        <f t="shared" si="0"/>
        <v>1.17</v>
      </c>
      <c r="G30" s="21" t="s">
        <v>61</v>
      </c>
      <c r="H30" s="20" t="s">
        <v>36</v>
      </c>
      <c r="I30" s="62">
        <v>300</v>
      </c>
      <c r="J30" s="63"/>
      <c r="K30" s="64"/>
      <c r="L30" s="10"/>
      <c r="M30" s="5"/>
      <c r="N30" s="72"/>
      <c r="O30" s="50"/>
    </row>
    <row r="31" spans="1:15" ht="15.6" x14ac:dyDescent="0.3">
      <c r="A31" s="5"/>
      <c r="B31" s="9"/>
      <c r="C31" s="61">
        <v>18</v>
      </c>
      <c r="D31" s="53">
        <v>1.18</v>
      </c>
      <c r="E31" s="20"/>
      <c r="F31" s="20">
        <f t="shared" si="0"/>
        <v>1.18</v>
      </c>
      <c r="G31" s="21" t="s">
        <v>71</v>
      </c>
      <c r="H31" s="20" t="s">
        <v>36</v>
      </c>
      <c r="I31" s="62">
        <v>50</v>
      </c>
      <c r="J31" s="63"/>
      <c r="K31" s="64"/>
      <c r="L31" s="10"/>
      <c r="M31" s="5"/>
      <c r="N31" s="72"/>
      <c r="O31" s="50"/>
    </row>
    <row r="32" spans="1:15" ht="15.6" x14ac:dyDescent="0.3">
      <c r="A32" s="5"/>
      <c r="B32" s="9"/>
      <c r="C32" s="61">
        <v>19</v>
      </c>
      <c r="D32" s="53">
        <v>1.19</v>
      </c>
      <c r="E32" s="20"/>
      <c r="F32" s="20">
        <f t="shared" si="0"/>
        <v>1.19</v>
      </c>
      <c r="G32" s="21" t="s">
        <v>41</v>
      </c>
      <c r="H32" s="20" t="s">
        <v>36</v>
      </c>
      <c r="I32" s="62">
        <v>20</v>
      </c>
      <c r="J32" s="63"/>
      <c r="K32" s="64"/>
      <c r="L32" s="10"/>
      <c r="M32" s="5"/>
      <c r="N32" s="72"/>
      <c r="O32" s="50"/>
    </row>
    <row r="33" spans="1:15" ht="15.6" x14ac:dyDescent="0.3">
      <c r="A33" s="5"/>
      <c r="B33" s="9"/>
      <c r="C33" s="61">
        <v>20</v>
      </c>
      <c r="D33" s="53">
        <v>1.2</v>
      </c>
      <c r="E33" s="20"/>
      <c r="F33" s="53">
        <f t="shared" si="0"/>
        <v>1.2</v>
      </c>
      <c r="G33" s="21" t="s">
        <v>42</v>
      </c>
      <c r="H33" s="20" t="s">
        <v>36</v>
      </c>
      <c r="I33" s="62">
        <v>20</v>
      </c>
      <c r="J33" s="63"/>
      <c r="K33" s="64"/>
      <c r="L33" s="10"/>
      <c r="M33" s="5"/>
      <c r="N33" s="72"/>
      <c r="O33" s="50"/>
    </row>
    <row r="34" spans="1:15" ht="15.6" x14ac:dyDescent="0.3">
      <c r="A34" s="5"/>
      <c r="B34" s="9"/>
      <c r="C34" s="61">
        <v>21</v>
      </c>
      <c r="D34" s="53">
        <v>1.21</v>
      </c>
      <c r="E34" s="20"/>
      <c r="F34" s="20">
        <f t="shared" si="0"/>
        <v>1.21</v>
      </c>
      <c r="G34" s="21" t="s">
        <v>62</v>
      </c>
      <c r="H34" s="20" t="s">
        <v>38</v>
      </c>
      <c r="I34" s="62">
        <v>50</v>
      </c>
      <c r="J34" s="63"/>
      <c r="K34" s="64"/>
      <c r="L34" s="10"/>
      <c r="M34" s="5"/>
      <c r="N34" s="72"/>
      <c r="O34" s="50"/>
    </row>
    <row r="35" spans="1:15" ht="15.6" x14ac:dyDescent="0.3">
      <c r="A35" s="5"/>
      <c r="B35" s="9"/>
      <c r="C35" s="61">
        <v>22</v>
      </c>
      <c r="D35" s="53">
        <v>1.22</v>
      </c>
      <c r="E35" s="20"/>
      <c r="F35" s="20">
        <f t="shared" si="0"/>
        <v>1.22</v>
      </c>
      <c r="G35" s="21" t="s">
        <v>63</v>
      </c>
      <c r="H35" s="20" t="s">
        <v>36</v>
      </c>
      <c r="I35" s="62">
        <v>3600.2265165557583</v>
      </c>
      <c r="J35" s="63"/>
      <c r="K35" s="64"/>
      <c r="L35" s="10"/>
      <c r="M35" s="5"/>
      <c r="N35" s="72"/>
      <c r="O35" s="50"/>
    </row>
    <row r="36" spans="1:15" ht="15.6" x14ac:dyDescent="0.3">
      <c r="A36" s="5"/>
      <c r="B36" s="9"/>
      <c r="C36" s="61">
        <v>23</v>
      </c>
      <c r="D36" s="53">
        <v>1.23</v>
      </c>
      <c r="E36" s="20"/>
      <c r="F36" s="20">
        <f t="shared" si="0"/>
        <v>1.23</v>
      </c>
      <c r="G36" s="21" t="s">
        <v>64</v>
      </c>
      <c r="H36" s="20" t="s">
        <v>36</v>
      </c>
      <c r="I36" s="62">
        <v>1200</v>
      </c>
      <c r="J36" s="63"/>
      <c r="K36" s="64"/>
      <c r="L36" s="10"/>
      <c r="M36" s="5"/>
      <c r="N36" s="72"/>
      <c r="O36" s="50"/>
    </row>
    <row r="37" spans="1:15" ht="27.6" x14ac:dyDescent="0.3">
      <c r="A37" s="5"/>
      <c r="B37" s="9"/>
      <c r="C37" s="61">
        <v>24</v>
      </c>
      <c r="D37" s="53">
        <v>1.24</v>
      </c>
      <c r="E37" s="20"/>
      <c r="F37" s="20">
        <f t="shared" si="0"/>
        <v>1.24</v>
      </c>
      <c r="G37" s="21" t="s">
        <v>65</v>
      </c>
      <c r="H37" s="20" t="s">
        <v>36</v>
      </c>
      <c r="I37" s="62">
        <v>1200</v>
      </c>
      <c r="J37" s="63"/>
      <c r="K37" s="64"/>
      <c r="L37" s="10"/>
      <c r="M37" s="5"/>
      <c r="N37" s="72"/>
      <c r="O37" s="50"/>
    </row>
    <row r="38" spans="1:15" ht="15.6" x14ac:dyDescent="0.3">
      <c r="A38" s="5"/>
      <c r="B38" s="9"/>
      <c r="C38" s="61">
        <v>25</v>
      </c>
      <c r="D38" s="53">
        <v>1.25</v>
      </c>
      <c r="E38" s="20"/>
      <c r="F38" s="20">
        <f t="shared" si="0"/>
        <v>1.25</v>
      </c>
      <c r="G38" s="21" t="s">
        <v>66</v>
      </c>
      <c r="H38" s="20" t="s">
        <v>36</v>
      </c>
      <c r="I38" s="62">
        <v>100</v>
      </c>
      <c r="J38" s="63"/>
      <c r="K38" s="64"/>
      <c r="L38" s="10"/>
      <c r="M38" s="5"/>
      <c r="N38" s="72"/>
      <c r="O38" s="50"/>
    </row>
    <row r="39" spans="1:15" ht="27.6" x14ac:dyDescent="0.3">
      <c r="A39" s="5"/>
      <c r="B39" s="9"/>
      <c r="C39" s="61">
        <v>26</v>
      </c>
      <c r="D39" s="53">
        <v>1.26</v>
      </c>
      <c r="E39" s="20"/>
      <c r="F39" s="20">
        <f t="shared" si="0"/>
        <v>1.26</v>
      </c>
      <c r="G39" s="21" t="s">
        <v>67</v>
      </c>
      <c r="H39" s="20" t="s">
        <v>36</v>
      </c>
      <c r="I39" s="62">
        <v>1200</v>
      </c>
      <c r="J39" s="63"/>
      <c r="K39" s="64"/>
      <c r="L39" s="10"/>
      <c r="M39" s="5"/>
      <c r="N39" s="72"/>
      <c r="O39" s="50"/>
    </row>
    <row r="40" spans="1:15" ht="15.6" x14ac:dyDescent="0.3">
      <c r="A40" s="5"/>
      <c r="B40" s="9"/>
      <c r="C40" s="61">
        <v>27</v>
      </c>
      <c r="D40" s="53">
        <v>1.27</v>
      </c>
      <c r="E40" s="20"/>
      <c r="F40" s="20">
        <f t="shared" si="0"/>
        <v>1.27</v>
      </c>
      <c r="G40" s="21" t="s">
        <v>44</v>
      </c>
      <c r="H40" s="20" t="s">
        <v>43</v>
      </c>
      <c r="I40" s="62">
        <v>100</v>
      </c>
      <c r="J40" s="63"/>
      <c r="K40" s="64"/>
      <c r="L40" s="10"/>
      <c r="M40" s="5"/>
      <c r="N40" s="72"/>
      <c r="O40" s="50"/>
    </row>
    <row r="41" spans="1:15" ht="15.6" x14ac:dyDescent="0.3">
      <c r="A41" s="5"/>
      <c r="B41" s="9"/>
      <c r="C41" s="61">
        <v>28</v>
      </c>
      <c r="D41" s="53">
        <v>1.28</v>
      </c>
      <c r="E41" s="20"/>
      <c r="F41" s="20">
        <f t="shared" si="0"/>
        <v>1.28</v>
      </c>
      <c r="G41" s="21" t="s">
        <v>45</v>
      </c>
      <c r="H41" s="20" t="s">
        <v>43</v>
      </c>
      <c r="I41" s="62">
        <v>100</v>
      </c>
      <c r="J41" s="63"/>
      <c r="K41" s="64"/>
      <c r="L41" s="10"/>
      <c r="M41" s="5"/>
      <c r="N41" s="72"/>
      <c r="O41" s="50"/>
    </row>
    <row r="42" spans="1:15" ht="27.6" x14ac:dyDescent="0.3">
      <c r="A42" s="5"/>
      <c r="B42" s="9"/>
      <c r="C42" s="61">
        <v>29</v>
      </c>
      <c r="D42" s="53">
        <v>1.29</v>
      </c>
      <c r="E42" s="20"/>
      <c r="F42" s="20">
        <f t="shared" si="0"/>
        <v>1.29</v>
      </c>
      <c r="G42" s="21" t="s">
        <v>46</v>
      </c>
      <c r="H42" s="20" t="s">
        <v>43</v>
      </c>
      <c r="I42" s="62">
        <v>100</v>
      </c>
      <c r="J42" s="63"/>
      <c r="K42" s="64"/>
      <c r="L42" s="10"/>
      <c r="M42" s="5"/>
      <c r="N42" s="72"/>
      <c r="O42" s="50"/>
    </row>
    <row r="43" spans="1:15" ht="41.4" x14ac:dyDescent="0.3">
      <c r="A43" s="5"/>
      <c r="B43" s="9"/>
      <c r="C43" s="61">
        <v>30</v>
      </c>
      <c r="D43" s="53">
        <v>1.3</v>
      </c>
      <c r="E43" s="20"/>
      <c r="F43" s="53">
        <f t="shared" si="0"/>
        <v>1.3</v>
      </c>
      <c r="G43" s="21" t="s">
        <v>69</v>
      </c>
      <c r="H43" s="20" t="s">
        <v>37</v>
      </c>
      <c r="I43" s="62">
        <f>2*5</f>
        <v>10</v>
      </c>
      <c r="J43" s="63"/>
      <c r="K43" s="64"/>
      <c r="L43" s="10"/>
      <c r="M43" s="5"/>
      <c r="N43" s="72"/>
      <c r="O43" s="50"/>
    </row>
    <row r="44" spans="1:15" ht="28.2" thickBot="1" x14ac:dyDescent="0.35">
      <c r="A44" s="5"/>
      <c r="B44" s="9"/>
      <c r="C44" s="61">
        <v>31</v>
      </c>
      <c r="D44" s="53">
        <v>1.31</v>
      </c>
      <c r="E44" s="20"/>
      <c r="F44" s="20">
        <f t="shared" si="0"/>
        <v>1.31</v>
      </c>
      <c r="G44" s="21" t="s">
        <v>70</v>
      </c>
      <c r="H44" s="20" t="s">
        <v>37</v>
      </c>
      <c r="I44" s="62">
        <f>8*5</f>
        <v>40</v>
      </c>
      <c r="J44" s="63"/>
      <c r="K44" s="64"/>
      <c r="L44" s="10"/>
      <c r="M44" s="5"/>
      <c r="N44" s="72"/>
      <c r="O44" s="50"/>
    </row>
    <row r="45" spans="1:15" s="3" customFormat="1" ht="16.2" thickBot="1" x14ac:dyDescent="0.35">
      <c r="A45" s="11"/>
      <c r="B45" s="12"/>
      <c r="C45" s="77" t="s">
        <v>31</v>
      </c>
      <c r="D45" s="78"/>
      <c r="E45" s="78"/>
      <c r="F45" s="78"/>
      <c r="G45" s="78"/>
      <c r="H45" s="78"/>
      <c r="I45" s="78"/>
      <c r="J45" s="79"/>
      <c r="K45" s="46"/>
      <c r="L45" s="13"/>
      <c r="M45" s="11"/>
      <c r="N45" s="66"/>
      <c r="O45" s="70"/>
    </row>
    <row r="46" spans="1:15" s="3" customFormat="1" ht="16.2" thickBot="1" x14ac:dyDescent="0.35">
      <c r="A46" s="11"/>
      <c r="B46" s="12"/>
      <c r="C46" s="22"/>
      <c r="D46" s="22"/>
      <c r="E46" s="22"/>
      <c r="F46" s="22"/>
      <c r="G46" s="22"/>
      <c r="H46" s="22"/>
      <c r="I46" s="22"/>
      <c r="J46" s="22"/>
      <c r="K46" s="23"/>
      <c r="L46" s="13"/>
      <c r="M46" s="11"/>
      <c r="O46" s="70"/>
    </row>
    <row r="47" spans="1:15" s="3" customFormat="1" ht="30" customHeight="1" x14ac:dyDescent="0.3">
      <c r="A47" s="11"/>
      <c r="B47" s="12"/>
      <c r="C47" s="24"/>
      <c r="D47" s="25"/>
      <c r="E47" s="24"/>
      <c r="F47" s="24"/>
      <c r="G47" s="89" t="s">
        <v>29</v>
      </c>
      <c r="H47" s="90"/>
      <c r="I47" s="90"/>
      <c r="J47" s="91"/>
      <c r="K47" s="47"/>
      <c r="L47" s="13"/>
      <c r="M47" s="11"/>
      <c r="O47" s="70"/>
    </row>
    <row r="48" spans="1:15" s="3" customFormat="1" ht="30" customHeight="1" x14ac:dyDescent="0.3">
      <c r="A48" s="11"/>
      <c r="B48" s="12"/>
      <c r="C48" s="24"/>
      <c r="D48" s="25"/>
      <c r="E48" s="24"/>
      <c r="F48" s="24"/>
      <c r="G48" s="74" t="s">
        <v>19</v>
      </c>
      <c r="H48" s="75"/>
      <c r="I48" s="75"/>
      <c r="J48" s="76"/>
      <c r="K48" s="48"/>
      <c r="L48" s="13"/>
      <c r="M48" s="11"/>
      <c r="O48" s="70"/>
    </row>
    <row r="49" spans="1:15" s="3" customFormat="1" ht="30" customHeight="1" x14ac:dyDescent="0.3">
      <c r="A49" s="11"/>
      <c r="B49" s="12"/>
      <c r="C49" s="24"/>
      <c r="D49" s="26"/>
      <c r="E49" s="26"/>
      <c r="F49" s="26"/>
      <c r="G49" s="74" t="s">
        <v>28</v>
      </c>
      <c r="H49" s="75"/>
      <c r="I49" s="75"/>
      <c r="J49" s="76"/>
      <c r="K49" s="48"/>
      <c r="L49" s="13"/>
      <c r="M49" s="11"/>
      <c r="O49" s="70"/>
    </row>
    <row r="50" spans="1:15" s="3" customFormat="1" ht="30" customHeight="1" x14ac:dyDescent="0.3">
      <c r="A50" s="11"/>
      <c r="B50" s="12"/>
      <c r="C50" s="24"/>
      <c r="D50" s="26"/>
      <c r="E50" s="26"/>
      <c r="F50" s="26"/>
      <c r="G50" s="74" t="s">
        <v>26</v>
      </c>
      <c r="H50" s="75"/>
      <c r="I50" s="75"/>
      <c r="J50" s="76"/>
      <c r="K50" s="48"/>
      <c r="L50" s="13"/>
      <c r="M50" s="11"/>
      <c r="O50" s="70"/>
    </row>
    <row r="51" spans="1:15" s="3" customFormat="1" ht="30" customHeight="1" thickBot="1" x14ac:dyDescent="0.35">
      <c r="A51" s="11"/>
      <c r="B51" s="12"/>
      <c r="C51" s="24"/>
      <c r="D51" s="25"/>
      <c r="E51" s="24"/>
      <c r="F51" s="24"/>
      <c r="G51" s="74" t="s">
        <v>30</v>
      </c>
      <c r="H51" s="75"/>
      <c r="I51" s="75"/>
      <c r="J51" s="76"/>
      <c r="K51" s="48"/>
      <c r="L51" s="13"/>
      <c r="M51" s="11"/>
      <c r="O51" s="70"/>
    </row>
    <row r="52" spans="1:15" s="3" customFormat="1" ht="30" customHeight="1" thickBot="1" x14ac:dyDescent="0.35">
      <c r="A52" s="11"/>
      <c r="B52" s="12"/>
      <c r="C52" s="24"/>
      <c r="D52" s="25"/>
      <c r="E52" s="24"/>
      <c r="F52" s="24"/>
      <c r="G52" s="86" t="s">
        <v>14</v>
      </c>
      <c r="H52" s="87"/>
      <c r="I52" s="87"/>
      <c r="J52" s="88"/>
      <c r="K52" s="49"/>
      <c r="L52" s="13"/>
      <c r="M52" s="11"/>
      <c r="O52" s="70"/>
    </row>
    <row r="53" spans="1:15" s="3" customFormat="1" ht="16.2" thickBot="1" x14ac:dyDescent="0.35">
      <c r="A53" s="11"/>
      <c r="B53" s="12"/>
      <c r="C53" s="24"/>
      <c r="D53" s="25"/>
      <c r="E53" s="25"/>
      <c r="F53" s="25"/>
      <c r="G53" s="24"/>
      <c r="H53" s="24"/>
      <c r="I53" s="27"/>
      <c r="J53" s="28"/>
      <c r="K53" s="29"/>
      <c r="L53" s="13"/>
      <c r="M53" s="11"/>
    </row>
    <row r="54" spans="1:15" s="3" customFormat="1" ht="16.2" thickBot="1" x14ac:dyDescent="0.35">
      <c r="A54" s="11"/>
      <c r="B54" s="12"/>
      <c r="C54" s="30"/>
      <c r="D54" s="84"/>
      <c r="E54" s="84"/>
      <c r="F54" s="84"/>
      <c r="G54" s="84"/>
      <c r="H54" s="84"/>
      <c r="I54" s="84"/>
      <c r="J54" s="84"/>
      <c r="K54" s="85"/>
      <c r="L54" s="14"/>
      <c r="M54" s="11"/>
    </row>
    <row r="55" spans="1:15" s="3" customFormat="1" ht="46.2" customHeight="1" x14ac:dyDescent="0.3">
      <c r="A55" s="11"/>
      <c r="B55" s="12"/>
      <c r="C55" s="80" t="s">
        <v>15</v>
      </c>
      <c r="D55" s="81"/>
      <c r="E55" s="81"/>
      <c r="F55" s="81"/>
      <c r="G55" s="81"/>
      <c r="H55" s="82" t="s">
        <v>16</v>
      </c>
      <c r="I55" s="82"/>
      <c r="J55" s="82"/>
      <c r="K55" s="43" t="s">
        <v>17</v>
      </c>
      <c r="L55" s="15"/>
      <c r="M55" s="11"/>
    </row>
    <row r="56" spans="1:15" s="3" customFormat="1" ht="32.25" customHeight="1" x14ac:dyDescent="0.3">
      <c r="A56" s="11"/>
      <c r="B56" s="12"/>
      <c r="C56" s="80" t="s">
        <v>18</v>
      </c>
      <c r="D56" s="81"/>
      <c r="E56" s="81"/>
      <c r="F56" s="81"/>
      <c r="G56" s="81"/>
      <c r="H56" s="83" t="s">
        <v>19</v>
      </c>
      <c r="I56" s="83"/>
      <c r="J56" s="44" t="s">
        <v>20</v>
      </c>
      <c r="K56" s="45"/>
      <c r="L56" s="15"/>
      <c r="M56" s="11"/>
    </row>
    <row r="57" spans="1:15" s="3" customFormat="1" ht="30" customHeight="1" x14ac:dyDescent="0.3">
      <c r="A57" s="11"/>
      <c r="B57" s="12"/>
      <c r="C57" s="80" t="s">
        <v>21</v>
      </c>
      <c r="D57" s="81"/>
      <c r="E57" s="81"/>
      <c r="F57" s="81"/>
      <c r="G57" s="81"/>
      <c r="H57" s="128" t="s">
        <v>28</v>
      </c>
      <c r="I57" s="129"/>
      <c r="J57" s="44" t="s">
        <v>22</v>
      </c>
      <c r="K57" s="45"/>
      <c r="L57" s="15"/>
      <c r="M57" s="11"/>
    </row>
    <row r="58" spans="1:15" s="4" customFormat="1" ht="58.5" customHeight="1" x14ac:dyDescent="0.3">
      <c r="A58" s="11"/>
      <c r="B58" s="12"/>
      <c r="C58" s="92"/>
      <c r="D58" s="93"/>
      <c r="E58" s="93"/>
      <c r="F58" s="93"/>
      <c r="G58" s="94"/>
      <c r="H58" s="130" t="s">
        <v>26</v>
      </c>
      <c r="I58" s="83"/>
      <c r="J58" s="44" t="s">
        <v>23</v>
      </c>
      <c r="K58" s="45"/>
      <c r="L58" s="13"/>
      <c r="M58" s="11"/>
    </row>
    <row r="59" spans="1:15" ht="57" customHeight="1" x14ac:dyDescent="0.3">
      <c r="A59" s="5"/>
      <c r="B59" s="9"/>
      <c r="C59" s="95"/>
      <c r="D59" s="96"/>
      <c r="E59" s="96"/>
      <c r="F59" s="96"/>
      <c r="G59" s="97"/>
      <c r="H59" s="83" t="s">
        <v>24</v>
      </c>
      <c r="I59" s="83"/>
      <c r="J59" s="44" t="s">
        <v>25</v>
      </c>
      <c r="K59" s="45"/>
      <c r="L59" s="10"/>
      <c r="M59" s="5"/>
    </row>
    <row r="60" spans="1:15" ht="16.2" thickBot="1" x14ac:dyDescent="0.35">
      <c r="A60" s="5"/>
      <c r="B60" s="9"/>
      <c r="C60" s="98"/>
      <c r="D60" s="99"/>
      <c r="E60" s="99"/>
      <c r="F60" s="99"/>
      <c r="G60" s="100"/>
      <c r="H60" s="126"/>
      <c r="I60" s="126"/>
      <c r="J60" s="126"/>
      <c r="K60" s="127"/>
      <c r="L60" s="10"/>
      <c r="M60" s="5"/>
    </row>
    <row r="61" spans="1:15" ht="76.2" customHeight="1" x14ac:dyDescent="0.3">
      <c r="A61" s="5"/>
      <c r="B61" s="9"/>
      <c r="C61" s="51"/>
      <c r="D61" s="52"/>
      <c r="E61" s="52"/>
      <c r="F61" s="51"/>
      <c r="G61" s="131"/>
      <c r="H61" s="131"/>
      <c r="I61" s="131"/>
      <c r="J61" s="51"/>
      <c r="K61" s="51"/>
      <c r="L61" s="10"/>
      <c r="M61" s="5"/>
    </row>
    <row r="62" spans="1:15" ht="47.25" customHeight="1" x14ac:dyDescent="0.3">
      <c r="A62" s="5"/>
      <c r="B62" s="9"/>
      <c r="C62" s="52"/>
      <c r="D62" s="52"/>
      <c r="E62" s="52"/>
      <c r="F62" s="52"/>
      <c r="G62" s="132" t="s">
        <v>35</v>
      </c>
      <c r="H62" s="132"/>
      <c r="I62" s="132"/>
      <c r="J62" s="52"/>
      <c r="K62" s="52"/>
      <c r="L62" s="10"/>
      <c r="M62" s="5"/>
    </row>
    <row r="63" spans="1:15" ht="16.2" thickBot="1" x14ac:dyDescent="0.35">
      <c r="A63" s="5"/>
      <c r="B63" s="38"/>
      <c r="C63" s="39"/>
      <c r="D63" s="39"/>
      <c r="E63" s="40"/>
      <c r="F63" s="39"/>
      <c r="G63" s="41"/>
      <c r="H63" s="39"/>
      <c r="I63" s="39"/>
      <c r="J63" s="39"/>
      <c r="K63" s="39"/>
      <c r="L63" s="42"/>
      <c r="M63" s="5"/>
    </row>
    <row r="64" spans="1:15" ht="16.2" thickTop="1" x14ac:dyDescent="0.3">
      <c r="A64" s="5"/>
      <c r="B64" s="5"/>
      <c r="C64" s="5"/>
      <c r="D64" s="5"/>
      <c r="E64" s="6"/>
      <c r="F64" s="5"/>
      <c r="G64" s="5"/>
      <c r="H64" s="5"/>
      <c r="I64" s="5"/>
      <c r="J64" s="5"/>
      <c r="K64" s="5"/>
      <c r="L64" s="5"/>
      <c r="M64" s="5"/>
    </row>
  </sheetData>
  <mergeCells count="34">
    <mergeCell ref="C10:K10"/>
    <mergeCell ref="C3:F3"/>
    <mergeCell ref="C5:K5"/>
    <mergeCell ref="C6:K6"/>
    <mergeCell ref="C7:K8"/>
    <mergeCell ref="C9:K9"/>
    <mergeCell ref="K11:K12"/>
    <mergeCell ref="C11:C12"/>
    <mergeCell ref="D11:D12"/>
    <mergeCell ref="E11:F11"/>
    <mergeCell ref="G11:G12"/>
    <mergeCell ref="H11:H12"/>
    <mergeCell ref="I11:I12"/>
    <mergeCell ref="J11:J12"/>
    <mergeCell ref="D54:K54"/>
    <mergeCell ref="C55:G55"/>
    <mergeCell ref="H55:J55"/>
    <mergeCell ref="C45:J45"/>
    <mergeCell ref="G47:J47"/>
    <mergeCell ref="G48:J48"/>
    <mergeCell ref="G49:J49"/>
    <mergeCell ref="G50:J50"/>
    <mergeCell ref="G51:J51"/>
    <mergeCell ref="G52:J52"/>
    <mergeCell ref="G61:I61"/>
    <mergeCell ref="G62:I62"/>
    <mergeCell ref="H60:K60"/>
    <mergeCell ref="C56:G56"/>
    <mergeCell ref="H56:I56"/>
    <mergeCell ref="C57:G57"/>
    <mergeCell ref="H57:I57"/>
    <mergeCell ref="H58:I58"/>
    <mergeCell ref="H59:I59"/>
    <mergeCell ref="C58:G60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scale="62" orientation="landscape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 (Entidad)</vt:lpstr>
      <vt:lpstr>PROPUESTA ECONOMICA(Proponente)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Laura Salgado</cp:lastModifiedBy>
  <cp:revision/>
  <cp:lastPrinted>2025-03-31T07:16:41Z</cp:lastPrinted>
  <dcterms:created xsi:type="dcterms:W3CDTF">2006-06-27T16:47:25Z</dcterms:created>
  <dcterms:modified xsi:type="dcterms:W3CDTF">2026-05-20T19:01:38Z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