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G:\Unidades compartidas\Gestión del Talento Humano\DOCUMENTOS DE GESTION\1. EQUIPO TH\2025\SUPERVISION CONTRATOS\OPERADOR LOGISTICO 2026\"/>
    </mc:Choice>
  </mc:AlternateContent>
  <xr:revisionPtr revIDLastSave="0" documentId="13_ncr:1_{B5BD097E-F687-4867-A320-2E4E6250DB9B}" xr6:coauthVersionLast="47" xr6:coauthVersionMax="47" xr10:uidLastSave="{00000000-0000-0000-0000-000000000000}"/>
  <bookViews>
    <workbookView xWindow="-120" yWindow="-120" windowWidth="29040" windowHeight="15840" tabRatio="541" xr2:uid="{00000000-000D-0000-FFFF-FFFF00000000}"/>
  </bookViews>
  <sheets>
    <sheet name="Matriz de riesgos " sheetId="1" r:id="rId1"/>
    <sheet name="Instrucciones I" sheetId="2" r:id="rId2"/>
    <sheet name="Ejemplo riesgos por contrato" sheetId="3" r:id="rId3"/>
    <sheet name="Instrucciones II"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12" i="1" l="1"/>
  <c r="R12" i="1" s="1"/>
  <c r="R27" i="1"/>
  <c r="R26" i="1"/>
  <c r="R25" i="1"/>
  <c r="R24" i="1"/>
  <c r="R23" i="1"/>
  <c r="R22" i="1"/>
  <c r="R21" i="1"/>
  <c r="R20" i="1"/>
  <c r="R19" i="1"/>
  <c r="R18" i="1"/>
  <c r="R17" i="1"/>
  <c r="R16" i="1"/>
  <c r="R15" i="1"/>
  <c r="R14" i="1"/>
  <c r="R13" i="1"/>
</calcChain>
</file>

<file path=xl/sharedStrings.xml><?xml version="1.0" encoding="utf-8"?>
<sst xmlns="http://schemas.openxmlformats.org/spreadsheetml/2006/main" count="836" uniqueCount="510">
  <si>
    <t>xxx</t>
  </si>
  <si>
    <t>IDENTIFICACIÓN, CLASIFICACIÓN Y ASIGNACIÓN</t>
  </si>
  <si>
    <t>PLAN DE TRATAMIENTO Y REVISIÓN</t>
  </si>
  <si>
    <t>N°</t>
  </si>
  <si>
    <t xml:space="preserve">Clase </t>
  </si>
  <si>
    <t xml:space="preserve">Fuente  </t>
  </si>
  <si>
    <t xml:space="preserve">Etapa </t>
  </si>
  <si>
    <t>Tipo</t>
  </si>
  <si>
    <t>CONSECUENCIA 
(de la ocurrencia del evento)</t>
  </si>
  <si>
    <t>Evitar</t>
  </si>
  <si>
    <t>Transferir</t>
  </si>
  <si>
    <t>Aceptar</t>
  </si>
  <si>
    <t>Reducir Probab.</t>
  </si>
  <si>
    <t>Reducir Impacto</t>
  </si>
  <si>
    <t>TRATAMIENTO Y REVISIÓN</t>
  </si>
  <si>
    <t>Probabilidad</t>
  </si>
  <si>
    <t xml:space="preserve">Impacto </t>
  </si>
  <si>
    <t>Total</t>
  </si>
  <si>
    <t>Clase</t>
  </si>
  <si>
    <t>Fuente</t>
  </si>
  <si>
    <t>Etapa</t>
  </si>
  <si>
    <t xml:space="preserve">(i) La modalidad de contratación es adecuada para el bien servicio u obra necesitado. </t>
  </si>
  <si>
    <t xml:space="preserve">(iii) El valor del contrato corresponde a los precios del mercado. </t>
  </si>
  <si>
    <t xml:space="preserve">(iv) La descripción del bien o servicio requerido es claro. </t>
  </si>
  <si>
    <t xml:space="preserve">(vi) El estudio de mercado permite identificar los aspectos de oferta y demanda del mercado respectivo. </t>
  </si>
  <si>
    <t xml:space="preserve">(i) Falta de capacidad de la Entidad Estatal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</si>
  <si>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</si>
  <si>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</si>
  <si>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 xml:space="preserve">(i) Riesgo de que no se firme el contrato.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</si>
  <si>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</si>
  <si>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</si>
  <si>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 xml:space="preserve">Evaluar y calificar los Riesgos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</si>
  <si>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</si>
  <si>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</si>
  <si>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</si>
  <si>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</si>
  <si>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</si>
  <si>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</si>
  <si>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</si>
  <si>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</si>
  <si>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</si>
  <si>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</si>
  <si>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</si>
  <si>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</si>
  <si>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</si>
  <si>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</si>
  <si>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</si>
  <si>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</si>
  <si>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</si>
  <si>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</si>
  <si>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</si>
  <si>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</si>
  <si>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</si>
  <si>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</si>
  <si>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EFECTO</t>
  </si>
  <si>
    <t>EVALUACION Y CLASIFICACIÓN DEL RIESGO</t>
  </si>
  <si>
    <t>PROBABILIDAD</t>
  </si>
  <si>
    <t>IMPACTO</t>
  </si>
  <si>
    <t>Casi cierto</t>
  </si>
  <si>
    <t>Probable</t>
  </si>
  <si>
    <t>EXTREMO</t>
  </si>
  <si>
    <t>8 a 10</t>
  </si>
  <si>
    <t>Posible</t>
  </si>
  <si>
    <t>ALTO</t>
  </si>
  <si>
    <t>6 a 7</t>
  </si>
  <si>
    <t>Improbable</t>
  </si>
  <si>
    <t>MODERADO</t>
  </si>
  <si>
    <t>Raro</t>
  </si>
  <si>
    <t>BAJO</t>
  </si>
  <si>
    <t>2 a 4</t>
  </si>
  <si>
    <t>Leve</t>
  </si>
  <si>
    <t>Menor</t>
  </si>
  <si>
    <t>Moderado</t>
  </si>
  <si>
    <t>Mayor</t>
  </si>
  <si>
    <t>Catastrófico</t>
  </si>
  <si>
    <t>RIESGO (Descripción)</t>
  </si>
  <si>
    <t>ETAPA</t>
  </si>
  <si>
    <t>DESCRIPCIÓN</t>
  </si>
  <si>
    <t>CONSECUENCIAS</t>
  </si>
  <si>
    <t>PLANEACIÓN</t>
  </si>
  <si>
    <t>SELECCIÓN</t>
  </si>
  <si>
    <t>CONTRATACIÓN</t>
  </si>
  <si>
    <t>Posible variación del valor del contrato</t>
  </si>
  <si>
    <t>EJECUCIÓN</t>
  </si>
  <si>
    <t>Tendencia Inflacionaria</t>
  </si>
  <si>
    <t>Dificulta la ejecución del contrato.</t>
  </si>
  <si>
    <t>Modificaciones presupuestales y prórrogas al contrato suscrito.</t>
  </si>
  <si>
    <t>Fluctuación de los precios de los insumos y combustibles, desabastecimiento de materia prima y especulación de precios.</t>
  </si>
  <si>
    <t>Alteración del orden público por parte de los grupos al margen de la Ley.</t>
  </si>
  <si>
    <t>Demoras en la ejecución del contrato e incumplimiento del cronograma de obra.</t>
  </si>
  <si>
    <t>Oposición o condicionamiento de la comunidad a la ejecución del contrato.</t>
  </si>
  <si>
    <t xml:space="preserve">Suspensión del contrato por oposiciones de la comunidad o acciones populares. </t>
  </si>
  <si>
    <t>Suspensión del contrato y retraso en el cumplimiento del contrato.</t>
  </si>
  <si>
    <t>Inadecuada gestión del contratista que afecte negativamente a la comunidad, impidiendo la ejecución contractual.</t>
  </si>
  <si>
    <t>Suspensión del contrato y retraso en el cumplimiento del mismo.</t>
  </si>
  <si>
    <t>Fallos en las telecomunicaciones, suspensión de servicios públicos, advenimiento de nuevos desarrollos tecnológicos o estándares que deben ser tenidos en cuenta para la ejecución del contrato, y que tengan impacto directo con la debida ejecución del contrato.</t>
  </si>
  <si>
    <t>Retrasos en la ejecución del contrato y posible variación del valor del mismo.</t>
  </si>
  <si>
    <t xml:space="preserve">Demoras en la entrega de información por parte de un tercero o actos de entidades públicas que generan inoportunidad en el cumplimiento del contrato. </t>
  </si>
  <si>
    <t>PLANEACIÓN - EJECUCIÓN</t>
  </si>
  <si>
    <t>Demora en la radicación oportuna por parte del CONTRATISTA de las facturas (correctamente diligenciadas y firmadas) y/o cuentas de los gastos reembolsables.</t>
  </si>
  <si>
    <t>Imposibilidad de generar pagos.
Incumplimiento de las obligaciones contractuales por parte del contratista.
Inconvenientes presupuestales.</t>
  </si>
  <si>
    <t>Suspensión del contrato por causas ajenas a las partes.</t>
  </si>
  <si>
    <t>Retraso en el cronograma de obra.</t>
  </si>
  <si>
    <t>Daños ocasionados por delincuencia común (Hurtos a los equipos y maquinaria de obra)</t>
  </si>
  <si>
    <t>Retrasos en la obra y/o posible incumplimiento del contrato.</t>
  </si>
  <si>
    <t>Salida del mercado de insumos, herramientas o materias primas requeridas para la ejecución de la obra.</t>
  </si>
  <si>
    <t>Retraso en el cronograma de obra, incumplimiento parcial o total del contrato.</t>
  </si>
  <si>
    <t>Accidentes del personal de campo que apoya la ejecución de la obra y que está a cargo del contratista.</t>
  </si>
  <si>
    <t>Demandas de carácter laboral.
Retrasos en el cumplimiento del contrato.</t>
  </si>
  <si>
    <t>Accidentes del transportador que lleve insumos y/o materiales y/o maquinaria y/o equipos y/o personal del CONTRATISTA.</t>
  </si>
  <si>
    <t>Retraso en el cronograma de obra</t>
  </si>
  <si>
    <t xml:space="preserve">Si es en la etapa de planeación, se deberá realizar los ajustes al estudio previo, pliego de condiciones, presupuesto y especificaciones técnicas. </t>
  </si>
  <si>
    <t xml:space="preserve">Si es en la etapa de ejecución, se requerirá modificar el contrato en su valor y en los anexos técnicos. </t>
  </si>
  <si>
    <t>Cambios políticos o reformas de las condiciones económicas del mercado a nivel interno y externo que conlleven a cambios significativos en los precios contratados.</t>
  </si>
  <si>
    <t>Dificultades en la ejecución del contrato, probable variación de las condiciones económicas.</t>
  </si>
  <si>
    <t xml:space="preserve">Ejecución de mayores cantidades de obra requeridas, pero que no se encuentren autorizadas por el contratante. </t>
  </si>
  <si>
    <t>Aumento en los costos del contratista.</t>
  </si>
  <si>
    <t>Inseguridad en zona de ejecución de la obra.</t>
  </si>
  <si>
    <t xml:space="preserve">Posibles retrasos en la ejecución del contrato, incremento en costos de transporte o mano de obra. </t>
  </si>
  <si>
    <t>Dificultad para conseguir recursos financieros necesarios para lograr el objetivo del contrato, así como el valor adicional que representen plazos, tasas, garantías, contragarantías, refinanciaciones, causados con ocasión de los mismos.</t>
  </si>
  <si>
    <t>Posibles retrasos en la ejecución del contrato.
Incumplimiento del contrato.</t>
  </si>
  <si>
    <t>Condiciones climáticas o ambientales extremas, las cuales puedan preverse con los históricos y los informes ambientales existentes.</t>
  </si>
  <si>
    <t>Posibles retrasos en la ejecución, daños a obras ya ejecutadas.</t>
  </si>
  <si>
    <t>Retrasos en la liquidación del contrato por no existir mutuo acuerdo entre las partes.</t>
  </si>
  <si>
    <t>Liquidación unilateral o solicitud de liquidación judicial.
Pérdida de competencia para liquidar en sede administrativa.</t>
  </si>
  <si>
    <t>Descripción inexacta o incompleta de los bienes, que no satisfaga la necesidad específica de la entidad.</t>
  </si>
  <si>
    <t>Adquisición de bienes que no cumplen con las necesidades de la entidad.
Daño patrimonial – Investigaciones fiscales.</t>
  </si>
  <si>
    <t>SELECCIÓN - EJECUCIÓN</t>
  </si>
  <si>
    <t xml:space="preserve">Errores en la proyección de la propuesta económica por parte del proponente que conlleven a pérdidas o baja utilidad en la ejecución del contrato. </t>
  </si>
  <si>
    <t xml:space="preserve">Pérdidas económicas para el contratista. </t>
  </si>
  <si>
    <t>Causas externas a las partes que demora la entrega de los productos de acuerdo al plazo contractual pactado, tales como accidentes de tránsito, paros, derrumbes, alteración del orden público.</t>
  </si>
  <si>
    <t>Sobrecostos y perdida del costo de oportunidad</t>
  </si>
  <si>
    <t>Cambios originados en la necesidad del contratante de hacer ajustes a las especificaciones técnicas.</t>
  </si>
  <si>
    <t xml:space="preserve">Sobrecostos y variación del valor y condiciones de entrega en el contrato. </t>
  </si>
  <si>
    <t>Cambios normativos o por la expedición de normas posteriores a la celebración del contrato, que afecte las condiciones económicas, técnicas y/o jurídicas inicialmente pactadas.</t>
  </si>
  <si>
    <t>Rompimiento del equilibro económico del contrato.</t>
  </si>
  <si>
    <t>Efectos provenientes de las variaciones de las tasas de interés, de cambio, devaluación real y otras variables del mercado, frente a las estimaciones iniciales del contratista, que pueden afectar las utilidades esperadas o generar perdida.</t>
  </si>
  <si>
    <t>Disminución de utilidades, variación de las expectativas económicas del contratista.</t>
  </si>
  <si>
    <t>Pérdida o deterioro de los suministros con anterioridad a la entrega al contratante, por causa de fenómenos climáticos, dentro de los parámetros previsibles.</t>
  </si>
  <si>
    <t>Paros, huelgas, actos terroristas, y hechos similares que impidan la entrega puntual y oportuna de los bienes.</t>
  </si>
  <si>
    <t>Incrementos o tardanzas en los procedimientos de importación.</t>
  </si>
  <si>
    <t xml:space="preserve">Demora o retrasos en el cumplimiento de entrega de los bienes. </t>
  </si>
  <si>
    <t>Desabastecimiento de los bienes objeto del suministro.</t>
  </si>
  <si>
    <t>Retrasos en el cumplimiento del contrato.</t>
  </si>
  <si>
    <t>Falta de recursos por parte de la entidad contratante para pagar la totalidad de los bienes suministrados en los plazos establecidos.</t>
  </si>
  <si>
    <t>Mora en el pago, incumplimiento del contrato y posible.</t>
  </si>
  <si>
    <t xml:space="preserve">Daños a los bienes entregados por el contratista, por la demora de la entidad contratante en el ingreso correspondiente al almacén y/o por su indebida custodia y protección. </t>
  </si>
  <si>
    <t>Detrimento patrimonial.</t>
  </si>
  <si>
    <t>No realizar la liquidación del contrato en los términos pactados en el contrato o los establecidos en la norma.</t>
  </si>
  <si>
    <t>Incumplimiento normativo.</t>
  </si>
  <si>
    <t>Indebido análisis del estudio de mercado.</t>
  </si>
  <si>
    <t>Cuando en el mercado no existe suficiente oferta de inmuebles que cumplan con las condiciones requeridas por la entidad contratante.</t>
  </si>
  <si>
    <t>Selección de un inmueble que después no satisfaga las necesidades de la entidad.</t>
  </si>
  <si>
    <t>Alteración de las condiciones económicas del contrato, como consecuencia de la variación del mercado inmobiliario.</t>
  </si>
  <si>
    <t>Fallas en las instalaciones eléctricas, de agua y en general de la estructura física del inmueble, que impidan el uso y goce parcial o total del inmueble.</t>
  </si>
  <si>
    <t>Problemas con las instalaciones de redes de conectividad y/o sobrecargas de energía que impliquen no mantener operativos los equipos tecnológicos indispensables para que opere la entidad pública.</t>
  </si>
  <si>
    <t>Afectación de las funciones propias de la entidad.</t>
  </si>
  <si>
    <t>Venta del inmueble arrendado</t>
  </si>
  <si>
    <t xml:space="preserve">Negociación para la permanencia de la entidad arrendataria con el nuevo propietario arrendador.
Pleito entre las partes.
Terminación anticipada del contrato.
Búsqueda de nuevo inmueble.
Sobrecostos en la ejecución contractual. </t>
  </si>
  <si>
    <t>La entidad no cuenta con los recursos para pagar en los plazos acordados en el contrato, por indebida programación del PAC.</t>
  </si>
  <si>
    <t>Mora en el pago y puede ocasionar desequilibrio económico del contrato.</t>
  </si>
  <si>
    <t xml:space="preserve">Solicitud de entrega anticipada del inmueble por parte del arrendador. </t>
  </si>
  <si>
    <t>Problemas de orden público que atenten contra la integridad del inmueble.</t>
  </si>
  <si>
    <t>Pleitos entre terceros y el arrendador que impidan la ocupación pacífica y tranquila del inmueble.</t>
  </si>
  <si>
    <t>Perturbación de la ejecución del contrato.</t>
  </si>
  <si>
    <t>Estimación errada o inadecuada de la propuesta económica realizada por el proponente por no calcular los costos de los conceptos necesarios para el cumplimiento del objeto del Contrato.</t>
  </si>
  <si>
    <t xml:space="preserve">Ausencia o carencia de información necesaria para la ejecución del contrato, tales como estudios, diseños, planos, permisos, licencias, entre otros. </t>
  </si>
  <si>
    <t>Retrasos en la ejecución del contrato.</t>
  </si>
  <si>
    <t xml:space="preserve">El número de personal contratado es mayor al propuesto por el oferente, para poder cumplir con sus obligaciones contractuales. </t>
  </si>
  <si>
    <t>Demora en el trámite de adquisición de permisos y/o licencias.</t>
  </si>
  <si>
    <t>Mayor permanencia del personal en el proyecto al tiempo inicialmente previsto, por suspensiones o prórrogas que no son imputables al contratista.</t>
  </si>
  <si>
    <t>Falta de idoneidad del personal profesional asignado por el contratista, aun cuando cumplan con los perfiles profesionales solicitados.</t>
  </si>
  <si>
    <t>Accidentes del personal de campo que apoya la ejecución del contrato, enfermedades profesionales y/o muerte de algún miembro del equipo humano del contratista.</t>
  </si>
  <si>
    <t>Retraso en el cumplimiento del cronograma de trabajo por causas ajenas a las partes.</t>
  </si>
  <si>
    <t xml:space="preserve">Aparición de nueva información relevante que debe ser estudiada para la ejecución del contrato. </t>
  </si>
  <si>
    <t>Ampliación del plazo de ejecución del contrato.</t>
  </si>
  <si>
    <t>Necesidad de solicitar una nueva licencia o permiso para la ejecución del contrato principal.</t>
  </si>
  <si>
    <t>Mayores cantidades de obra en el contrato intervenido y que no se tienen en cuenta en la vigilancia del contrato.</t>
  </si>
  <si>
    <t xml:space="preserve">Renuncia de uno o varios miembros del equipo de trabajo del consultor. </t>
  </si>
  <si>
    <t>Que el contratista presente perdida de liquidez o se encuentre en proceso de insolvencia.</t>
  </si>
  <si>
    <t>Eventuales fallas en las telecomunicaciones y requisitos de nuevos desarrollos tecnológicos o estándares que deben ser tenidos en cuenta para la ejecución del contrato</t>
  </si>
  <si>
    <t>RIESGOS GENERALES APLICABLES A CONTRATOS DE SEGURIDAD PRIVADA Y VIGILANCIA</t>
  </si>
  <si>
    <t>Cobro de una tarifa inferior a la prevista por la Superintendencia de Vigilancia y Seguridad Privada, de acuerdo a la normatividad vigente.</t>
  </si>
  <si>
    <t>Imposibilidad de contratar con un oferente que no cumpla con las tarifas establecidas por la Ley.</t>
  </si>
  <si>
    <t>Que el personal humano no sea idóneo aun cuando cumple con los requisitos exigidos.</t>
  </si>
  <si>
    <t>Fallas en la prestación del servicio.</t>
  </si>
  <si>
    <t>Desconocimiento de los procesos, procedimientos, protocolos que afecten la prestación del servicio</t>
  </si>
  <si>
    <t>Demoras y fallas en el servicio</t>
  </si>
  <si>
    <t>Fallas tecnológicas en los equipos de alarmas o circuito cerrado de televisión (CCTV).</t>
  </si>
  <si>
    <t>Hurtos en las instalaciones de la entidad contratante.</t>
  </si>
  <si>
    <t>Accidentes del personal que apoya la ejecución del contrato, enfermedades profesionales y/o muerte de algún miembro del equipo humano del contratista.</t>
  </si>
  <si>
    <t>Daños ocasionados por el personal del contratista a los bienes, equipos o instalaciones de la entidad contratante.</t>
  </si>
  <si>
    <t>Actos de terrorismo, delincuencia común, actividad proselitista, o huelgas, protestas, marchas, acciones, costumbres y usos culturales religiosos y creencias.</t>
  </si>
  <si>
    <t>Inconvenientes personales, contractuales o laborales de los miembros del equipo humano del contratista con los empleados y contratistas de la entidad contratante.</t>
  </si>
  <si>
    <t>Cambios en las regulaciones laborales que afecten las condiciones económicas del contrato.</t>
  </si>
  <si>
    <t>Emplear para la prestación del servicio medios humanos, animales, equipos de seguridad físicos y tecnológicos, superiores a los establecidos en el Anexo Técnico y/o Especificaciones Técnicas y, sin las autorizaciones de uso de los mismos.</t>
  </si>
  <si>
    <t>Reclamaciones por desequilibrio económico del contrato.</t>
  </si>
  <si>
    <t xml:space="preserve">Suspensión o cancelación de la licencia de funcionamiento por parte de la Superintendencia de Vigilancia. </t>
  </si>
  <si>
    <t>Demora en el pago de las facturas una vez sean radicadas en debida forma en la oficina pagadora de la entidad.</t>
  </si>
  <si>
    <t>RIESGOS GENERALES APLICABLES A CONTRATOS DE PRESTACIÓN DE SERVICIOS DE ASEO Y CAFETERÍA</t>
  </si>
  <si>
    <t>Que el personal humano no sea idóneo aun cuando cumple con los requisitos exigidos en el contrato, estudios previos y en los pliegos de condiciones.</t>
  </si>
  <si>
    <t>Desconocimiento de los procesos, procedimientos, protocolos que afecten la prestación del servicio.</t>
  </si>
  <si>
    <t>Demoras y fallas en el servicio.</t>
  </si>
  <si>
    <t>Desabastecimiento de la referencia de los Bienes de Aseo y Cafetería o retiro/restricción del Bien de Aseo y Cafetería en el mercado nacional.</t>
  </si>
  <si>
    <t xml:space="preserve">Daños ocasionados por parte de la Entidad contratante o de un tercero visitante a los insumos, elementos, equipos o maquinaria propiedad del contratista. </t>
  </si>
  <si>
    <t>Daños en el funcionamiento de la maquinaria y equipo del contratista, por causas ajenas a la entidad contratante.</t>
  </si>
  <si>
    <t>Accidentes del transportador que movilice insumos, materiales, equipos, maquinaria o personal.</t>
  </si>
  <si>
    <t>Inconvenientes personales, contractuales o laborales de los miembros del equipo humano del contratista con los empleados o contratistas de la entidad contratante.</t>
  </si>
  <si>
    <t>Dificultad de acceso a la zona de ubicación, los medios de transporte y condiciones de acceso a las sedes donde se va a prestar el servicio.</t>
  </si>
  <si>
    <t>Demora en los pagos por radicación tardía de las facturas por parte del contratista o por tramitación tardía de la entidad contratante.</t>
  </si>
  <si>
    <t>RIESGOS GENERALES APLICABLES A CONTRATOS DE PRESTACIÓN DE SERVICIOS PROFESIONALES Y DE APOYO A LA GESTIÓN</t>
  </si>
  <si>
    <t>Que no exista suficiente oferta de profesionales que cumplan el perfil requerido para la ejecución  del contrato.</t>
  </si>
  <si>
    <t xml:space="preserve">Presentación de información falsa por parte del futuro contratista para cumplir con el perfil exigido y poder celebrar el contrato o que el contratista suscriba el contrato pese a encontrarse incurso en causal de inhabilidad. </t>
  </si>
  <si>
    <t>Riesgo de enfermedad o accidente laboral: Referente a las enfermedades o accidentes laborales que puedan surgir en el desarrollo del contrato de prestación de servicios profesionales o de apoyo a la gestión</t>
  </si>
  <si>
    <t>Cambio de régimen simplificado a régimen común o viceversa a cargo del contratista.</t>
  </si>
  <si>
    <t>Inadecuado manejo de la información a la cual tiene acceso el contratista.</t>
  </si>
  <si>
    <t>Mal uso de la información, afectación de la imagen de la entidad contratante.</t>
  </si>
  <si>
    <t>Daños ocasionados por el contratista a los bienes, equipos o instalaciones de la entidad contratante.</t>
  </si>
  <si>
    <t>Cuando la entidad no cuenta con los recursos para pagar el valor del contrato en los plazos establecidos.</t>
  </si>
  <si>
    <t>Mora por parte de la entidad en el pago, lo cual puede generar el rompimiento de la ecuación económica del contrato.</t>
  </si>
  <si>
    <t>Demoras por parte de la entidad contratante (Supervisor) en la aprobación de los productos y/o informes presentados por el contratista.</t>
  </si>
  <si>
    <t>Afectación en el cumplimiento de las obligaciones contractuales de la entidad contratante, generando retraso en las fechas de pago.</t>
  </si>
  <si>
    <t>Baja calidad de la información, y/o equipos y/o elementos necesarios que debe suministrar el contratante al contratista.</t>
  </si>
  <si>
    <t>Deficiencia o demora en la prestación del servicio.</t>
  </si>
  <si>
    <t>Suspensión o cancelación de la tarjeta o matricula profesional, para aquellas profesiones que así lo establecen.</t>
  </si>
  <si>
    <t>Que se describa de manera inadecuada la necesidad que se pretende satisfacer. Que los requisitos habilitantes y de calificación queden mal establecidos</t>
  </si>
  <si>
    <t>Errores en la proyección de la propuesta económica por parte del proponente que conlleven a pérdidas o baja utilidad en la ejecución del contrato</t>
  </si>
  <si>
    <t>Riesgo de colusión, en el cual dos o más oferentes realizan acuerdos de manera fraudulenta con el fin de lograr que el proceso se adjudique a un proponente en particular</t>
  </si>
  <si>
    <t>Selección de una oferta como adjudicataria que no cumpla con los requisitos habilitantes o cuyo oferente se encuentre incurso en alguna inhabilidad o incompatibilidad</t>
  </si>
  <si>
    <t>Adjudicar una propuesta artificialmente baja / Que el valor del contrato no corresponda a los precios del mercado</t>
  </si>
  <si>
    <t>Celebración de contratos sin el lleno de los requisitos legales</t>
  </si>
  <si>
    <t>Cambios en la normativa que modifique o imponga nuevas obligaciones al contratista</t>
  </si>
  <si>
    <t>No iniciar los procesos administrativos de imposición de multas, sanciones o incumplimientos de manera oportuna</t>
  </si>
  <si>
    <t xml:space="preserve">Posible nulidad del contrato. Investigaciones disciplinarias y penales.
</t>
  </si>
  <si>
    <t xml:space="preserve">Posible nulidad del contrato. Investigaciones administrativas, fiscales, disciplinarias y penales.
</t>
  </si>
  <si>
    <t>Detrimento patrimonial. Investigaciones disciplinarias, fiscales y penales. Retraso en la ejecución contractual.</t>
  </si>
  <si>
    <t>Las condiciones técnicas previstas por la entidad contratante para la ejecución del proyecto, impiden la viabilidad y correcta ejecución del mismo.</t>
  </si>
  <si>
    <t>Retrasos en la ejecución del contrato, posible variación del valor del mismo, imposibilidad del contratista para continuar con la ejecución del contrato.</t>
  </si>
  <si>
    <t>Demoras en el inicio de la ejecución del contrato. Posibles reclamos económicos por parte el contratista.</t>
  </si>
  <si>
    <t>Variación de cantidades de obra o especificaciones técnicas inicialmente contratadas</t>
  </si>
  <si>
    <t>Retrasos en la ejecución del contrato. Aumento en los valores inicialmente pactados.</t>
  </si>
  <si>
    <t xml:space="preserve">Retrasos en el cronograma de entrega. Sobrecostos – Perdida de utilidad </t>
  </si>
  <si>
    <t>Desequilibrio financiero. Sobrecostos en la ejecución contractual.</t>
  </si>
  <si>
    <t>Afectación de las funciones propias de la entidad. Incumplimiento de las metas propuestas por la entidad. Detrimento patrimonial.</t>
  </si>
  <si>
    <t>Sobrecostos en la ejecución contractual. Incumplimiento del contrato.
Perturbación del uso de inmueble.</t>
  </si>
  <si>
    <t>Ejecución incompleta del contrato. Pago de multa o sanción. Reubicación.</t>
  </si>
  <si>
    <t>Perturbación de la ejecución del contrato. Mantenimiento correctivo del inmueble.</t>
  </si>
  <si>
    <t>RIESGOS CONTRATOS DE OBRA PÚBLICA</t>
  </si>
  <si>
    <t>RIESGOS CONTRATOS DE COMPRAVENTA, SUMINISTRO, PROVEEDURIA INTEGRAL CUYO OBJETO ES BIENES MUEBLES</t>
  </si>
  <si>
    <t>RIESGOS CONTRATO DE ARRENDAMIENTO (BIENES MUEBLES O INMUEBLES)</t>
  </si>
  <si>
    <t>RIESGOS  APLICABLES A CONTRATOS DE CONSULTORÍA</t>
  </si>
  <si>
    <t>Sobrecostos y reclamaciones de rompimiento del equilibrio económico por parte del contratista. Perdida de utilidad.</t>
  </si>
  <si>
    <t>Imposibilidad de firmar el contrato. En caso de haber suscrito contrato, procederá la suspensión del mismo hasta que se seleccione el contratista del contrato principal.</t>
  </si>
  <si>
    <t>Sobrecostos en la ejecución del contrato. Pérdida de utilidad.</t>
  </si>
  <si>
    <t>Retrasos en la ejecución del contrato. Sobrecostos – mayor permanencia.</t>
  </si>
  <si>
    <t>Sobrecostos. Posible desequilibrio económico del contrato. Modificaciones contractuales.</t>
  </si>
  <si>
    <t>Inadecuada o deficiente ejecución del contrato. Retrasos en la ejecución contractual.</t>
  </si>
  <si>
    <t>Sobrecostos en la ejecución del contrato. Demandas y reclamaciones laborales</t>
  </si>
  <si>
    <t>Prórrogas al contrato. Insatisfacción de las necesidades de la entidad.</t>
  </si>
  <si>
    <t>Suspensión del contrato. Sobrecostos en la ejecución contractual. Posible desequilibrio económico del contrato.</t>
  </si>
  <si>
    <t>Búsqueda de nuevo personal. Retrasos en la ejecución del contrato. Posible incumplimiento del contrato.</t>
  </si>
  <si>
    <t>Sobrecostos en la ejecución contractual. Reclamaciones de desequilibrio económico del contrato.</t>
  </si>
  <si>
    <t>Sobrecostos. Adición del contrato. Posible desequilibrio económico del contrato.</t>
  </si>
  <si>
    <t>Suspensión del contrato. Cesión del contrato. Posible incumplimiento del contrato.</t>
  </si>
  <si>
    <t>Sobrecostos en la ejecución contractual. Demandas y reclamaciones laborales.</t>
  </si>
  <si>
    <t>Detrimento patrimonial. Deficiencia en la prestación del servicio. Afectación de pólizas.</t>
  </si>
  <si>
    <t>Fallas en el servicio. Inseguridad de las instalaciones de la entidad contratante</t>
  </si>
  <si>
    <t>Detrimento patrimonial. Posible incumplimiento del contrato. Afectación de pólizas.</t>
  </si>
  <si>
    <t>Cambio de personal por parte del contratista. Falla en el servicio.</t>
  </si>
  <si>
    <t>Variación de las condiciones del contrato. Posibles sobrecostos en la ejecución contractual. Modificaciones o adiciones contractuales. Rompimiento del equilibrio económico.</t>
  </si>
  <si>
    <t>Parálisis en la prestación del servicio. Variaciones en la asignación de turnos del personal empleado – apoyos adicionales. Daños materiales en los sitios de la prestación del servicio – Detrimento patrimonial.</t>
  </si>
  <si>
    <t>Incumplimiento en la prestación del servicio y por ende del contrato. Suspensión, terminación o cesión del contrato.</t>
  </si>
  <si>
    <t>Insolvencia del contratista para la ejecución de las actividades propias del contrato. Posible incumplimiento del contrato. Reclamaciones por desequilibrio económico.</t>
  </si>
  <si>
    <t>Variación de las condiciones del contrato. Posibles sobrecostos. Modificaciones o adiciones contractuales. Rompimiento del equilibrio económico.</t>
  </si>
  <si>
    <t>Sobrecostos en la ejecución contractual. Retrasos en la prestación del servicio. Modificación de las condiciones técnicas del contrato.</t>
  </si>
  <si>
    <t>Falta de insumos, elementos, equipos o maquinaria requeridos para la correcta prestación del Servicio Integral de Aseo y Cafetería. Reclamaciones económicas por parte del contratista.</t>
  </si>
  <si>
    <t>Retrasos en la prestación del servicio. Sobrecostos en la ejecución contractual.</t>
  </si>
  <si>
    <t>Afectación del servicio. Posible incumplimiento del contrato.</t>
  </si>
  <si>
    <t>Contratación sin el lleno de los requisitos legales. Nulidad del contrato. Investigaciones penales y disciplinarias.</t>
  </si>
  <si>
    <t>Afectación del servicio. Posibles reclamaciones del contratista.</t>
  </si>
  <si>
    <t>Sobrecostos en la ejecución contractual. Posible modificación del contrato.</t>
  </si>
  <si>
    <t>RIESGOS CONTRATOS PRESTACION DE SERVICIOS.</t>
  </si>
  <si>
    <t>RIESGOS GENERALES A DIFERENTES  CONTRATOS.</t>
  </si>
  <si>
    <t>Incumplimiento parcial o total de las obligaciones del contratista</t>
  </si>
  <si>
    <t>Establecer requisitos profesionales, experiencia o idoneidad que no se ajustan al objeto y alcance del contrato</t>
  </si>
  <si>
    <t>Seleccionar un contratista que no reune requisitos profesionales, experiencia o idoneidad establecidos en los estudios previos</t>
  </si>
  <si>
    <t>Que se seleccione un contratista que no esté en capacidad de cumplir con el objeto del contrato. Necesidad de terminar de forma anticipada el contrato.  Generación de procesos de incumplimiento.</t>
  </si>
  <si>
    <t>Que se seleccione un contratista que no esté en capacidad de cumplir con el objeto del contrato. Necesidad de terminar de forma anticipada el contrato.  Generación de procesos de incumplimiento. Consecuencias disciplinarias o fiscales</t>
  </si>
  <si>
    <t>Necesidad de terminar de forma anticipada el contrato.  Generación de procesos de incumplimiento y/o declaratorias de siniestro.</t>
  </si>
  <si>
    <t>Pérdidas económicas para el contratista. Posible generación de procesos de incumplimiento y/o declaratorias de siniestro.</t>
  </si>
  <si>
    <t>Adjudicación viciada por error. Investigaciones disciplinarias y fiscales. Sanciones de la SIC.</t>
  </si>
  <si>
    <t>Reclamaciones del contratista por desequilibrio económico, con el propósito de evitar pérdidas. Perdidas economicas para el contratista.</t>
  </si>
  <si>
    <t>Falta de satisfacción proba y oportuna parcial o total del objeto y/o alcance del contrato. Que se seleccione un contratista que no esté en capacidad de cumplir con el objeto del contrato</t>
  </si>
  <si>
    <t>RIESGOS CONTRATOS OPERACIÓN LOGÍSTICA.</t>
  </si>
  <si>
    <t>Incumplimiento parcial o total de las especificaciones técnicas y obligaciones de los servicios y suministros inherentes a la operación logística por problemas en la cadena de suministro del contratista</t>
  </si>
  <si>
    <t>Posible incumplimiento en las condiciones de temporalidad u oportunidad de satisfacción del servicios</t>
  </si>
  <si>
    <t>Cancelación o reprogramación de eventos de forma extemporanea, cuando el contratista ya ha gestionado el suministro de los servicios requeridos</t>
  </si>
  <si>
    <t>Variación superior de precios en rangos de normalidad o previsibilidad, por factores macroeconomicos como TRM, aranceles, disminución de oferta, mayor demanda, etc</t>
  </si>
  <si>
    <t>Mayor onerosidad en los costos directos de los suministros precisos o inherentes al desarrollo de la operación logística contratada</t>
  </si>
  <si>
    <t>Reprocesos en la gestión administrativa, operacional y/o de suministro del contratista, posible perdida de capacidad de uso de algunos elementos</t>
  </si>
  <si>
    <t>Retrasos en el envio y respuesta de solicitudes y requerimientos que conlleva la no satisfacción parcial o total de la necesidad</t>
  </si>
  <si>
    <t>No satisfacción de la necesidad de la entidad, con impacto negativo por retraso o incumplimiento en la ejecución de los programas de bienestar de los servidores de la entidad</t>
  </si>
  <si>
    <t>RIESGOS CONTRATOS CAPACITACIÓN.</t>
  </si>
  <si>
    <t>Incumplimiento en la prestación de horas de formación.</t>
  </si>
  <si>
    <t>Retraso en el cumplimiento del objeto contractual e insatisfacción de beneficiarios.</t>
  </si>
  <si>
    <t>No contar con licencias o registros vigentes para programas.</t>
  </si>
  <si>
    <t>Demoras en el flujo de pagos a la entidad contratista.</t>
  </si>
  <si>
    <t>Accidentes o riesgos biológicos en prácticas de estudiantes.</t>
  </si>
  <si>
    <t>Incumplimiento de obligaciones laborales por parte del contratista.</t>
  </si>
  <si>
    <t>Incumplimiento en la entrega de informes académicos y de seguimiento.</t>
  </si>
  <si>
    <t>Baja calidad en la enseñanza impartida por el contratista.</t>
  </si>
  <si>
    <t>Incumplimiento en la entrega de material académico o guías de aprendizaje.</t>
  </si>
  <si>
    <t>Fallas en la comunicación entre la universidad, los contratistas y los estudiantes.</t>
  </si>
  <si>
    <t>Descoordinación de actividades, pérdida de información importante y quejas.</t>
  </si>
  <si>
    <t>Dificultades en el desarrollo de las clases y desmotivación de los estudiantes.</t>
  </si>
  <si>
    <t>Insatisfacción de estudiantes, quejas y afectación a la imagen institucional.</t>
  </si>
  <si>
    <t>Dificultad en el control y supervisión del contrato.</t>
  </si>
  <si>
    <t>Demandas laborales contra la universidad como solidaria.</t>
  </si>
  <si>
    <t>Suspensión de actividades, sanciones legales.</t>
  </si>
  <si>
    <t>Afectación en la continuidad del servicio y reclamos del contratista.</t>
  </si>
  <si>
    <t>Lesiones a estudiantes, demandas contra la institución.</t>
  </si>
  <si>
    <t>RIESGOS CONTRATOS COMUNICACIONES.</t>
  </si>
  <si>
    <t>Incumplimiento en la oportunidad de entrega</t>
  </si>
  <si>
    <t>Incremento de costos no previstos</t>
  </si>
  <si>
    <t>Proveedor sin idoneidad o experiencia suficiente</t>
  </si>
  <si>
    <t>No satisfacción de la necesidad de la entidad, con impacto negativo por retraso o incumplimiento en la ejecución del objeto y alcance del contrato</t>
  </si>
  <si>
    <t>Afectación del presupuesto institucional por necesidad de asumir los nuevos y/o mayores costos del contrato</t>
  </si>
  <si>
    <t>Retrasos en el montaje o desmontaje de equipos, carpas, sonido o mobiliario por diversos factores</t>
  </si>
  <si>
    <t>Daños en sonido, iluminación o energía eléctrica durante el evento</t>
  </si>
  <si>
    <t>Lluvia, viento u otras condiciones climáticas adversas en espacios abiertos</t>
  </si>
  <si>
    <t>Accidentes de asistentes o personal en el evento</t>
  </si>
  <si>
    <t>Entrega tardía o alimentos en mal estado</t>
  </si>
  <si>
    <t>Retrasos, accidentes o fallas en el transporte de estudiantes u otros</t>
  </si>
  <si>
    <t>Incumplimiento de requisitos (SG-SST, manipulación de alimentos, permisos)</t>
  </si>
  <si>
    <t>Inconformidad de la comunidad por ruido, uso del espacio o baja convocatoria</t>
  </si>
  <si>
    <t>Sobrecostos por insumos no previstos o variaciones de precios</t>
  </si>
  <si>
    <t>Baja asistencia o poca visibilidad del evento</t>
  </si>
  <si>
    <t>Aglomeración y estampidas</t>
  </si>
  <si>
    <t>Accidentes laborales</t>
  </si>
  <si>
    <t>Aplazamiento del evento, inconformidad de la comunidad, incumplimiento contractual</t>
  </si>
  <si>
    <t>Interrupciones, menor calidad del evento</t>
  </si>
  <si>
    <t>Afectación de escenarios, suspensión o baja asistencia</t>
  </si>
  <si>
    <t>Daños a la integridad, demandas, sanciones</t>
  </si>
  <si>
    <t>Riesgo de intoxicaciones, quejas de participantes</t>
  </si>
  <si>
    <t>Inasistencia al evento, riesgos legales</t>
  </si>
  <si>
    <t>Multas, suspensión del contrato, sanciones</t>
  </si>
  <si>
    <t>Rechazo al evento, afectación reputacional</t>
  </si>
  <si>
    <t>Desbalance presupuestal y probabilidad de que no se entreguen algunos elementos</t>
  </si>
  <si>
    <t>Pérdida de confianza en la institución</t>
  </si>
  <si>
    <t>Alta concentración de público sin control de accesos</t>
  </si>
  <si>
    <t>Riesgos en montaje y desmontaje de tarimas, estructuras y equipos</t>
  </si>
  <si>
    <t>Incumplimiento en los plazos de entrega por causas imputables al contratista.</t>
  </si>
  <si>
    <t>Sobrecarga del proveedor o mala planeación- Afectación en campañas, pérdida de oportunidad de difusión</t>
  </si>
  <si>
    <t xml:space="preserve">Daños a terceros </t>
  </si>
  <si>
    <t xml:space="preserve">Falta de idoneidad del personal o empresa que presta los servicios </t>
  </si>
  <si>
    <t xml:space="preserve">No aporte de los documentos para el cumplimiento de los requisitos que en materia de la SST se requieren para la ejecucion del contrato </t>
  </si>
  <si>
    <t>Lesiones físicas o psicológicas. Daños en bienes inmuebles (viviendas, oficinas, terrenos). Pérdida de equipos, vehículos o infraestructura. Demandas, sanciones o multas a la Institución. Indemnizaciones a los afectados. Pérdida de confianza y reputación.
Incumplimiento normativo.</t>
  </si>
  <si>
    <t xml:space="preserve">Perdida de vidas humanas. Accidentes comunes y laborales por desconocimiento o mala práctica. Afectaciones a la seguridad de terceros. Incumplimiento de normativas técnicas o profesionales. Sanciones de entes de control por negligencia o mala praxis. Pérdida de confianza y reputación. </t>
  </si>
  <si>
    <t xml:space="preserve">incumplimientos normativos. demandas, no ejecucion del contrato. </t>
  </si>
  <si>
    <t>Incumplimiento en las condiciones técnicas y/o de calidad de los suministros o actividades constructivas vinculadas a la obra.</t>
  </si>
  <si>
    <t>Incumplimientos del contratista en sus obligaciones laborales o negociales con empleados, proveedores o subcontratistas.</t>
  </si>
  <si>
    <t>Demandas de carácter laboral y administrativa. Retrasos en el cumplimiento del contrato. Posible alteración del orden público. Necesidad de adelantar procesos de incumplimiento.</t>
  </si>
  <si>
    <t xml:space="preserve">No instalación de equipos listados y certificados tal cual lo exigen las normas, daño a los equipos tecnológicos y electrónicos institucionales durante la ejecución de actividades de las canoas y sus complementa rios y de plomería, daño a redes de gas o de inundación durante procesos en cubiertas o terrazas. </t>
  </si>
  <si>
    <t>Afectación de servicios de la entidad no vinculados directamente al objeto y alcance del contrato. Aumento en los costos del contratista. Riesgo para terceros.</t>
  </si>
  <si>
    <t>Aumento de costos operacionales y retraso en la entrega del proyecto a la comunidad.</t>
  </si>
  <si>
    <t>Extensión del Plazo: Que se den aumentos en el plazo de ejecución del contrato por circunstancias no imputables a las partes, como daño en vías o falta de materiales, etc.</t>
  </si>
  <si>
    <t>Coordinación Interinstitucional: Cuando el Municipio y/o Contratista dependen de decisiones de otras entidades para el adecuado desarrollo del objeto contractual.</t>
  </si>
  <si>
    <t>Modificación de estudios, diseños: Ocurre cuando se presentan efectos originados por cambios o actualización de cálculos estructurales y/o estudios y/o diseños definitivos necesarios para la correcta ejecución y operación de las obras.</t>
  </si>
  <si>
    <t>Posibles retrasos en la ejecución del contrato.  Retrasos en la ejecución de las actividades, variación del presupuesto contractual.  Generación de obra adicional u obra extra</t>
  </si>
  <si>
    <t>Condiciones climáticas adversas (previsibles): Fenómenos geológicos, hidrológicos, climáticos dentro de los parámetros previsibles como en los eventos de un periodo lluvioso normal certificado por la Autoridad competente (IDEAM, SIATA, etc).</t>
  </si>
  <si>
    <t>Posibles retrasos en la ejecución del contrato. Variación de costos del proyecto.</t>
  </si>
  <si>
    <t>Faltas en el manejo socio-ambiental de las obras: Es la afectación a los residentes contiguos a las zonas de trabajo, relacionados con movilidad, ruido, disposición de residuos, etc.</t>
  </si>
  <si>
    <t xml:space="preserve">Posibles retrasos en la ejecución del contrato. Inconformidad con la obra por parte de la comunidad. </t>
  </si>
  <si>
    <t>Corrupción: Posibilidad de una conducta o comportamiento que puede derivar en una actuación corrupta, entendiéndose por tal un comportamiento de abuso en el ejercicio de la función pública y de la legitimidad del estado en beneficio personal o particular</t>
  </si>
  <si>
    <t xml:space="preserve">Detrimento patrimonial. Insatisfacción de la comunidad.  Incumplimiento del objeto y los fines de la contratación. Sanciones de entes de control por negligencia o mala praxis. Pérdida de confianza y reputación. </t>
  </si>
  <si>
    <t>Cambio en las Normas Técnicas: Se refiere a posibles cambios en las normas asociadas a aspectos técnicos y normas ambientales y prediales que podrían influir considerablemente en los Estudios y diseños de las futuras obras.</t>
  </si>
  <si>
    <t>Modificación de Estudios y Diseños. Impacto negativo en el cumplimiento del objeto contractual, retrasos en la entrega del proyecto.</t>
  </si>
  <si>
    <t>Cambios de la Naturaleza. Se refiere a posibles cambios en aspectos ambientales y de la naturaleza que podrían influir considerablemente en los Estudios y diseños de las futuras obras.</t>
  </si>
  <si>
    <t>Realizar mayores reprocesos de Estudios y Diseños, retrasos en la entrega y generación de sobrecostos al proyecto.</t>
  </si>
  <si>
    <t>Afectación por Otros Proyectos: Replanteo de Estudios y Diseños. Se refiere a la posibilidad que el Municipio u otras entidades públicas o privadas dispongan de otros proyectos que pudieran afectar los Estudios y Diseños en las mismas zonas de influencia.</t>
  </si>
  <si>
    <t>Suspensión del contrato. Sobrecostos en la ejecución contractual. Posible desequilibrio económico del contrato.Retrasos en la entrega.</t>
  </si>
  <si>
    <t>Demoras en la Información: Se refiere a la posibilidad que las Entidades Estatales Nacionales, Departamentales o Municipales, retarden la información y respuesta a solicitudes realizadas por la Consultoría referente a datos y tramites asociados a los Estudios Ambientales, Prediales y Diseños.</t>
  </si>
  <si>
    <t>Reprogramación de los Cronogramas de Ejecución y Entrega.</t>
  </si>
  <si>
    <t>Disposición de Personal no idóneo. Consiste en asignar por parte de la Consultoría a personal sin las competencias funcionales, capacitación o entrenamiento para la realización de las labores de interventoría.</t>
  </si>
  <si>
    <t>Reprocesos y demoras en la generación de productos y tareas de la interventoría. Incumplimiento de las obligaciones.</t>
  </si>
  <si>
    <t>Cambio del Equipo de Trabajo. Se refiere a la posibilidad que durante la Ejecución de la interventoría sea necesario el cambio parcial o total del equipo de trabajo.</t>
  </si>
  <si>
    <t>Reprocesos y demoras en la generación de productos y tareas de la interventoría y/o consultoría.</t>
  </si>
  <si>
    <t>Disponibilidad de los Elementos de Protección Personal. Se refiere a la posibilidad de que el Contratista no disponga o suministre a sus colaboradores los Elementos de Protección Personal EPP y los de Riesgo Bilógico.</t>
  </si>
  <si>
    <t>Accidentes de trabajo y posible exposición a Riegos Biológicos</t>
  </si>
  <si>
    <t xml:space="preserve">Identificar y clasificar los riesgos </t>
  </si>
  <si>
    <t xml:space="preserve">Identificar e incluir en la matriz propuesta los Riesgos del procedimiento de contratación. </t>
  </si>
  <si>
    <t xml:space="preserve">Fuentes: los planes estratégicos, planes de acción, reportes de desempeño, presupuestos, Riesgos identificados por otras Entidades Estatales, lluvia de ideas, paneles de expertos cuando la complejidad del procedimiento de contratación lo exige, análisis DOFA (Debilidades, Oportunidades, Fortalezas y Amenazas), encuestas y cuestionarios. </t>
  </si>
  <si>
    <t xml:space="preserve">Externo: es un Riesgo del sector del objeto del procedimiento de contratación, o asociado a asuntos no referidos a la Entidad Estatal (desastres económicos, existencia de monopolios, circunstancias electorales). </t>
  </si>
  <si>
    <t xml:space="preserve">Planeación: la etapa de planeación está comprendida entre la elaboración del Plan Anual de Adquisiciones y la fecha en la cual se decide continuar o no con el procedimiento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t>
  </si>
  <si>
    <t xml:space="preserve">(ii) Los requisitos habilitantes son los apropiados para el procedimiento de contratación y es posible encontrar proponentes que los cumplan incluyendo los Riesgos relacionados con la habilidad para determinar requisitos habilitantes consistentes con el procedimiento de contratación y con el sector económico en el que actúan los posibles oferentes. </t>
  </si>
  <si>
    <t xml:space="preserve">(v) El procedimiento de contratación cuenta con las condiciones que garanticen la transparencia, equidad y competencia entre los proponentes. </t>
  </si>
  <si>
    <t>(vii) El diseño del procedimiento de contratación permite satisfacer las necesidades dela Entidad Estatal, cumplir su misión y si es coherente con el cumplimiento de sus objetivos y metas.</t>
  </si>
  <si>
    <t xml:space="preserve">Selección: la etapa de selección está comprendida entre el acto de Apertura del procedimiento de contratación y la Adjudicación o la declaración de desierto del procedimiento de contratación. En la etapa de selección la Entidad Estatal selecciona al contratista. En esta etapa los Riesgos frecuentes son los siguientes: </t>
  </si>
  <si>
    <t xml:space="preserve">Contratación: Una vez adjudicado el contrato objeto del procedimiento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</si>
  <si>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(ii) Riesgo de que no se presenten las garantías requeridas en los Documentos del procedimiento de contratación o que su presentación sea tardía. </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</si>
  <si>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procedimiento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</si>
  <si>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 xml:space="preserve">Evaluar cada uno de los Riesgos identificados, estableciendo el impacto de los mismos frente al logro de los objetivos del procedimiento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procedimiento de contratación, se sugiere considerar fuentes de información como: </t>
  </si>
  <si>
    <t xml:space="preserve">a. Registros anteriores de la ocurrencia del evento en procedimiento de contratación propios y de otras Entidades Estatales. </t>
  </si>
  <si>
    <t xml:space="preserve">Una vez realizada la evaluación y calificación de cada uno de los Riesgos asociados al procedimiento de contratación, se debe establecer un orden de prioridades para decidir: </t>
  </si>
  <si>
    <t xml:space="preserve">(a) Evitar el Riesgo, para lo cual debe decidir no proceder con la actividad que causa el Riesgo o buscar alternativas para obtener el beneficio del procedimiento de contratación. </t>
  </si>
  <si>
    <t xml:space="preserve">(b) Transferir el Riesgo haciendo responsable a otra entidad quien asume las consecuencias de la materialización del Riesgo, típicamente se transfiere el Riesgo a través de las garantías previstas en el procedimiento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</si>
  <si>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 xml:space="preserve">Se debe realizar un monitoreo constante a los Riesgos del procedimiento de contratación pues las circunstancias cambian rápidamente y los Riesgos no son estáticos. La matriz y el plan de tratamiento deben ser revisadas constantemente y revisar si es necesario hacer ajustes al plan de tratamiento de acuerdo con las circunstancias. </t>
  </si>
  <si>
    <t>Se debe incluir en los Estudios Previos del procedimiento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procedimiento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</si>
  <si>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 xml:space="preserve">General: es un riesgo de todos los procedimientos de contratación adelantados por la Entidad Estatal, por lo cual está presente en toda su actividad contractual. </t>
  </si>
  <si>
    <t>Específico: es un riesgo propio del procedimiento de contratación objeto de análisis.</t>
  </si>
  <si>
    <t xml:space="preserve">Asignación y tratamiento de los riesgos </t>
  </si>
  <si>
    <t>Los Documentos a incluir del procedimiento de contratación y en la audiencia de asignación de Riesgos (en el caso de una licitación pública)</t>
  </si>
  <si>
    <t>Falta de competencia para promover y adelantar el procedimientos de selección</t>
  </si>
  <si>
    <t>Revocatoria del procedimientos de selección. Nulidad del acto administrativo de apertura</t>
  </si>
  <si>
    <t>Declaratoria de desierta del procedimientos de selección.</t>
  </si>
  <si>
    <t>El procedimientos de selección del interventor no se ha adelantado o adjudicado</t>
  </si>
  <si>
    <t xml:space="preserve">Retraso en el procedimientos de selección del contratista (arrendador), que afecta la satisfacción de la necesidad. </t>
  </si>
  <si>
    <t>Que el procedimientos de selección que dio origen al contrato principal objeto de interventoría, se declare desierto o no pueda celebrarse.</t>
  </si>
  <si>
    <t>Retrasos en el inicio del procedimientos de selección, que afecta la satisfacción de la necesidad.</t>
  </si>
  <si>
    <r>
      <rPr>
        <u/>
        <sz val="10"/>
        <color indexed="8"/>
        <rFont val="Verdana"/>
        <family val="2"/>
      </rPr>
      <t>Interno</t>
    </r>
    <r>
      <rPr>
        <sz val="10"/>
        <color indexed="8"/>
        <rFont val="Verdana"/>
        <family val="2"/>
      </rPr>
      <t xml:space="preserve">: es un Riesgo asociado a la operación, capacidad, o situación particular de la Entidad Estatal (reputacional, tecnológico). </t>
    </r>
  </si>
  <si>
    <r>
      <rPr>
        <u/>
        <sz val="10"/>
        <color indexed="8"/>
        <rFont val="Verdana"/>
        <family val="2"/>
      </rPr>
      <t>Riesgos Económicos</t>
    </r>
    <r>
      <rPr>
        <sz val="10"/>
        <color indexed="8"/>
        <rFont val="Verdana"/>
        <family val="2"/>
      </rPr>
      <t xml:space="preserve">: son los derivados del comportamiento del mercado, tales como la fluctuación de los precios de los insumos, desabastecimiento y especulación de los mismos, entre otros. </t>
    </r>
  </si>
  <si>
    <r>
      <rPr>
        <u/>
        <sz val="10"/>
        <color indexed="8"/>
        <rFont val="Verdana"/>
        <family val="2"/>
      </rPr>
      <t>Riesgos Sociales o Políticos</t>
    </r>
    <r>
      <rPr>
        <sz val="10"/>
        <color indexed="8"/>
        <rFont val="Verdana"/>
        <family val="2"/>
      </rPr>
      <t xml:space="preserve">: son los derivados de los cambios de las políticas gubernamentales y de cambios en las condiciones sociales que tengan impacto en la ejecución del contrato. </t>
    </r>
  </si>
  <si>
    <r>
      <rPr>
        <u/>
        <sz val="10"/>
        <color indexed="8"/>
        <rFont val="Verdana"/>
        <family val="2"/>
      </rPr>
      <t>Riesgos Operacionales</t>
    </r>
    <r>
      <rPr>
        <sz val="10"/>
        <color indexed="8"/>
        <rFont val="Verdan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</si>
  <si>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indexed="8"/>
        <rFont val="Verdana"/>
        <family val="2"/>
      </rPr>
      <t>Riesgos Financieros:</t>
    </r>
    <r>
      <rPr>
        <sz val="10"/>
        <color indexed="8"/>
        <rFont val="Verdan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</si>
  <si>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indexed="8"/>
        <rFont val="Verdana"/>
        <family val="2"/>
      </rPr>
      <t>Riesgos Regulatorios</t>
    </r>
    <r>
      <rPr>
        <sz val="10"/>
        <color indexed="8"/>
        <rFont val="Verdana"/>
        <family val="2"/>
      </rPr>
      <t xml:space="preserve">: derivados de cambios regulatorios o reglamentarios que afecten la ecuación económica del contrato. </t>
    </r>
  </si>
  <si>
    <r>
      <rPr>
        <u/>
        <sz val="10"/>
        <color indexed="8"/>
        <rFont val="Verdana"/>
        <family val="2"/>
      </rPr>
      <t>Riesgos de la Naturaleza</t>
    </r>
    <r>
      <rPr>
        <sz val="10"/>
        <color indexed="8"/>
        <rFont val="Verdana"/>
        <family val="2"/>
      </rPr>
      <t xml:space="preserve">: son los eventos naturales previsibles en los cuales no hay intervención humana que puedan tener impacto en la ejecución del contrato, por ejemplo los temblores, inundaciones, lluvias, sequías, entre otros. </t>
    </r>
  </si>
  <si>
    <r>
      <rPr>
        <u/>
        <sz val="10"/>
        <color indexed="8"/>
        <rFont val="Verdana"/>
        <family val="2"/>
      </rPr>
      <t>Riesgos Ambientales</t>
    </r>
    <r>
      <rPr>
        <sz val="10"/>
        <color indexed="8"/>
        <rFont val="Verdan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</si>
  <si>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indexed="8"/>
        <rFont val="Verdana"/>
        <family val="2"/>
      </rPr>
      <t>Riesgos Tecnológicos</t>
    </r>
    <r>
      <rPr>
        <sz val="10"/>
        <color indexed="8"/>
        <rFont val="Verdana"/>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</si>
  <si>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(c) </t>
    </r>
    <r>
      <rPr>
        <u/>
        <sz val="10"/>
        <color indexed="8"/>
        <rFont val="Verdana"/>
        <family val="2"/>
      </rPr>
      <t>Aceptar el Riesgo</t>
    </r>
    <r>
      <rPr>
        <sz val="10"/>
        <color indexed="8"/>
        <rFont val="Verdana"/>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</si>
  <si>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indexed="8"/>
        <rFont val="Verdana"/>
        <family val="2"/>
      </rPr>
      <t xml:space="preserve">Reducir la probabilidad </t>
    </r>
    <r>
      <rPr>
        <sz val="10"/>
        <color indexed="8"/>
        <rFont val="Verdana"/>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</si>
  <si>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indexed="8"/>
        <rFont val="Verdana"/>
        <family val="2"/>
      </rPr>
      <t>Reducir las consecuencias</t>
    </r>
    <r>
      <rPr>
        <sz val="10"/>
        <color indexed="8"/>
        <rFont val="Verdana"/>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</si>
  <si>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 xml:space="preserve">Tipo </t>
  </si>
  <si>
    <t>Categoría</t>
  </si>
  <si>
    <t>PROCEDIMIENTO</t>
  </si>
  <si>
    <t>Modalidad de contratación</t>
  </si>
  <si>
    <t>Precio</t>
  </si>
  <si>
    <r>
      <t xml:space="preserve">ASIGNACIÓN
</t>
    </r>
    <r>
      <rPr>
        <sz val="12"/>
        <rFont val="Verdana"/>
        <family val="2"/>
      </rPr>
      <t>(entidad estatal /
contratista)</t>
    </r>
  </si>
  <si>
    <t>EJEMPLOS PARA EL DILIGENCIAMIENTO DE LA CELDA "RIESGO (Descripción)" y "CONSECUENCIA 
(de la ocurrencia del evento)"</t>
  </si>
  <si>
    <t>La Secretaria General y la Dirección Juridica de la Institución Universitaria Colegio Mayor de Antioquia ponen a disposición el siguiente decalogo de conceptos y/o referencias de identificación de riesgos, para que les sirva como instrumento o medio eficaz en el desarrollo de sus labores precontractuales. El mismo fue realizado a partir de un ejercicio de identificación de los riesgos que se pueden presentar, segregándolos por tipologías o naturalezas contractuales. 
El listado no es taxatovo y no reemplaza el deber funcional de analizar y estudiar cada procedimiento de contratación.
A efectos de hacer más fácil a los usuarios de la presente herramienta de trabajo su uso, se han usado colores como forma de filtrar las tipologias o naturalezas contractuales que se identificaron como de mayor usos en la entidad; al inicio de ella se encuentra a su vez un listado de riesgos que entendemos pueden ser comunes a todas ellas.</t>
  </si>
  <si>
    <t>INSTRUCCIONES DE DILIGENCIAMIENTO DE LAS CELDAS EN LA IDENTIFICACIÓN, CLASIFICACIÓN Y ASIGNACIÓN / PLAN DE TRATAMIENTO Y REVISIÓN</t>
  </si>
  <si>
    <t xml:space="preserve">Tabla 1 - Probabilidad del Riesgo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</si>
  <si>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</si>
  <si>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</si>
  <si>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Página 1 de 1</t>
  </si>
  <si>
    <t xml:space="preserve">RIESGOS DE LA CONTRATACIÓN
GJ-FR-113                         </t>
  </si>
  <si>
    <t>Versión: 00</t>
  </si>
  <si>
    <t>Fecha: 19-02-2026</t>
  </si>
  <si>
    <t>Mínima Cuantía</t>
  </si>
  <si>
    <t>Externo</t>
  </si>
  <si>
    <t>Ejecución</t>
  </si>
  <si>
    <t>general</t>
  </si>
  <si>
    <t>Operacionales</t>
  </si>
  <si>
    <t>Contratista</t>
  </si>
  <si>
    <t>Interno</t>
  </si>
  <si>
    <t>Regulatorios</t>
  </si>
  <si>
    <t>Especifico</t>
  </si>
  <si>
    <t>Contratante</t>
  </si>
  <si>
    <t>General</t>
  </si>
  <si>
    <t>Selección</t>
  </si>
  <si>
    <t>Fallas en la cadena de suministro (insumos, alimentos, kits)</t>
  </si>
  <si>
    <t>Retrasos en montaje (sonido, mobiliario, cabina)</t>
  </si>
  <si>
    <t>Fallas técnicas (sonido, energía, equipos)</t>
  </si>
  <si>
    <t>Condiciones climáticas adversas</t>
  </si>
  <si>
    <t>Accidentes de asistentes o personal</t>
  </si>
  <si>
    <t>Problemas con alimentos (mal estado o entrega tardía)</t>
  </si>
  <si>
    <t>Cancelación o reprogramación del evento</t>
  </si>
  <si>
    <t>Baja asistencia al evento</t>
  </si>
  <si>
    <t>Incumplimiento de requisitos legales (permisos, SG-SST)</t>
  </si>
  <si>
    <t>Entrega tardía de bienes (kits, bonos, obsequios)</t>
  </si>
  <si>
    <t>Productos defectuosos o de mala calidad</t>
  </si>
  <si>
    <t>Desabastecimiento de productos</t>
  </si>
  <si>
    <t>Fallas en locación (servicios, capacidad, bioseguridad)</t>
  </si>
  <si>
    <t>Cancelación de artista o conferencista</t>
  </si>
  <si>
    <t>Fallas en cabina fotográfica</t>
  </si>
  <si>
    <t>✔</t>
  </si>
  <si>
    <t>Validación de proveedores, stock de respaldo</t>
  </si>
  <si>
    <t>Cronograma detallado + pruebas previas</t>
  </si>
  <si>
    <t>Equipos de respaldo, pruebas técnicas</t>
  </si>
  <si>
    <t>Plan B (espacios cubiertos)</t>
  </si>
  <si>
    <t>Pólizas RC, protocolos SST</t>
  </si>
  <si>
    <t>Control sanitario, cadena de frío</t>
  </si>
  <si>
    <t>Planificación y cláusulas de cancelación</t>
  </si>
  <si>
    <t>Estrategia de convocatoria</t>
  </si>
  <si>
    <t>Verificación documental previa</t>
  </si>
  <si>
    <t>Cronograma de entregas</t>
  </si>
  <si>
    <t>Control de calidad previo</t>
  </si>
  <si>
    <t>Proveedores alternos</t>
  </si>
  <si>
    <t>Visita técnica previa</t>
  </si>
  <si>
    <t>Cláusulas de reemplazo</t>
  </si>
  <si>
    <t>Equipos de respaldo</t>
  </si>
  <si>
    <t>Cambios de última hora, retrasos, sobrecostos</t>
  </si>
  <si>
    <t>Inicio tardío del evento, desorganización</t>
  </si>
  <si>
    <t>Interrupción del evento, mala calidad</t>
  </si>
  <si>
    <t>Suspensión o afectación del evento</t>
  </si>
  <si>
    <t>Demandas, afectación a la integridad</t>
  </si>
  <si>
    <t>Intoxicaciones, sanciones sanitarias</t>
  </si>
  <si>
    <t>Pérdidas económicas, reprocesos</t>
  </si>
  <si>
    <t>Bajo impacto institucional</t>
  </si>
  <si>
    <t>Multas, suspensión del evento</t>
  </si>
  <si>
    <t>Afectación en actividades programadas</t>
  </si>
  <si>
    <t>Reclamos, reposiciones, mala imagen</t>
  </si>
  <si>
    <t>Incumplimiento parcial</t>
  </si>
  <si>
    <t>Afectación del evento, incumplimiento</t>
  </si>
  <si>
    <t>Afectación de agenda del evento</t>
  </si>
  <si>
    <t>Pérdida de experiencia del usuario</t>
  </si>
  <si>
    <t>Incumplimiento o retrasos con los tiempos en la prestación del servicio, o retardo de las actividades establecidas en el contrato</t>
  </si>
  <si>
    <t>1. Incumplimiento por parte del contratista. 2. Ejecución de actividades extemporáneas. 3. Los tiempos definidos en los documentos del procedimiento, no son suficientes o no se cumplen para la ejecución del contrato.</t>
  </si>
  <si>
    <t>X</t>
  </si>
  <si>
    <t>Realizar una debida planeación, definiendo un cronograma realista, incluyendo tiempos por si se presentan contingencias y tener en cuenta los plazos determinados en el estudio del mercado. Asegurar que el contrato tiene provisiones para retener los pagos si el producto o servicio no es satisfactorio. Pedir detalles al Contratista de cómo planea llevar a cabo el trabajo. Establecer y medir el progreso de la ejecución del contrato. Asegurar que el alcance de la contratación esté definido, documentado y entendido. Solicitar garantías contractuales que amparen el cumplimiento de obligaciones.</t>
  </si>
  <si>
    <r>
      <t xml:space="preserve">OBJETO DEL CONTRATO: </t>
    </r>
    <r>
      <rPr>
        <sz val="12"/>
        <rFont val="Verdana"/>
        <family val="2"/>
      </rPr>
      <t>La Institución Universitaria está interesada en contratar mediante la modalidad de Selección Abreviada de menor cuantía por bolsa de productos, la prestación de servicios de operación logística integral para la planeación, organización, suministro, ejecución y desarrollo de las actividades, eventos, jornadas de bienestar, capacitaciones e incentivos dirigidos al personal docente y administrativo de la Institución Universitaria Colegio Mayor de Antioquia, de conformidad con los requisitos institucionales y normativos.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</si>
</sst>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
  </numFmts>
  <fonts count="18">
    <font>
      <sz val="11"/>
      <color theme="1"/>
      <name val="Aptos Narrow"/>
      <family val="2"/>
      <scheme val="minor"/>
    </font>
    <font>
      <b/>
      <sz val="12"/>
      <color theme="1"/>
      <name val="Verdana"/>
      <family val="2"/>
    </font>
    <font>
      <sz val="11"/>
      <color theme="1"/>
      <name val="Verdana"/>
      <family val="2"/>
    </font>
    <font>
      <b/>
      <sz val="10"/>
      <color theme="1"/>
      <name val="Verdana"/>
      <family val="2"/>
    </font>
    <font>
      <sz val="10"/>
      <color theme="1"/>
      <name val="Verdana"/>
      <family val="2"/>
    </font>
    <font>
      <b/>
      <sz val="20"/>
      <color theme="1"/>
      <name val="Verdana"/>
      <family val="2"/>
    </font>
    <font>
      <sz val="10"/>
      <color indexed="8"/>
      <name val="Verdana"/>
      <family val="2"/>
    </font>
    <font>
      <sz val="12"/>
      <color theme="1"/>
      <name val="Verdana"/>
      <family val="2"/>
    </font>
    <font>
      <u/>
      <sz val="10"/>
      <color indexed="8"/>
      <name val="Verdana"/>
      <family val="2"/>
    </font>
    <font>
      <sz val="12"/>
      <color rgb="FF000000"/>
      <name val="Verdana"/>
      <family val="2"/>
    </font>
    <font>
      <sz val="12"/>
      <name val="Verdana"/>
      <family val="2"/>
    </font>
    <font>
      <b/>
      <sz val="12"/>
      <name val="Verdana"/>
      <family val="2"/>
    </font>
    <font>
      <sz val="12"/>
      <color rgb="FFFF0000"/>
      <name val="Verdana"/>
      <family val="2"/>
    </font>
    <font>
      <b/>
      <sz val="11"/>
      <color theme="1"/>
      <name val="Verdana"/>
      <family val="2"/>
    </font>
    <font>
      <sz val="11"/>
      <color rgb="FF000000"/>
      <name val="Verdana"/>
      <family val="2"/>
    </font>
    <font>
      <b/>
      <sz val="11"/>
      <color indexed="8"/>
      <name val="Verdana"/>
      <family val="2"/>
    </font>
    <font>
      <sz val="10"/>
      <name val="Verdana"/>
      <family val="2"/>
    </font>
    <font>
      <sz val="10"/>
      <color theme="1"/>
      <name val="Aptos Narrow"/>
      <family val="2"/>
      <scheme val="minor"/>
    </font>
  </fonts>
  <fills count="20">
    <fill>
      <patternFill patternType="none"/>
    </fill>
    <fill>
      <patternFill patternType="gray125"/>
    </fill>
    <fill>
      <patternFill patternType="solid">
        <fgColor rgb="FFE97132"/>
        <bgColor indexed="64"/>
      </patternFill>
    </fill>
    <fill>
      <patternFill patternType="solid">
        <fgColor rgb="FFFF0000"/>
        <bgColor indexed="64"/>
      </patternFill>
    </fill>
    <fill>
      <patternFill patternType="solid">
        <fgColor rgb="FFFFFF00"/>
        <bgColor indexed="64"/>
      </patternFill>
    </fill>
    <fill>
      <patternFill patternType="solid">
        <fgColor rgb="FFB3E5A1"/>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
      <patternFill patternType="solid">
        <fgColor rgb="FFFEC8D1"/>
        <bgColor indexed="64"/>
      </patternFill>
    </fill>
    <fill>
      <patternFill patternType="solid">
        <fgColor rgb="FFDFEFF1"/>
        <bgColor indexed="64"/>
      </patternFill>
    </fill>
    <fill>
      <patternFill patternType="solid">
        <fgColor rgb="FFFFC000"/>
        <bgColor indexed="64"/>
      </patternFill>
    </fill>
    <fill>
      <patternFill patternType="solid">
        <fgColor rgb="FFA4CCB3"/>
        <bgColor indexed="64"/>
      </patternFill>
    </fill>
    <fill>
      <patternFill patternType="solid">
        <fgColor rgb="FFFDBFB9"/>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rgb="FFE7E05B"/>
        <bgColor indexed="64"/>
      </patternFill>
    </fill>
  </fills>
  <borders count="20">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bottom style="medium">
        <color indexed="64"/>
      </bottom>
      <diagonal/>
    </border>
  </borders>
  <cellStyleXfs count="1">
    <xf numFmtId="0" fontId="0" fillId="0" borderId="0"/>
  </cellStyleXfs>
  <cellXfs count="226">
    <xf numFmtId="0" fontId="0" fillId="0" borderId="0" xfId="0"/>
    <xf numFmtId="0" fontId="2" fillId="0" borderId="0" xfId="0" applyFont="1"/>
    <xf numFmtId="0" fontId="2" fillId="0" borderId="0" xfId="0" applyFont="1" applyAlignment="1">
      <alignment horizontal="center"/>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8" xfId="0" applyFont="1" applyBorder="1" applyAlignment="1">
      <alignment horizontal="center" vertical="center" wrapText="1"/>
    </xf>
    <xf numFmtId="0" fontId="9" fillId="3" borderId="9"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4" borderId="9" xfId="0" applyFont="1" applyFill="1" applyBorder="1" applyAlignment="1">
      <alignment horizontal="center" vertical="center" wrapText="1"/>
    </xf>
    <xf numFmtId="0" fontId="9" fillId="4" borderId="8" xfId="0" applyFont="1" applyFill="1" applyBorder="1" applyAlignment="1">
      <alignment horizontal="center" vertical="center" wrapText="1"/>
    </xf>
    <xf numFmtId="0" fontId="9" fillId="5" borderId="9" xfId="0" applyFont="1" applyFill="1" applyBorder="1" applyAlignment="1">
      <alignment horizontal="center" vertical="center" wrapText="1"/>
    </xf>
    <xf numFmtId="0" fontId="9" fillId="5" borderId="8" xfId="0" applyFont="1" applyFill="1" applyBorder="1" applyAlignment="1">
      <alignment horizontal="center" vertical="center" wrapText="1"/>
    </xf>
    <xf numFmtId="0" fontId="11" fillId="0" borderId="4" xfId="0" applyFont="1" applyBorder="1" applyAlignment="1">
      <alignment horizontal="center" vertical="center" textRotation="90" wrapText="1"/>
    </xf>
    <xf numFmtId="0" fontId="11" fillId="14" borderId="4" xfId="0" applyFont="1" applyFill="1" applyBorder="1" applyAlignment="1">
      <alignment horizontal="center" vertical="center" wrapText="1"/>
    </xf>
    <xf numFmtId="0" fontId="3" fillId="0" borderId="0" xfId="0" applyFont="1" applyAlignment="1">
      <alignment horizontal="left" vertical="center"/>
    </xf>
    <xf numFmtId="0" fontId="4" fillId="0" borderId="0" xfId="0" applyFont="1" applyAlignment="1">
      <alignment horizontal="left" vertical="center" wrapText="1"/>
    </xf>
    <xf numFmtId="0" fontId="3" fillId="0" borderId="0" xfId="0" applyFont="1" applyAlignment="1">
      <alignment horizontal="left" vertical="center" wrapText="1"/>
    </xf>
    <xf numFmtId="0" fontId="6" fillId="0" borderId="0" xfId="0" applyFont="1" applyAlignment="1">
      <alignment horizontal="left" vertical="center" wrapText="1"/>
    </xf>
    <xf numFmtId="0" fontId="2" fillId="0" borderId="0" xfId="0" applyFont="1" applyAlignment="1">
      <alignment horizontal="left" vertical="center"/>
    </xf>
    <xf numFmtId="0" fontId="4" fillId="0" borderId="0" xfId="0" applyFont="1"/>
    <xf numFmtId="0" fontId="3" fillId="0" borderId="0" xfId="0" applyFont="1" applyAlignment="1">
      <alignment horizontal="justify" vertical="center" wrapText="1"/>
    </xf>
    <xf numFmtId="0" fontId="4" fillId="0" borderId="0" xfId="0" applyFont="1" applyAlignment="1">
      <alignment horizontal="justify" vertical="center"/>
    </xf>
    <xf numFmtId="0" fontId="3" fillId="0" borderId="0" xfId="0" applyFont="1" applyAlignment="1">
      <alignment horizontal="justify" vertical="center"/>
    </xf>
    <xf numFmtId="0" fontId="16" fillId="0" borderId="4" xfId="0" applyFont="1" applyBorder="1" applyAlignment="1">
      <alignment horizontal="center" vertical="center" wrapText="1"/>
    </xf>
    <xf numFmtId="0" fontId="16" fillId="0" borderId="4" xfId="0" applyFont="1" applyBorder="1" applyAlignment="1">
      <alignment horizontal="center" vertical="center" textRotation="90" wrapText="1"/>
    </xf>
    <xf numFmtId="0" fontId="17" fillId="0" borderId="0" xfId="0" applyFont="1"/>
    <xf numFmtId="0" fontId="11" fillId="0" borderId="4" xfId="0" applyFont="1" applyBorder="1" applyAlignment="1">
      <alignment horizontal="center" vertical="center" wrapText="1"/>
    </xf>
    <xf numFmtId="0" fontId="10" fillId="0" borderId="4" xfId="0" applyFont="1" applyBorder="1" applyAlignment="1">
      <alignment horizontal="center" vertical="center" wrapText="1"/>
    </xf>
    <xf numFmtId="0" fontId="0" fillId="0" borderId="4" xfId="0" applyBorder="1" applyAlignment="1">
      <alignment vertical="center" wrapText="1"/>
    </xf>
    <xf numFmtId="0" fontId="16" fillId="0" borderId="4" xfId="0" applyFont="1" applyBorder="1" applyAlignment="1">
      <alignment horizontal="center" vertical="center" textRotation="90"/>
    </xf>
    <xf numFmtId="0" fontId="16" fillId="0" borderId="4" xfId="0" applyFont="1" applyBorder="1" applyAlignment="1">
      <alignment horizontal="left" vertical="center" wrapText="1" indent="1"/>
    </xf>
    <xf numFmtId="0" fontId="16" fillId="0" borderId="4" xfId="0" applyFont="1" applyBorder="1" applyAlignment="1">
      <alignment horizontal="center" vertical="center" textRotation="255" wrapText="1"/>
    </xf>
    <xf numFmtId="0" fontId="10" fillId="0" borderId="4" xfId="0" applyFont="1" applyBorder="1" applyAlignment="1">
      <alignment horizontal="center" vertical="center" wrapText="1"/>
    </xf>
    <xf numFmtId="0" fontId="11" fillId="0" borderId="4"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6" xfId="0" applyFont="1" applyBorder="1" applyAlignment="1">
      <alignment horizontal="center" vertical="center" wrapText="1"/>
    </xf>
    <xf numFmtId="0" fontId="10" fillId="0" borderId="17" xfId="0" applyFont="1" applyBorder="1" applyAlignment="1">
      <alignment horizontal="center" vertical="center" wrapText="1"/>
    </xf>
    <xf numFmtId="0" fontId="10" fillId="0" borderId="0" xfId="0" applyFont="1" applyAlignment="1">
      <alignment horizontal="center" wrapText="1"/>
    </xf>
    <xf numFmtId="0" fontId="12" fillId="0" borderId="4" xfId="0" applyFont="1" applyBorder="1" applyAlignment="1">
      <alignment horizontal="center" vertical="center" wrapText="1"/>
    </xf>
    <xf numFmtId="164" fontId="11" fillId="0" borderId="10" xfId="0" applyNumberFormat="1" applyFont="1" applyBorder="1" applyAlignment="1">
      <alignment horizontal="center" vertical="center" wrapText="1"/>
    </xf>
    <xf numFmtId="164" fontId="11" fillId="0" borderId="11" xfId="0" applyNumberFormat="1" applyFont="1" applyBorder="1" applyAlignment="1">
      <alignment horizontal="center" vertical="center" wrapText="1"/>
    </xf>
    <xf numFmtId="164" fontId="11" fillId="0" borderId="12" xfId="0" applyNumberFormat="1" applyFont="1" applyBorder="1" applyAlignment="1">
      <alignment horizontal="center" vertical="center" wrapText="1"/>
    </xf>
    <xf numFmtId="0" fontId="11" fillId="17" borderId="4" xfId="0" applyFont="1" applyFill="1" applyBorder="1" applyAlignment="1">
      <alignment horizontal="center" vertical="center" wrapText="1"/>
    </xf>
    <xf numFmtId="0" fontId="11" fillId="19" borderId="4" xfId="0" applyFont="1" applyFill="1" applyBorder="1" applyAlignment="1">
      <alignment horizontal="center" vertical="center"/>
    </xf>
    <xf numFmtId="0" fontId="1" fillId="17" borderId="0" xfId="0" applyFont="1" applyFill="1" applyAlignment="1">
      <alignment horizontal="left" vertical="center" wrapText="1"/>
    </xf>
    <xf numFmtId="0" fontId="13" fillId="14" borderId="16" xfId="0" applyFont="1" applyFill="1" applyBorder="1" applyAlignment="1">
      <alignment horizontal="center" vertical="center" wrapText="1"/>
    </xf>
    <xf numFmtId="0" fontId="13" fillId="14" borderId="16" xfId="0" applyFont="1" applyFill="1" applyBorder="1" applyAlignment="1">
      <alignment horizontal="center" vertical="center"/>
    </xf>
    <xf numFmtId="0" fontId="2" fillId="15" borderId="10" xfId="0" applyFont="1" applyFill="1" applyBorder="1" applyAlignment="1">
      <alignment horizontal="left" vertical="center"/>
    </xf>
    <xf numFmtId="0" fontId="2" fillId="15" borderId="12" xfId="0" applyFont="1" applyFill="1" applyBorder="1" applyAlignment="1">
      <alignment horizontal="left" vertical="center"/>
    </xf>
    <xf numFmtId="0" fontId="2" fillId="15" borderId="10" xfId="0" applyFont="1" applyFill="1" applyBorder="1" applyAlignment="1">
      <alignment horizontal="left" vertical="center" wrapText="1"/>
    </xf>
    <xf numFmtId="0" fontId="2" fillId="15" borderId="11" xfId="0" applyFont="1" applyFill="1" applyBorder="1" applyAlignment="1">
      <alignment horizontal="left" vertical="center" wrapText="1"/>
    </xf>
    <xf numFmtId="0" fontId="2" fillId="15" borderId="12" xfId="0" applyFont="1" applyFill="1" applyBorder="1" applyAlignment="1">
      <alignment horizontal="left" vertical="center" wrapText="1"/>
    </xf>
    <xf numFmtId="0" fontId="14" fillId="0" borderId="10" xfId="0" applyFont="1" applyBorder="1" applyAlignment="1">
      <alignment horizontal="left" vertical="center" wrapText="1"/>
    </xf>
    <xf numFmtId="0" fontId="14" fillId="0" borderId="11" xfId="0" applyFont="1" applyBorder="1" applyAlignment="1">
      <alignment horizontal="left" vertical="center" wrapText="1"/>
    </xf>
    <xf numFmtId="0" fontId="14" fillId="0" borderId="12" xfId="0" applyFont="1" applyBorder="1" applyAlignment="1">
      <alignment horizontal="left" vertical="center" wrapText="1"/>
    </xf>
    <xf numFmtId="0" fontId="15" fillId="8" borderId="10" xfId="0" applyFont="1" applyFill="1" applyBorder="1" applyAlignment="1">
      <alignment horizontal="center"/>
    </xf>
    <xf numFmtId="0" fontId="15" fillId="8" borderId="11" xfId="0" applyFont="1" applyFill="1" applyBorder="1" applyAlignment="1">
      <alignment horizontal="center"/>
    </xf>
    <xf numFmtId="0" fontId="15" fillId="8" borderId="12" xfId="0" applyFont="1" applyFill="1" applyBorder="1" applyAlignment="1">
      <alignment horizontal="center"/>
    </xf>
    <xf numFmtId="0" fontId="15" fillId="8" borderId="10" xfId="0" applyFont="1" applyFill="1" applyBorder="1" applyAlignment="1">
      <alignment horizontal="left"/>
    </xf>
    <xf numFmtId="0" fontId="15" fillId="8" borderId="12" xfId="0" applyFont="1" applyFill="1" applyBorder="1" applyAlignment="1">
      <alignment horizontal="left"/>
    </xf>
    <xf numFmtId="0" fontId="15" fillId="8" borderId="10" xfId="0" applyFont="1" applyFill="1" applyBorder="1" applyAlignment="1">
      <alignment horizontal="center" wrapText="1"/>
    </xf>
    <xf numFmtId="0" fontId="15" fillId="8" borderId="11" xfId="0" applyFont="1" applyFill="1" applyBorder="1" applyAlignment="1">
      <alignment horizontal="center" wrapText="1"/>
    </xf>
    <xf numFmtId="0" fontId="15" fillId="8" borderId="12" xfId="0" applyFont="1" applyFill="1" applyBorder="1" applyAlignment="1">
      <alignment horizontal="center" wrapText="1"/>
    </xf>
    <xf numFmtId="0" fontId="2" fillId="8" borderId="10" xfId="0" applyFont="1" applyFill="1" applyBorder="1" applyAlignment="1">
      <alignment horizontal="left" vertical="center"/>
    </xf>
    <xf numFmtId="0" fontId="2" fillId="8" borderId="12" xfId="0" applyFont="1" applyFill="1" applyBorder="1" applyAlignment="1">
      <alignment horizontal="left" vertical="center"/>
    </xf>
    <xf numFmtId="0" fontId="2" fillId="10" borderId="10" xfId="0" applyFont="1" applyFill="1" applyBorder="1" applyAlignment="1">
      <alignment horizontal="left" vertical="center" wrapText="1"/>
    </xf>
    <xf numFmtId="0" fontId="2" fillId="10" borderId="12" xfId="0" applyFont="1" applyFill="1" applyBorder="1" applyAlignment="1">
      <alignment horizontal="left" vertical="center" wrapText="1"/>
    </xf>
    <xf numFmtId="0" fontId="2" fillId="10" borderId="10" xfId="0" applyFont="1" applyFill="1" applyBorder="1" applyAlignment="1">
      <alignment vertical="center" wrapText="1"/>
    </xf>
    <xf numFmtId="0" fontId="2" fillId="10" borderId="11" xfId="0" applyFont="1" applyFill="1" applyBorder="1" applyAlignment="1">
      <alignment vertical="center" wrapText="1"/>
    </xf>
    <xf numFmtId="0" fontId="2" fillId="10" borderId="12" xfId="0" applyFont="1" applyFill="1" applyBorder="1" applyAlignment="1">
      <alignment vertical="center" wrapText="1"/>
    </xf>
    <xf numFmtId="0" fontId="2" fillId="10" borderId="11" xfId="0" applyFont="1" applyFill="1" applyBorder="1" applyAlignment="1">
      <alignment horizontal="left" vertical="center" wrapText="1"/>
    </xf>
    <xf numFmtId="0" fontId="15" fillId="10" borderId="10" xfId="0" applyFont="1" applyFill="1" applyBorder="1" applyAlignment="1">
      <alignment horizontal="center"/>
    </xf>
    <xf numFmtId="0" fontId="15" fillId="10" borderId="11" xfId="0" applyFont="1" applyFill="1" applyBorder="1" applyAlignment="1">
      <alignment horizontal="center"/>
    </xf>
    <xf numFmtId="0" fontId="15" fillId="10" borderId="12" xfId="0" applyFont="1" applyFill="1" applyBorder="1" applyAlignment="1">
      <alignment horizontal="center"/>
    </xf>
    <xf numFmtId="0" fontId="2" fillId="8" borderId="10" xfId="0" applyFont="1" applyFill="1" applyBorder="1" applyAlignment="1">
      <alignment horizontal="left" vertical="center" wrapText="1"/>
    </xf>
    <xf numFmtId="0" fontId="2" fillId="8" borderId="11" xfId="0" applyFont="1" applyFill="1" applyBorder="1" applyAlignment="1">
      <alignment horizontal="left" vertical="center" wrapText="1"/>
    </xf>
    <xf numFmtId="0" fontId="2" fillId="8" borderId="12" xfId="0" applyFont="1" applyFill="1" applyBorder="1" applyAlignment="1">
      <alignment horizontal="left" vertical="center" wrapText="1"/>
    </xf>
    <xf numFmtId="0" fontId="15" fillId="18" borderId="10" xfId="0" applyFont="1" applyFill="1" applyBorder="1" applyAlignment="1">
      <alignment horizontal="center"/>
    </xf>
    <xf numFmtId="0" fontId="15" fillId="18" borderId="11" xfId="0" applyFont="1" applyFill="1" applyBorder="1" applyAlignment="1">
      <alignment horizontal="center"/>
    </xf>
    <xf numFmtId="0" fontId="15" fillId="18" borderId="12" xfId="0" applyFont="1" applyFill="1" applyBorder="1" applyAlignment="1">
      <alignment horizontal="center"/>
    </xf>
    <xf numFmtId="0" fontId="15" fillId="18" borderId="10" xfId="0" applyFont="1" applyFill="1" applyBorder="1" applyAlignment="1">
      <alignment horizontal="left"/>
    </xf>
    <xf numFmtId="0" fontId="15" fillId="18" borderId="12" xfId="0" applyFont="1" applyFill="1" applyBorder="1" applyAlignment="1">
      <alignment horizontal="left"/>
    </xf>
    <xf numFmtId="0" fontId="15" fillId="18" borderId="10" xfId="0" applyFont="1" applyFill="1" applyBorder="1" applyAlignment="1">
      <alignment horizontal="center" wrapText="1"/>
    </xf>
    <xf numFmtId="0" fontId="15" fillId="18" borderId="11" xfId="0" applyFont="1" applyFill="1" applyBorder="1" applyAlignment="1">
      <alignment horizontal="center" wrapText="1"/>
    </xf>
    <xf numFmtId="0" fontId="15" fillId="18" borderId="12" xfId="0" applyFont="1" applyFill="1" applyBorder="1" applyAlignment="1">
      <alignment horizontal="center" wrapText="1"/>
    </xf>
    <xf numFmtId="0" fontId="2" fillId="8" borderId="10" xfId="0" applyFont="1" applyFill="1" applyBorder="1" applyAlignment="1">
      <alignment horizontal="left" vertical="top" wrapText="1"/>
    </xf>
    <xf numFmtId="0" fontId="2" fillId="8" borderId="11" xfId="0" applyFont="1" applyFill="1" applyBorder="1" applyAlignment="1">
      <alignment horizontal="left" vertical="top" wrapText="1"/>
    </xf>
    <xf numFmtId="0" fontId="2" fillId="8" borderId="12" xfId="0" applyFont="1" applyFill="1" applyBorder="1" applyAlignment="1">
      <alignment horizontal="left" vertical="top" wrapText="1"/>
    </xf>
    <xf numFmtId="0" fontId="2" fillId="9" borderId="10" xfId="0" applyFont="1" applyFill="1" applyBorder="1" applyAlignment="1">
      <alignment vertical="center" wrapText="1"/>
    </xf>
    <xf numFmtId="0" fontId="2" fillId="9" borderId="11" xfId="0" applyFont="1" applyFill="1" applyBorder="1" applyAlignment="1">
      <alignment vertical="center" wrapText="1"/>
    </xf>
    <xf numFmtId="0" fontId="2" fillId="9" borderId="12" xfId="0" applyFont="1" applyFill="1" applyBorder="1" applyAlignment="1">
      <alignment vertical="center" wrapText="1"/>
    </xf>
    <xf numFmtId="0" fontId="2" fillId="9" borderId="10" xfId="0" applyFont="1" applyFill="1" applyBorder="1" applyAlignment="1">
      <alignment horizontal="left" vertical="center" wrapText="1"/>
    </xf>
    <xf numFmtId="0" fontId="2" fillId="9" borderId="11" xfId="0" applyFont="1" applyFill="1" applyBorder="1" applyAlignment="1">
      <alignment horizontal="left" vertical="center" wrapText="1"/>
    </xf>
    <xf numFmtId="0" fontId="2" fillId="9" borderId="12" xfId="0" applyFont="1" applyFill="1" applyBorder="1" applyAlignment="1">
      <alignment horizontal="left" vertical="center" wrapText="1"/>
    </xf>
    <xf numFmtId="0" fontId="2" fillId="9" borderId="14" xfId="0" applyFont="1" applyFill="1" applyBorder="1" applyAlignment="1">
      <alignment horizontal="left" vertical="center" wrapText="1"/>
    </xf>
    <xf numFmtId="0" fontId="2" fillId="9" borderId="13" xfId="0" applyFont="1" applyFill="1" applyBorder="1" applyAlignment="1">
      <alignment horizontal="left" vertical="center" wrapText="1"/>
    </xf>
    <xf numFmtId="0" fontId="2" fillId="9" borderId="15" xfId="0" applyFont="1" applyFill="1" applyBorder="1" applyAlignment="1">
      <alignment horizontal="left" vertical="center" wrapText="1"/>
    </xf>
    <xf numFmtId="0" fontId="2" fillId="9" borderId="18" xfId="0" applyFont="1" applyFill="1" applyBorder="1" applyAlignment="1">
      <alignment horizontal="left" vertical="center" wrapText="1"/>
    </xf>
    <xf numFmtId="0" fontId="2" fillId="9" borderId="16" xfId="0" applyFont="1" applyFill="1" applyBorder="1" applyAlignment="1">
      <alignment horizontal="left" vertical="center" wrapText="1"/>
    </xf>
    <xf numFmtId="0" fontId="2" fillId="9" borderId="17" xfId="0" applyFont="1" applyFill="1" applyBorder="1" applyAlignment="1">
      <alignment horizontal="left" vertical="center" wrapText="1"/>
    </xf>
    <xf numFmtId="0" fontId="2" fillId="9" borderId="10" xfId="0" applyFont="1" applyFill="1" applyBorder="1" applyAlignment="1">
      <alignment horizontal="left" vertical="center"/>
    </xf>
    <xf numFmtId="0" fontId="2" fillId="9" borderId="12" xfId="0" applyFont="1" applyFill="1" applyBorder="1" applyAlignment="1">
      <alignment horizontal="left" vertical="center"/>
    </xf>
    <xf numFmtId="0" fontId="15" fillId="9" borderId="10" xfId="0" applyFont="1" applyFill="1" applyBorder="1" applyAlignment="1">
      <alignment horizontal="center"/>
    </xf>
    <xf numFmtId="0" fontId="15" fillId="9" borderId="12" xfId="0" applyFont="1" applyFill="1" applyBorder="1" applyAlignment="1">
      <alignment horizontal="center"/>
    </xf>
    <xf numFmtId="0" fontId="2" fillId="18" borderId="10" xfId="0" applyFont="1" applyFill="1" applyBorder="1" applyAlignment="1">
      <alignment horizontal="left" vertical="center"/>
    </xf>
    <xf numFmtId="0" fontId="2" fillId="18" borderId="12" xfId="0" applyFont="1" applyFill="1" applyBorder="1" applyAlignment="1">
      <alignment horizontal="left" vertical="center"/>
    </xf>
    <xf numFmtId="0" fontId="2" fillId="18" borderId="10" xfId="0" applyFont="1" applyFill="1" applyBorder="1" applyAlignment="1">
      <alignment horizontal="left" vertical="center" wrapText="1"/>
    </xf>
    <xf numFmtId="0" fontId="2" fillId="18" borderId="11" xfId="0" applyFont="1" applyFill="1" applyBorder="1" applyAlignment="1">
      <alignment horizontal="left" vertical="center" wrapText="1"/>
    </xf>
    <xf numFmtId="0" fontId="2" fillId="18" borderId="12" xfId="0" applyFont="1" applyFill="1" applyBorder="1" applyAlignment="1">
      <alignment horizontal="left" vertical="center" wrapText="1"/>
    </xf>
    <xf numFmtId="0" fontId="15" fillId="9" borderId="11" xfId="0" applyFont="1" applyFill="1" applyBorder="1" applyAlignment="1">
      <alignment horizontal="center"/>
    </xf>
    <xf numFmtId="0" fontId="15" fillId="9" borderId="11" xfId="0" applyFont="1" applyFill="1" applyBorder="1" applyAlignment="1">
      <alignment horizontal="center" vertical="center" wrapText="1"/>
    </xf>
    <xf numFmtId="0" fontId="15" fillId="10" borderId="10" xfId="0" applyFont="1" applyFill="1" applyBorder="1" applyAlignment="1">
      <alignment horizontal="center" vertical="center" wrapText="1"/>
    </xf>
    <xf numFmtId="0" fontId="15" fillId="10" borderId="11" xfId="0" applyFont="1" applyFill="1" applyBorder="1" applyAlignment="1">
      <alignment horizontal="center" vertical="center" wrapText="1"/>
    </xf>
    <xf numFmtId="0" fontId="15" fillId="10" borderId="12" xfId="0" applyFont="1" applyFill="1" applyBorder="1" applyAlignment="1">
      <alignment horizontal="center" vertical="center" wrapText="1"/>
    </xf>
    <xf numFmtId="0" fontId="15" fillId="15" borderId="10" xfId="0" applyFont="1" applyFill="1" applyBorder="1" applyAlignment="1">
      <alignment horizontal="center"/>
    </xf>
    <xf numFmtId="0" fontId="15" fillId="15" borderId="11" xfId="0" applyFont="1" applyFill="1" applyBorder="1" applyAlignment="1">
      <alignment horizontal="center"/>
    </xf>
    <xf numFmtId="0" fontId="15" fillId="15" borderId="12" xfId="0" applyFont="1" applyFill="1" applyBorder="1" applyAlignment="1">
      <alignment horizontal="center"/>
    </xf>
    <xf numFmtId="0" fontId="15" fillId="15" borderId="10" xfId="0" applyFont="1" applyFill="1" applyBorder="1" applyAlignment="1">
      <alignment horizontal="left"/>
    </xf>
    <xf numFmtId="0" fontId="15" fillId="15" borderId="12" xfId="0" applyFont="1" applyFill="1" applyBorder="1" applyAlignment="1">
      <alignment horizontal="left"/>
    </xf>
    <xf numFmtId="0" fontId="15" fillId="15" borderId="10" xfId="0" applyFont="1" applyFill="1" applyBorder="1" applyAlignment="1">
      <alignment horizontal="center" wrapText="1"/>
    </xf>
    <xf numFmtId="0" fontId="15" fillId="15" borderId="11" xfId="0" applyFont="1" applyFill="1" applyBorder="1" applyAlignment="1">
      <alignment horizontal="center" wrapText="1"/>
    </xf>
    <xf numFmtId="0" fontId="15" fillId="15" borderId="12" xfId="0" applyFont="1" applyFill="1" applyBorder="1" applyAlignment="1">
      <alignment horizontal="center" wrapText="1"/>
    </xf>
    <xf numFmtId="0" fontId="2" fillId="7" borderId="10" xfId="0" applyFont="1" applyFill="1" applyBorder="1" applyAlignment="1">
      <alignment horizontal="left" vertical="center" wrapText="1"/>
    </xf>
    <xf numFmtId="0" fontId="2" fillId="7" borderId="11" xfId="0" applyFont="1" applyFill="1" applyBorder="1" applyAlignment="1">
      <alignment horizontal="left" vertical="center" wrapText="1"/>
    </xf>
    <xf numFmtId="0" fontId="2" fillId="7" borderId="12" xfId="0" applyFont="1" applyFill="1" applyBorder="1" applyAlignment="1">
      <alignment horizontal="left" vertical="center" wrapText="1"/>
    </xf>
    <xf numFmtId="0" fontId="2" fillId="11" borderId="10" xfId="0" applyFont="1" applyFill="1" applyBorder="1" applyAlignment="1">
      <alignment horizontal="left" vertical="center" wrapText="1"/>
    </xf>
    <xf numFmtId="0" fontId="2" fillId="11" borderId="11" xfId="0" applyFont="1" applyFill="1" applyBorder="1" applyAlignment="1">
      <alignment horizontal="left" vertical="center" wrapText="1"/>
    </xf>
    <xf numFmtId="0" fontId="2" fillId="11" borderId="12" xfId="0" applyFont="1" applyFill="1" applyBorder="1" applyAlignment="1">
      <alignment horizontal="left" vertical="center" wrapText="1"/>
    </xf>
    <xf numFmtId="0" fontId="2" fillId="11" borderId="10" xfId="0" applyFont="1" applyFill="1" applyBorder="1" applyAlignment="1">
      <alignment horizontal="left" wrapText="1"/>
    </xf>
    <xf numFmtId="0" fontId="2" fillId="11" borderId="11" xfId="0" applyFont="1" applyFill="1" applyBorder="1" applyAlignment="1">
      <alignment horizontal="left" wrapText="1"/>
    </xf>
    <xf numFmtId="0" fontId="2" fillId="11" borderId="12" xfId="0" applyFont="1" applyFill="1" applyBorder="1" applyAlignment="1">
      <alignment horizontal="left" wrapText="1"/>
    </xf>
    <xf numFmtId="0" fontId="15" fillId="11" borderId="10" xfId="0" applyFont="1" applyFill="1" applyBorder="1" applyAlignment="1">
      <alignment horizontal="center"/>
    </xf>
    <xf numFmtId="0" fontId="15" fillId="11" borderId="11" xfId="0" applyFont="1" applyFill="1" applyBorder="1" applyAlignment="1">
      <alignment horizontal="center"/>
    </xf>
    <xf numFmtId="0" fontId="15" fillId="11" borderId="12" xfId="0" applyFont="1" applyFill="1" applyBorder="1" applyAlignment="1">
      <alignment horizontal="center"/>
    </xf>
    <xf numFmtId="0" fontId="2" fillId="4" borderId="10" xfId="0" applyFont="1" applyFill="1" applyBorder="1" applyAlignment="1">
      <alignment horizontal="left" vertical="center" wrapText="1"/>
    </xf>
    <xf numFmtId="0" fontId="2" fillId="4" borderId="11" xfId="0" applyFont="1" applyFill="1" applyBorder="1" applyAlignment="1">
      <alignment horizontal="left" vertical="center" wrapText="1"/>
    </xf>
    <xf numFmtId="0" fontId="2" fillId="4" borderId="12" xfId="0" applyFont="1" applyFill="1" applyBorder="1" applyAlignment="1">
      <alignment horizontal="left" vertical="center" wrapText="1"/>
    </xf>
    <xf numFmtId="0" fontId="15" fillId="4" borderId="10" xfId="0" applyFont="1" applyFill="1" applyBorder="1" applyAlignment="1">
      <alignment horizontal="center"/>
    </xf>
    <xf numFmtId="0" fontId="15" fillId="4" borderId="11" xfId="0" applyFont="1" applyFill="1" applyBorder="1" applyAlignment="1">
      <alignment horizontal="center"/>
    </xf>
    <xf numFmtId="0" fontId="15" fillId="4" borderId="12" xfId="0" applyFont="1" applyFill="1" applyBorder="1" applyAlignment="1">
      <alignment horizontal="center"/>
    </xf>
    <xf numFmtId="0" fontId="2" fillId="12" borderId="10" xfId="0" applyFont="1" applyFill="1" applyBorder="1" applyAlignment="1">
      <alignment horizontal="left" vertical="center" wrapText="1"/>
    </xf>
    <xf numFmtId="0" fontId="2" fillId="12" borderId="11" xfId="0" applyFont="1" applyFill="1" applyBorder="1" applyAlignment="1">
      <alignment horizontal="left" vertical="center" wrapText="1"/>
    </xf>
    <xf numFmtId="0" fontId="2" fillId="12" borderId="12" xfId="0" applyFont="1" applyFill="1" applyBorder="1" applyAlignment="1">
      <alignment horizontal="left" vertical="center" wrapText="1"/>
    </xf>
    <xf numFmtId="0" fontId="15" fillId="12" borderId="10" xfId="0" applyFont="1" applyFill="1" applyBorder="1" applyAlignment="1">
      <alignment horizontal="center"/>
    </xf>
    <xf numFmtId="0" fontId="15" fillId="12" borderId="11" xfId="0" applyFont="1" applyFill="1" applyBorder="1" applyAlignment="1">
      <alignment horizontal="center"/>
    </xf>
    <xf numFmtId="0" fontId="15" fillId="12" borderId="12" xfId="0" applyFont="1" applyFill="1" applyBorder="1" applyAlignment="1">
      <alignment horizontal="center"/>
    </xf>
    <xf numFmtId="0" fontId="2" fillId="13" borderId="10" xfId="0" applyFont="1" applyFill="1" applyBorder="1" applyAlignment="1">
      <alignment horizontal="left" vertical="center" wrapText="1"/>
    </xf>
    <xf numFmtId="0" fontId="2" fillId="13" borderId="11" xfId="0" applyFont="1" applyFill="1" applyBorder="1" applyAlignment="1">
      <alignment horizontal="left" vertical="center" wrapText="1"/>
    </xf>
    <xf numFmtId="0" fontId="2" fillId="13" borderId="12" xfId="0" applyFont="1" applyFill="1" applyBorder="1" applyAlignment="1">
      <alignment horizontal="left" vertical="center" wrapText="1"/>
    </xf>
    <xf numFmtId="0" fontId="15" fillId="0" borderId="10" xfId="0" applyFont="1" applyBorder="1" applyAlignment="1">
      <alignment horizontal="center" wrapText="1"/>
    </xf>
    <xf numFmtId="0" fontId="15" fillId="0" borderId="11" xfId="0" applyFont="1" applyBorder="1" applyAlignment="1">
      <alignment horizontal="center" wrapText="1"/>
    </xf>
    <xf numFmtId="0" fontId="15" fillId="0" borderId="12" xfId="0" applyFont="1" applyBorder="1" applyAlignment="1">
      <alignment horizontal="center" wrapText="1"/>
    </xf>
    <xf numFmtId="0" fontId="15" fillId="11" borderId="10" xfId="0" applyFont="1" applyFill="1" applyBorder="1" applyAlignment="1">
      <alignment horizontal="center" vertical="center" wrapText="1"/>
    </xf>
    <xf numFmtId="0" fontId="15" fillId="11" borderId="11" xfId="0" applyFont="1" applyFill="1" applyBorder="1" applyAlignment="1">
      <alignment horizontal="center" vertical="center" wrapText="1"/>
    </xf>
    <xf numFmtId="0" fontId="15" fillId="11" borderId="12" xfId="0" applyFont="1" applyFill="1" applyBorder="1" applyAlignment="1">
      <alignment horizontal="center" vertical="center" wrapText="1"/>
    </xf>
    <xf numFmtId="0" fontId="2" fillId="10" borderId="10" xfId="0" applyFont="1" applyFill="1" applyBorder="1" applyAlignment="1">
      <alignment horizontal="left" vertical="center"/>
    </xf>
    <xf numFmtId="0" fontId="2" fillId="10" borderId="12" xfId="0" applyFont="1" applyFill="1" applyBorder="1" applyAlignment="1">
      <alignment horizontal="left" vertical="center"/>
    </xf>
    <xf numFmtId="0" fontId="2" fillId="16" borderId="10" xfId="0" applyFont="1" applyFill="1" applyBorder="1" applyAlignment="1">
      <alignment horizontal="left" vertical="center"/>
    </xf>
    <xf numFmtId="0" fontId="2" fillId="16" borderId="12" xfId="0" applyFont="1" applyFill="1" applyBorder="1" applyAlignment="1">
      <alignment horizontal="left" vertical="center"/>
    </xf>
    <xf numFmtId="0" fontId="2" fillId="16" borderId="10" xfId="0" applyFont="1" applyFill="1" applyBorder="1" applyAlignment="1">
      <alignment horizontal="left" vertical="center" wrapText="1"/>
    </xf>
    <xf numFmtId="0" fontId="2" fillId="16" borderId="11" xfId="0" applyFont="1" applyFill="1" applyBorder="1" applyAlignment="1">
      <alignment horizontal="left" vertical="center" wrapText="1"/>
    </xf>
    <xf numFmtId="0" fontId="2" fillId="16" borderId="12" xfId="0" applyFont="1" applyFill="1" applyBorder="1" applyAlignment="1">
      <alignment horizontal="left" vertical="center" wrapText="1"/>
    </xf>
    <xf numFmtId="0" fontId="2" fillId="0" borderId="10" xfId="0" applyFont="1" applyBorder="1" applyAlignment="1">
      <alignment horizontal="left" vertical="center"/>
    </xf>
    <xf numFmtId="0" fontId="2" fillId="0" borderId="12" xfId="0" applyFont="1" applyBorder="1" applyAlignment="1">
      <alignment horizontal="left" vertical="center"/>
    </xf>
    <xf numFmtId="0" fontId="2" fillId="0" borderId="10" xfId="0" applyFont="1" applyBorder="1" applyAlignment="1">
      <alignment horizontal="left" vertical="center" wrapText="1"/>
    </xf>
    <xf numFmtId="0" fontId="2" fillId="0" borderId="11" xfId="0" applyFont="1" applyBorder="1" applyAlignment="1">
      <alignment horizontal="left" vertical="center" wrapText="1"/>
    </xf>
    <xf numFmtId="0" fontId="2" fillId="0" borderId="12" xfId="0" applyFont="1" applyBorder="1" applyAlignment="1">
      <alignment horizontal="left" vertical="center" wrapText="1"/>
    </xf>
    <xf numFmtId="0" fontId="2" fillId="7" borderId="10" xfId="0" applyFont="1" applyFill="1" applyBorder="1" applyAlignment="1">
      <alignment horizontal="left" vertical="center"/>
    </xf>
    <xf numFmtId="0" fontId="2" fillId="7" borderId="12" xfId="0" applyFont="1" applyFill="1" applyBorder="1" applyAlignment="1">
      <alignment horizontal="left" vertical="center"/>
    </xf>
    <xf numFmtId="0" fontId="15" fillId="7" borderId="10" xfId="0" applyFont="1" applyFill="1" applyBorder="1" applyAlignment="1">
      <alignment horizontal="center" vertical="center" wrapText="1"/>
    </xf>
    <xf numFmtId="0" fontId="15" fillId="7" borderId="11" xfId="0" applyFont="1" applyFill="1" applyBorder="1" applyAlignment="1">
      <alignment horizontal="center" vertical="center" wrapText="1"/>
    </xf>
    <xf numFmtId="0" fontId="15" fillId="7" borderId="12" xfId="0" applyFont="1" applyFill="1" applyBorder="1" applyAlignment="1">
      <alignment horizontal="center" vertical="center" wrapText="1"/>
    </xf>
    <xf numFmtId="0" fontId="15" fillId="7" borderId="10" xfId="0" applyFont="1" applyFill="1" applyBorder="1" applyAlignment="1">
      <alignment horizontal="center"/>
    </xf>
    <xf numFmtId="0" fontId="15" fillId="7" borderId="12" xfId="0" applyFont="1" applyFill="1" applyBorder="1" applyAlignment="1">
      <alignment horizontal="center"/>
    </xf>
    <xf numFmtId="0" fontId="15" fillId="7" borderId="11" xfId="0" applyFont="1" applyFill="1" applyBorder="1" applyAlignment="1">
      <alignment horizontal="center"/>
    </xf>
    <xf numFmtId="0" fontId="15" fillId="4" borderId="10" xfId="0" applyFont="1" applyFill="1" applyBorder="1" applyAlignment="1">
      <alignment horizontal="center" vertical="center" wrapText="1"/>
    </xf>
    <xf numFmtId="0" fontId="15" fillId="4" borderId="11" xfId="0" applyFont="1" applyFill="1" applyBorder="1" applyAlignment="1">
      <alignment horizontal="center" vertical="center" wrapText="1"/>
    </xf>
    <xf numFmtId="0" fontId="15" fillId="4" borderId="12" xfId="0" applyFont="1" applyFill="1" applyBorder="1" applyAlignment="1">
      <alignment horizontal="center" vertical="center" wrapText="1"/>
    </xf>
    <xf numFmtId="0" fontId="15" fillId="13" borderId="10" xfId="0" applyFont="1" applyFill="1" applyBorder="1" applyAlignment="1">
      <alignment horizontal="center" vertical="center"/>
    </xf>
    <xf numFmtId="0" fontId="15" fillId="13" borderId="11" xfId="0" applyFont="1" applyFill="1" applyBorder="1" applyAlignment="1">
      <alignment horizontal="center" vertical="center"/>
    </xf>
    <xf numFmtId="0" fontId="15" fillId="13" borderId="12" xfId="0" applyFont="1" applyFill="1" applyBorder="1" applyAlignment="1">
      <alignment horizontal="center" vertical="center"/>
    </xf>
    <xf numFmtId="0" fontId="15" fillId="13" borderId="10" xfId="0" applyFont="1" applyFill="1" applyBorder="1" applyAlignment="1">
      <alignment horizontal="center"/>
    </xf>
    <xf numFmtId="0" fontId="15" fillId="13" borderId="12" xfId="0" applyFont="1" applyFill="1" applyBorder="1" applyAlignment="1">
      <alignment horizontal="center"/>
    </xf>
    <xf numFmtId="0" fontId="15" fillId="13" borderId="11" xfId="0" applyFont="1" applyFill="1" applyBorder="1" applyAlignment="1">
      <alignment horizontal="center"/>
    </xf>
    <xf numFmtId="0" fontId="15" fillId="12" borderId="10" xfId="0" applyFont="1" applyFill="1" applyBorder="1" applyAlignment="1">
      <alignment horizontal="center" vertical="center"/>
    </xf>
    <xf numFmtId="0" fontId="15" fillId="12" borderId="11" xfId="0" applyFont="1" applyFill="1" applyBorder="1" applyAlignment="1">
      <alignment horizontal="center" vertical="center"/>
    </xf>
    <xf numFmtId="0" fontId="15" fillId="12" borderId="12" xfId="0" applyFont="1" applyFill="1" applyBorder="1" applyAlignment="1">
      <alignment horizontal="center" vertical="center"/>
    </xf>
    <xf numFmtId="0" fontId="15" fillId="16" borderId="10" xfId="0" applyFont="1" applyFill="1" applyBorder="1" applyAlignment="1">
      <alignment horizontal="center"/>
    </xf>
    <xf numFmtId="0" fontId="15" fillId="16" borderId="11" xfId="0" applyFont="1" applyFill="1" applyBorder="1" applyAlignment="1">
      <alignment horizontal="center"/>
    </xf>
    <xf numFmtId="0" fontId="15" fillId="16" borderId="12" xfId="0" applyFont="1" applyFill="1" applyBorder="1" applyAlignment="1">
      <alignment horizontal="center"/>
    </xf>
    <xf numFmtId="0" fontId="15" fillId="16" borderId="10" xfId="0" applyFont="1" applyFill="1" applyBorder="1" applyAlignment="1">
      <alignment horizontal="left"/>
    </xf>
    <xf numFmtId="0" fontId="15" fillId="16" borderId="12" xfId="0" applyFont="1" applyFill="1" applyBorder="1" applyAlignment="1">
      <alignment horizontal="left"/>
    </xf>
    <xf numFmtId="0" fontId="15" fillId="16" borderId="10" xfId="0" applyFont="1" applyFill="1" applyBorder="1" applyAlignment="1">
      <alignment horizontal="center" wrapText="1"/>
    </xf>
    <xf numFmtId="0" fontId="15" fillId="16" borderId="11" xfId="0" applyFont="1" applyFill="1" applyBorder="1" applyAlignment="1">
      <alignment horizontal="center" wrapText="1"/>
    </xf>
    <xf numFmtId="0" fontId="15" fillId="16" borderId="12" xfId="0" applyFont="1" applyFill="1" applyBorder="1" applyAlignment="1">
      <alignment horizontal="center" wrapText="1"/>
    </xf>
    <xf numFmtId="0" fontId="15" fillId="0" borderId="10" xfId="0" applyFont="1" applyBorder="1" applyAlignment="1">
      <alignment horizontal="center"/>
    </xf>
    <xf numFmtId="0" fontId="15" fillId="0" borderId="11" xfId="0" applyFont="1" applyBorder="1" applyAlignment="1">
      <alignment horizontal="center"/>
    </xf>
    <xf numFmtId="0" fontId="15" fillId="0" borderId="12" xfId="0" applyFont="1" applyBorder="1" applyAlignment="1">
      <alignment horizontal="center"/>
    </xf>
    <xf numFmtId="0" fontId="15" fillId="0" borderId="10" xfId="0" applyFont="1" applyBorder="1" applyAlignment="1">
      <alignment horizontal="left"/>
    </xf>
    <xf numFmtId="0" fontId="15" fillId="0" borderId="12" xfId="0" applyFont="1" applyBorder="1" applyAlignment="1">
      <alignment horizontal="left"/>
    </xf>
    <xf numFmtId="0" fontId="7" fillId="10" borderId="10" xfId="0" applyFont="1" applyFill="1" applyBorder="1" applyAlignment="1">
      <alignment vertical="center" wrapText="1"/>
    </xf>
    <xf numFmtId="0" fontId="2" fillId="9" borderId="10" xfId="0" applyFont="1" applyFill="1" applyBorder="1" applyAlignment="1">
      <alignment horizontal="center" vertical="center"/>
    </xf>
    <xf numFmtId="0" fontId="2" fillId="9" borderId="12" xfId="0" applyFont="1" applyFill="1" applyBorder="1" applyAlignment="1">
      <alignment horizontal="center" vertical="center"/>
    </xf>
    <xf numFmtId="0" fontId="7" fillId="3" borderId="5"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0" borderId="7" xfId="0" applyFont="1" applyBorder="1" applyAlignment="1">
      <alignment horizontal="center" vertical="center" wrapText="1"/>
    </xf>
    <xf numFmtId="0" fontId="7" fillId="6" borderId="5" xfId="0" applyFont="1" applyFill="1" applyBorder="1" applyAlignment="1">
      <alignment horizontal="center" vertical="center" wrapText="1"/>
    </xf>
    <xf numFmtId="0" fontId="7" fillId="6" borderId="7"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7" fillId="5" borderId="7"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7" fillId="2" borderId="7" xfId="0" applyFont="1" applyFill="1" applyBorder="1" applyAlignment="1">
      <alignment horizontal="center" vertical="center" wrapText="1"/>
    </xf>
    <xf numFmtId="0" fontId="7" fillId="4" borderId="5" xfId="0" applyFont="1" applyFill="1" applyBorder="1" applyAlignment="1">
      <alignment horizontal="center" vertical="center" wrapText="1"/>
    </xf>
    <xf numFmtId="0" fontId="7" fillId="4" borderId="7" xfId="0" applyFont="1" applyFill="1" applyBorder="1" applyAlignment="1">
      <alignment horizontal="center" vertical="center" wrapText="1"/>
    </xf>
    <xf numFmtId="0" fontId="5" fillId="19" borderId="0" xfId="0" applyFont="1" applyFill="1" applyAlignment="1">
      <alignment horizontal="center" vertical="center"/>
    </xf>
    <xf numFmtId="0" fontId="5" fillId="19" borderId="19" xfId="0" applyFont="1" applyFill="1" applyBorder="1" applyAlignment="1">
      <alignment horizontal="center"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7"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E7E05B"/>
      <color rgb="FFFEC8D1"/>
      <color rgb="FFFDBFB9"/>
      <color rgb="FFFA6454"/>
      <color rgb="FFA4CCB3"/>
      <color rgb="FFD8E7EA"/>
      <color rgb="FFDFEF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333375</xdr:colOff>
      <xdr:row>0</xdr:row>
      <xdr:rowOff>342900</xdr:rowOff>
    </xdr:from>
    <xdr:to>
      <xdr:col>4</xdr:col>
      <xdr:colOff>264310</xdr:colOff>
      <xdr:row>1</xdr:row>
      <xdr:rowOff>228600</xdr:rowOff>
    </xdr:to>
    <xdr:pic>
      <xdr:nvPicPr>
        <xdr:cNvPr id="3" name="Imagen 2">
          <a:extLst>
            <a:ext uri="{FF2B5EF4-FFF2-40B4-BE49-F238E27FC236}">
              <a16:creationId xmlns:a16="http://schemas.microsoft.com/office/drawing/2014/main" id="{FC9A91A3-2DB6-4723-BC86-372BC96BA4F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33375" y="342900"/>
          <a:ext cx="1664485" cy="52387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27"/>
  <sheetViews>
    <sheetView tabSelected="1" zoomScale="80" zoomScaleNormal="80" workbookViewId="0">
      <selection activeCell="D8" sqref="D8:I8"/>
    </sheetView>
  </sheetViews>
  <sheetFormatPr baseColWidth="10" defaultColWidth="11.25" defaultRowHeight="14.25"/>
  <cols>
    <col min="1" max="2" width="6.25" customWidth="1" collapsed="1"/>
    <col min="3" max="4" width="5" customWidth="1" collapsed="1"/>
    <col min="5" max="5" width="7.25" customWidth="1" collapsed="1"/>
    <col min="6" max="6" width="33.75" customWidth="1" collapsed="1"/>
    <col min="7" max="7" width="38.25" customWidth="1" collapsed="1"/>
    <col min="8" max="8" width="18.25" customWidth="1" collapsed="1"/>
    <col min="9" max="9" width="4.75" customWidth="1" collapsed="1"/>
    <col min="10" max="10" width="5.75" customWidth="1" collapsed="1"/>
    <col min="11" max="11" width="4.75" customWidth="1" collapsed="1"/>
    <col min="12" max="13" width="5" customWidth="1" collapsed="1"/>
    <col min="14" max="14" width="36" customWidth="1" collapsed="1"/>
    <col min="15" max="15" width="5.25" customWidth="1" collapsed="1"/>
    <col min="16" max="16" width="5" customWidth="1" collapsed="1"/>
    <col min="17" max="17" width="4.75" customWidth="1" collapsed="1"/>
    <col min="18" max="18" width="22.25" customWidth="1" collapsed="1"/>
  </cols>
  <sheetData>
    <row r="1" spans="1:20" ht="50.25" customHeight="1">
      <c r="A1" s="34"/>
      <c r="B1" s="34"/>
      <c r="C1" s="34"/>
      <c r="D1" s="34"/>
      <c r="E1" s="34"/>
      <c r="F1" s="35" t="s">
        <v>444</v>
      </c>
      <c r="G1" s="35"/>
      <c r="H1" s="35"/>
      <c r="I1" s="35"/>
      <c r="J1" s="35"/>
      <c r="K1" s="35"/>
      <c r="L1" s="35"/>
      <c r="M1" s="35"/>
      <c r="N1" s="35"/>
      <c r="O1" s="35"/>
      <c r="P1" s="35"/>
      <c r="Q1" s="35"/>
      <c r="R1" s="35"/>
      <c r="S1" s="1"/>
      <c r="T1" s="1"/>
    </row>
    <row r="2" spans="1:20" ht="36.75" customHeight="1">
      <c r="A2" s="34"/>
      <c r="B2" s="34"/>
      <c r="C2" s="34"/>
      <c r="D2" s="34"/>
      <c r="E2" s="34"/>
      <c r="F2" s="35" t="s">
        <v>445</v>
      </c>
      <c r="G2" s="35"/>
      <c r="H2" s="35"/>
      <c r="I2" s="35" t="s">
        <v>446</v>
      </c>
      <c r="J2" s="35"/>
      <c r="K2" s="35"/>
      <c r="L2" s="35"/>
      <c r="M2" s="35"/>
      <c r="N2" s="35"/>
      <c r="O2" s="35" t="s">
        <v>443</v>
      </c>
      <c r="P2" s="35"/>
      <c r="Q2" s="35"/>
      <c r="R2" s="35"/>
      <c r="S2" s="1"/>
      <c r="T2" s="1"/>
    </row>
    <row r="3" spans="1:20" ht="36.75" customHeight="1">
      <c r="A3" s="36"/>
      <c r="B3" s="37"/>
      <c r="C3" s="37"/>
      <c r="D3" s="37"/>
      <c r="E3" s="37"/>
      <c r="F3" s="37"/>
      <c r="G3" s="37"/>
      <c r="H3" s="37"/>
      <c r="I3" s="37"/>
      <c r="J3" s="37"/>
      <c r="K3" s="37"/>
      <c r="L3" s="37"/>
      <c r="M3" s="37"/>
      <c r="N3" s="37"/>
      <c r="O3" s="37"/>
      <c r="P3" s="37"/>
      <c r="Q3" s="37"/>
      <c r="R3" s="38"/>
      <c r="S3" s="1"/>
      <c r="T3" s="1"/>
    </row>
    <row r="4" spans="1:20" ht="15.75" customHeight="1">
      <c r="A4" s="35" t="s">
        <v>433</v>
      </c>
      <c r="B4" s="35"/>
      <c r="C4" s="35"/>
      <c r="D4" s="35"/>
      <c r="E4" s="35"/>
      <c r="F4" s="35"/>
      <c r="G4" s="40" t="s">
        <v>0</v>
      </c>
      <c r="H4" s="40"/>
      <c r="I4" s="40"/>
      <c r="J4" s="40"/>
      <c r="K4" s="40"/>
      <c r="L4" s="40"/>
      <c r="M4" s="40"/>
      <c r="N4" s="40"/>
      <c r="O4" s="40"/>
      <c r="P4" s="40"/>
      <c r="Q4" s="40"/>
      <c r="R4" s="40"/>
      <c r="S4" s="1"/>
      <c r="T4" s="1"/>
    </row>
    <row r="5" spans="1:20" ht="16.5" customHeight="1">
      <c r="A5" s="39"/>
      <c r="B5" s="39"/>
      <c r="C5" s="39"/>
      <c r="D5" s="39"/>
      <c r="E5" s="39"/>
      <c r="F5" s="39"/>
      <c r="G5" s="39"/>
      <c r="H5" s="39"/>
      <c r="I5" s="39"/>
      <c r="J5" s="39"/>
      <c r="K5" s="39"/>
      <c r="L5" s="39"/>
      <c r="M5" s="39"/>
      <c r="N5" s="39"/>
      <c r="O5" s="39"/>
      <c r="P5" s="39"/>
      <c r="Q5" s="39"/>
      <c r="R5" s="39"/>
      <c r="S5" s="1"/>
      <c r="T5" s="1"/>
    </row>
    <row r="6" spans="1:20" ht="57" customHeight="1">
      <c r="A6" s="35" t="s">
        <v>509</v>
      </c>
      <c r="B6" s="35"/>
      <c r="C6" s="35"/>
      <c r="D6" s="35"/>
      <c r="E6" s="35"/>
      <c r="F6" s="35"/>
      <c r="G6" s="35"/>
      <c r="H6" s="35"/>
      <c r="I6" s="35"/>
      <c r="J6" s="35"/>
      <c r="K6" s="35"/>
      <c r="L6" s="35"/>
      <c r="M6" s="35"/>
      <c r="N6" s="35"/>
      <c r="O6" s="35"/>
      <c r="P6" s="35"/>
      <c r="Q6" s="35"/>
      <c r="R6" s="35"/>
      <c r="S6" s="1"/>
      <c r="T6" s="1"/>
    </row>
    <row r="7" spans="1:20" ht="16.5" customHeight="1">
      <c r="A7" s="39"/>
      <c r="B7" s="39"/>
      <c r="C7" s="39"/>
      <c r="D7" s="39"/>
      <c r="E7" s="39"/>
      <c r="F7" s="39"/>
      <c r="G7" s="39"/>
      <c r="H7" s="39"/>
      <c r="I7" s="39"/>
      <c r="J7" s="39"/>
      <c r="K7" s="39"/>
      <c r="L7" s="39"/>
      <c r="M7" s="39"/>
      <c r="N7" s="39"/>
      <c r="O7" s="39"/>
      <c r="P7" s="39"/>
      <c r="Q7" s="39"/>
      <c r="R7" s="39"/>
      <c r="S7" s="1"/>
      <c r="T7" s="1"/>
    </row>
    <row r="8" spans="1:20" ht="15">
      <c r="A8" s="35" t="s">
        <v>435</v>
      </c>
      <c r="B8" s="35"/>
      <c r="C8" s="35"/>
      <c r="D8" s="41">
        <v>148570548</v>
      </c>
      <c r="E8" s="42"/>
      <c r="F8" s="42"/>
      <c r="G8" s="42"/>
      <c r="H8" s="42"/>
      <c r="I8" s="43"/>
      <c r="J8" s="35" t="s">
        <v>434</v>
      </c>
      <c r="K8" s="35"/>
      <c r="L8" s="35"/>
      <c r="M8" s="35"/>
      <c r="N8" s="35"/>
      <c r="O8" s="35" t="s">
        <v>447</v>
      </c>
      <c r="P8" s="35"/>
      <c r="Q8" s="35"/>
      <c r="R8" s="35"/>
      <c r="S8" s="1"/>
      <c r="T8" s="1"/>
    </row>
    <row r="9" spans="1:20" ht="16.5" customHeight="1">
      <c r="A9" s="39"/>
      <c r="B9" s="39"/>
      <c r="C9" s="39"/>
      <c r="D9" s="39"/>
      <c r="E9" s="39"/>
      <c r="F9" s="39"/>
      <c r="G9" s="39"/>
      <c r="H9" s="39"/>
      <c r="I9" s="39"/>
      <c r="J9" s="39"/>
      <c r="K9" s="39"/>
      <c r="L9" s="39"/>
      <c r="M9" s="39"/>
      <c r="N9" s="39"/>
      <c r="O9" s="39"/>
      <c r="P9" s="39"/>
      <c r="Q9" s="39"/>
      <c r="R9" s="39"/>
      <c r="S9" s="1"/>
      <c r="T9" s="1"/>
    </row>
    <row r="10" spans="1:20" ht="15" customHeight="1">
      <c r="A10" s="44" t="s">
        <v>1</v>
      </c>
      <c r="B10" s="44"/>
      <c r="C10" s="44"/>
      <c r="D10" s="44"/>
      <c r="E10" s="44"/>
      <c r="F10" s="44"/>
      <c r="G10" s="44"/>
      <c r="H10" s="44" t="s">
        <v>2</v>
      </c>
      <c r="I10" s="44"/>
      <c r="J10" s="44"/>
      <c r="K10" s="44"/>
      <c r="L10" s="44"/>
      <c r="M10" s="44"/>
      <c r="N10" s="44"/>
      <c r="O10" s="45" t="s">
        <v>54</v>
      </c>
      <c r="P10" s="45"/>
      <c r="Q10" s="45"/>
      <c r="R10" s="45"/>
      <c r="S10" s="1"/>
      <c r="T10" s="1"/>
    </row>
    <row r="11" spans="1:20" ht="129" customHeight="1">
      <c r="A11" s="28" t="s">
        <v>3</v>
      </c>
      <c r="B11" s="14" t="s">
        <v>4</v>
      </c>
      <c r="C11" s="14" t="s">
        <v>5</v>
      </c>
      <c r="D11" s="14" t="s">
        <v>6</v>
      </c>
      <c r="E11" s="14" t="s">
        <v>7</v>
      </c>
      <c r="F11" s="15" t="s">
        <v>75</v>
      </c>
      <c r="G11" s="28" t="s">
        <v>8</v>
      </c>
      <c r="H11" s="28" t="s">
        <v>436</v>
      </c>
      <c r="I11" s="14" t="s">
        <v>9</v>
      </c>
      <c r="J11" s="14" t="s">
        <v>10</v>
      </c>
      <c r="K11" s="14" t="s">
        <v>11</v>
      </c>
      <c r="L11" s="14" t="s">
        <v>12</v>
      </c>
      <c r="M11" s="14" t="s">
        <v>13</v>
      </c>
      <c r="N11" s="28" t="s">
        <v>14</v>
      </c>
      <c r="O11" s="14" t="s">
        <v>15</v>
      </c>
      <c r="P11" s="14" t="s">
        <v>16</v>
      </c>
      <c r="Q11" s="14" t="s">
        <v>17</v>
      </c>
      <c r="R11" s="28" t="s">
        <v>432</v>
      </c>
      <c r="S11" s="1"/>
      <c r="T11" s="1"/>
    </row>
    <row r="12" spans="1:20" s="27" customFormat="1" ht="210" customHeight="1">
      <c r="A12" s="25">
        <v>1</v>
      </c>
      <c r="B12" s="26" t="s">
        <v>450</v>
      </c>
      <c r="C12" s="26" t="s">
        <v>448</v>
      </c>
      <c r="D12" s="26" t="s">
        <v>449</v>
      </c>
      <c r="E12" s="26" t="s">
        <v>451</v>
      </c>
      <c r="F12" s="30" t="s">
        <v>505</v>
      </c>
      <c r="G12" s="30" t="s">
        <v>506</v>
      </c>
      <c r="H12" s="25" t="s">
        <v>452</v>
      </c>
      <c r="I12" s="30" t="s">
        <v>507</v>
      </c>
      <c r="J12" s="30"/>
      <c r="K12" s="30"/>
      <c r="L12" s="30"/>
      <c r="M12" s="30"/>
      <c r="N12" s="30" t="s">
        <v>508</v>
      </c>
      <c r="O12" s="30">
        <v>3</v>
      </c>
      <c r="P12" s="30">
        <v>2</v>
      </c>
      <c r="Q12" s="33">
        <f t="shared" ref="Q12" si="0">+SUM(O12:P12)</f>
        <v>5</v>
      </c>
      <c r="R12" s="32" t="str">
        <f t="shared" ref="R12:R27" si="1">+IF(Q12=0,"",IF(Q12&lt;=4,"Riesgo Bajo",IF(Q12=5,"Riesgo Medio",IF(Q12&lt;=7,"Riesgo Alto",IF(Q12&gt;7,"Riesgo Extremo","Error")))))</f>
        <v>Riesgo Medio</v>
      </c>
      <c r="S12" s="21"/>
      <c r="T12" s="21"/>
    </row>
    <row r="13" spans="1:20" s="27" customFormat="1" ht="65.25">
      <c r="A13" s="25">
        <v>2</v>
      </c>
      <c r="B13" s="26" t="s">
        <v>450</v>
      </c>
      <c r="C13" s="26" t="s">
        <v>448</v>
      </c>
      <c r="D13" s="26" t="s">
        <v>449</v>
      </c>
      <c r="E13" s="26" t="s">
        <v>454</v>
      </c>
      <c r="F13" s="30" t="s">
        <v>459</v>
      </c>
      <c r="G13" s="30" t="s">
        <v>490</v>
      </c>
      <c r="H13" s="25" t="s">
        <v>452</v>
      </c>
      <c r="I13" s="30"/>
      <c r="J13" s="30" t="s">
        <v>474</v>
      </c>
      <c r="K13" s="30"/>
      <c r="L13" s="30" t="s">
        <v>474</v>
      </c>
      <c r="M13" s="30" t="s">
        <v>474</v>
      </c>
      <c r="N13" s="30" t="s">
        <v>475</v>
      </c>
      <c r="O13" s="30">
        <v>3</v>
      </c>
      <c r="P13" s="30">
        <v>2</v>
      </c>
      <c r="Q13" s="30">
        <v>5</v>
      </c>
      <c r="R13" s="32" t="str">
        <f t="shared" si="1"/>
        <v>Riesgo Medio</v>
      </c>
      <c r="S13" s="21"/>
      <c r="T13" s="21"/>
    </row>
    <row r="14" spans="1:20" ht="74.25">
      <c r="A14" s="29">
        <v>3</v>
      </c>
      <c r="B14" s="26" t="s">
        <v>455</v>
      </c>
      <c r="C14" s="26" t="s">
        <v>448</v>
      </c>
      <c r="D14" s="26" t="s">
        <v>449</v>
      </c>
      <c r="E14" s="26" t="s">
        <v>451</v>
      </c>
      <c r="F14" s="30" t="s">
        <v>460</v>
      </c>
      <c r="G14" s="30" t="s">
        <v>491</v>
      </c>
      <c r="H14" s="25" t="s">
        <v>452</v>
      </c>
      <c r="I14" s="30"/>
      <c r="J14" s="30"/>
      <c r="K14" s="30"/>
      <c r="L14" s="30" t="s">
        <v>474</v>
      </c>
      <c r="M14" s="30" t="s">
        <v>474</v>
      </c>
      <c r="N14" s="30" t="s">
        <v>476</v>
      </c>
      <c r="O14" s="30">
        <v>2</v>
      </c>
      <c r="P14" s="30">
        <v>2</v>
      </c>
      <c r="Q14" s="30">
        <v>4</v>
      </c>
      <c r="R14" s="32" t="str">
        <f t="shared" si="1"/>
        <v>Riesgo Bajo</v>
      </c>
      <c r="S14" s="1"/>
      <c r="T14" s="1"/>
    </row>
    <row r="15" spans="1:20" ht="74.25">
      <c r="A15" s="25">
        <v>4</v>
      </c>
      <c r="B15" s="26" t="s">
        <v>455</v>
      </c>
      <c r="C15" s="26" t="s">
        <v>453</v>
      </c>
      <c r="D15" s="26" t="s">
        <v>449</v>
      </c>
      <c r="E15" s="26" t="s">
        <v>451</v>
      </c>
      <c r="F15" s="30" t="s">
        <v>461</v>
      </c>
      <c r="G15" s="30" t="s">
        <v>492</v>
      </c>
      <c r="H15" s="25" t="s">
        <v>456</v>
      </c>
      <c r="I15" s="30"/>
      <c r="J15" s="30" t="s">
        <v>474</v>
      </c>
      <c r="K15" s="30"/>
      <c r="L15" s="30" t="s">
        <v>474</v>
      </c>
      <c r="M15" s="30" t="s">
        <v>474</v>
      </c>
      <c r="N15" s="30" t="s">
        <v>477</v>
      </c>
      <c r="O15" s="30">
        <v>2</v>
      </c>
      <c r="P15" s="30">
        <v>3</v>
      </c>
      <c r="Q15" s="30">
        <v>5</v>
      </c>
      <c r="R15" s="32" t="str">
        <f t="shared" si="1"/>
        <v>Riesgo Medio</v>
      </c>
      <c r="S15" s="1"/>
      <c r="T15" s="1"/>
    </row>
    <row r="16" spans="1:20" ht="74.25">
      <c r="A16" s="25">
        <v>5</v>
      </c>
      <c r="B16" s="26" t="s">
        <v>455</v>
      </c>
      <c r="C16" s="26" t="s">
        <v>448</v>
      </c>
      <c r="D16" s="26" t="s">
        <v>449</v>
      </c>
      <c r="E16" s="26" t="s">
        <v>451</v>
      </c>
      <c r="F16" s="30" t="s">
        <v>462</v>
      </c>
      <c r="G16" s="30" t="s">
        <v>493</v>
      </c>
      <c r="H16" s="25" t="s">
        <v>452</v>
      </c>
      <c r="I16" s="30"/>
      <c r="J16" s="30" t="s">
        <v>474</v>
      </c>
      <c r="K16" s="30" t="s">
        <v>474</v>
      </c>
      <c r="L16" s="30" t="s">
        <v>474</v>
      </c>
      <c r="M16" s="30" t="s">
        <v>474</v>
      </c>
      <c r="N16" s="30" t="s">
        <v>478</v>
      </c>
      <c r="O16" s="30">
        <v>2</v>
      </c>
      <c r="P16" s="30">
        <v>3</v>
      </c>
      <c r="Q16" s="30">
        <v>5</v>
      </c>
      <c r="R16" s="32" t="str">
        <f t="shared" si="1"/>
        <v>Riesgo Medio</v>
      </c>
      <c r="S16" s="1"/>
      <c r="T16" s="1"/>
    </row>
    <row r="17" spans="1:20" ht="74.25">
      <c r="A17" s="29">
        <v>6</v>
      </c>
      <c r="B17" s="26" t="s">
        <v>457</v>
      </c>
      <c r="C17" s="26" t="s">
        <v>453</v>
      </c>
      <c r="D17" s="26" t="s">
        <v>458</v>
      </c>
      <c r="E17" s="26" t="s">
        <v>451</v>
      </c>
      <c r="F17" s="30" t="s">
        <v>463</v>
      </c>
      <c r="G17" s="30" t="s">
        <v>494</v>
      </c>
      <c r="H17" s="25" t="s">
        <v>456</v>
      </c>
      <c r="I17" s="30"/>
      <c r="J17" s="30" t="s">
        <v>474</v>
      </c>
      <c r="K17" s="30"/>
      <c r="L17" s="30" t="s">
        <v>474</v>
      </c>
      <c r="M17" s="30" t="s">
        <v>474</v>
      </c>
      <c r="N17" s="30" t="s">
        <v>479</v>
      </c>
      <c r="O17" s="30">
        <v>1</v>
      </c>
      <c r="P17" s="30">
        <v>3</v>
      </c>
      <c r="Q17" s="30">
        <v>4</v>
      </c>
      <c r="R17" s="32" t="str">
        <f t="shared" si="1"/>
        <v>Riesgo Bajo</v>
      </c>
      <c r="S17" s="1"/>
      <c r="T17" s="1"/>
    </row>
    <row r="18" spans="1:20" ht="74.25">
      <c r="A18" s="25">
        <v>7</v>
      </c>
      <c r="B18" s="31" t="s">
        <v>457</v>
      </c>
      <c r="C18" s="31" t="s">
        <v>453</v>
      </c>
      <c r="D18" s="31" t="s">
        <v>458</v>
      </c>
      <c r="E18" s="31" t="s">
        <v>451</v>
      </c>
      <c r="F18" s="30" t="s">
        <v>464</v>
      </c>
      <c r="G18" s="30" t="s">
        <v>495</v>
      </c>
      <c r="H18" s="25" t="s">
        <v>452</v>
      </c>
      <c r="I18" s="30"/>
      <c r="J18" s="30" t="s">
        <v>474</v>
      </c>
      <c r="K18" s="30"/>
      <c r="L18" s="30" t="s">
        <v>474</v>
      </c>
      <c r="M18" s="30" t="s">
        <v>474</v>
      </c>
      <c r="N18" s="30" t="s">
        <v>480</v>
      </c>
      <c r="O18" s="30">
        <v>2</v>
      </c>
      <c r="P18" s="30">
        <v>3</v>
      </c>
      <c r="Q18" s="30">
        <v>5</v>
      </c>
      <c r="R18" s="32" t="str">
        <f t="shared" si="1"/>
        <v>Riesgo Medio</v>
      </c>
      <c r="S18" s="1"/>
      <c r="T18" s="1"/>
    </row>
    <row r="19" spans="1:20" ht="74.25">
      <c r="A19" s="25">
        <v>8</v>
      </c>
      <c r="B19" s="31" t="s">
        <v>457</v>
      </c>
      <c r="C19" s="31" t="s">
        <v>453</v>
      </c>
      <c r="D19" s="31" t="s">
        <v>458</v>
      </c>
      <c r="E19" s="31" t="s">
        <v>451</v>
      </c>
      <c r="F19" s="30" t="s">
        <v>465</v>
      </c>
      <c r="G19" s="30" t="s">
        <v>496</v>
      </c>
      <c r="H19" s="25" t="s">
        <v>452</v>
      </c>
      <c r="I19" s="30" t="s">
        <v>474</v>
      </c>
      <c r="J19" s="30"/>
      <c r="K19" s="30" t="s">
        <v>474</v>
      </c>
      <c r="L19" s="30" t="s">
        <v>474</v>
      </c>
      <c r="M19" s="30" t="s">
        <v>474</v>
      </c>
      <c r="N19" s="30" t="s">
        <v>481</v>
      </c>
      <c r="O19" s="30">
        <v>1</v>
      </c>
      <c r="P19" s="30">
        <v>2</v>
      </c>
      <c r="Q19" s="30">
        <v>3</v>
      </c>
      <c r="R19" s="32" t="str">
        <f t="shared" si="1"/>
        <v>Riesgo Bajo</v>
      </c>
    </row>
    <row r="20" spans="1:20" ht="74.25">
      <c r="A20" s="29">
        <v>9</v>
      </c>
      <c r="B20" s="31" t="s">
        <v>457</v>
      </c>
      <c r="C20" s="31" t="s">
        <v>453</v>
      </c>
      <c r="D20" s="31" t="s">
        <v>458</v>
      </c>
      <c r="E20" s="31" t="s">
        <v>451</v>
      </c>
      <c r="F20" s="30" t="s">
        <v>466</v>
      </c>
      <c r="G20" s="30" t="s">
        <v>497</v>
      </c>
      <c r="H20" s="25" t="s">
        <v>452</v>
      </c>
      <c r="I20" s="30"/>
      <c r="J20" s="30"/>
      <c r="K20" s="30" t="s">
        <v>474</v>
      </c>
      <c r="L20" s="30" t="s">
        <v>474</v>
      </c>
      <c r="M20" s="30" t="s">
        <v>474</v>
      </c>
      <c r="N20" s="30" t="s">
        <v>482</v>
      </c>
      <c r="O20" s="30">
        <v>2</v>
      </c>
      <c r="P20" s="30">
        <v>2</v>
      </c>
      <c r="Q20" s="30">
        <v>4</v>
      </c>
      <c r="R20" s="32" t="str">
        <f t="shared" si="1"/>
        <v>Riesgo Bajo</v>
      </c>
    </row>
    <row r="21" spans="1:20" ht="74.25">
      <c r="A21" s="25">
        <v>10</v>
      </c>
      <c r="B21" s="31" t="s">
        <v>457</v>
      </c>
      <c r="C21" s="31" t="s">
        <v>453</v>
      </c>
      <c r="D21" s="31" t="s">
        <v>458</v>
      </c>
      <c r="E21" s="31" t="s">
        <v>451</v>
      </c>
      <c r="F21" s="30" t="s">
        <v>467</v>
      </c>
      <c r="G21" s="30" t="s">
        <v>498</v>
      </c>
      <c r="H21" s="25" t="s">
        <v>456</v>
      </c>
      <c r="I21" s="30" t="s">
        <v>474</v>
      </c>
      <c r="J21" s="30" t="s">
        <v>474</v>
      </c>
      <c r="K21" s="30"/>
      <c r="L21" s="30" t="s">
        <v>474</v>
      </c>
      <c r="M21" s="30" t="s">
        <v>474</v>
      </c>
      <c r="N21" s="30" t="s">
        <v>483</v>
      </c>
      <c r="O21" s="30">
        <v>1</v>
      </c>
      <c r="P21" s="30">
        <v>3</v>
      </c>
      <c r="Q21" s="30">
        <v>4</v>
      </c>
      <c r="R21" s="32" t="str">
        <f t="shared" si="1"/>
        <v>Riesgo Bajo</v>
      </c>
    </row>
    <row r="22" spans="1:20" ht="74.25">
      <c r="A22" s="25">
        <v>11</v>
      </c>
      <c r="B22" s="31" t="s">
        <v>457</v>
      </c>
      <c r="C22" s="31" t="s">
        <v>453</v>
      </c>
      <c r="D22" s="31" t="s">
        <v>458</v>
      </c>
      <c r="E22" s="31" t="s">
        <v>451</v>
      </c>
      <c r="F22" s="30" t="s">
        <v>468</v>
      </c>
      <c r="G22" s="30" t="s">
        <v>499</v>
      </c>
      <c r="H22" s="25" t="s">
        <v>452</v>
      </c>
      <c r="I22" s="30"/>
      <c r="J22" s="30" t="s">
        <v>474</v>
      </c>
      <c r="K22" s="30"/>
      <c r="L22" s="30" t="s">
        <v>474</v>
      </c>
      <c r="M22" s="30" t="s">
        <v>474</v>
      </c>
      <c r="N22" s="30" t="s">
        <v>484</v>
      </c>
      <c r="O22" s="30">
        <v>2</v>
      </c>
      <c r="P22" s="30">
        <v>2</v>
      </c>
      <c r="Q22" s="30">
        <v>4</v>
      </c>
      <c r="R22" s="32" t="str">
        <f t="shared" si="1"/>
        <v>Riesgo Bajo</v>
      </c>
    </row>
    <row r="23" spans="1:20" ht="74.25">
      <c r="A23" s="29">
        <v>12</v>
      </c>
      <c r="B23" s="31" t="s">
        <v>457</v>
      </c>
      <c r="C23" s="31" t="s">
        <v>453</v>
      </c>
      <c r="D23" s="31" t="s">
        <v>458</v>
      </c>
      <c r="E23" s="31" t="s">
        <v>451</v>
      </c>
      <c r="F23" s="30" t="s">
        <v>469</v>
      </c>
      <c r="G23" s="30" t="s">
        <v>500</v>
      </c>
      <c r="H23" s="25" t="s">
        <v>456</v>
      </c>
      <c r="I23" s="30"/>
      <c r="J23" s="30" t="s">
        <v>474</v>
      </c>
      <c r="K23" s="30"/>
      <c r="L23" s="30" t="s">
        <v>474</v>
      </c>
      <c r="M23" s="30" t="s">
        <v>474</v>
      </c>
      <c r="N23" s="30" t="s">
        <v>485</v>
      </c>
      <c r="O23" s="30">
        <v>2</v>
      </c>
      <c r="P23" s="30">
        <v>2</v>
      </c>
      <c r="Q23" s="30">
        <v>4</v>
      </c>
      <c r="R23" s="32" t="str">
        <f t="shared" si="1"/>
        <v>Riesgo Bajo</v>
      </c>
    </row>
    <row r="24" spans="1:20" ht="74.25">
      <c r="A24" s="25">
        <v>13</v>
      </c>
      <c r="B24" s="31" t="s">
        <v>457</v>
      </c>
      <c r="C24" s="31" t="s">
        <v>453</v>
      </c>
      <c r="D24" s="31" t="s">
        <v>458</v>
      </c>
      <c r="E24" s="31" t="s">
        <v>451</v>
      </c>
      <c r="F24" s="30" t="s">
        <v>470</v>
      </c>
      <c r="G24" s="30" t="s">
        <v>501</v>
      </c>
      <c r="H24" s="25" t="s">
        <v>452</v>
      </c>
      <c r="I24" s="30"/>
      <c r="J24" s="30" t="s">
        <v>474</v>
      </c>
      <c r="K24" s="30"/>
      <c r="L24" s="30" t="s">
        <v>474</v>
      </c>
      <c r="M24" s="30" t="s">
        <v>474</v>
      </c>
      <c r="N24" s="30" t="s">
        <v>486</v>
      </c>
      <c r="O24" s="30">
        <v>1</v>
      </c>
      <c r="P24" s="30">
        <v>3</v>
      </c>
      <c r="Q24" s="30">
        <v>4</v>
      </c>
      <c r="R24" s="32" t="str">
        <f t="shared" si="1"/>
        <v>Riesgo Bajo</v>
      </c>
    </row>
    <row r="25" spans="1:20" ht="74.25">
      <c r="A25" s="25">
        <v>14</v>
      </c>
      <c r="B25" s="31" t="s">
        <v>457</v>
      </c>
      <c r="C25" s="31" t="s">
        <v>453</v>
      </c>
      <c r="D25" s="31" t="s">
        <v>458</v>
      </c>
      <c r="E25" s="31" t="s">
        <v>451</v>
      </c>
      <c r="F25" s="30" t="s">
        <v>471</v>
      </c>
      <c r="G25" s="30" t="s">
        <v>502</v>
      </c>
      <c r="H25" s="25" t="s">
        <v>452</v>
      </c>
      <c r="I25" s="30" t="s">
        <v>474</v>
      </c>
      <c r="J25" s="30" t="s">
        <v>474</v>
      </c>
      <c r="K25" s="30"/>
      <c r="L25" s="30" t="s">
        <v>474</v>
      </c>
      <c r="M25" s="30" t="s">
        <v>474</v>
      </c>
      <c r="N25" s="30" t="s">
        <v>487</v>
      </c>
      <c r="O25" s="30">
        <v>1</v>
      </c>
      <c r="P25" s="30">
        <v>3</v>
      </c>
      <c r="Q25" s="30">
        <v>4</v>
      </c>
      <c r="R25" s="32" t="str">
        <f t="shared" si="1"/>
        <v>Riesgo Bajo</v>
      </c>
    </row>
    <row r="26" spans="1:20" ht="74.25">
      <c r="A26" s="29">
        <v>15</v>
      </c>
      <c r="B26" s="31" t="s">
        <v>457</v>
      </c>
      <c r="C26" s="31" t="s">
        <v>453</v>
      </c>
      <c r="D26" s="31" t="s">
        <v>458</v>
      </c>
      <c r="E26" s="31" t="s">
        <v>451</v>
      </c>
      <c r="F26" s="30" t="s">
        <v>472</v>
      </c>
      <c r="G26" s="30" t="s">
        <v>503</v>
      </c>
      <c r="H26" s="25" t="s">
        <v>452</v>
      </c>
      <c r="I26" s="30"/>
      <c r="J26" s="30" t="s">
        <v>474</v>
      </c>
      <c r="K26" s="30"/>
      <c r="L26" s="30" t="s">
        <v>474</v>
      </c>
      <c r="M26" s="30" t="s">
        <v>474</v>
      </c>
      <c r="N26" s="30" t="s">
        <v>488</v>
      </c>
      <c r="O26" s="30">
        <v>1</v>
      </c>
      <c r="P26" s="30">
        <v>2</v>
      </c>
      <c r="Q26" s="30">
        <v>3</v>
      </c>
      <c r="R26" s="32" t="str">
        <f t="shared" si="1"/>
        <v>Riesgo Bajo</v>
      </c>
    </row>
    <row r="27" spans="1:20" ht="74.25">
      <c r="A27" s="25">
        <v>16</v>
      </c>
      <c r="B27" s="31" t="s">
        <v>457</v>
      </c>
      <c r="C27" s="31" t="s">
        <v>453</v>
      </c>
      <c r="D27" s="31" t="s">
        <v>458</v>
      </c>
      <c r="E27" s="31" t="s">
        <v>451</v>
      </c>
      <c r="F27" s="30" t="s">
        <v>473</v>
      </c>
      <c r="G27" s="30" t="s">
        <v>504</v>
      </c>
      <c r="H27" s="25" t="s">
        <v>456</v>
      </c>
      <c r="I27" s="30"/>
      <c r="J27" s="30" t="s">
        <v>474</v>
      </c>
      <c r="K27" s="30" t="s">
        <v>474</v>
      </c>
      <c r="L27" s="30" t="s">
        <v>474</v>
      </c>
      <c r="M27" s="30" t="s">
        <v>474</v>
      </c>
      <c r="N27" s="30" t="s">
        <v>489</v>
      </c>
      <c r="O27" s="30">
        <v>1</v>
      </c>
      <c r="P27" s="30">
        <v>2</v>
      </c>
      <c r="Q27" s="30">
        <v>3</v>
      </c>
      <c r="R27" s="32" t="str">
        <f t="shared" si="1"/>
        <v>Riesgo Bajo</v>
      </c>
    </row>
  </sheetData>
  <protectedRanges>
    <protectedRange sqref="J8:O8 A6:E7 F7 C8:D8 A8 A1:F3 A4:E4 A5:F5 G1:Q7 A9:Q11 B18:E27 B15:Q17 A15:A27 H18:H27 A13:Q14 A12:P12" name="Rango1_1"/>
    <protectedRange sqref="Q12" name="Rango1_1_1"/>
  </protectedRanges>
  <mergeCells count="19">
    <mergeCell ref="D8:I8"/>
    <mergeCell ref="A6:R6"/>
    <mergeCell ref="J8:N8"/>
    <mergeCell ref="A10:G10"/>
    <mergeCell ref="H10:N10"/>
    <mergeCell ref="O10:R10"/>
    <mergeCell ref="A9:R9"/>
    <mergeCell ref="O8:R8"/>
    <mergeCell ref="A8:C8"/>
    <mergeCell ref="A1:E2"/>
    <mergeCell ref="A4:F4"/>
    <mergeCell ref="A3:R3"/>
    <mergeCell ref="A5:R5"/>
    <mergeCell ref="A7:R7"/>
    <mergeCell ref="F1:R1"/>
    <mergeCell ref="G4:R4"/>
    <mergeCell ref="O2:R2"/>
    <mergeCell ref="F2:H2"/>
    <mergeCell ref="I2:N2"/>
  </mergeCells>
  <dataValidations count="7">
    <dataValidation type="list" allowBlank="1" showInputMessage="1" showErrorMessage="1" sqref="O8" xr:uid="{00000000-0002-0000-0000-000001000000}">
      <formula1>"Licitación Pública, Concurso de Méritos, Selección Abreviada, Contratación Directa, Convenio Interadministrativo, Mínima Cuantía"</formula1>
    </dataValidation>
    <dataValidation type="list" allowBlank="1" showInputMessage="1" showErrorMessage="1" sqref="D12:D27" xr:uid="{00000000-0002-0000-0000-000000000000}">
      <formula1>"Planeación, Selección, Ejecución, Liquidación"</formula1>
    </dataValidation>
    <dataValidation type="list" allowBlank="1" showInputMessage="1" showErrorMessage="1" sqref="O12:P17" xr:uid="{00000000-0002-0000-0000-000003000000}">
      <formula1>"1, 2, 3, 4, 5"</formula1>
    </dataValidation>
    <dataValidation type="list" allowBlank="1" showInputMessage="1" showErrorMessage="1" sqref="H12:H27" xr:uid="{00000000-0002-0000-0000-000004000000}">
      <formula1>"Contratante, Contratista, M"</formula1>
    </dataValidation>
    <dataValidation type="list" allowBlank="1" showInputMessage="1" showErrorMessage="1" sqref="B12:B27" xr:uid="{00000000-0002-0000-0000-000005000000}">
      <formula1>"general, especifico"</formula1>
    </dataValidation>
    <dataValidation type="list" allowBlank="1" showInputMessage="1" showErrorMessage="1" sqref="C12:C27" xr:uid="{00000000-0002-0000-0000-000006000000}">
      <formula1>"Interno, Externo"</formula1>
    </dataValidation>
    <dataValidation type="list" allowBlank="1" showInputMessage="1" showErrorMessage="1" sqref="E12:E27" xr:uid="{00000000-0002-0000-0000-000007000000}">
      <formula1>"Economicos, Sociales o Politicos, Operacionales, Financieros, Regulatorios, Naturaleza, Ambientales, Tecnologicos"</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77"/>
  <sheetViews>
    <sheetView topLeftCell="A46" workbookViewId="0">
      <selection activeCell="A51" sqref="A51"/>
    </sheetView>
  </sheetViews>
  <sheetFormatPr baseColWidth="10" defaultColWidth="11.25" defaultRowHeight="14.25"/>
  <cols>
    <col min="1" max="1" width="175.5" style="20" customWidth="1" collapsed="1"/>
    <col min="2" max="3" width="11.25" style="1" collapsed="1"/>
    <col min="7" max="13" width="11.25" customWidth="1" collapsed="1"/>
  </cols>
  <sheetData>
    <row r="1" spans="1:3" ht="15" customHeight="1">
      <c r="A1" s="46" t="s">
        <v>439</v>
      </c>
    </row>
    <row r="2" spans="1:3" ht="15" customHeight="1">
      <c r="A2" s="46"/>
    </row>
    <row r="3" spans="1:3" ht="19.5" customHeight="1">
      <c r="A3" s="16" t="s">
        <v>389</v>
      </c>
    </row>
    <row r="4" spans="1:3" ht="19.5" customHeight="1">
      <c r="A4" s="17" t="s">
        <v>390</v>
      </c>
    </row>
    <row r="5" spans="1:3" ht="33.75" customHeight="1">
      <c r="A5" s="17" t="s">
        <v>391</v>
      </c>
    </row>
    <row r="6" spans="1:3" ht="22.5" customHeight="1">
      <c r="A6" s="18" t="s">
        <v>18</v>
      </c>
      <c r="C6" s="2"/>
    </row>
    <row r="7" spans="1:3" ht="27" customHeight="1">
      <c r="A7" s="19" t="s">
        <v>408</v>
      </c>
    </row>
    <row r="8" spans="1:3" ht="18.75" customHeight="1">
      <c r="A8" s="17" t="s">
        <v>409</v>
      </c>
    </row>
    <row r="9" spans="1:3" ht="22.5" customHeight="1">
      <c r="A9" s="18" t="s">
        <v>19</v>
      </c>
    </row>
    <row r="10" spans="1:3" ht="21.75" customHeight="1">
      <c r="A10" s="19" t="s">
        <v>419</v>
      </c>
    </row>
    <row r="11" spans="1:3" ht="38.25" customHeight="1">
      <c r="A11" s="19" t="s">
        <v>392</v>
      </c>
    </row>
    <row r="12" spans="1:3" ht="24.75" customHeight="1">
      <c r="A12" s="18" t="s">
        <v>20</v>
      </c>
    </row>
    <row r="13" spans="1:3" ht="45" customHeight="1">
      <c r="A13" s="19" t="s">
        <v>393</v>
      </c>
    </row>
    <row r="14" spans="1:3" ht="18.75" customHeight="1">
      <c r="A14" s="17" t="s">
        <v>21</v>
      </c>
    </row>
    <row r="15" spans="1:3" ht="24.75" customHeight="1">
      <c r="A15" s="17" t="s">
        <v>394</v>
      </c>
    </row>
    <row r="16" spans="1:3" ht="21" customHeight="1">
      <c r="A16" s="17" t="s">
        <v>22</v>
      </c>
    </row>
    <row r="17" spans="1:1" ht="22.5" customHeight="1">
      <c r="A17" s="17" t="s">
        <v>23</v>
      </c>
    </row>
    <row r="18" spans="1:1" ht="25.5" customHeight="1">
      <c r="A18" s="17" t="s">
        <v>395</v>
      </c>
    </row>
    <row r="19" spans="1:1" ht="19.5" customHeight="1">
      <c r="A19" s="17" t="s">
        <v>24</v>
      </c>
    </row>
    <row r="20" spans="1:1" ht="30.75" customHeight="1">
      <c r="A20" s="17" t="s">
        <v>396</v>
      </c>
    </row>
    <row r="21" spans="1:1" ht="35.25" customHeight="1">
      <c r="A21" s="19" t="s">
        <v>397</v>
      </c>
    </row>
    <row r="22" spans="1:1" ht="36.75" customHeight="1">
      <c r="A22" s="17" t="s">
        <v>25</v>
      </c>
    </row>
    <row r="23" spans="1:1" ht="21.75" customHeight="1">
      <c r="A23" s="17" t="s">
        <v>26</v>
      </c>
    </row>
    <row r="24" spans="1:1" ht="22.5" customHeight="1">
      <c r="A24" s="17" t="s">
        <v>27</v>
      </c>
    </row>
    <row r="25" spans="1:1" ht="38.25" customHeight="1">
      <c r="A25" s="17" t="s">
        <v>398</v>
      </c>
    </row>
    <row r="26" spans="1:1" ht="24" customHeight="1">
      <c r="A26" s="17" t="s">
        <v>28</v>
      </c>
    </row>
    <row r="27" spans="1:1" ht="27" customHeight="1">
      <c r="A27" s="17" t="s">
        <v>399</v>
      </c>
    </row>
    <row r="28" spans="1:1" ht="18.75" customHeight="1">
      <c r="A28" s="17" t="s">
        <v>29</v>
      </c>
    </row>
    <row r="29" spans="1:1" ht="32.25" customHeight="1">
      <c r="A29" s="17" t="s">
        <v>30</v>
      </c>
    </row>
    <row r="30" spans="1:1" ht="70.5" customHeight="1">
      <c r="A30" s="17" t="s">
        <v>400</v>
      </c>
    </row>
    <row r="31" spans="1:1" ht="21.75" customHeight="1">
      <c r="A31" s="18" t="s">
        <v>431</v>
      </c>
    </row>
    <row r="32" spans="1:1" ht="37.5" customHeight="1">
      <c r="A32" s="17" t="s">
        <v>420</v>
      </c>
    </row>
    <row r="33" spans="1:1" ht="33" customHeight="1">
      <c r="A33" s="17" t="s">
        <v>421</v>
      </c>
    </row>
    <row r="34" spans="1:1" ht="47.25" customHeight="1">
      <c r="A34" s="17" t="s">
        <v>422</v>
      </c>
    </row>
    <row r="35" spans="1:1" ht="58.5" customHeight="1">
      <c r="A35" s="17" t="s">
        <v>423</v>
      </c>
    </row>
    <row r="36" spans="1:1" ht="33" customHeight="1">
      <c r="A36" s="17" t="s">
        <v>424</v>
      </c>
    </row>
    <row r="37" spans="1:1" ht="47.25" customHeight="1">
      <c r="A37" s="17" t="s">
        <v>425</v>
      </c>
    </row>
    <row r="38" spans="1:1" ht="44.25" customHeight="1">
      <c r="A38" s="17" t="s">
        <v>426</v>
      </c>
    </row>
    <row r="39" spans="1:1" ht="43.5" customHeight="1">
      <c r="A39" s="17" t="s">
        <v>427</v>
      </c>
    </row>
    <row r="40" spans="1:1" ht="24.75" customHeight="1">
      <c r="A40" s="18" t="s">
        <v>31</v>
      </c>
    </row>
    <row r="41" spans="1:1" ht="59.25" customHeight="1">
      <c r="A41" s="17" t="s">
        <v>401</v>
      </c>
    </row>
    <row r="42" spans="1:1" ht="30" customHeight="1">
      <c r="A42" s="17" t="s">
        <v>402</v>
      </c>
    </row>
    <row r="43" spans="1:1" ht="19.5" customHeight="1">
      <c r="A43" s="17" t="s">
        <v>32</v>
      </c>
    </row>
    <row r="44" spans="1:1" ht="24" customHeight="1">
      <c r="A44" s="17" t="s">
        <v>33</v>
      </c>
    </row>
    <row r="45" spans="1:1" ht="24" customHeight="1">
      <c r="A45" s="17" t="s">
        <v>34</v>
      </c>
    </row>
    <row r="46" spans="1:1" ht="26.25" customHeight="1">
      <c r="A46" s="17" t="s">
        <v>35</v>
      </c>
    </row>
    <row r="47" spans="1:1" ht="21" customHeight="1">
      <c r="A47" s="17" t="s">
        <v>36</v>
      </c>
    </row>
    <row r="48" spans="1:1" ht="28.9" customHeight="1">
      <c r="A48" s="17" t="s">
        <v>37</v>
      </c>
    </row>
    <row r="49" spans="1:1" s="21" customFormat="1" ht="49.15" customHeight="1">
      <c r="A49" s="17" t="s">
        <v>38</v>
      </c>
    </row>
    <row r="50" spans="1:1" s="21" customFormat="1" ht="25.15" customHeight="1">
      <c r="A50" s="22" t="s">
        <v>440</v>
      </c>
    </row>
    <row r="51" spans="1:1" s="21" customFormat="1" ht="61.15" customHeight="1">
      <c r="A51" s="23" t="s">
        <v>441</v>
      </c>
    </row>
    <row r="52" spans="1:1" s="21" customFormat="1" ht="24" customHeight="1">
      <c r="A52" s="24" t="s">
        <v>442</v>
      </c>
    </row>
    <row r="53" spans="1:1" s="21" customFormat="1" ht="22.9" customHeight="1">
      <c r="A53" s="23" t="s">
        <v>39</v>
      </c>
    </row>
    <row r="54" spans="1:1" s="21" customFormat="1" ht="25.15" customHeight="1">
      <c r="A54" s="24" t="s">
        <v>40</v>
      </c>
    </row>
    <row r="55" spans="1:1" s="21" customFormat="1" ht="31.9" customHeight="1">
      <c r="A55" s="23" t="s">
        <v>41</v>
      </c>
    </row>
    <row r="56" spans="1:1" s="21" customFormat="1" ht="34.15" customHeight="1">
      <c r="A56" s="24" t="s">
        <v>42</v>
      </c>
    </row>
    <row r="57" spans="1:1" s="21" customFormat="1" ht="25.9" customHeight="1">
      <c r="A57" s="18" t="s">
        <v>410</v>
      </c>
    </row>
    <row r="58" spans="1:1" s="21" customFormat="1" ht="30" customHeight="1">
      <c r="A58" s="17" t="s">
        <v>403</v>
      </c>
    </row>
    <row r="59" spans="1:1" s="21" customFormat="1" ht="26.25" customHeight="1">
      <c r="A59" s="17" t="s">
        <v>404</v>
      </c>
    </row>
    <row r="60" spans="1:1" ht="67.5" customHeight="1">
      <c r="A60" s="17" t="s">
        <v>405</v>
      </c>
    </row>
    <row r="61" spans="1:1" ht="43.5" customHeight="1">
      <c r="A61" s="17" t="s">
        <v>428</v>
      </c>
    </row>
    <row r="62" spans="1:1" ht="80.25" customHeight="1">
      <c r="A62" s="17" t="s">
        <v>429</v>
      </c>
    </row>
    <row r="63" spans="1:1" ht="42.75" customHeight="1">
      <c r="A63" s="17" t="s">
        <v>430</v>
      </c>
    </row>
    <row r="64" spans="1:1" ht="45" customHeight="1">
      <c r="A64" s="17" t="s">
        <v>43</v>
      </c>
    </row>
    <row r="65" spans="1:1" ht="56.25" customHeight="1">
      <c r="A65" s="17" t="s">
        <v>44</v>
      </c>
    </row>
    <row r="66" spans="1:1" ht="42.75" customHeight="1">
      <c r="A66" s="17" t="s">
        <v>45</v>
      </c>
    </row>
    <row r="67" spans="1:1" ht="19.5" customHeight="1">
      <c r="A67" s="18" t="s">
        <v>46</v>
      </c>
    </row>
    <row r="68" spans="1:1" ht="58.5" customHeight="1">
      <c r="A68" s="17" t="s">
        <v>406</v>
      </c>
    </row>
    <row r="69" spans="1:1" ht="20.25" customHeight="1">
      <c r="A69" s="17" t="s">
        <v>47</v>
      </c>
    </row>
    <row r="70" spans="1:1" ht="27" customHeight="1">
      <c r="A70" s="17" t="s">
        <v>48</v>
      </c>
    </row>
    <row r="71" spans="1:1" ht="22.5" customHeight="1">
      <c r="A71" s="17" t="s">
        <v>49</v>
      </c>
    </row>
    <row r="72" spans="1:1" ht="27" customHeight="1">
      <c r="A72" s="17" t="s">
        <v>50</v>
      </c>
    </row>
    <row r="73" spans="1:1" ht="39" customHeight="1">
      <c r="A73" s="17" t="s">
        <v>51</v>
      </c>
    </row>
    <row r="74" spans="1:1" ht="18.75" customHeight="1">
      <c r="A74" s="17" t="s">
        <v>52</v>
      </c>
    </row>
    <row r="75" spans="1:1" ht="73.5" customHeight="1">
      <c r="A75" s="17" t="s">
        <v>53</v>
      </c>
    </row>
    <row r="76" spans="1:1" ht="30" customHeight="1">
      <c r="A76" s="18" t="s">
        <v>411</v>
      </c>
    </row>
    <row r="77" spans="1:1" ht="79.900000000000006" customHeight="1">
      <c r="A77" s="17" t="s">
        <v>407</v>
      </c>
    </row>
  </sheetData>
  <mergeCells count="1">
    <mergeCell ref="A1:A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AEC6B9-CF1E-4CCD-93D1-5374410B0962}">
  <dimension ref="A1:M187"/>
  <sheetViews>
    <sheetView topLeftCell="A55" workbookViewId="0">
      <selection activeCell="C61" sqref="C61:G61"/>
    </sheetView>
  </sheetViews>
  <sheetFormatPr baseColWidth="10" defaultRowHeight="14.25"/>
  <cols>
    <col min="1" max="13" width="11" style="1" collapsed="1"/>
  </cols>
  <sheetData>
    <row r="1" spans="1:13" ht="51.75" customHeight="1">
      <c r="A1" s="47" t="s">
        <v>437</v>
      </c>
      <c r="B1" s="48"/>
      <c r="C1" s="48"/>
      <c r="D1" s="48"/>
      <c r="E1" s="48"/>
      <c r="F1" s="48"/>
      <c r="G1" s="48"/>
      <c r="H1" s="48"/>
      <c r="I1" s="48"/>
      <c r="J1" s="48"/>
      <c r="K1" s="48"/>
      <c r="L1" s="48"/>
      <c r="M1" s="48"/>
    </row>
    <row r="2" spans="1:13" ht="151.5" customHeight="1">
      <c r="A2" s="54" t="s">
        <v>438</v>
      </c>
      <c r="B2" s="55"/>
      <c r="C2" s="55"/>
      <c r="D2" s="55"/>
      <c r="E2" s="55"/>
      <c r="F2" s="55"/>
      <c r="G2" s="55"/>
      <c r="H2" s="55"/>
      <c r="I2" s="55"/>
      <c r="J2" s="55"/>
      <c r="K2" s="55"/>
      <c r="L2" s="55"/>
      <c r="M2" s="56"/>
    </row>
    <row r="3" spans="1:13">
      <c r="A3" s="57" t="s">
        <v>282</v>
      </c>
      <c r="B3" s="58"/>
      <c r="C3" s="58"/>
      <c r="D3" s="58"/>
      <c r="E3" s="58"/>
      <c r="F3" s="58"/>
      <c r="G3" s="58"/>
      <c r="H3" s="58"/>
      <c r="I3" s="58"/>
      <c r="J3" s="58"/>
      <c r="K3" s="58"/>
      <c r="L3" s="58"/>
      <c r="M3" s="59"/>
    </row>
    <row r="4" spans="1:13" ht="18" customHeight="1">
      <c r="A4" s="60" t="s">
        <v>76</v>
      </c>
      <c r="B4" s="61"/>
      <c r="C4" s="62" t="s">
        <v>77</v>
      </c>
      <c r="D4" s="63"/>
      <c r="E4" s="63"/>
      <c r="F4" s="63"/>
      <c r="G4" s="64"/>
      <c r="H4" s="62" t="s">
        <v>78</v>
      </c>
      <c r="I4" s="63"/>
      <c r="J4" s="63"/>
      <c r="K4" s="63"/>
      <c r="L4" s="63"/>
      <c r="M4" s="64"/>
    </row>
    <row r="5" spans="1:13" ht="45" customHeight="1">
      <c r="A5" s="65" t="s">
        <v>79</v>
      </c>
      <c r="B5" s="66"/>
      <c r="C5" s="76" t="s">
        <v>225</v>
      </c>
      <c r="D5" s="77"/>
      <c r="E5" s="77"/>
      <c r="F5" s="77"/>
      <c r="G5" s="78"/>
      <c r="H5" s="76" t="s">
        <v>292</v>
      </c>
      <c r="I5" s="77"/>
      <c r="J5" s="77"/>
      <c r="K5" s="77"/>
      <c r="L5" s="77"/>
      <c r="M5" s="78"/>
    </row>
    <row r="6" spans="1:13" ht="31.5" customHeight="1">
      <c r="A6" s="65" t="s">
        <v>79</v>
      </c>
      <c r="B6" s="66"/>
      <c r="C6" s="76" t="s">
        <v>412</v>
      </c>
      <c r="D6" s="77"/>
      <c r="E6" s="77"/>
      <c r="F6" s="77"/>
      <c r="G6" s="78"/>
      <c r="H6" s="76" t="s">
        <v>413</v>
      </c>
      <c r="I6" s="77"/>
      <c r="J6" s="77"/>
      <c r="K6" s="77"/>
      <c r="L6" s="77"/>
      <c r="M6" s="78"/>
    </row>
    <row r="7" spans="1:13" ht="42.75" customHeight="1">
      <c r="A7" s="65" t="s">
        <v>80</v>
      </c>
      <c r="B7" s="66"/>
      <c r="C7" s="76" t="s">
        <v>226</v>
      </c>
      <c r="D7" s="77"/>
      <c r="E7" s="77"/>
      <c r="F7" s="77"/>
      <c r="G7" s="78"/>
      <c r="H7" s="76" t="s">
        <v>289</v>
      </c>
      <c r="I7" s="77"/>
      <c r="J7" s="77"/>
      <c r="K7" s="77"/>
      <c r="L7" s="77"/>
      <c r="M7" s="78"/>
    </row>
    <row r="8" spans="1:13" ht="46.5" customHeight="1">
      <c r="A8" s="65" t="s">
        <v>80</v>
      </c>
      <c r="B8" s="66"/>
      <c r="C8" s="76" t="s">
        <v>227</v>
      </c>
      <c r="D8" s="77"/>
      <c r="E8" s="77"/>
      <c r="F8" s="77"/>
      <c r="G8" s="78"/>
      <c r="H8" s="76" t="s">
        <v>290</v>
      </c>
      <c r="I8" s="77"/>
      <c r="J8" s="77"/>
      <c r="K8" s="77"/>
      <c r="L8" s="77"/>
      <c r="M8" s="78"/>
    </row>
    <row r="9" spans="1:13" ht="44.25" customHeight="1">
      <c r="A9" s="65" t="s">
        <v>80</v>
      </c>
      <c r="B9" s="66"/>
      <c r="C9" s="76" t="s">
        <v>228</v>
      </c>
      <c r="D9" s="77"/>
      <c r="E9" s="77"/>
      <c r="F9" s="77"/>
      <c r="G9" s="78"/>
      <c r="H9" s="76" t="s">
        <v>234</v>
      </c>
      <c r="I9" s="77"/>
      <c r="J9" s="77"/>
      <c r="K9" s="77"/>
      <c r="L9" s="77"/>
      <c r="M9" s="78"/>
    </row>
    <row r="10" spans="1:13" ht="30.75" customHeight="1">
      <c r="A10" s="65" t="s">
        <v>80</v>
      </c>
      <c r="B10" s="66"/>
      <c r="C10" s="76" t="s">
        <v>229</v>
      </c>
      <c r="D10" s="77"/>
      <c r="E10" s="77"/>
      <c r="F10" s="77"/>
      <c r="G10" s="78"/>
      <c r="H10" s="76" t="s">
        <v>291</v>
      </c>
      <c r="I10" s="77"/>
      <c r="J10" s="77"/>
      <c r="K10" s="77"/>
      <c r="L10" s="77"/>
      <c r="M10" s="78"/>
    </row>
    <row r="11" spans="1:13" ht="33" customHeight="1">
      <c r="A11" s="65" t="s">
        <v>81</v>
      </c>
      <c r="B11" s="66"/>
      <c r="C11" s="76" t="s">
        <v>230</v>
      </c>
      <c r="D11" s="77"/>
      <c r="E11" s="77"/>
      <c r="F11" s="77"/>
      <c r="G11" s="78"/>
      <c r="H11" s="87" t="s">
        <v>233</v>
      </c>
      <c r="I11" s="88"/>
      <c r="J11" s="88"/>
      <c r="K11" s="88"/>
      <c r="L11" s="88"/>
      <c r="M11" s="89"/>
    </row>
    <row r="12" spans="1:13" ht="30" customHeight="1">
      <c r="A12" s="65" t="s">
        <v>81</v>
      </c>
      <c r="B12" s="66"/>
      <c r="C12" s="76" t="s">
        <v>231</v>
      </c>
      <c r="D12" s="77"/>
      <c r="E12" s="77"/>
      <c r="F12" s="77"/>
      <c r="G12" s="78"/>
      <c r="H12" s="76" t="s">
        <v>82</v>
      </c>
      <c r="I12" s="77"/>
      <c r="J12" s="77"/>
      <c r="K12" s="77"/>
      <c r="L12" s="77"/>
      <c r="M12" s="78"/>
    </row>
    <row r="13" spans="1:13" ht="15" customHeight="1">
      <c r="A13" s="65" t="s">
        <v>83</v>
      </c>
      <c r="B13" s="66"/>
      <c r="C13" s="76" t="s">
        <v>84</v>
      </c>
      <c r="D13" s="77"/>
      <c r="E13" s="77"/>
      <c r="F13" s="77"/>
      <c r="G13" s="78"/>
      <c r="H13" s="76" t="s">
        <v>85</v>
      </c>
      <c r="I13" s="77"/>
      <c r="J13" s="77"/>
      <c r="K13" s="77"/>
      <c r="L13" s="77"/>
      <c r="M13" s="78"/>
    </row>
    <row r="14" spans="1:13" ht="69" customHeight="1">
      <c r="A14" s="65" t="s">
        <v>83</v>
      </c>
      <c r="B14" s="66"/>
      <c r="C14" s="76" t="s">
        <v>353</v>
      </c>
      <c r="D14" s="77"/>
      <c r="E14" s="77"/>
      <c r="F14" s="77"/>
      <c r="G14" s="78"/>
      <c r="H14" s="76" t="s">
        <v>356</v>
      </c>
      <c r="I14" s="77"/>
      <c r="J14" s="77"/>
      <c r="K14" s="77"/>
      <c r="L14" s="77"/>
      <c r="M14" s="78"/>
    </row>
    <row r="15" spans="1:13" ht="72" customHeight="1">
      <c r="A15" s="65" t="s">
        <v>83</v>
      </c>
      <c r="B15" s="66"/>
      <c r="C15" s="76" t="s">
        <v>373</v>
      </c>
      <c r="D15" s="77"/>
      <c r="E15" s="77"/>
      <c r="F15" s="77"/>
      <c r="G15" s="78"/>
      <c r="H15" s="76" t="s">
        <v>374</v>
      </c>
      <c r="I15" s="77"/>
      <c r="J15" s="77"/>
      <c r="K15" s="77"/>
      <c r="L15" s="77"/>
      <c r="M15" s="78"/>
    </row>
    <row r="16" spans="1:13" ht="59.25" customHeight="1">
      <c r="A16" s="65" t="s">
        <v>83</v>
      </c>
      <c r="B16" s="66"/>
      <c r="C16" s="76" t="s">
        <v>354</v>
      </c>
      <c r="D16" s="77"/>
      <c r="E16" s="77"/>
      <c r="F16" s="77"/>
      <c r="G16" s="78"/>
      <c r="H16" s="76" t="s">
        <v>357</v>
      </c>
      <c r="I16" s="77"/>
      <c r="J16" s="77"/>
      <c r="K16" s="77"/>
      <c r="L16" s="77"/>
      <c r="M16" s="78"/>
    </row>
    <row r="17" spans="1:13" ht="39.75" customHeight="1">
      <c r="A17" s="65" t="s">
        <v>83</v>
      </c>
      <c r="B17" s="66"/>
      <c r="C17" s="76" t="s">
        <v>355</v>
      </c>
      <c r="D17" s="77"/>
      <c r="E17" s="77"/>
      <c r="F17" s="77"/>
      <c r="G17" s="78"/>
      <c r="H17" s="76" t="s">
        <v>358</v>
      </c>
      <c r="I17" s="77"/>
      <c r="J17" s="77"/>
      <c r="K17" s="77"/>
      <c r="L17" s="77"/>
      <c r="M17" s="78"/>
    </row>
    <row r="18" spans="1:13" ht="29.25" customHeight="1">
      <c r="A18" s="65" t="s">
        <v>83</v>
      </c>
      <c r="B18" s="66"/>
      <c r="C18" s="76" t="s">
        <v>232</v>
      </c>
      <c r="D18" s="77"/>
      <c r="E18" s="77"/>
      <c r="F18" s="77"/>
      <c r="G18" s="78"/>
      <c r="H18" s="76" t="s">
        <v>235</v>
      </c>
      <c r="I18" s="77"/>
      <c r="J18" s="77"/>
      <c r="K18" s="77"/>
      <c r="L18" s="77"/>
      <c r="M18" s="78"/>
    </row>
    <row r="19" spans="1:13" ht="16.5" customHeight="1">
      <c r="A19" s="79" t="s">
        <v>281</v>
      </c>
      <c r="B19" s="80"/>
      <c r="C19" s="80"/>
      <c r="D19" s="80"/>
      <c r="E19" s="80"/>
      <c r="F19" s="80"/>
      <c r="G19" s="80"/>
      <c r="H19" s="80"/>
      <c r="I19" s="80"/>
      <c r="J19" s="80"/>
      <c r="K19" s="80"/>
      <c r="L19" s="80"/>
      <c r="M19" s="81"/>
    </row>
    <row r="20" spans="1:13" ht="19.5" customHeight="1">
      <c r="A20" s="82" t="s">
        <v>76</v>
      </c>
      <c r="B20" s="83"/>
      <c r="C20" s="84" t="s">
        <v>77</v>
      </c>
      <c r="D20" s="85"/>
      <c r="E20" s="85"/>
      <c r="F20" s="85"/>
      <c r="G20" s="86"/>
      <c r="H20" s="84" t="s">
        <v>78</v>
      </c>
      <c r="I20" s="85"/>
      <c r="J20" s="85"/>
      <c r="K20" s="85"/>
      <c r="L20" s="85"/>
      <c r="M20" s="86"/>
    </row>
    <row r="21" spans="1:13" ht="45" customHeight="1">
      <c r="A21" s="106" t="s">
        <v>79</v>
      </c>
      <c r="B21" s="107"/>
      <c r="C21" s="108" t="s">
        <v>284</v>
      </c>
      <c r="D21" s="109"/>
      <c r="E21" s="109"/>
      <c r="F21" s="109"/>
      <c r="G21" s="110"/>
      <c r="H21" s="108" t="s">
        <v>286</v>
      </c>
      <c r="I21" s="109"/>
      <c r="J21" s="109"/>
      <c r="K21" s="109"/>
      <c r="L21" s="109"/>
      <c r="M21" s="110"/>
    </row>
    <row r="22" spans="1:13" ht="60.75" customHeight="1">
      <c r="A22" s="106" t="s">
        <v>80</v>
      </c>
      <c r="B22" s="107"/>
      <c r="C22" s="108" t="s">
        <v>285</v>
      </c>
      <c r="D22" s="109"/>
      <c r="E22" s="109"/>
      <c r="F22" s="109"/>
      <c r="G22" s="110"/>
      <c r="H22" s="108" t="s">
        <v>287</v>
      </c>
      <c r="I22" s="109"/>
      <c r="J22" s="109"/>
      <c r="K22" s="109"/>
      <c r="L22" s="109"/>
      <c r="M22" s="110"/>
    </row>
    <row r="23" spans="1:13" ht="30.75" customHeight="1">
      <c r="A23" s="106" t="s">
        <v>83</v>
      </c>
      <c r="B23" s="107"/>
      <c r="C23" s="108" t="s">
        <v>283</v>
      </c>
      <c r="D23" s="109"/>
      <c r="E23" s="109"/>
      <c r="F23" s="109"/>
      <c r="G23" s="110"/>
      <c r="H23" s="108" t="s">
        <v>288</v>
      </c>
      <c r="I23" s="109"/>
      <c r="J23" s="109"/>
      <c r="K23" s="109"/>
      <c r="L23" s="109"/>
      <c r="M23" s="110"/>
    </row>
    <row r="24" spans="1:13" ht="13.5" customHeight="1">
      <c r="A24" s="112" t="s">
        <v>247</v>
      </c>
      <c r="B24" s="112"/>
      <c r="C24" s="112"/>
      <c r="D24" s="112"/>
      <c r="E24" s="112"/>
      <c r="F24" s="112"/>
      <c r="G24" s="112"/>
      <c r="H24" s="112"/>
      <c r="I24" s="112"/>
      <c r="J24" s="112"/>
      <c r="K24" s="112"/>
      <c r="L24" s="112"/>
      <c r="M24" s="112"/>
    </row>
    <row r="25" spans="1:13">
      <c r="A25" s="104" t="s">
        <v>76</v>
      </c>
      <c r="B25" s="105"/>
      <c r="C25" s="104" t="s">
        <v>77</v>
      </c>
      <c r="D25" s="111"/>
      <c r="E25" s="111"/>
      <c r="F25" s="111"/>
      <c r="G25" s="105"/>
      <c r="H25" s="104" t="s">
        <v>78</v>
      </c>
      <c r="I25" s="111"/>
      <c r="J25" s="111"/>
      <c r="K25" s="111"/>
      <c r="L25" s="111"/>
      <c r="M25" s="105"/>
    </row>
    <row r="26" spans="1:13" ht="15" customHeight="1">
      <c r="A26" s="102" t="s">
        <v>79</v>
      </c>
      <c r="B26" s="103"/>
      <c r="C26" s="96" t="s">
        <v>236</v>
      </c>
      <c r="D26" s="97"/>
      <c r="E26" s="97"/>
      <c r="F26" s="97"/>
      <c r="G26" s="98"/>
      <c r="H26" s="93" t="s">
        <v>414</v>
      </c>
      <c r="I26" s="94"/>
      <c r="J26" s="94"/>
      <c r="K26" s="94"/>
      <c r="L26" s="94"/>
      <c r="M26" s="95"/>
    </row>
    <row r="27" spans="1:13" ht="26.25" customHeight="1">
      <c r="A27" s="102" t="s">
        <v>83</v>
      </c>
      <c r="B27" s="103"/>
      <c r="C27" s="99"/>
      <c r="D27" s="100"/>
      <c r="E27" s="100"/>
      <c r="F27" s="100"/>
      <c r="G27" s="101"/>
      <c r="H27" s="90" t="s">
        <v>86</v>
      </c>
      <c r="I27" s="91"/>
      <c r="J27" s="91"/>
      <c r="K27" s="91"/>
      <c r="L27" s="91"/>
      <c r="M27" s="92"/>
    </row>
    <row r="28" spans="1:13" ht="29.25" customHeight="1">
      <c r="A28" s="102" t="s">
        <v>83</v>
      </c>
      <c r="B28" s="103"/>
      <c r="C28" s="93" t="s">
        <v>415</v>
      </c>
      <c r="D28" s="94"/>
      <c r="E28" s="94"/>
      <c r="F28" s="94"/>
      <c r="G28" s="95"/>
      <c r="H28" s="90" t="s">
        <v>238</v>
      </c>
      <c r="I28" s="91"/>
      <c r="J28" s="91"/>
      <c r="K28" s="91"/>
      <c r="L28" s="91"/>
      <c r="M28" s="92"/>
    </row>
    <row r="29" spans="1:13" ht="30.75" customHeight="1">
      <c r="A29" s="102" t="s">
        <v>83</v>
      </c>
      <c r="B29" s="103"/>
      <c r="C29" s="93" t="s">
        <v>87</v>
      </c>
      <c r="D29" s="94"/>
      <c r="E29" s="94"/>
      <c r="F29" s="94"/>
      <c r="G29" s="95"/>
      <c r="H29" s="90" t="s">
        <v>237</v>
      </c>
      <c r="I29" s="91"/>
      <c r="J29" s="91"/>
      <c r="K29" s="91"/>
      <c r="L29" s="91"/>
      <c r="M29" s="92"/>
    </row>
    <row r="30" spans="1:13" ht="48.75" customHeight="1">
      <c r="A30" s="102" t="s">
        <v>83</v>
      </c>
      <c r="B30" s="103"/>
      <c r="C30" s="93" t="s">
        <v>134</v>
      </c>
      <c r="D30" s="94"/>
      <c r="E30" s="94"/>
      <c r="F30" s="94"/>
      <c r="G30" s="95"/>
      <c r="H30" s="93" t="s">
        <v>135</v>
      </c>
      <c r="I30" s="94"/>
      <c r="J30" s="94"/>
      <c r="K30" s="94"/>
      <c r="L30" s="94"/>
      <c r="M30" s="95"/>
    </row>
    <row r="31" spans="1:13" ht="31.5" customHeight="1">
      <c r="A31" s="102" t="s">
        <v>83</v>
      </c>
      <c r="B31" s="103"/>
      <c r="C31" s="93" t="s">
        <v>88</v>
      </c>
      <c r="D31" s="94"/>
      <c r="E31" s="94"/>
      <c r="F31" s="94"/>
      <c r="G31" s="95"/>
      <c r="H31" s="90" t="s">
        <v>89</v>
      </c>
      <c r="I31" s="91"/>
      <c r="J31" s="91"/>
      <c r="K31" s="91"/>
      <c r="L31" s="91"/>
      <c r="M31" s="92"/>
    </row>
    <row r="32" spans="1:13" ht="30.75" customHeight="1">
      <c r="A32" s="102" t="s">
        <v>83</v>
      </c>
      <c r="B32" s="103"/>
      <c r="C32" s="93" t="s">
        <v>90</v>
      </c>
      <c r="D32" s="94"/>
      <c r="E32" s="94"/>
      <c r="F32" s="94"/>
      <c r="G32" s="95"/>
      <c r="H32" s="90" t="s">
        <v>89</v>
      </c>
      <c r="I32" s="91"/>
      <c r="J32" s="91"/>
      <c r="K32" s="91"/>
      <c r="L32" s="91"/>
      <c r="M32" s="92"/>
    </row>
    <row r="33" spans="1:13" ht="30.75" customHeight="1">
      <c r="A33" s="102" t="s">
        <v>83</v>
      </c>
      <c r="B33" s="103"/>
      <c r="C33" s="93" t="s">
        <v>91</v>
      </c>
      <c r="D33" s="94"/>
      <c r="E33" s="94"/>
      <c r="F33" s="94"/>
      <c r="G33" s="95"/>
      <c r="H33" s="90" t="s">
        <v>92</v>
      </c>
      <c r="I33" s="91"/>
      <c r="J33" s="91"/>
      <c r="K33" s="91"/>
      <c r="L33" s="91"/>
      <c r="M33" s="92"/>
    </row>
    <row r="34" spans="1:13" ht="27.75" customHeight="1">
      <c r="A34" s="102" t="s">
        <v>83</v>
      </c>
      <c r="B34" s="103"/>
      <c r="C34" s="93" t="s">
        <v>93</v>
      </c>
      <c r="D34" s="94"/>
      <c r="E34" s="94"/>
      <c r="F34" s="94"/>
      <c r="G34" s="95"/>
      <c r="H34" s="90" t="s">
        <v>94</v>
      </c>
      <c r="I34" s="91"/>
      <c r="J34" s="91"/>
      <c r="K34" s="91"/>
      <c r="L34" s="91"/>
      <c r="M34" s="92"/>
    </row>
    <row r="35" spans="1:13" ht="71.25" customHeight="1">
      <c r="A35" s="102" t="s">
        <v>83</v>
      </c>
      <c r="B35" s="103"/>
      <c r="C35" s="93" t="s">
        <v>95</v>
      </c>
      <c r="D35" s="94"/>
      <c r="E35" s="94"/>
      <c r="F35" s="94"/>
      <c r="G35" s="95"/>
      <c r="H35" s="93" t="s">
        <v>96</v>
      </c>
      <c r="I35" s="94"/>
      <c r="J35" s="94"/>
      <c r="K35" s="94"/>
      <c r="L35" s="94"/>
      <c r="M35" s="95"/>
    </row>
    <row r="36" spans="1:13" ht="50.25" customHeight="1">
      <c r="A36" s="102" t="s">
        <v>83</v>
      </c>
      <c r="B36" s="103"/>
      <c r="C36" s="90" t="s">
        <v>97</v>
      </c>
      <c r="D36" s="91"/>
      <c r="E36" s="91"/>
      <c r="F36" s="91"/>
      <c r="G36" s="92"/>
      <c r="H36" s="93" t="s">
        <v>96</v>
      </c>
      <c r="I36" s="94"/>
      <c r="J36" s="94"/>
      <c r="K36" s="94"/>
      <c r="L36" s="94"/>
      <c r="M36" s="95"/>
    </row>
    <row r="37" spans="1:13" ht="45" customHeight="1">
      <c r="A37" s="203" t="s">
        <v>98</v>
      </c>
      <c r="B37" s="204"/>
      <c r="C37" s="90" t="s">
        <v>99</v>
      </c>
      <c r="D37" s="91"/>
      <c r="E37" s="91"/>
      <c r="F37" s="91"/>
      <c r="G37" s="92"/>
      <c r="H37" s="93" t="s">
        <v>100</v>
      </c>
      <c r="I37" s="94"/>
      <c r="J37" s="94"/>
      <c r="K37" s="94"/>
      <c r="L37" s="94"/>
      <c r="M37" s="95"/>
    </row>
    <row r="38" spans="1:13" ht="15" customHeight="1">
      <c r="A38" s="102" t="s">
        <v>83</v>
      </c>
      <c r="B38" s="103"/>
      <c r="C38" s="90" t="s">
        <v>101</v>
      </c>
      <c r="D38" s="91"/>
      <c r="E38" s="91"/>
      <c r="F38" s="91"/>
      <c r="G38" s="92"/>
      <c r="H38" s="93" t="s">
        <v>102</v>
      </c>
      <c r="I38" s="94"/>
      <c r="J38" s="94"/>
      <c r="K38" s="94"/>
      <c r="L38" s="94"/>
      <c r="M38" s="95"/>
    </row>
    <row r="39" spans="1:13" ht="29.25" customHeight="1">
      <c r="A39" s="102" t="s">
        <v>83</v>
      </c>
      <c r="B39" s="103"/>
      <c r="C39" s="90" t="s">
        <v>103</v>
      </c>
      <c r="D39" s="91"/>
      <c r="E39" s="91"/>
      <c r="F39" s="91"/>
      <c r="G39" s="92"/>
      <c r="H39" s="93" t="s">
        <v>104</v>
      </c>
      <c r="I39" s="94"/>
      <c r="J39" s="94"/>
      <c r="K39" s="94"/>
      <c r="L39" s="94"/>
      <c r="M39" s="95"/>
    </row>
    <row r="40" spans="1:13" ht="27.75" customHeight="1">
      <c r="A40" s="102" t="s">
        <v>83</v>
      </c>
      <c r="B40" s="103"/>
      <c r="C40" s="90" t="s">
        <v>105</v>
      </c>
      <c r="D40" s="91"/>
      <c r="E40" s="91"/>
      <c r="F40" s="91"/>
      <c r="G40" s="92"/>
      <c r="H40" s="93" t="s">
        <v>106</v>
      </c>
      <c r="I40" s="94"/>
      <c r="J40" s="94"/>
      <c r="K40" s="94"/>
      <c r="L40" s="94"/>
      <c r="M40" s="95"/>
    </row>
    <row r="41" spans="1:13" ht="39.75" customHeight="1">
      <c r="A41" s="102" t="s">
        <v>83</v>
      </c>
      <c r="B41" s="103"/>
      <c r="C41" s="90" t="s">
        <v>360</v>
      </c>
      <c r="D41" s="91"/>
      <c r="E41" s="91"/>
      <c r="F41" s="91"/>
      <c r="G41" s="92"/>
      <c r="H41" s="93" t="s">
        <v>361</v>
      </c>
      <c r="I41" s="94"/>
      <c r="J41" s="94"/>
      <c r="K41" s="94"/>
      <c r="L41" s="94"/>
      <c r="M41" s="95"/>
    </row>
    <row r="42" spans="1:13" ht="27.75" customHeight="1">
      <c r="A42" s="102" t="s">
        <v>83</v>
      </c>
      <c r="B42" s="103"/>
      <c r="C42" s="90" t="s">
        <v>107</v>
      </c>
      <c r="D42" s="91"/>
      <c r="E42" s="91"/>
      <c r="F42" s="91"/>
      <c r="G42" s="92"/>
      <c r="H42" s="93" t="s">
        <v>108</v>
      </c>
      <c r="I42" s="94"/>
      <c r="J42" s="94"/>
      <c r="K42" s="94"/>
      <c r="L42" s="94"/>
      <c r="M42" s="95"/>
    </row>
    <row r="43" spans="1:13" ht="30.75" customHeight="1">
      <c r="A43" s="102" t="s">
        <v>83</v>
      </c>
      <c r="B43" s="103"/>
      <c r="C43" s="90" t="s">
        <v>109</v>
      </c>
      <c r="D43" s="91"/>
      <c r="E43" s="91"/>
      <c r="F43" s="91"/>
      <c r="G43" s="92"/>
      <c r="H43" s="93" t="s">
        <v>110</v>
      </c>
      <c r="I43" s="94"/>
      <c r="J43" s="94"/>
      <c r="K43" s="94"/>
      <c r="L43" s="94"/>
      <c r="M43" s="95"/>
    </row>
    <row r="44" spans="1:13" ht="30" customHeight="1">
      <c r="A44" s="93" t="s">
        <v>79</v>
      </c>
      <c r="B44" s="95"/>
      <c r="C44" s="96" t="s">
        <v>239</v>
      </c>
      <c r="D44" s="97"/>
      <c r="E44" s="97"/>
      <c r="F44" s="97"/>
      <c r="G44" s="98"/>
      <c r="H44" s="93" t="s">
        <v>111</v>
      </c>
      <c r="I44" s="94"/>
      <c r="J44" s="94"/>
      <c r="K44" s="94"/>
      <c r="L44" s="94"/>
      <c r="M44" s="95"/>
    </row>
    <row r="45" spans="1:13" ht="28.5" customHeight="1">
      <c r="A45" s="93" t="s">
        <v>83</v>
      </c>
      <c r="B45" s="95"/>
      <c r="C45" s="99"/>
      <c r="D45" s="100"/>
      <c r="E45" s="100"/>
      <c r="F45" s="100"/>
      <c r="G45" s="101"/>
      <c r="H45" s="93" t="s">
        <v>112</v>
      </c>
      <c r="I45" s="94"/>
      <c r="J45" s="94"/>
      <c r="K45" s="94"/>
      <c r="L45" s="94"/>
      <c r="M45" s="95"/>
    </row>
    <row r="46" spans="1:13" ht="45" customHeight="1">
      <c r="A46" s="93" t="s">
        <v>83</v>
      </c>
      <c r="B46" s="95"/>
      <c r="C46" s="93" t="s">
        <v>113</v>
      </c>
      <c r="D46" s="94"/>
      <c r="E46" s="94"/>
      <c r="F46" s="94"/>
      <c r="G46" s="95"/>
      <c r="H46" s="93" t="s">
        <v>114</v>
      </c>
      <c r="I46" s="94"/>
      <c r="J46" s="94"/>
      <c r="K46" s="94"/>
      <c r="L46" s="94"/>
      <c r="M46" s="95"/>
    </row>
    <row r="47" spans="1:13" ht="89.25" customHeight="1">
      <c r="A47" s="93" t="s">
        <v>83</v>
      </c>
      <c r="B47" s="95"/>
      <c r="C47" s="93" t="s">
        <v>362</v>
      </c>
      <c r="D47" s="94"/>
      <c r="E47" s="94"/>
      <c r="F47" s="94"/>
      <c r="G47" s="95"/>
      <c r="H47" s="93" t="s">
        <v>363</v>
      </c>
      <c r="I47" s="94"/>
      <c r="J47" s="94"/>
      <c r="K47" s="94"/>
      <c r="L47" s="94"/>
      <c r="M47" s="95"/>
    </row>
    <row r="48" spans="1:13" ht="24.75" customHeight="1">
      <c r="A48" s="93" t="s">
        <v>83</v>
      </c>
      <c r="B48" s="95"/>
      <c r="C48" s="93" t="s">
        <v>115</v>
      </c>
      <c r="D48" s="94"/>
      <c r="E48" s="94"/>
      <c r="F48" s="94"/>
      <c r="G48" s="95"/>
      <c r="H48" s="93" t="s">
        <v>116</v>
      </c>
      <c r="I48" s="94"/>
      <c r="J48" s="94"/>
      <c r="K48" s="94"/>
      <c r="L48" s="94"/>
      <c r="M48" s="95"/>
    </row>
    <row r="49" spans="1:13" ht="40.5" customHeight="1">
      <c r="A49" s="93" t="s">
        <v>83</v>
      </c>
      <c r="B49" s="95"/>
      <c r="C49" s="93" t="s">
        <v>359</v>
      </c>
      <c r="D49" s="94"/>
      <c r="E49" s="94"/>
      <c r="F49" s="94"/>
      <c r="G49" s="95"/>
      <c r="H49" s="93" t="s">
        <v>120</v>
      </c>
      <c r="I49" s="94"/>
      <c r="J49" s="94"/>
      <c r="K49" s="94"/>
      <c r="L49" s="94"/>
      <c r="M49" s="95"/>
    </row>
    <row r="50" spans="1:13" ht="52.5" customHeight="1">
      <c r="A50" s="93" t="s">
        <v>83</v>
      </c>
      <c r="B50" s="95"/>
      <c r="C50" s="93" t="s">
        <v>365</v>
      </c>
      <c r="D50" s="94"/>
      <c r="E50" s="94"/>
      <c r="F50" s="94"/>
      <c r="G50" s="95"/>
      <c r="H50" s="93" t="s">
        <v>364</v>
      </c>
      <c r="I50" s="94"/>
      <c r="J50" s="94"/>
      <c r="K50" s="94"/>
      <c r="L50" s="94"/>
      <c r="M50" s="95"/>
    </row>
    <row r="51" spans="1:13" ht="43.5" customHeight="1">
      <c r="A51" s="93" t="s">
        <v>83</v>
      </c>
      <c r="B51" s="95"/>
      <c r="C51" s="93" t="s">
        <v>366</v>
      </c>
      <c r="D51" s="94"/>
      <c r="E51" s="94"/>
      <c r="F51" s="94"/>
      <c r="G51" s="95"/>
      <c r="H51" s="93" t="s">
        <v>120</v>
      </c>
      <c r="I51" s="94"/>
      <c r="J51" s="94"/>
      <c r="K51" s="94"/>
      <c r="L51" s="94"/>
      <c r="M51" s="95"/>
    </row>
    <row r="52" spans="1:13" ht="57.75" customHeight="1">
      <c r="A52" s="93" t="s">
        <v>83</v>
      </c>
      <c r="B52" s="95"/>
      <c r="C52" s="93" t="s">
        <v>367</v>
      </c>
      <c r="D52" s="94"/>
      <c r="E52" s="94"/>
      <c r="F52" s="94"/>
      <c r="G52" s="95"/>
      <c r="H52" s="93" t="s">
        <v>368</v>
      </c>
      <c r="I52" s="94"/>
      <c r="J52" s="94"/>
      <c r="K52" s="94"/>
      <c r="L52" s="94"/>
      <c r="M52" s="95"/>
    </row>
    <row r="53" spans="1:13" ht="57" customHeight="1">
      <c r="A53" s="93" t="s">
        <v>83</v>
      </c>
      <c r="B53" s="95"/>
      <c r="C53" s="93" t="s">
        <v>369</v>
      </c>
      <c r="D53" s="94"/>
      <c r="E53" s="94"/>
      <c r="F53" s="94"/>
      <c r="G53" s="95"/>
      <c r="H53" s="93" t="s">
        <v>370</v>
      </c>
      <c r="I53" s="94"/>
      <c r="J53" s="94"/>
      <c r="K53" s="94"/>
      <c r="L53" s="94"/>
      <c r="M53" s="95"/>
    </row>
    <row r="54" spans="1:13" ht="57" customHeight="1">
      <c r="A54" s="93" t="s">
        <v>83</v>
      </c>
      <c r="B54" s="95"/>
      <c r="C54" s="93" t="s">
        <v>371</v>
      </c>
      <c r="D54" s="94"/>
      <c r="E54" s="94"/>
      <c r="F54" s="94"/>
      <c r="G54" s="95"/>
      <c r="H54" s="93" t="s">
        <v>372</v>
      </c>
      <c r="I54" s="94"/>
      <c r="J54" s="94"/>
      <c r="K54" s="94"/>
      <c r="L54" s="94"/>
      <c r="M54" s="95"/>
    </row>
    <row r="55" spans="1:13" ht="29.25" customHeight="1">
      <c r="A55" s="93" t="s">
        <v>83</v>
      </c>
      <c r="B55" s="95"/>
      <c r="C55" s="93" t="s">
        <v>117</v>
      </c>
      <c r="D55" s="94"/>
      <c r="E55" s="94"/>
      <c r="F55" s="94"/>
      <c r="G55" s="95"/>
      <c r="H55" s="93" t="s">
        <v>118</v>
      </c>
      <c r="I55" s="94"/>
      <c r="J55" s="94"/>
      <c r="K55" s="94"/>
      <c r="L55" s="94"/>
      <c r="M55" s="95"/>
    </row>
    <row r="56" spans="1:13" ht="59.25" customHeight="1">
      <c r="A56" s="93" t="s">
        <v>83</v>
      </c>
      <c r="B56" s="95"/>
      <c r="C56" s="93" t="s">
        <v>119</v>
      </c>
      <c r="D56" s="94"/>
      <c r="E56" s="94"/>
      <c r="F56" s="94"/>
      <c r="G56" s="95"/>
      <c r="H56" s="93" t="s">
        <v>120</v>
      </c>
      <c r="I56" s="94"/>
      <c r="J56" s="94"/>
      <c r="K56" s="94"/>
      <c r="L56" s="94"/>
      <c r="M56" s="95"/>
    </row>
    <row r="57" spans="1:13" ht="43.5" customHeight="1">
      <c r="A57" s="93" t="s">
        <v>83</v>
      </c>
      <c r="B57" s="95"/>
      <c r="C57" s="93" t="s">
        <v>121</v>
      </c>
      <c r="D57" s="94"/>
      <c r="E57" s="94"/>
      <c r="F57" s="94"/>
      <c r="G57" s="95"/>
      <c r="H57" s="93" t="s">
        <v>122</v>
      </c>
      <c r="I57" s="94"/>
      <c r="J57" s="94"/>
      <c r="K57" s="94"/>
      <c r="L57" s="94"/>
      <c r="M57" s="95"/>
    </row>
    <row r="58" spans="1:13">
      <c r="A58" s="93" t="s">
        <v>83</v>
      </c>
      <c r="B58" s="95"/>
      <c r="C58" s="93" t="s">
        <v>123</v>
      </c>
      <c r="D58" s="94"/>
      <c r="E58" s="94"/>
      <c r="F58" s="94"/>
      <c r="G58" s="95"/>
      <c r="H58" s="93" t="s">
        <v>124</v>
      </c>
      <c r="I58" s="94"/>
      <c r="J58" s="94"/>
      <c r="K58" s="94"/>
      <c r="L58" s="94"/>
      <c r="M58" s="95"/>
    </row>
    <row r="59" spans="1:13">
      <c r="A59" s="116" t="s">
        <v>293</v>
      </c>
      <c r="B59" s="117"/>
      <c r="C59" s="117"/>
      <c r="D59" s="117"/>
      <c r="E59" s="117"/>
      <c r="F59" s="117"/>
      <c r="G59" s="117"/>
      <c r="H59" s="117"/>
      <c r="I59" s="117"/>
      <c r="J59" s="117"/>
      <c r="K59" s="117"/>
      <c r="L59" s="117"/>
      <c r="M59" s="118"/>
    </row>
    <row r="60" spans="1:13" ht="15" customHeight="1">
      <c r="A60" s="119" t="s">
        <v>76</v>
      </c>
      <c r="B60" s="120"/>
      <c r="C60" s="121" t="s">
        <v>77</v>
      </c>
      <c r="D60" s="122"/>
      <c r="E60" s="122"/>
      <c r="F60" s="122"/>
      <c r="G60" s="123"/>
      <c r="H60" s="121" t="s">
        <v>78</v>
      </c>
      <c r="I60" s="122"/>
      <c r="J60" s="122"/>
      <c r="K60" s="122"/>
      <c r="L60" s="122"/>
      <c r="M60" s="123"/>
    </row>
    <row r="61" spans="1:13" ht="45" customHeight="1">
      <c r="A61" s="49" t="s">
        <v>83</v>
      </c>
      <c r="B61" s="50"/>
      <c r="C61" s="51" t="s">
        <v>294</v>
      </c>
      <c r="D61" s="52"/>
      <c r="E61" s="52"/>
      <c r="F61" s="52"/>
      <c r="G61" s="53"/>
      <c r="H61" s="51" t="s">
        <v>301</v>
      </c>
      <c r="I61" s="52"/>
      <c r="J61" s="52"/>
      <c r="K61" s="52"/>
      <c r="L61" s="52"/>
      <c r="M61" s="53"/>
    </row>
    <row r="62" spans="1:13" ht="30" customHeight="1">
      <c r="A62" s="49" t="s">
        <v>83</v>
      </c>
      <c r="B62" s="50"/>
      <c r="C62" s="51" t="s">
        <v>295</v>
      </c>
      <c r="D62" s="52"/>
      <c r="E62" s="52"/>
      <c r="F62" s="52"/>
      <c r="G62" s="53"/>
      <c r="H62" s="51" t="s">
        <v>300</v>
      </c>
      <c r="I62" s="52"/>
      <c r="J62" s="52"/>
      <c r="K62" s="52"/>
      <c r="L62" s="52"/>
      <c r="M62" s="53"/>
    </row>
    <row r="63" spans="1:13" ht="45" customHeight="1">
      <c r="A63" s="49" t="s">
        <v>83</v>
      </c>
      <c r="B63" s="50"/>
      <c r="C63" s="51" t="s">
        <v>296</v>
      </c>
      <c r="D63" s="52"/>
      <c r="E63" s="52"/>
      <c r="F63" s="52"/>
      <c r="G63" s="53"/>
      <c r="H63" s="51" t="s">
        <v>299</v>
      </c>
      <c r="I63" s="52"/>
      <c r="J63" s="52"/>
      <c r="K63" s="52"/>
      <c r="L63" s="52"/>
      <c r="M63" s="53"/>
    </row>
    <row r="64" spans="1:13" ht="28.5" customHeight="1">
      <c r="A64" s="49" t="s">
        <v>83</v>
      </c>
      <c r="B64" s="50"/>
      <c r="C64" s="51" t="s">
        <v>297</v>
      </c>
      <c r="D64" s="52"/>
      <c r="E64" s="52"/>
      <c r="F64" s="52"/>
      <c r="G64" s="53"/>
      <c r="H64" s="51" t="s">
        <v>298</v>
      </c>
      <c r="I64" s="52"/>
      <c r="J64" s="52"/>
      <c r="K64" s="52"/>
      <c r="L64" s="52"/>
      <c r="M64" s="53"/>
    </row>
    <row r="65" spans="1:13" ht="28.5" customHeight="1">
      <c r="A65" s="49" t="s">
        <v>83</v>
      </c>
      <c r="B65" s="50"/>
      <c r="C65" s="51" t="s">
        <v>327</v>
      </c>
      <c r="D65" s="52"/>
      <c r="E65" s="52"/>
      <c r="F65" s="52"/>
      <c r="G65" s="53"/>
      <c r="H65" s="51" t="s">
        <v>339</v>
      </c>
      <c r="I65" s="52"/>
      <c r="J65" s="52"/>
      <c r="K65" s="52"/>
      <c r="L65" s="52"/>
      <c r="M65" s="53"/>
    </row>
    <row r="66" spans="1:13" ht="28.5" customHeight="1">
      <c r="A66" s="49" t="s">
        <v>83</v>
      </c>
      <c r="B66" s="50"/>
      <c r="C66" s="51" t="s">
        <v>328</v>
      </c>
      <c r="D66" s="52"/>
      <c r="E66" s="52"/>
      <c r="F66" s="52"/>
      <c r="G66" s="53"/>
      <c r="H66" s="51" t="s">
        <v>340</v>
      </c>
      <c r="I66" s="52"/>
      <c r="J66" s="52"/>
      <c r="K66" s="52"/>
      <c r="L66" s="52"/>
      <c r="M66" s="53"/>
    </row>
    <row r="67" spans="1:13" ht="28.5" customHeight="1">
      <c r="A67" s="49" t="s">
        <v>83</v>
      </c>
      <c r="B67" s="50"/>
      <c r="C67" s="51" t="s">
        <v>329</v>
      </c>
      <c r="D67" s="52"/>
      <c r="E67" s="52"/>
      <c r="F67" s="52"/>
      <c r="G67" s="53"/>
      <c r="H67" s="51" t="s">
        <v>341</v>
      </c>
      <c r="I67" s="52"/>
      <c r="J67" s="52"/>
      <c r="K67" s="52"/>
      <c r="L67" s="52"/>
      <c r="M67" s="53"/>
    </row>
    <row r="68" spans="1:13" ht="16.5" customHeight="1">
      <c r="A68" s="49" t="s">
        <v>83</v>
      </c>
      <c r="B68" s="50"/>
      <c r="C68" s="51" t="s">
        <v>330</v>
      </c>
      <c r="D68" s="52"/>
      <c r="E68" s="52"/>
      <c r="F68" s="52"/>
      <c r="G68" s="53"/>
      <c r="H68" s="51" t="s">
        <v>342</v>
      </c>
      <c r="I68" s="52"/>
      <c r="J68" s="52"/>
      <c r="K68" s="52"/>
      <c r="L68" s="52"/>
      <c r="M68" s="53"/>
    </row>
    <row r="69" spans="1:13" ht="19.5" customHeight="1">
      <c r="A69" s="49" t="s">
        <v>83</v>
      </c>
      <c r="B69" s="50"/>
      <c r="C69" s="51" t="s">
        <v>331</v>
      </c>
      <c r="D69" s="52"/>
      <c r="E69" s="52"/>
      <c r="F69" s="52"/>
      <c r="G69" s="53"/>
      <c r="H69" s="51" t="s">
        <v>343</v>
      </c>
      <c r="I69" s="52"/>
      <c r="J69" s="52"/>
      <c r="K69" s="52"/>
      <c r="L69" s="52"/>
      <c r="M69" s="53"/>
    </row>
    <row r="70" spans="1:13" ht="28.5" customHeight="1">
      <c r="A70" s="49" t="s">
        <v>83</v>
      </c>
      <c r="B70" s="50"/>
      <c r="C70" s="51" t="s">
        <v>332</v>
      </c>
      <c r="D70" s="52"/>
      <c r="E70" s="52"/>
      <c r="F70" s="52"/>
      <c r="G70" s="53"/>
      <c r="H70" s="51" t="s">
        <v>344</v>
      </c>
      <c r="I70" s="52"/>
      <c r="J70" s="52"/>
      <c r="K70" s="52"/>
      <c r="L70" s="52"/>
      <c r="M70" s="53"/>
    </row>
    <row r="71" spans="1:13" ht="28.5" customHeight="1">
      <c r="A71" s="49" t="s">
        <v>83</v>
      </c>
      <c r="B71" s="50"/>
      <c r="C71" s="51" t="s">
        <v>333</v>
      </c>
      <c r="D71" s="52"/>
      <c r="E71" s="52"/>
      <c r="F71" s="52"/>
      <c r="G71" s="53"/>
      <c r="H71" s="51" t="s">
        <v>345</v>
      </c>
      <c r="I71" s="52"/>
      <c r="J71" s="52"/>
      <c r="K71" s="52"/>
      <c r="L71" s="52"/>
      <c r="M71" s="53"/>
    </row>
    <row r="72" spans="1:13" ht="28.5" customHeight="1">
      <c r="A72" s="49" t="s">
        <v>83</v>
      </c>
      <c r="B72" s="50"/>
      <c r="C72" s="51" t="s">
        <v>334</v>
      </c>
      <c r="D72" s="52"/>
      <c r="E72" s="52"/>
      <c r="F72" s="52"/>
      <c r="G72" s="53"/>
      <c r="H72" s="51" t="s">
        <v>346</v>
      </c>
      <c r="I72" s="52"/>
      <c r="J72" s="52"/>
      <c r="K72" s="52"/>
      <c r="L72" s="52"/>
      <c r="M72" s="53"/>
    </row>
    <row r="73" spans="1:13" ht="28.5" customHeight="1">
      <c r="A73" s="49" t="s">
        <v>83</v>
      </c>
      <c r="B73" s="50"/>
      <c r="C73" s="51" t="s">
        <v>335</v>
      </c>
      <c r="D73" s="52"/>
      <c r="E73" s="52"/>
      <c r="F73" s="52"/>
      <c r="G73" s="53"/>
      <c r="H73" s="51" t="s">
        <v>347</v>
      </c>
      <c r="I73" s="52"/>
      <c r="J73" s="52"/>
      <c r="K73" s="52"/>
      <c r="L73" s="52"/>
      <c r="M73" s="53"/>
    </row>
    <row r="74" spans="1:13" ht="18.75" customHeight="1">
      <c r="A74" s="49" t="s">
        <v>83</v>
      </c>
      <c r="B74" s="50"/>
      <c r="C74" s="51" t="s">
        <v>336</v>
      </c>
      <c r="D74" s="52"/>
      <c r="E74" s="52"/>
      <c r="F74" s="52"/>
      <c r="G74" s="53"/>
      <c r="H74" s="51" t="s">
        <v>348</v>
      </c>
      <c r="I74" s="52"/>
      <c r="J74" s="52"/>
      <c r="K74" s="52"/>
      <c r="L74" s="52"/>
      <c r="M74" s="53"/>
    </row>
    <row r="75" spans="1:13" ht="14.25" customHeight="1">
      <c r="A75" s="49" t="s">
        <v>83</v>
      </c>
      <c r="B75" s="50"/>
      <c r="C75" s="51" t="s">
        <v>337</v>
      </c>
      <c r="D75" s="52"/>
      <c r="E75" s="52"/>
      <c r="F75" s="52"/>
      <c r="G75" s="53"/>
      <c r="H75" s="51" t="s">
        <v>349</v>
      </c>
      <c r="I75" s="52"/>
      <c r="J75" s="52"/>
      <c r="K75" s="52"/>
      <c r="L75" s="52"/>
      <c r="M75" s="53"/>
    </row>
    <row r="76" spans="1:13" ht="18" customHeight="1">
      <c r="A76" s="49" t="s">
        <v>83</v>
      </c>
      <c r="B76" s="50"/>
      <c r="C76" s="51" t="s">
        <v>338</v>
      </c>
      <c r="D76" s="52"/>
      <c r="E76" s="52"/>
      <c r="F76" s="52"/>
      <c r="G76" s="53"/>
      <c r="H76" s="51" t="s">
        <v>350</v>
      </c>
      <c r="I76" s="52"/>
      <c r="J76" s="52"/>
      <c r="K76" s="52"/>
      <c r="L76" s="52"/>
      <c r="M76" s="53"/>
    </row>
    <row r="77" spans="1:13" ht="15.75" customHeight="1">
      <c r="A77" s="197" t="s">
        <v>321</v>
      </c>
      <c r="B77" s="198"/>
      <c r="C77" s="198"/>
      <c r="D77" s="198"/>
      <c r="E77" s="198"/>
      <c r="F77" s="198"/>
      <c r="G77" s="198"/>
      <c r="H77" s="198"/>
      <c r="I77" s="198"/>
      <c r="J77" s="198"/>
      <c r="K77" s="198"/>
      <c r="L77" s="198"/>
      <c r="M77" s="199"/>
    </row>
    <row r="78" spans="1:13" ht="18" customHeight="1">
      <c r="A78" s="200" t="s">
        <v>76</v>
      </c>
      <c r="B78" s="201"/>
      <c r="C78" s="151" t="s">
        <v>77</v>
      </c>
      <c r="D78" s="152"/>
      <c r="E78" s="152"/>
      <c r="F78" s="152"/>
      <c r="G78" s="153"/>
      <c r="H78" s="151" t="s">
        <v>78</v>
      </c>
      <c r="I78" s="152"/>
      <c r="J78" s="152"/>
      <c r="K78" s="152"/>
      <c r="L78" s="152"/>
      <c r="M78" s="153"/>
    </row>
    <row r="79" spans="1:13" ht="33" customHeight="1">
      <c r="A79" s="164" t="s">
        <v>83</v>
      </c>
      <c r="B79" s="165"/>
      <c r="C79" s="166" t="s">
        <v>322</v>
      </c>
      <c r="D79" s="167"/>
      <c r="E79" s="167"/>
      <c r="F79" s="167"/>
      <c r="G79" s="168"/>
      <c r="H79" s="166" t="s">
        <v>325</v>
      </c>
      <c r="I79" s="167"/>
      <c r="J79" s="167"/>
      <c r="K79" s="167"/>
      <c r="L79" s="167"/>
      <c r="M79" s="168"/>
    </row>
    <row r="80" spans="1:13" ht="30.75" customHeight="1">
      <c r="A80" s="164" t="s">
        <v>83</v>
      </c>
      <c r="B80" s="165"/>
      <c r="C80" s="166" t="s">
        <v>323</v>
      </c>
      <c r="D80" s="167"/>
      <c r="E80" s="167"/>
      <c r="F80" s="167"/>
      <c r="G80" s="168"/>
      <c r="H80" s="166" t="s">
        <v>326</v>
      </c>
      <c r="I80" s="167"/>
      <c r="J80" s="167"/>
      <c r="K80" s="167"/>
      <c r="L80" s="167"/>
      <c r="M80" s="168"/>
    </row>
    <row r="81" spans="1:13" ht="35.25" customHeight="1">
      <c r="A81" s="164" t="s">
        <v>83</v>
      </c>
      <c r="B81" s="165"/>
      <c r="C81" s="166" t="s">
        <v>324</v>
      </c>
      <c r="D81" s="167"/>
      <c r="E81" s="167"/>
      <c r="F81" s="167"/>
      <c r="G81" s="168"/>
      <c r="H81" s="166" t="s">
        <v>325</v>
      </c>
      <c r="I81" s="167"/>
      <c r="J81" s="167"/>
      <c r="K81" s="167"/>
      <c r="L81" s="167"/>
      <c r="M81" s="168"/>
    </row>
    <row r="82" spans="1:13">
      <c r="A82" s="113" t="s">
        <v>248</v>
      </c>
      <c r="B82" s="114"/>
      <c r="C82" s="114"/>
      <c r="D82" s="114"/>
      <c r="E82" s="114"/>
      <c r="F82" s="114"/>
      <c r="G82" s="114"/>
      <c r="H82" s="114"/>
      <c r="I82" s="114"/>
      <c r="J82" s="114"/>
      <c r="K82" s="114"/>
      <c r="L82" s="114"/>
      <c r="M82" s="115"/>
    </row>
    <row r="83" spans="1:13" ht="21" customHeight="1">
      <c r="A83" s="73" t="s">
        <v>76</v>
      </c>
      <c r="B83" s="75"/>
      <c r="C83" s="73" t="s">
        <v>77</v>
      </c>
      <c r="D83" s="74"/>
      <c r="E83" s="74"/>
      <c r="F83" s="74"/>
      <c r="G83" s="75"/>
      <c r="H83" s="73" t="s">
        <v>78</v>
      </c>
      <c r="I83" s="74"/>
      <c r="J83" s="74"/>
      <c r="K83" s="74"/>
      <c r="L83" s="74"/>
      <c r="M83" s="75"/>
    </row>
    <row r="84" spans="1:13" ht="35.25" customHeight="1">
      <c r="A84" s="67" t="s">
        <v>79</v>
      </c>
      <c r="B84" s="68"/>
      <c r="C84" s="69" t="s">
        <v>125</v>
      </c>
      <c r="D84" s="70"/>
      <c r="E84" s="70"/>
      <c r="F84" s="70"/>
      <c r="G84" s="71"/>
      <c r="H84" s="67" t="s">
        <v>126</v>
      </c>
      <c r="I84" s="72"/>
      <c r="J84" s="72"/>
      <c r="K84" s="72"/>
      <c r="L84" s="72"/>
      <c r="M84" s="68"/>
    </row>
    <row r="85" spans="1:13" ht="45.75" customHeight="1">
      <c r="A85" s="67" t="s">
        <v>127</v>
      </c>
      <c r="B85" s="68"/>
      <c r="C85" s="69" t="s">
        <v>128</v>
      </c>
      <c r="D85" s="70"/>
      <c r="E85" s="70"/>
      <c r="F85" s="70"/>
      <c r="G85" s="71"/>
      <c r="H85" s="67" t="s">
        <v>129</v>
      </c>
      <c r="I85" s="72"/>
      <c r="J85" s="72"/>
      <c r="K85" s="72"/>
      <c r="L85" s="72"/>
      <c r="M85" s="68"/>
    </row>
    <row r="86" spans="1:13" ht="34.5" customHeight="1">
      <c r="A86" s="67" t="s">
        <v>83</v>
      </c>
      <c r="B86" s="68"/>
      <c r="C86" s="69" t="s">
        <v>351</v>
      </c>
      <c r="D86" s="70"/>
      <c r="E86" s="70"/>
      <c r="F86" s="70"/>
      <c r="G86" s="71"/>
      <c r="H86" s="67" t="s">
        <v>352</v>
      </c>
      <c r="I86" s="72"/>
      <c r="J86" s="72"/>
      <c r="K86" s="72"/>
      <c r="L86" s="72"/>
      <c r="M86" s="68"/>
    </row>
    <row r="87" spans="1:13" ht="60" customHeight="1">
      <c r="A87" s="67" t="s">
        <v>83</v>
      </c>
      <c r="B87" s="68"/>
      <c r="C87" s="202" t="s">
        <v>130</v>
      </c>
      <c r="D87" s="70"/>
      <c r="E87" s="70"/>
      <c r="F87" s="70"/>
      <c r="G87" s="71"/>
      <c r="H87" s="67" t="s">
        <v>131</v>
      </c>
      <c r="I87" s="72"/>
      <c r="J87" s="72"/>
      <c r="K87" s="72"/>
      <c r="L87" s="72"/>
      <c r="M87" s="68"/>
    </row>
    <row r="88" spans="1:13" ht="30" customHeight="1">
      <c r="A88" s="67" t="s">
        <v>83</v>
      </c>
      <c r="B88" s="68"/>
      <c r="C88" s="69" t="s">
        <v>132</v>
      </c>
      <c r="D88" s="70"/>
      <c r="E88" s="70"/>
      <c r="F88" s="70"/>
      <c r="G88" s="71"/>
      <c r="H88" s="67" t="s">
        <v>133</v>
      </c>
      <c r="I88" s="72"/>
      <c r="J88" s="72"/>
      <c r="K88" s="72"/>
      <c r="L88" s="72"/>
      <c r="M88" s="68"/>
    </row>
    <row r="89" spans="1:13" ht="58.9" customHeight="1">
      <c r="A89" s="67" t="s">
        <v>83</v>
      </c>
      <c r="B89" s="68"/>
      <c r="C89" s="69" t="s">
        <v>134</v>
      </c>
      <c r="D89" s="70"/>
      <c r="E89" s="70"/>
      <c r="F89" s="70"/>
      <c r="G89" s="71"/>
      <c r="H89" s="67" t="s">
        <v>135</v>
      </c>
      <c r="I89" s="72"/>
      <c r="J89" s="72"/>
      <c r="K89" s="72"/>
      <c r="L89" s="72"/>
      <c r="M89" s="68"/>
    </row>
    <row r="90" spans="1:13" ht="78" customHeight="1">
      <c r="A90" s="67" t="s">
        <v>83</v>
      </c>
      <c r="B90" s="68"/>
      <c r="C90" s="69" t="s">
        <v>136</v>
      </c>
      <c r="D90" s="70"/>
      <c r="E90" s="70"/>
      <c r="F90" s="70"/>
      <c r="G90" s="71"/>
      <c r="H90" s="67" t="s">
        <v>137</v>
      </c>
      <c r="I90" s="72"/>
      <c r="J90" s="72"/>
      <c r="K90" s="72"/>
      <c r="L90" s="72"/>
      <c r="M90" s="68"/>
    </row>
    <row r="91" spans="1:13" ht="45.75" customHeight="1">
      <c r="A91" s="67" t="s">
        <v>83</v>
      </c>
      <c r="B91" s="68"/>
      <c r="C91" s="69" t="s">
        <v>138</v>
      </c>
      <c r="D91" s="70"/>
      <c r="E91" s="70"/>
      <c r="F91" s="70"/>
      <c r="G91" s="71"/>
      <c r="H91" s="67" t="s">
        <v>241</v>
      </c>
      <c r="I91" s="72"/>
      <c r="J91" s="72"/>
      <c r="K91" s="72"/>
      <c r="L91" s="72"/>
      <c r="M91" s="68"/>
    </row>
    <row r="92" spans="1:13" ht="33.75" customHeight="1">
      <c r="A92" s="67" t="s">
        <v>83</v>
      </c>
      <c r="B92" s="68"/>
      <c r="C92" s="69" t="s">
        <v>139</v>
      </c>
      <c r="D92" s="70"/>
      <c r="E92" s="70"/>
      <c r="F92" s="70"/>
      <c r="G92" s="71"/>
      <c r="H92" s="67" t="s">
        <v>240</v>
      </c>
      <c r="I92" s="72"/>
      <c r="J92" s="72"/>
      <c r="K92" s="72"/>
      <c r="L92" s="72"/>
      <c r="M92" s="68"/>
    </row>
    <row r="93" spans="1:13" ht="38.450000000000003" customHeight="1">
      <c r="A93" s="67" t="s">
        <v>83</v>
      </c>
      <c r="B93" s="68"/>
      <c r="C93" s="69" t="s">
        <v>140</v>
      </c>
      <c r="D93" s="70"/>
      <c r="E93" s="70"/>
      <c r="F93" s="70"/>
      <c r="G93" s="71"/>
      <c r="H93" s="67" t="s">
        <v>141</v>
      </c>
      <c r="I93" s="72"/>
      <c r="J93" s="72"/>
      <c r="K93" s="72"/>
      <c r="L93" s="72"/>
      <c r="M93" s="68"/>
    </row>
    <row r="94" spans="1:13" ht="19.5" customHeight="1">
      <c r="A94" s="67" t="s">
        <v>83</v>
      </c>
      <c r="B94" s="68"/>
      <c r="C94" s="69" t="s">
        <v>142</v>
      </c>
      <c r="D94" s="70"/>
      <c r="E94" s="70"/>
      <c r="F94" s="70"/>
      <c r="G94" s="71"/>
      <c r="H94" s="67" t="s">
        <v>143</v>
      </c>
      <c r="I94" s="72"/>
      <c r="J94" s="72"/>
      <c r="K94" s="72"/>
      <c r="L94" s="72"/>
      <c r="M94" s="68"/>
    </row>
    <row r="95" spans="1:13" ht="52.15" customHeight="1">
      <c r="A95" s="157" t="s">
        <v>98</v>
      </c>
      <c r="B95" s="158"/>
      <c r="C95" s="69" t="s">
        <v>144</v>
      </c>
      <c r="D95" s="70"/>
      <c r="E95" s="70"/>
      <c r="F95" s="70"/>
      <c r="G95" s="71"/>
      <c r="H95" s="67" t="s">
        <v>145</v>
      </c>
      <c r="I95" s="72"/>
      <c r="J95" s="72"/>
      <c r="K95" s="72"/>
      <c r="L95" s="72"/>
      <c r="M95" s="68"/>
    </row>
    <row r="96" spans="1:13" ht="55.15" customHeight="1">
      <c r="A96" s="67" t="s">
        <v>83</v>
      </c>
      <c r="B96" s="68"/>
      <c r="C96" s="69" t="s">
        <v>146</v>
      </c>
      <c r="D96" s="70"/>
      <c r="E96" s="70"/>
      <c r="F96" s="70"/>
      <c r="G96" s="71"/>
      <c r="H96" s="67" t="s">
        <v>147</v>
      </c>
      <c r="I96" s="72"/>
      <c r="J96" s="72"/>
      <c r="K96" s="72"/>
      <c r="L96" s="72"/>
      <c r="M96" s="68"/>
    </row>
    <row r="97" spans="1:13" ht="42.6" customHeight="1">
      <c r="A97" s="67" t="s">
        <v>83</v>
      </c>
      <c r="B97" s="68"/>
      <c r="C97" s="69" t="s">
        <v>148</v>
      </c>
      <c r="D97" s="70"/>
      <c r="E97" s="70"/>
      <c r="F97" s="70"/>
      <c r="G97" s="71"/>
      <c r="H97" s="67" t="s">
        <v>149</v>
      </c>
      <c r="I97" s="72"/>
      <c r="J97" s="72"/>
      <c r="K97" s="72"/>
      <c r="L97" s="72"/>
      <c r="M97" s="68"/>
    </row>
    <row r="98" spans="1:13" ht="16.5" customHeight="1">
      <c r="A98" s="189" t="s">
        <v>302</v>
      </c>
      <c r="B98" s="190"/>
      <c r="C98" s="190"/>
      <c r="D98" s="190"/>
      <c r="E98" s="190"/>
      <c r="F98" s="190"/>
      <c r="G98" s="190"/>
      <c r="H98" s="190"/>
      <c r="I98" s="190"/>
      <c r="J98" s="190"/>
      <c r="K98" s="190"/>
      <c r="L98" s="190"/>
      <c r="M98" s="191"/>
    </row>
    <row r="99" spans="1:13" ht="18" customHeight="1">
      <c r="A99" s="192" t="s">
        <v>76</v>
      </c>
      <c r="B99" s="193"/>
      <c r="C99" s="194" t="s">
        <v>77</v>
      </c>
      <c r="D99" s="195"/>
      <c r="E99" s="195"/>
      <c r="F99" s="195"/>
      <c r="G99" s="196"/>
      <c r="H99" s="194" t="s">
        <v>78</v>
      </c>
      <c r="I99" s="195"/>
      <c r="J99" s="195"/>
      <c r="K99" s="195"/>
      <c r="L99" s="195"/>
      <c r="M99" s="196"/>
    </row>
    <row r="100" spans="1:13">
      <c r="A100" s="159" t="s">
        <v>83</v>
      </c>
      <c r="B100" s="160"/>
      <c r="C100" s="161" t="s">
        <v>303</v>
      </c>
      <c r="D100" s="162"/>
      <c r="E100" s="162"/>
      <c r="F100" s="162"/>
      <c r="G100" s="163"/>
      <c r="H100" s="161" t="s">
        <v>304</v>
      </c>
      <c r="I100" s="162"/>
      <c r="J100" s="162"/>
      <c r="K100" s="162"/>
      <c r="L100" s="162"/>
      <c r="M100" s="163"/>
    </row>
    <row r="101" spans="1:13" ht="14.25" customHeight="1">
      <c r="A101" s="159" t="s">
        <v>80</v>
      </c>
      <c r="B101" s="160"/>
      <c r="C101" s="161" t="s">
        <v>305</v>
      </c>
      <c r="D101" s="162"/>
      <c r="E101" s="162"/>
      <c r="F101" s="162"/>
      <c r="G101" s="163"/>
      <c r="H101" s="161" t="s">
        <v>318</v>
      </c>
      <c r="I101" s="162"/>
      <c r="J101" s="162"/>
      <c r="K101" s="162"/>
      <c r="L101" s="162"/>
      <c r="M101" s="163"/>
    </row>
    <row r="102" spans="1:13" ht="15.75" customHeight="1">
      <c r="A102" s="159" t="s">
        <v>83</v>
      </c>
      <c r="B102" s="160"/>
      <c r="C102" s="161" t="s">
        <v>306</v>
      </c>
      <c r="D102" s="162"/>
      <c r="E102" s="162"/>
      <c r="F102" s="162"/>
      <c r="G102" s="163"/>
      <c r="H102" s="161" t="s">
        <v>319</v>
      </c>
      <c r="I102" s="162"/>
      <c r="J102" s="162"/>
      <c r="K102" s="162"/>
      <c r="L102" s="162"/>
      <c r="M102" s="163"/>
    </row>
    <row r="103" spans="1:13" ht="14.25" customHeight="1">
      <c r="A103" s="159" t="s">
        <v>83</v>
      </c>
      <c r="B103" s="160"/>
      <c r="C103" s="161" t="s">
        <v>307</v>
      </c>
      <c r="D103" s="162"/>
      <c r="E103" s="162"/>
      <c r="F103" s="162"/>
      <c r="G103" s="163"/>
      <c r="H103" s="161" t="s">
        <v>320</v>
      </c>
      <c r="I103" s="162"/>
      <c r="J103" s="162"/>
      <c r="K103" s="162"/>
      <c r="L103" s="162"/>
      <c r="M103" s="163"/>
    </row>
    <row r="104" spans="1:13" ht="44.25" customHeight="1">
      <c r="A104" s="159" t="s">
        <v>83</v>
      </c>
      <c r="B104" s="160"/>
      <c r="C104" s="161" t="s">
        <v>294</v>
      </c>
      <c r="D104" s="162"/>
      <c r="E104" s="162"/>
      <c r="F104" s="162"/>
      <c r="G104" s="163"/>
      <c r="H104" s="161" t="s">
        <v>301</v>
      </c>
      <c r="I104" s="162"/>
      <c r="J104" s="162"/>
      <c r="K104" s="162"/>
      <c r="L104" s="162"/>
      <c r="M104" s="163"/>
    </row>
    <row r="105" spans="1:13" ht="28.5" customHeight="1">
      <c r="A105" s="159" t="s">
        <v>83</v>
      </c>
      <c r="B105" s="160"/>
      <c r="C105" s="161" t="s">
        <v>308</v>
      </c>
      <c r="D105" s="162"/>
      <c r="E105" s="162"/>
      <c r="F105" s="162"/>
      <c r="G105" s="163"/>
      <c r="H105" s="161" t="s">
        <v>317</v>
      </c>
      <c r="I105" s="162"/>
      <c r="J105" s="162"/>
      <c r="K105" s="162"/>
      <c r="L105" s="162"/>
      <c r="M105" s="163"/>
    </row>
    <row r="106" spans="1:13" ht="26.25" customHeight="1">
      <c r="A106" s="159" t="s">
        <v>83</v>
      </c>
      <c r="B106" s="160"/>
      <c r="C106" s="161" t="s">
        <v>309</v>
      </c>
      <c r="D106" s="162"/>
      <c r="E106" s="162"/>
      <c r="F106" s="162"/>
      <c r="G106" s="163"/>
      <c r="H106" s="161" t="s">
        <v>316</v>
      </c>
      <c r="I106" s="162"/>
      <c r="J106" s="162"/>
      <c r="K106" s="162"/>
      <c r="L106" s="162"/>
      <c r="M106" s="163"/>
    </row>
    <row r="107" spans="1:13" ht="14.25" customHeight="1">
      <c r="A107" s="159" t="s">
        <v>83</v>
      </c>
      <c r="B107" s="160"/>
      <c r="C107" s="161" t="s">
        <v>310</v>
      </c>
      <c r="D107" s="162"/>
      <c r="E107" s="162"/>
      <c r="F107" s="162"/>
      <c r="G107" s="163"/>
      <c r="H107" s="161" t="s">
        <v>315</v>
      </c>
      <c r="I107" s="162"/>
      <c r="J107" s="162"/>
      <c r="K107" s="162"/>
      <c r="L107" s="162"/>
      <c r="M107" s="163"/>
    </row>
    <row r="108" spans="1:13" ht="28.5" customHeight="1">
      <c r="A108" s="159" t="s">
        <v>83</v>
      </c>
      <c r="B108" s="160"/>
      <c r="C108" s="161" t="s">
        <v>311</v>
      </c>
      <c r="D108" s="162"/>
      <c r="E108" s="162"/>
      <c r="F108" s="162"/>
      <c r="G108" s="163"/>
      <c r="H108" s="161" t="s">
        <v>314</v>
      </c>
      <c r="I108" s="162"/>
      <c r="J108" s="162"/>
      <c r="K108" s="162"/>
      <c r="L108" s="162"/>
      <c r="M108" s="163"/>
    </row>
    <row r="109" spans="1:13" ht="29.25" customHeight="1">
      <c r="A109" s="159" t="s">
        <v>83</v>
      </c>
      <c r="B109" s="160"/>
      <c r="C109" s="161" t="s">
        <v>312</v>
      </c>
      <c r="D109" s="162"/>
      <c r="E109" s="162"/>
      <c r="F109" s="162"/>
      <c r="G109" s="163"/>
      <c r="H109" s="161" t="s">
        <v>313</v>
      </c>
      <c r="I109" s="162"/>
      <c r="J109" s="162"/>
      <c r="K109" s="162"/>
      <c r="L109" s="162"/>
      <c r="M109" s="163"/>
    </row>
    <row r="110" spans="1:13" ht="15.75" customHeight="1">
      <c r="A110" s="154" t="s">
        <v>249</v>
      </c>
      <c r="B110" s="155"/>
      <c r="C110" s="155"/>
      <c r="D110" s="155"/>
      <c r="E110" s="155"/>
      <c r="F110" s="155"/>
      <c r="G110" s="155"/>
      <c r="H110" s="155"/>
      <c r="I110" s="155"/>
      <c r="J110" s="155"/>
      <c r="K110" s="155"/>
      <c r="L110" s="155"/>
      <c r="M110" s="156"/>
    </row>
    <row r="111" spans="1:13" ht="14.25" customHeight="1">
      <c r="A111" s="133" t="s">
        <v>76</v>
      </c>
      <c r="B111" s="135"/>
      <c r="C111" s="133" t="s">
        <v>77</v>
      </c>
      <c r="D111" s="134"/>
      <c r="E111" s="134"/>
      <c r="F111" s="134"/>
      <c r="G111" s="135"/>
      <c r="H111" s="133" t="s">
        <v>78</v>
      </c>
      <c r="I111" s="134"/>
      <c r="J111" s="134"/>
      <c r="K111" s="134"/>
      <c r="L111" s="134"/>
      <c r="M111" s="135"/>
    </row>
    <row r="112" spans="1:13" ht="18" customHeight="1">
      <c r="A112" s="127" t="s">
        <v>79</v>
      </c>
      <c r="B112" s="129"/>
      <c r="C112" s="127" t="s">
        <v>150</v>
      </c>
      <c r="D112" s="128"/>
      <c r="E112" s="128"/>
      <c r="F112" s="128"/>
      <c r="G112" s="129"/>
      <c r="H112" s="127" t="s">
        <v>147</v>
      </c>
      <c r="I112" s="128"/>
      <c r="J112" s="128"/>
      <c r="K112" s="128"/>
      <c r="L112" s="128"/>
      <c r="M112" s="129"/>
    </row>
    <row r="113" spans="1:13" ht="24.75" customHeight="1">
      <c r="A113" s="127" t="s">
        <v>80</v>
      </c>
      <c r="B113" s="129"/>
      <c r="C113" s="127" t="s">
        <v>151</v>
      </c>
      <c r="D113" s="128"/>
      <c r="E113" s="128"/>
      <c r="F113" s="128"/>
      <c r="G113" s="129"/>
      <c r="H113" s="127" t="s">
        <v>416</v>
      </c>
      <c r="I113" s="128"/>
      <c r="J113" s="128"/>
      <c r="K113" s="128"/>
      <c r="L113" s="128"/>
      <c r="M113" s="129"/>
    </row>
    <row r="114" spans="1:13" ht="29.25" customHeight="1">
      <c r="A114" s="127" t="s">
        <v>80</v>
      </c>
      <c r="B114" s="129"/>
      <c r="C114" s="127" t="s">
        <v>152</v>
      </c>
      <c r="D114" s="128"/>
      <c r="E114" s="128"/>
      <c r="F114" s="128"/>
      <c r="G114" s="129"/>
      <c r="H114" s="127" t="s">
        <v>243</v>
      </c>
      <c r="I114" s="128"/>
      <c r="J114" s="128"/>
      <c r="K114" s="128"/>
      <c r="L114" s="128"/>
      <c r="M114" s="129"/>
    </row>
    <row r="115" spans="1:13" ht="25.5" customHeight="1">
      <c r="A115" s="127" t="s">
        <v>83</v>
      </c>
      <c r="B115" s="129"/>
      <c r="C115" s="127" t="s">
        <v>153</v>
      </c>
      <c r="D115" s="128"/>
      <c r="E115" s="128"/>
      <c r="F115" s="128"/>
      <c r="G115" s="129"/>
      <c r="H115" s="127" t="s">
        <v>242</v>
      </c>
      <c r="I115" s="128"/>
      <c r="J115" s="128"/>
      <c r="K115" s="128"/>
      <c r="L115" s="128"/>
      <c r="M115" s="129"/>
    </row>
    <row r="116" spans="1:13" ht="43.5" customHeight="1">
      <c r="A116" s="127" t="s">
        <v>83</v>
      </c>
      <c r="B116" s="129"/>
      <c r="C116" s="130" t="s">
        <v>154</v>
      </c>
      <c r="D116" s="131"/>
      <c r="E116" s="131"/>
      <c r="F116" s="131"/>
      <c r="G116" s="132"/>
      <c r="H116" s="127" t="s">
        <v>244</v>
      </c>
      <c r="I116" s="128"/>
      <c r="J116" s="128"/>
      <c r="K116" s="128"/>
      <c r="L116" s="128"/>
      <c r="M116" s="129"/>
    </row>
    <row r="117" spans="1:13" ht="59.25" customHeight="1">
      <c r="A117" s="127" t="s">
        <v>83</v>
      </c>
      <c r="B117" s="129"/>
      <c r="C117" s="130" t="s">
        <v>155</v>
      </c>
      <c r="D117" s="131"/>
      <c r="E117" s="131"/>
      <c r="F117" s="131"/>
      <c r="G117" s="132"/>
      <c r="H117" s="127" t="s">
        <v>156</v>
      </c>
      <c r="I117" s="128"/>
      <c r="J117" s="128"/>
      <c r="K117" s="128"/>
      <c r="L117" s="128"/>
      <c r="M117" s="129"/>
    </row>
    <row r="118" spans="1:13" ht="45" customHeight="1">
      <c r="A118" s="127" t="s">
        <v>83</v>
      </c>
      <c r="B118" s="129"/>
      <c r="C118" s="127" t="s">
        <v>157</v>
      </c>
      <c r="D118" s="128"/>
      <c r="E118" s="128"/>
      <c r="F118" s="128"/>
      <c r="G118" s="129"/>
      <c r="H118" s="127" t="s">
        <v>158</v>
      </c>
      <c r="I118" s="128"/>
      <c r="J118" s="128"/>
      <c r="K118" s="128"/>
      <c r="L118" s="128"/>
      <c r="M118" s="129"/>
    </row>
    <row r="119" spans="1:13" ht="28.5" customHeight="1">
      <c r="A119" s="127" t="s">
        <v>83</v>
      </c>
      <c r="B119" s="129"/>
      <c r="C119" s="127" t="s">
        <v>159</v>
      </c>
      <c r="D119" s="128"/>
      <c r="E119" s="128"/>
      <c r="F119" s="128"/>
      <c r="G119" s="129"/>
      <c r="H119" s="127" t="s">
        <v>160</v>
      </c>
      <c r="I119" s="128"/>
      <c r="J119" s="128"/>
      <c r="K119" s="128"/>
      <c r="L119" s="128"/>
      <c r="M119" s="129"/>
    </row>
    <row r="120" spans="1:13" ht="27.75" customHeight="1">
      <c r="A120" s="127" t="s">
        <v>83</v>
      </c>
      <c r="B120" s="129"/>
      <c r="C120" s="127" t="s">
        <v>161</v>
      </c>
      <c r="D120" s="128"/>
      <c r="E120" s="128"/>
      <c r="F120" s="128"/>
      <c r="G120" s="129"/>
      <c r="H120" s="127" t="s">
        <v>245</v>
      </c>
      <c r="I120" s="128"/>
      <c r="J120" s="128"/>
      <c r="K120" s="128"/>
      <c r="L120" s="128"/>
      <c r="M120" s="129"/>
    </row>
    <row r="121" spans="1:13" ht="27.75" customHeight="1">
      <c r="A121" s="127" t="s">
        <v>83</v>
      </c>
      <c r="B121" s="129"/>
      <c r="C121" s="127" t="s">
        <v>162</v>
      </c>
      <c r="D121" s="128"/>
      <c r="E121" s="128"/>
      <c r="F121" s="128"/>
      <c r="G121" s="129"/>
      <c r="H121" s="127" t="s">
        <v>246</v>
      </c>
      <c r="I121" s="128"/>
      <c r="J121" s="128"/>
      <c r="K121" s="128"/>
      <c r="L121" s="128"/>
      <c r="M121" s="129"/>
    </row>
    <row r="122" spans="1:13" ht="27" customHeight="1">
      <c r="A122" s="127" t="s">
        <v>83</v>
      </c>
      <c r="B122" s="129"/>
      <c r="C122" s="127" t="s">
        <v>163</v>
      </c>
      <c r="D122" s="128"/>
      <c r="E122" s="128"/>
      <c r="F122" s="128"/>
      <c r="G122" s="129"/>
      <c r="H122" s="127" t="s">
        <v>164</v>
      </c>
      <c r="I122" s="128"/>
      <c r="J122" s="128"/>
      <c r="K122" s="128"/>
      <c r="L122" s="128"/>
      <c r="M122" s="129"/>
    </row>
    <row r="123" spans="1:13" ht="19.5" customHeight="1">
      <c r="A123" s="171" t="s">
        <v>250</v>
      </c>
      <c r="B123" s="172"/>
      <c r="C123" s="172"/>
      <c r="D123" s="172"/>
      <c r="E123" s="172"/>
      <c r="F123" s="172"/>
      <c r="G123" s="172"/>
      <c r="H123" s="172"/>
      <c r="I123" s="172"/>
      <c r="J123" s="172"/>
      <c r="K123" s="172"/>
      <c r="L123" s="172"/>
      <c r="M123" s="173"/>
    </row>
    <row r="124" spans="1:13" ht="16.5" customHeight="1">
      <c r="A124" s="174" t="s">
        <v>76</v>
      </c>
      <c r="B124" s="175"/>
      <c r="C124" s="174" t="s">
        <v>77</v>
      </c>
      <c r="D124" s="176"/>
      <c r="E124" s="176"/>
      <c r="F124" s="176"/>
      <c r="G124" s="175"/>
      <c r="H124" s="174" t="s">
        <v>78</v>
      </c>
      <c r="I124" s="176"/>
      <c r="J124" s="176"/>
      <c r="K124" s="176"/>
      <c r="L124" s="176"/>
      <c r="M124" s="175"/>
    </row>
    <row r="125" spans="1:13" ht="57.75" customHeight="1">
      <c r="A125" s="124" t="s">
        <v>127</v>
      </c>
      <c r="B125" s="126"/>
      <c r="C125" s="124" t="s">
        <v>165</v>
      </c>
      <c r="D125" s="125"/>
      <c r="E125" s="125"/>
      <c r="F125" s="125"/>
      <c r="G125" s="126"/>
      <c r="H125" s="124" t="s">
        <v>251</v>
      </c>
      <c r="I125" s="125"/>
      <c r="J125" s="125"/>
      <c r="K125" s="125"/>
      <c r="L125" s="125"/>
      <c r="M125" s="126"/>
    </row>
    <row r="126" spans="1:13" ht="41.25" customHeight="1">
      <c r="A126" s="124" t="s">
        <v>83</v>
      </c>
      <c r="B126" s="126"/>
      <c r="C126" s="124" t="s">
        <v>417</v>
      </c>
      <c r="D126" s="125"/>
      <c r="E126" s="125"/>
      <c r="F126" s="125"/>
      <c r="G126" s="126"/>
      <c r="H126" s="124" t="s">
        <v>252</v>
      </c>
      <c r="I126" s="125"/>
      <c r="J126" s="125"/>
      <c r="K126" s="125"/>
      <c r="L126" s="125"/>
      <c r="M126" s="126"/>
    </row>
    <row r="127" spans="1:13" ht="40.5" customHeight="1">
      <c r="A127" s="169" t="s">
        <v>98</v>
      </c>
      <c r="B127" s="170"/>
      <c r="C127" s="124" t="s">
        <v>166</v>
      </c>
      <c r="D127" s="125"/>
      <c r="E127" s="125"/>
      <c r="F127" s="125"/>
      <c r="G127" s="126"/>
      <c r="H127" s="124" t="s">
        <v>167</v>
      </c>
      <c r="I127" s="125"/>
      <c r="J127" s="125"/>
      <c r="K127" s="125"/>
      <c r="L127" s="125"/>
      <c r="M127" s="126"/>
    </row>
    <row r="128" spans="1:13" ht="45" customHeight="1">
      <c r="A128" s="124" t="s">
        <v>83</v>
      </c>
      <c r="B128" s="126"/>
      <c r="C128" s="124" t="s">
        <v>168</v>
      </c>
      <c r="D128" s="125"/>
      <c r="E128" s="125"/>
      <c r="F128" s="125"/>
      <c r="G128" s="126"/>
      <c r="H128" s="124" t="s">
        <v>253</v>
      </c>
      <c r="I128" s="125"/>
      <c r="J128" s="125"/>
      <c r="K128" s="125"/>
      <c r="L128" s="125"/>
      <c r="M128" s="126"/>
    </row>
    <row r="129" spans="1:13" ht="18.75" customHeight="1">
      <c r="A129" s="124" t="s">
        <v>83</v>
      </c>
      <c r="B129" s="126"/>
      <c r="C129" s="124" t="s">
        <v>169</v>
      </c>
      <c r="D129" s="125"/>
      <c r="E129" s="125"/>
      <c r="F129" s="125"/>
      <c r="G129" s="126"/>
      <c r="H129" s="124" t="s">
        <v>254</v>
      </c>
      <c r="I129" s="125"/>
      <c r="J129" s="125"/>
      <c r="K129" s="125"/>
      <c r="L129" s="125"/>
      <c r="M129" s="126"/>
    </row>
    <row r="130" spans="1:13" ht="41.25" customHeight="1">
      <c r="A130" s="124" t="s">
        <v>83</v>
      </c>
      <c r="B130" s="126"/>
      <c r="C130" s="124" t="s">
        <v>170</v>
      </c>
      <c r="D130" s="125"/>
      <c r="E130" s="125"/>
      <c r="F130" s="125"/>
      <c r="G130" s="126"/>
      <c r="H130" s="124" t="s">
        <v>255</v>
      </c>
      <c r="I130" s="125"/>
      <c r="J130" s="125"/>
      <c r="K130" s="125"/>
      <c r="L130" s="125"/>
      <c r="M130" s="126"/>
    </row>
    <row r="131" spans="1:13">
      <c r="A131" s="124" t="s">
        <v>83</v>
      </c>
      <c r="B131" s="126"/>
      <c r="C131" s="124" t="s">
        <v>171</v>
      </c>
      <c r="D131" s="125"/>
      <c r="E131" s="125"/>
      <c r="F131" s="125"/>
      <c r="G131" s="126"/>
      <c r="H131" s="124" t="s">
        <v>256</v>
      </c>
      <c r="I131" s="125"/>
      <c r="J131" s="125"/>
      <c r="K131" s="125"/>
      <c r="L131" s="125"/>
      <c r="M131" s="126"/>
    </row>
    <row r="132" spans="1:13">
      <c r="A132" s="124" t="s">
        <v>83</v>
      </c>
      <c r="B132" s="126"/>
      <c r="C132" s="124" t="s">
        <v>172</v>
      </c>
      <c r="D132" s="125"/>
      <c r="E132" s="125"/>
      <c r="F132" s="125"/>
      <c r="G132" s="126"/>
      <c r="H132" s="124" t="s">
        <v>257</v>
      </c>
      <c r="I132" s="125"/>
      <c r="J132" s="125"/>
      <c r="K132" s="125"/>
      <c r="L132" s="125"/>
      <c r="M132" s="126"/>
    </row>
    <row r="133" spans="1:13" ht="30" customHeight="1">
      <c r="A133" s="124" t="s">
        <v>83</v>
      </c>
      <c r="B133" s="126"/>
      <c r="C133" s="124" t="s">
        <v>173</v>
      </c>
      <c r="D133" s="125"/>
      <c r="E133" s="125"/>
      <c r="F133" s="125"/>
      <c r="G133" s="126"/>
      <c r="H133" s="124" t="s">
        <v>258</v>
      </c>
      <c r="I133" s="125"/>
      <c r="J133" s="125"/>
      <c r="K133" s="125"/>
      <c r="L133" s="125"/>
      <c r="M133" s="126"/>
    </row>
    <row r="134" spans="1:13" ht="32.25" customHeight="1">
      <c r="A134" s="124" t="s">
        <v>83</v>
      </c>
      <c r="B134" s="126"/>
      <c r="C134" s="124" t="s">
        <v>174</v>
      </c>
      <c r="D134" s="125"/>
      <c r="E134" s="125"/>
      <c r="F134" s="125"/>
      <c r="G134" s="126"/>
      <c r="H134" s="124" t="s">
        <v>175</v>
      </c>
      <c r="I134" s="125"/>
      <c r="J134" s="125"/>
      <c r="K134" s="125"/>
      <c r="L134" s="125"/>
      <c r="M134" s="126"/>
    </row>
    <row r="135" spans="1:13" ht="28.5" customHeight="1">
      <c r="A135" s="124" t="s">
        <v>83</v>
      </c>
      <c r="B135" s="126"/>
      <c r="C135" s="124" t="s">
        <v>176</v>
      </c>
      <c r="D135" s="125"/>
      <c r="E135" s="125"/>
      <c r="F135" s="125"/>
      <c r="G135" s="126"/>
      <c r="H135" s="124" t="s">
        <v>259</v>
      </c>
      <c r="I135" s="125"/>
      <c r="J135" s="125"/>
      <c r="K135" s="125"/>
      <c r="L135" s="125"/>
      <c r="M135" s="126"/>
    </row>
    <row r="136" spans="1:13" ht="58.5" customHeight="1">
      <c r="A136" s="124" t="s">
        <v>83</v>
      </c>
      <c r="B136" s="126"/>
      <c r="C136" s="124" t="s">
        <v>375</v>
      </c>
      <c r="D136" s="125"/>
      <c r="E136" s="125"/>
      <c r="F136" s="125"/>
      <c r="G136" s="126"/>
      <c r="H136" s="124" t="s">
        <v>376</v>
      </c>
      <c r="I136" s="125"/>
      <c r="J136" s="125"/>
      <c r="K136" s="125"/>
      <c r="L136" s="125"/>
      <c r="M136" s="126"/>
    </row>
    <row r="137" spans="1:13" ht="59.25" customHeight="1">
      <c r="A137" s="124" t="s">
        <v>83</v>
      </c>
      <c r="B137" s="126"/>
      <c r="C137" s="124" t="s">
        <v>377</v>
      </c>
      <c r="D137" s="125"/>
      <c r="E137" s="125"/>
      <c r="F137" s="125"/>
      <c r="G137" s="126"/>
      <c r="H137" s="124" t="s">
        <v>378</v>
      </c>
      <c r="I137" s="125"/>
      <c r="J137" s="125"/>
      <c r="K137" s="125"/>
      <c r="L137" s="125"/>
      <c r="M137" s="126"/>
    </row>
    <row r="138" spans="1:13" ht="72.75" customHeight="1">
      <c r="A138" s="124" t="s">
        <v>83</v>
      </c>
      <c r="B138" s="126"/>
      <c r="C138" s="124" t="s">
        <v>379</v>
      </c>
      <c r="D138" s="125"/>
      <c r="E138" s="125"/>
      <c r="F138" s="125"/>
      <c r="G138" s="126"/>
      <c r="H138" s="124" t="s">
        <v>380</v>
      </c>
      <c r="I138" s="125"/>
      <c r="J138" s="125"/>
      <c r="K138" s="125"/>
      <c r="L138" s="125"/>
      <c r="M138" s="126"/>
    </row>
    <row r="139" spans="1:13" ht="75.75" customHeight="1">
      <c r="A139" s="124" t="s">
        <v>83</v>
      </c>
      <c r="B139" s="126"/>
      <c r="C139" s="124" t="s">
        <v>381</v>
      </c>
      <c r="D139" s="125"/>
      <c r="E139" s="125"/>
      <c r="F139" s="125"/>
      <c r="G139" s="126"/>
      <c r="H139" s="124" t="s">
        <v>382</v>
      </c>
      <c r="I139" s="125"/>
      <c r="J139" s="125"/>
      <c r="K139" s="125"/>
      <c r="L139" s="125"/>
      <c r="M139" s="126"/>
    </row>
    <row r="140" spans="1:13" ht="61.5" customHeight="1">
      <c r="A140" s="124" t="s">
        <v>83</v>
      </c>
      <c r="B140" s="126"/>
      <c r="C140" s="124" t="s">
        <v>383</v>
      </c>
      <c r="D140" s="125"/>
      <c r="E140" s="125"/>
      <c r="F140" s="125"/>
      <c r="G140" s="126"/>
      <c r="H140" s="124" t="s">
        <v>384</v>
      </c>
      <c r="I140" s="125"/>
      <c r="J140" s="125"/>
      <c r="K140" s="125"/>
      <c r="L140" s="125"/>
      <c r="M140" s="126"/>
    </row>
    <row r="141" spans="1:13" ht="61.5" customHeight="1">
      <c r="A141" s="124" t="s">
        <v>83</v>
      </c>
      <c r="B141" s="126"/>
      <c r="C141" s="124" t="s">
        <v>387</v>
      </c>
      <c r="D141" s="125"/>
      <c r="E141" s="125"/>
      <c r="F141" s="125"/>
      <c r="G141" s="126"/>
      <c r="H141" s="124" t="s">
        <v>388</v>
      </c>
      <c r="I141" s="125"/>
      <c r="J141" s="125"/>
      <c r="K141" s="125"/>
      <c r="L141" s="125"/>
      <c r="M141" s="126"/>
    </row>
    <row r="142" spans="1:13" ht="46.5" customHeight="1">
      <c r="A142" s="124" t="s">
        <v>83</v>
      </c>
      <c r="B142" s="126"/>
      <c r="C142" s="124" t="s">
        <v>385</v>
      </c>
      <c r="D142" s="125"/>
      <c r="E142" s="125"/>
      <c r="F142" s="125"/>
      <c r="G142" s="126"/>
      <c r="H142" s="124" t="s">
        <v>386</v>
      </c>
      <c r="I142" s="125"/>
      <c r="J142" s="125"/>
      <c r="K142" s="125"/>
      <c r="L142" s="125"/>
      <c r="M142" s="126"/>
    </row>
    <row r="143" spans="1:13" ht="30.75" customHeight="1">
      <c r="A143" s="124" t="s">
        <v>83</v>
      </c>
      <c r="B143" s="126"/>
      <c r="C143" s="124" t="s">
        <v>177</v>
      </c>
      <c r="D143" s="125"/>
      <c r="E143" s="125"/>
      <c r="F143" s="125"/>
      <c r="G143" s="126"/>
      <c r="H143" s="124" t="s">
        <v>262</v>
      </c>
      <c r="I143" s="125"/>
      <c r="J143" s="125"/>
      <c r="K143" s="125"/>
      <c r="L143" s="125"/>
      <c r="M143" s="126"/>
    </row>
    <row r="144" spans="1:13" ht="31.5" customHeight="1">
      <c r="A144" s="124" t="s">
        <v>83</v>
      </c>
      <c r="B144" s="126"/>
      <c r="C144" s="124" t="s">
        <v>178</v>
      </c>
      <c r="D144" s="125"/>
      <c r="E144" s="125"/>
      <c r="F144" s="125"/>
      <c r="G144" s="126"/>
      <c r="H144" s="124" t="s">
        <v>260</v>
      </c>
      <c r="I144" s="125"/>
      <c r="J144" s="125"/>
      <c r="K144" s="125"/>
      <c r="L144" s="125"/>
      <c r="M144" s="126"/>
    </row>
    <row r="145" spans="1:13" ht="28.5" customHeight="1">
      <c r="A145" s="124" t="s">
        <v>83</v>
      </c>
      <c r="B145" s="126"/>
      <c r="C145" s="124" t="s">
        <v>179</v>
      </c>
      <c r="D145" s="125"/>
      <c r="E145" s="125"/>
      <c r="F145" s="125"/>
      <c r="G145" s="126"/>
      <c r="H145" s="124" t="s">
        <v>263</v>
      </c>
      <c r="I145" s="125"/>
      <c r="J145" s="125"/>
      <c r="K145" s="125"/>
      <c r="L145" s="125"/>
      <c r="M145" s="126"/>
    </row>
    <row r="146" spans="1:13" ht="42.75" customHeight="1">
      <c r="A146" s="124" t="s">
        <v>83</v>
      </c>
      <c r="B146" s="126"/>
      <c r="C146" s="124" t="s">
        <v>180</v>
      </c>
      <c r="D146" s="125"/>
      <c r="E146" s="125"/>
      <c r="F146" s="125"/>
      <c r="G146" s="126"/>
      <c r="H146" s="124" t="s">
        <v>261</v>
      </c>
      <c r="I146" s="125"/>
      <c r="J146" s="125"/>
      <c r="K146" s="125"/>
      <c r="L146" s="125"/>
      <c r="M146" s="126"/>
    </row>
    <row r="147" spans="1:13" ht="18" customHeight="1">
      <c r="A147" s="177" t="s">
        <v>181</v>
      </c>
      <c r="B147" s="178"/>
      <c r="C147" s="178"/>
      <c r="D147" s="178"/>
      <c r="E147" s="178"/>
      <c r="F147" s="178"/>
      <c r="G147" s="178"/>
      <c r="H147" s="178"/>
      <c r="I147" s="178"/>
      <c r="J147" s="178"/>
      <c r="K147" s="178"/>
      <c r="L147" s="178"/>
      <c r="M147" s="179"/>
    </row>
    <row r="148" spans="1:13" ht="16.5" customHeight="1">
      <c r="A148" s="139" t="s">
        <v>76</v>
      </c>
      <c r="B148" s="141"/>
      <c r="C148" s="139" t="s">
        <v>77</v>
      </c>
      <c r="D148" s="140"/>
      <c r="E148" s="140"/>
      <c r="F148" s="140"/>
      <c r="G148" s="141"/>
      <c r="H148" s="139" t="s">
        <v>78</v>
      </c>
      <c r="I148" s="140"/>
      <c r="J148" s="140"/>
      <c r="K148" s="140"/>
      <c r="L148" s="140"/>
      <c r="M148" s="141"/>
    </row>
    <row r="149" spans="1:13" ht="42" customHeight="1">
      <c r="A149" s="136" t="s">
        <v>80</v>
      </c>
      <c r="B149" s="138"/>
      <c r="C149" s="136" t="s">
        <v>182</v>
      </c>
      <c r="D149" s="137"/>
      <c r="E149" s="137"/>
      <c r="F149" s="137"/>
      <c r="G149" s="138"/>
      <c r="H149" s="136" t="s">
        <v>183</v>
      </c>
      <c r="I149" s="137"/>
      <c r="J149" s="137"/>
      <c r="K149" s="137"/>
      <c r="L149" s="137"/>
      <c r="M149" s="138"/>
    </row>
    <row r="150" spans="1:13" ht="30" customHeight="1">
      <c r="A150" s="136" t="s">
        <v>83</v>
      </c>
      <c r="B150" s="138"/>
      <c r="C150" s="136" t="s">
        <v>184</v>
      </c>
      <c r="D150" s="137"/>
      <c r="E150" s="137"/>
      <c r="F150" s="137"/>
      <c r="G150" s="138"/>
      <c r="H150" s="136" t="s">
        <v>185</v>
      </c>
      <c r="I150" s="137"/>
      <c r="J150" s="137"/>
      <c r="K150" s="137"/>
      <c r="L150" s="137"/>
      <c r="M150" s="138"/>
    </row>
    <row r="151" spans="1:13" ht="30.75" customHeight="1">
      <c r="A151" s="136" t="s">
        <v>83</v>
      </c>
      <c r="B151" s="138"/>
      <c r="C151" s="136" t="s">
        <v>186</v>
      </c>
      <c r="D151" s="137"/>
      <c r="E151" s="137"/>
      <c r="F151" s="137"/>
      <c r="G151" s="138"/>
      <c r="H151" s="136" t="s">
        <v>187</v>
      </c>
      <c r="I151" s="137"/>
      <c r="J151" s="137"/>
      <c r="K151" s="137"/>
      <c r="L151" s="137"/>
      <c r="M151" s="138"/>
    </row>
    <row r="152" spans="1:13">
      <c r="A152" s="136" t="s">
        <v>83</v>
      </c>
      <c r="B152" s="138"/>
      <c r="C152" s="136" t="s">
        <v>188</v>
      </c>
      <c r="D152" s="137"/>
      <c r="E152" s="137"/>
      <c r="F152" s="137"/>
      <c r="G152" s="138"/>
      <c r="H152" s="136" t="s">
        <v>266</v>
      </c>
      <c r="I152" s="137"/>
      <c r="J152" s="137"/>
      <c r="K152" s="137"/>
      <c r="L152" s="137"/>
      <c r="M152" s="138"/>
    </row>
    <row r="153" spans="1:13" ht="26.25" customHeight="1">
      <c r="A153" s="136" t="s">
        <v>83</v>
      </c>
      <c r="B153" s="138"/>
      <c r="C153" s="136" t="s">
        <v>189</v>
      </c>
      <c r="D153" s="137"/>
      <c r="E153" s="137"/>
      <c r="F153" s="137"/>
      <c r="G153" s="138"/>
      <c r="H153" s="136" t="s">
        <v>267</v>
      </c>
      <c r="I153" s="137"/>
      <c r="J153" s="137"/>
      <c r="K153" s="137"/>
      <c r="L153" s="137"/>
      <c r="M153" s="138"/>
    </row>
    <row r="154" spans="1:13" ht="40.5" customHeight="1">
      <c r="A154" s="136" t="s">
        <v>83</v>
      </c>
      <c r="B154" s="138"/>
      <c r="C154" s="136" t="s">
        <v>190</v>
      </c>
      <c r="D154" s="137"/>
      <c r="E154" s="137"/>
      <c r="F154" s="137"/>
      <c r="G154" s="138"/>
      <c r="H154" s="136" t="s">
        <v>264</v>
      </c>
      <c r="I154" s="137"/>
      <c r="J154" s="137"/>
      <c r="K154" s="137"/>
      <c r="L154" s="137"/>
      <c r="M154" s="138"/>
    </row>
    <row r="155" spans="1:13" ht="30" customHeight="1">
      <c r="A155" s="136" t="s">
        <v>83</v>
      </c>
      <c r="B155" s="138"/>
      <c r="C155" s="136" t="s">
        <v>191</v>
      </c>
      <c r="D155" s="137"/>
      <c r="E155" s="137"/>
      <c r="F155" s="137"/>
      <c r="G155" s="138"/>
      <c r="H155" s="136" t="s">
        <v>265</v>
      </c>
      <c r="I155" s="137"/>
      <c r="J155" s="137"/>
      <c r="K155" s="137"/>
      <c r="L155" s="137"/>
      <c r="M155" s="138"/>
    </row>
    <row r="156" spans="1:13" ht="48" customHeight="1">
      <c r="A156" s="136" t="s">
        <v>83</v>
      </c>
      <c r="B156" s="138"/>
      <c r="C156" s="136" t="s">
        <v>192</v>
      </c>
      <c r="D156" s="137"/>
      <c r="E156" s="137"/>
      <c r="F156" s="137"/>
      <c r="G156" s="138"/>
      <c r="H156" s="136" t="s">
        <v>270</v>
      </c>
      <c r="I156" s="137"/>
      <c r="J156" s="137"/>
      <c r="K156" s="137"/>
      <c r="L156" s="137"/>
      <c r="M156" s="138"/>
    </row>
    <row r="157" spans="1:13" ht="42.75" customHeight="1">
      <c r="A157" s="136" t="s">
        <v>83</v>
      </c>
      <c r="B157" s="138"/>
      <c r="C157" s="136" t="s">
        <v>193</v>
      </c>
      <c r="D157" s="137"/>
      <c r="E157" s="137"/>
      <c r="F157" s="137"/>
      <c r="G157" s="138"/>
      <c r="H157" s="136" t="s">
        <v>268</v>
      </c>
      <c r="I157" s="137"/>
      <c r="J157" s="137"/>
      <c r="K157" s="137"/>
      <c r="L157" s="137"/>
      <c r="M157" s="138"/>
    </row>
    <row r="158" spans="1:13" ht="27" customHeight="1">
      <c r="A158" s="136" t="s">
        <v>83</v>
      </c>
      <c r="B158" s="138"/>
      <c r="C158" s="136" t="s">
        <v>194</v>
      </c>
      <c r="D158" s="137"/>
      <c r="E158" s="137"/>
      <c r="F158" s="137"/>
      <c r="G158" s="138"/>
      <c r="H158" s="136" t="s">
        <v>269</v>
      </c>
      <c r="I158" s="137"/>
      <c r="J158" s="137"/>
      <c r="K158" s="137"/>
      <c r="L158" s="137"/>
      <c r="M158" s="138"/>
    </row>
    <row r="159" spans="1:13" ht="29.25" customHeight="1">
      <c r="A159" s="136" t="s">
        <v>83</v>
      </c>
      <c r="B159" s="138"/>
      <c r="C159" s="136" t="s">
        <v>195</v>
      </c>
      <c r="D159" s="137"/>
      <c r="E159" s="137"/>
      <c r="F159" s="137"/>
      <c r="G159" s="138"/>
      <c r="H159" s="136" t="s">
        <v>196</v>
      </c>
      <c r="I159" s="137"/>
      <c r="J159" s="137"/>
      <c r="K159" s="137"/>
      <c r="L159" s="137"/>
      <c r="M159" s="138"/>
    </row>
    <row r="160" spans="1:13" ht="25.5" customHeight="1">
      <c r="A160" s="136" t="s">
        <v>83</v>
      </c>
      <c r="B160" s="138"/>
      <c r="C160" s="136" t="s">
        <v>197</v>
      </c>
      <c r="D160" s="137"/>
      <c r="E160" s="137"/>
      <c r="F160" s="137"/>
      <c r="G160" s="138"/>
      <c r="H160" s="136" t="s">
        <v>271</v>
      </c>
      <c r="I160" s="137"/>
      <c r="J160" s="137"/>
      <c r="K160" s="137"/>
      <c r="L160" s="137"/>
      <c r="M160" s="138"/>
    </row>
    <row r="161" spans="1:13" ht="45" customHeight="1">
      <c r="A161" s="136" t="s">
        <v>83</v>
      </c>
      <c r="B161" s="138"/>
      <c r="C161" s="136" t="s">
        <v>198</v>
      </c>
      <c r="D161" s="137"/>
      <c r="E161" s="137"/>
      <c r="F161" s="137"/>
      <c r="G161" s="138"/>
      <c r="H161" s="136" t="s">
        <v>272</v>
      </c>
      <c r="I161" s="137"/>
      <c r="J161" s="137"/>
      <c r="K161" s="137"/>
      <c r="L161" s="137"/>
      <c r="M161" s="138"/>
    </row>
    <row r="162" spans="1:13" ht="18.75" customHeight="1">
      <c r="A162" s="186" t="s">
        <v>199</v>
      </c>
      <c r="B162" s="187"/>
      <c r="C162" s="187"/>
      <c r="D162" s="187"/>
      <c r="E162" s="187"/>
      <c r="F162" s="187"/>
      <c r="G162" s="187"/>
      <c r="H162" s="187"/>
      <c r="I162" s="187"/>
      <c r="J162" s="187"/>
      <c r="K162" s="187"/>
      <c r="L162" s="187"/>
      <c r="M162" s="188"/>
    </row>
    <row r="163" spans="1:13" ht="16.5" customHeight="1">
      <c r="A163" s="145" t="s">
        <v>76</v>
      </c>
      <c r="B163" s="147"/>
      <c r="C163" s="145" t="s">
        <v>77</v>
      </c>
      <c r="D163" s="146"/>
      <c r="E163" s="146"/>
      <c r="F163" s="146"/>
      <c r="G163" s="147"/>
      <c r="H163" s="145" t="s">
        <v>78</v>
      </c>
      <c r="I163" s="146"/>
      <c r="J163" s="146"/>
      <c r="K163" s="146"/>
      <c r="L163" s="146"/>
      <c r="M163" s="147"/>
    </row>
    <row r="164" spans="1:13" ht="27.75" customHeight="1">
      <c r="A164" s="142" t="s">
        <v>83</v>
      </c>
      <c r="B164" s="144"/>
      <c r="C164" s="142" t="s">
        <v>194</v>
      </c>
      <c r="D164" s="143"/>
      <c r="E164" s="143"/>
      <c r="F164" s="143"/>
      <c r="G164" s="144"/>
      <c r="H164" s="142" t="s">
        <v>273</v>
      </c>
      <c r="I164" s="143"/>
      <c r="J164" s="143"/>
      <c r="K164" s="143"/>
      <c r="L164" s="143"/>
      <c r="M164" s="144"/>
    </row>
    <row r="165" spans="1:13" ht="43.5" customHeight="1">
      <c r="A165" s="142" t="s">
        <v>83</v>
      </c>
      <c r="B165" s="144"/>
      <c r="C165" s="142" t="s">
        <v>200</v>
      </c>
      <c r="D165" s="143"/>
      <c r="E165" s="143"/>
      <c r="F165" s="143"/>
      <c r="G165" s="144"/>
      <c r="H165" s="142" t="s">
        <v>185</v>
      </c>
      <c r="I165" s="143"/>
      <c r="J165" s="143"/>
      <c r="K165" s="143"/>
      <c r="L165" s="143"/>
      <c r="M165" s="144"/>
    </row>
    <row r="166" spans="1:13" ht="24" customHeight="1">
      <c r="A166" s="142" t="s">
        <v>83</v>
      </c>
      <c r="B166" s="144"/>
      <c r="C166" s="142" t="s">
        <v>201</v>
      </c>
      <c r="D166" s="143"/>
      <c r="E166" s="143"/>
      <c r="F166" s="143"/>
      <c r="G166" s="144"/>
      <c r="H166" s="142" t="s">
        <v>202</v>
      </c>
      <c r="I166" s="143"/>
      <c r="J166" s="143"/>
      <c r="K166" s="143"/>
      <c r="L166" s="143"/>
      <c r="M166" s="144"/>
    </row>
    <row r="167" spans="1:13" ht="39.75" customHeight="1">
      <c r="A167" s="142" t="s">
        <v>83</v>
      </c>
      <c r="B167" s="144"/>
      <c r="C167" s="142" t="s">
        <v>203</v>
      </c>
      <c r="D167" s="143"/>
      <c r="E167" s="143"/>
      <c r="F167" s="143"/>
      <c r="G167" s="144"/>
      <c r="H167" s="142" t="s">
        <v>274</v>
      </c>
      <c r="I167" s="143"/>
      <c r="J167" s="143"/>
      <c r="K167" s="143"/>
      <c r="L167" s="143"/>
      <c r="M167" s="144"/>
    </row>
    <row r="168" spans="1:13" ht="43.5" customHeight="1">
      <c r="A168" s="142" t="s">
        <v>83</v>
      </c>
      <c r="B168" s="144"/>
      <c r="C168" s="142" t="s">
        <v>190</v>
      </c>
      <c r="D168" s="143"/>
      <c r="E168" s="143"/>
      <c r="F168" s="143"/>
      <c r="G168" s="144"/>
      <c r="H168" s="142" t="s">
        <v>264</v>
      </c>
      <c r="I168" s="143"/>
      <c r="J168" s="143"/>
      <c r="K168" s="143"/>
      <c r="L168" s="143"/>
      <c r="M168" s="144"/>
    </row>
    <row r="169" spans="1:13" ht="27.75" customHeight="1">
      <c r="A169" s="142" t="s">
        <v>83</v>
      </c>
      <c r="B169" s="144"/>
      <c r="C169" s="142" t="s">
        <v>191</v>
      </c>
      <c r="D169" s="143"/>
      <c r="E169" s="143"/>
      <c r="F169" s="143"/>
      <c r="G169" s="144"/>
      <c r="H169" s="142" t="s">
        <v>265</v>
      </c>
      <c r="I169" s="143"/>
      <c r="J169" s="143"/>
      <c r="K169" s="143"/>
      <c r="L169" s="143"/>
      <c r="M169" s="144"/>
    </row>
    <row r="170" spans="1:13" ht="42" customHeight="1">
      <c r="A170" s="142" t="s">
        <v>83</v>
      </c>
      <c r="B170" s="144"/>
      <c r="C170" s="142" t="s">
        <v>204</v>
      </c>
      <c r="D170" s="143"/>
      <c r="E170" s="143"/>
      <c r="F170" s="143"/>
      <c r="G170" s="144"/>
      <c r="H170" s="142" t="s">
        <v>275</v>
      </c>
      <c r="I170" s="143"/>
      <c r="J170" s="143"/>
      <c r="K170" s="143"/>
      <c r="L170" s="143"/>
      <c r="M170" s="144"/>
    </row>
    <row r="171" spans="1:13" ht="29.25" customHeight="1">
      <c r="A171" s="142" t="s">
        <v>83</v>
      </c>
      <c r="B171" s="144"/>
      <c r="C171" s="142" t="s">
        <v>205</v>
      </c>
      <c r="D171" s="143"/>
      <c r="E171" s="143"/>
      <c r="F171" s="143"/>
      <c r="G171" s="144"/>
      <c r="H171" s="142" t="s">
        <v>276</v>
      </c>
      <c r="I171" s="143"/>
      <c r="J171" s="143"/>
      <c r="K171" s="143"/>
      <c r="L171" s="143"/>
      <c r="M171" s="144"/>
    </row>
    <row r="172" spans="1:13" ht="29.25" customHeight="1">
      <c r="A172" s="142" t="s">
        <v>83</v>
      </c>
      <c r="B172" s="144"/>
      <c r="C172" s="142" t="s">
        <v>206</v>
      </c>
      <c r="D172" s="143"/>
      <c r="E172" s="143"/>
      <c r="F172" s="143"/>
      <c r="G172" s="144"/>
      <c r="H172" s="142" t="s">
        <v>276</v>
      </c>
      <c r="I172" s="143"/>
      <c r="J172" s="143"/>
      <c r="K172" s="143"/>
      <c r="L172" s="143"/>
      <c r="M172" s="144"/>
    </row>
    <row r="173" spans="1:13" ht="41.25" customHeight="1">
      <c r="A173" s="142" t="s">
        <v>83</v>
      </c>
      <c r="B173" s="144"/>
      <c r="C173" s="142" t="s">
        <v>207</v>
      </c>
      <c r="D173" s="143"/>
      <c r="E173" s="143"/>
      <c r="F173" s="143"/>
      <c r="G173" s="144"/>
      <c r="H173" s="142" t="s">
        <v>268</v>
      </c>
      <c r="I173" s="143"/>
      <c r="J173" s="143"/>
      <c r="K173" s="143"/>
      <c r="L173" s="143"/>
      <c r="M173" s="144"/>
    </row>
    <row r="174" spans="1:13" ht="40.5" customHeight="1">
      <c r="A174" s="142" t="s">
        <v>83</v>
      </c>
      <c r="B174" s="144"/>
      <c r="C174" s="142" t="s">
        <v>208</v>
      </c>
      <c r="D174" s="143"/>
      <c r="E174" s="143"/>
      <c r="F174" s="143"/>
      <c r="G174" s="144"/>
      <c r="H174" s="142" t="s">
        <v>277</v>
      </c>
      <c r="I174" s="143"/>
      <c r="J174" s="143"/>
      <c r="K174" s="143"/>
      <c r="L174" s="143"/>
      <c r="M174" s="144"/>
    </row>
    <row r="175" spans="1:13" ht="44.25" customHeight="1">
      <c r="A175" s="142" t="s">
        <v>83</v>
      </c>
      <c r="B175" s="144"/>
      <c r="C175" s="142" t="s">
        <v>209</v>
      </c>
      <c r="D175" s="143"/>
      <c r="E175" s="143"/>
      <c r="F175" s="143"/>
      <c r="G175" s="144"/>
      <c r="H175" s="142" t="s">
        <v>272</v>
      </c>
      <c r="I175" s="143"/>
      <c r="J175" s="143"/>
      <c r="K175" s="143"/>
      <c r="L175" s="143"/>
      <c r="M175" s="144"/>
    </row>
    <row r="176" spans="1:13">
      <c r="A176" s="180" t="s">
        <v>210</v>
      </c>
      <c r="B176" s="181"/>
      <c r="C176" s="181"/>
      <c r="D176" s="181"/>
      <c r="E176" s="181"/>
      <c r="F176" s="181"/>
      <c r="G176" s="181"/>
      <c r="H176" s="181"/>
      <c r="I176" s="181"/>
      <c r="J176" s="181"/>
      <c r="K176" s="181"/>
      <c r="L176" s="181"/>
      <c r="M176" s="182"/>
    </row>
    <row r="177" spans="1:13">
      <c r="A177" s="183" t="s">
        <v>76</v>
      </c>
      <c r="B177" s="184"/>
      <c r="C177" s="183" t="s">
        <v>77</v>
      </c>
      <c r="D177" s="185"/>
      <c r="E177" s="185"/>
      <c r="F177" s="185"/>
      <c r="G177" s="184"/>
      <c r="H177" s="183" t="s">
        <v>78</v>
      </c>
      <c r="I177" s="185"/>
      <c r="J177" s="185"/>
      <c r="K177" s="185"/>
      <c r="L177" s="185"/>
      <c r="M177" s="184"/>
    </row>
    <row r="178" spans="1:13" ht="30.75" customHeight="1">
      <c r="A178" s="148" t="s">
        <v>83</v>
      </c>
      <c r="B178" s="150"/>
      <c r="C178" s="148" t="s">
        <v>211</v>
      </c>
      <c r="D178" s="149"/>
      <c r="E178" s="149"/>
      <c r="F178" s="149"/>
      <c r="G178" s="150"/>
      <c r="H178" s="148" t="s">
        <v>418</v>
      </c>
      <c r="I178" s="149"/>
      <c r="J178" s="149"/>
      <c r="K178" s="149"/>
      <c r="L178" s="149"/>
      <c r="M178" s="150"/>
    </row>
    <row r="179" spans="1:13" ht="57.75" customHeight="1">
      <c r="A179" s="148" t="s">
        <v>83</v>
      </c>
      <c r="B179" s="150"/>
      <c r="C179" s="148" t="s">
        <v>212</v>
      </c>
      <c r="D179" s="149"/>
      <c r="E179" s="149"/>
      <c r="F179" s="149"/>
      <c r="G179" s="150"/>
      <c r="H179" s="148" t="s">
        <v>278</v>
      </c>
      <c r="I179" s="149"/>
      <c r="J179" s="149"/>
      <c r="K179" s="149"/>
      <c r="L179" s="149"/>
      <c r="M179" s="150"/>
    </row>
    <row r="180" spans="1:13" ht="59.25" customHeight="1">
      <c r="A180" s="148" t="s">
        <v>83</v>
      </c>
      <c r="B180" s="150"/>
      <c r="C180" s="148" t="s">
        <v>213</v>
      </c>
      <c r="D180" s="149"/>
      <c r="E180" s="149"/>
      <c r="F180" s="149"/>
      <c r="G180" s="150"/>
      <c r="H180" s="148" t="s">
        <v>279</v>
      </c>
      <c r="I180" s="149"/>
      <c r="J180" s="149"/>
      <c r="K180" s="149"/>
      <c r="L180" s="149"/>
      <c r="M180" s="150"/>
    </row>
    <row r="181" spans="1:13" ht="27.75" customHeight="1">
      <c r="A181" s="148" t="s">
        <v>83</v>
      </c>
      <c r="B181" s="150"/>
      <c r="C181" s="148" t="s">
        <v>214</v>
      </c>
      <c r="D181" s="149"/>
      <c r="E181" s="149"/>
      <c r="F181" s="149"/>
      <c r="G181" s="150"/>
      <c r="H181" s="148" t="s">
        <v>280</v>
      </c>
      <c r="I181" s="149"/>
      <c r="J181" s="149"/>
      <c r="K181" s="149"/>
      <c r="L181" s="149"/>
      <c r="M181" s="150"/>
    </row>
    <row r="182" spans="1:13" ht="28.5" customHeight="1">
      <c r="A182" s="148" t="s">
        <v>83</v>
      </c>
      <c r="B182" s="150"/>
      <c r="C182" s="148" t="s">
        <v>215</v>
      </c>
      <c r="D182" s="149"/>
      <c r="E182" s="149"/>
      <c r="F182" s="149"/>
      <c r="G182" s="150"/>
      <c r="H182" s="148" t="s">
        <v>216</v>
      </c>
      <c r="I182" s="149"/>
      <c r="J182" s="149"/>
      <c r="K182" s="149"/>
      <c r="L182" s="149"/>
      <c r="M182" s="150"/>
    </row>
    <row r="183" spans="1:13" ht="27" customHeight="1">
      <c r="A183" s="148" t="s">
        <v>83</v>
      </c>
      <c r="B183" s="150"/>
      <c r="C183" s="148" t="s">
        <v>217</v>
      </c>
      <c r="D183" s="149"/>
      <c r="E183" s="149"/>
      <c r="F183" s="149"/>
      <c r="G183" s="150"/>
      <c r="H183" s="148" t="s">
        <v>147</v>
      </c>
      <c r="I183" s="149"/>
      <c r="J183" s="149"/>
      <c r="K183" s="149"/>
      <c r="L183" s="149"/>
      <c r="M183" s="150"/>
    </row>
    <row r="184" spans="1:13" ht="27.75" customHeight="1">
      <c r="A184" s="148" t="s">
        <v>83</v>
      </c>
      <c r="B184" s="150"/>
      <c r="C184" s="148" t="s">
        <v>218</v>
      </c>
      <c r="D184" s="149"/>
      <c r="E184" s="149"/>
      <c r="F184" s="149"/>
      <c r="G184" s="150"/>
      <c r="H184" s="148" t="s">
        <v>219</v>
      </c>
      <c r="I184" s="149"/>
      <c r="J184" s="149"/>
      <c r="K184" s="149"/>
      <c r="L184" s="149"/>
      <c r="M184" s="150"/>
    </row>
    <row r="185" spans="1:13" ht="39" customHeight="1">
      <c r="A185" s="148" t="s">
        <v>83</v>
      </c>
      <c r="B185" s="150"/>
      <c r="C185" s="148" t="s">
        <v>220</v>
      </c>
      <c r="D185" s="149"/>
      <c r="E185" s="149"/>
      <c r="F185" s="149"/>
      <c r="G185" s="150"/>
      <c r="H185" s="148" t="s">
        <v>221</v>
      </c>
      <c r="I185" s="149"/>
      <c r="J185" s="149"/>
      <c r="K185" s="149"/>
      <c r="L185" s="149"/>
      <c r="M185" s="150"/>
    </row>
    <row r="186" spans="1:13" ht="24.75" customHeight="1">
      <c r="A186" s="148" t="s">
        <v>83</v>
      </c>
      <c r="B186" s="150"/>
      <c r="C186" s="148" t="s">
        <v>222</v>
      </c>
      <c r="D186" s="149"/>
      <c r="E186" s="149"/>
      <c r="F186" s="149"/>
      <c r="G186" s="150"/>
      <c r="H186" s="148" t="s">
        <v>223</v>
      </c>
      <c r="I186" s="149"/>
      <c r="J186" s="149"/>
      <c r="K186" s="149"/>
      <c r="L186" s="149"/>
      <c r="M186" s="150"/>
    </row>
    <row r="187" spans="1:13" ht="27.75" customHeight="1">
      <c r="A187" s="148" t="s">
        <v>83</v>
      </c>
      <c r="B187" s="150"/>
      <c r="C187" s="148" t="s">
        <v>224</v>
      </c>
      <c r="D187" s="149"/>
      <c r="E187" s="149"/>
      <c r="F187" s="149"/>
      <c r="G187" s="150"/>
      <c r="H187" s="148" t="s">
        <v>223</v>
      </c>
      <c r="I187" s="149"/>
      <c r="J187" s="149"/>
      <c r="K187" s="149"/>
      <c r="L187" s="149"/>
      <c r="M187" s="150"/>
    </row>
  </sheetData>
  <mergeCells count="531">
    <mergeCell ref="A142:B142"/>
    <mergeCell ref="C142:G142"/>
    <mergeCell ref="H142:M142"/>
    <mergeCell ref="A141:B141"/>
    <mergeCell ref="C141:G141"/>
    <mergeCell ref="H141:M141"/>
    <mergeCell ref="A138:B138"/>
    <mergeCell ref="C138:G138"/>
    <mergeCell ref="H138:M138"/>
    <mergeCell ref="A139:B139"/>
    <mergeCell ref="C139:G139"/>
    <mergeCell ref="H139:M139"/>
    <mergeCell ref="A140:B140"/>
    <mergeCell ref="C140:G140"/>
    <mergeCell ref="H140:M140"/>
    <mergeCell ref="A136:B136"/>
    <mergeCell ref="C136:G136"/>
    <mergeCell ref="H136:M136"/>
    <mergeCell ref="A137:B137"/>
    <mergeCell ref="C137:G137"/>
    <mergeCell ref="H137:M137"/>
    <mergeCell ref="A52:B52"/>
    <mergeCell ref="C52:G52"/>
    <mergeCell ref="H52:M52"/>
    <mergeCell ref="A53:B53"/>
    <mergeCell ref="C53:G53"/>
    <mergeCell ref="H53:M53"/>
    <mergeCell ref="A54:B54"/>
    <mergeCell ref="C54:G54"/>
    <mergeCell ref="H54:M54"/>
    <mergeCell ref="A79:B79"/>
    <mergeCell ref="C79:G79"/>
    <mergeCell ref="H79:M79"/>
    <mergeCell ref="A80:B80"/>
    <mergeCell ref="C80:G80"/>
    <mergeCell ref="H80:M80"/>
    <mergeCell ref="A55:B55"/>
    <mergeCell ref="C55:G55"/>
    <mergeCell ref="H55:M55"/>
    <mergeCell ref="C38:G38"/>
    <mergeCell ref="H38:M38"/>
    <mergeCell ref="C39:G39"/>
    <mergeCell ref="H39:M39"/>
    <mergeCell ref="C40:G40"/>
    <mergeCell ref="H40:M40"/>
    <mergeCell ref="A15:B15"/>
    <mergeCell ref="C15:G15"/>
    <mergeCell ref="H15:M15"/>
    <mergeCell ref="A37:B37"/>
    <mergeCell ref="A36:B36"/>
    <mergeCell ref="A35:B35"/>
    <mergeCell ref="A34:B34"/>
    <mergeCell ref="A33:B33"/>
    <mergeCell ref="A32:B32"/>
    <mergeCell ref="A31:B31"/>
    <mergeCell ref="A38:B38"/>
    <mergeCell ref="A39:B39"/>
    <mergeCell ref="A40:B40"/>
    <mergeCell ref="C36:G36"/>
    <mergeCell ref="H36:M36"/>
    <mergeCell ref="C37:G37"/>
    <mergeCell ref="H37:M37"/>
    <mergeCell ref="C32:G32"/>
    <mergeCell ref="A41:B41"/>
    <mergeCell ref="C41:G41"/>
    <mergeCell ref="H41:M41"/>
    <mergeCell ref="A47:B47"/>
    <mergeCell ref="C47:G47"/>
    <mergeCell ref="H47:M47"/>
    <mergeCell ref="A50:B50"/>
    <mergeCell ref="C50:G50"/>
    <mergeCell ref="H50:M50"/>
    <mergeCell ref="A48:B48"/>
    <mergeCell ref="A49:B49"/>
    <mergeCell ref="A46:B46"/>
    <mergeCell ref="A44:B44"/>
    <mergeCell ref="A45:B45"/>
    <mergeCell ref="A42:B42"/>
    <mergeCell ref="A43:B43"/>
    <mergeCell ref="C42:G42"/>
    <mergeCell ref="H42:M42"/>
    <mergeCell ref="C43:G43"/>
    <mergeCell ref="H43:M43"/>
    <mergeCell ref="H44:M44"/>
    <mergeCell ref="H45:M45"/>
    <mergeCell ref="C44:G45"/>
    <mergeCell ref="A51:B51"/>
    <mergeCell ref="C51:G51"/>
    <mergeCell ref="H51:M51"/>
    <mergeCell ref="A108:B108"/>
    <mergeCell ref="C108:G108"/>
    <mergeCell ref="H108:M108"/>
    <mergeCell ref="A109:B109"/>
    <mergeCell ref="C109:G109"/>
    <mergeCell ref="H109:M109"/>
    <mergeCell ref="A106:B106"/>
    <mergeCell ref="C106:G106"/>
    <mergeCell ref="H106:M106"/>
    <mergeCell ref="A107:B107"/>
    <mergeCell ref="C107:G107"/>
    <mergeCell ref="H107:M107"/>
    <mergeCell ref="A105:B105"/>
    <mergeCell ref="C105:G105"/>
    <mergeCell ref="H105:M105"/>
    <mergeCell ref="C101:G101"/>
    <mergeCell ref="H101:M101"/>
    <mergeCell ref="A102:B102"/>
    <mergeCell ref="C102:G102"/>
    <mergeCell ref="H102:M102"/>
    <mergeCell ref="A103:B103"/>
    <mergeCell ref="H94:M94"/>
    <mergeCell ref="C89:G89"/>
    <mergeCell ref="H89:M89"/>
    <mergeCell ref="C90:G90"/>
    <mergeCell ref="H90:M90"/>
    <mergeCell ref="C91:G91"/>
    <mergeCell ref="H91:M91"/>
    <mergeCell ref="C87:G87"/>
    <mergeCell ref="H87:M87"/>
    <mergeCell ref="A150:B150"/>
    <mergeCell ref="A151:B151"/>
    <mergeCell ref="A152:B152"/>
    <mergeCell ref="A153:B153"/>
    <mergeCell ref="A61:B61"/>
    <mergeCell ref="C61:G61"/>
    <mergeCell ref="H61:M61"/>
    <mergeCell ref="A62:B62"/>
    <mergeCell ref="A98:M98"/>
    <mergeCell ref="A99:B99"/>
    <mergeCell ref="C99:G99"/>
    <mergeCell ref="H99:M99"/>
    <mergeCell ref="A77:M77"/>
    <mergeCell ref="A78:B78"/>
    <mergeCell ref="C62:G62"/>
    <mergeCell ref="H62:M62"/>
    <mergeCell ref="A63:B63"/>
    <mergeCell ref="C63:G63"/>
    <mergeCell ref="H63:M63"/>
    <mergeCell ref="A64:B64"/>
    <mergeCell ref="C103:G103"/>
    <mergeCell ref="H103:M103"/>
    <mergeCell ref="A97:B97"/>
    <mergeCell ref="A83:B83"/>
    <mergeCell ref="A187:B187"/>
    <mergeCell ref="A186:B186"/>
    <mergeCell ref="A184:B184"/>
    <mergeCell ref="A185:B185"/>
    <mergeCell ref="A165:B165"/>
    <mergeCell ref="A166:B166"/>
    <mergeCell ref="A167:B167"/>
    <mergeCell ref="A156:B156"/>
    <mergeCell ref="A157:B157"/>
    <mergeCell ref="A158:B158"/>
    <mergeCell ref="A159:B159"/>
    <mergeCell ref="A160:B160"/>
    <mergeCell ref="A161:B161"/>
    <mergeCell ref="A168:B168"/>
    <mergeCell ref="A169:B169"/>
    <mergeCell ref="A170:B170"/>
    <mergeCell ref="A171:B171"/>
    <mergeCell ref="A172:B172"/>
    <mergeCell ref="A173:B173"/>
    <mergeCell ref="A162:M162"/>
    <mergeCell ref="A163:B163"/>
    <mergeCell ref="A164:B164"/>
    <mergeCell ref="A180:B180"/>
    <mergeCell ref="A181:B181"/>
    <mergeCell ref="A182:B182"/>
    <mergeCell ref="A183:B183"/>
    <mergeCell ref="A174:B174"/>
    <mergeCell ref="A175:B175"/>
    <mergeCell ref="A176:M176"/>
    <mergeCell ref="A177:B177"/>
    <mergeCell ref="A178:B178"/>
    <mergeCell ref="A179:B179"/>
    <mergeCell ref="C179:G179"/>
    <mergeCell ref="H179:M179"/>
    <mergeCell ref="C180:G180"/>
    <mergeCell ref="H180:M180"/>
    <mergeCell ref="C181:G181"/>
    <mergeCell ref="H181:M181"/>
    <mergeCell ref="C175:G175"/>
    <mergeCell ref="H175:M175"/>
    <mergeCell ref="C177:G177"/>
    <mergeCell ref="H177:M177"/>
    <mergeCell ref="C178:G178"/>
    <mergeCell ref="H178:M178"/>
    <mergeCell ref="A154:B154"/>
    <mergeCell ref="A155:B155"/>
    <mergeCell ref="A144:B144"/>
    <mergeCell ref="A145:B145"/>
    <mergeCell ref="A146:B146"/>
    <mergeCell ref="A148:B148"/>
    <mergeCell ref="A147:M147"/>
    <mergeCell ref="A149:B149"/>
    <mergeCell ref="A131:B131"/>
    <mergeCell ref="A132:B132"/>
    <mergeCell ref="A133:B133"/>
    <mergeCell ref="A134:B134"/>
    <mergeCell ref="A135:B135"/>
    <mergeCell ref="A143:B143"/>
    <mergeCell ref="C153:G153"/>
    <mergeCell ref="H153:M153"/>
    <mergeCell ref="C154:G154"/>
    <mergeCell ref="H154:M154"/>
    <mergeCell ref="C155:G155"/>
    <mergeCell ref="H155:M155"/>
    <mergeCell ref="C150:G150"/>
    <mergeCell ref="H150:M150"/>
    <mergeCell ref="C151:G151"/>
    <mergeCell ref="H151:M151"/>
    <mergeCell ref="A125:B125"/>
    <mergeCell ref="A126:B126"/>
    <mergeCell ref="A127:B127"/>
    <mergeCell ref="A128:B128"/>
    <mergeCell ref="A129:B129"/>
    <mergeCell ref="A130:B130"/>
    <mergeCell ref="A120:B120"/>
    <mergeCell ref="A121:B121"/>
    <mergeCell ref="A122:B122"/>
    <mergeCell ref="A123:M123"/>
    <mergeCell ref="A124:B124"/>
    <mergeCell ref="C122:G122"/>
    <mergeCell ref="H122:M122"/>
    <mergeCell ref="C127:G127"/>
    <mergeCell ref="H127:M127"/>
    <mergeCell ref="C128:G128"/>
    <mergeCell ref="H128:M128"/>
    <mergeCell ref="C129:G129"/>
    <mergeCell ref="H129:M129"/>
    <mergeCell ref="C124:G124"/>
    <mergeCell ref="H124:M124"/>
    <mergeCell ref="C125:G125"/>
    <mergeCell ref="H125:M125"/>
    <mergeCell ref="C126:G126"/>
    <mergeCell ref="A114:B114"/>
    <mergeCell ref="A115:B115"/>
    <mergeCell ref="A116:B116"/>
    <mergeCell ref="A117:B117"/>
    <mergeCell ref="A118:B118"/>
    <mergeCell ref="A119:B119"/>
    <mergeCell ref="C120:G120"/>
    <mergeCell ref="H120:M120"/>
    <mergeCell ref="C121:G121"/>
    <mergeCell ref="H121:M121"/>
    <mergeCell ref="C117:G117"/>
    <mergeCell ref="H117:M117"/>
    <mergeCell ref="C118:G118"/>
    <mergeCell ref="H118:M118"/>
    <mergeCell ref="C119:G119"/>
    <mergeCell ref="H119:M119"/>
    <mergeCell ref="C114:G114"/>
    <mergeCell ref="H114:M114"/>
    <mergeCell ref="C115:G115"/>
    <mergeCell ref="A112:B112"/>
    <mergeCell ref="A113:B113"/>
    <mergeCell ref="A100:B100"/>
    <mergeCell ref="C100:G100"/>
    <mergeCell ref="H100:M100"/>
    <mergeCell ref="A101:B101"/>
    <mergeCell ref="A89:B89"/>
    <mergeCell ref="A90:B90"/>
    <mergeCell ref="A91:B91"/>
    <mergeCell ref="A92:B92"/>
    <mergeCell ref="A93:B93"/>
    <mergeCell ref="A94:B94"/>
    <mergeCell ref="C95:G95"/>
    <mergeCell ref="H95:M95"/>
    <mergeCell ref="C96:G96"/>
    <mergeCell ref="H96:M96"/>
    <mergeCell ref="C97:G97"/>
    <mergeCell ref="H97:M97"/>
    <mergeCell ref="C92:G92"/>
    <mergeCell ref="H92:M92"/>
    <mergeCell ref="C93:G93"/>
    <mergeCell ref="H93:M93"/>
    <mergeCell ref="C94:G94"/>
    <mergeCell ref="A111:B111"/>
    <mergeCell ref="C56:G56"/>
    <mergeCell ref="H56:M56"/>
    <mergeCell ref="C57:G57"/>
    <mergeCell ref="H57:M57"/>
    <mergeCell ref="C58:G58"/>
    <mergeCell ref="H78:M78"/>
    <mergeCell ref="A73:B73"/>
    <mergeCell ref="A72:B72"/>
    <mergeCell ref="A110:M110"/>
    <mergeCell ref="C64:G64"/>
    <mergeCell ref="H64:M64"/>
    <mergeCell ref="A95:B95"/>
    <mergeCell ref="A96:B96"/>
    <mergeCell ref="C78:G78"/>
    <mergeCell ref="A104:B104"/>
    <mergeCell ref="C104:G104"/>
    <mergeCell ref="H104:M104"/>
    <mergeCell ref="A84:B84"/>
    <mergeCell ref="A85:B85"/>
    <mergeCell ref="A81:B81"/>
    <mergeCell ref="C81:G81"/>
    <mergeCell ref="H81:M81"/>
    <mergeCell ref="A87:B87"/>
    <mergeCell ref="A88:B88"/>
    <mergeCell ref="C185:G185"/>
    <mergeCell ref="H185:M185"/>
    <mergeCell ref="C186:G186"/>
    <mergeCell ref="H186:M186"/>
    <mergeCell ref="C187:G187"/>
    <mergeCell ref="H187:M187"/>
    <mergeCell ref="C182:G182"/>
    <mergeCell ref="H182:M182"/>
    <mergeCell ref="C183:G183"/>
    <mergeCell ref="H183:M183"/>
    <mergeCell ref="C184:G184"/>
    <mergeCell ref="H184:M184"/>
    <mergeCell ref="C172:G172"/>
    <mergeCell ref="H172:M172"/>
    <mergeCell ref="C173:G173"/>
    <mergeCell ref="H173:M173"/>
    <mergeCell ref="C174:G174"/>
    <mergeCell ref="H174:M174"/>
    <mergeCell ref="C169:G169"/>
    <mergeCell ref="H169:M169"/>
    <mergeCell ref="C170:G170"/>
    <mergeCell ref="H170:M170"/>
    <mergeCell ref="C171:G171"/>
    <mergeCell ref="H171:M171"/>
    <mergeCell ref="C166:G166"/>
    <mergeCell ref="H166:M166"/>
    <mergeCell ref="C167:G167"/>
    <mergeCell ref="H167:M167"/>
    <mergeCell ref="C168:G168"/>
    <mergeCell ref="H168:M168"/>
    <mergeCell ref="C163:G163"/>
    <mergeCell ref="H163:M163"/>
    <mergeCell ref="C164:G164"/>
    <mergeCell ref="H164:M164"/>
    <mergeCell ref="C165:G165"/>
    <mergeCell ref="H165:M165"/>
    <mergeCell ref="C159:G159"/>
    <mergeCell ref="H159:M159"/>
    <mergeCell ref="C160:G160"/>
    <mergeCell ref="H160:M160"/>
    <mergeCell ref="C161:G161"/>
    <mergeCell ref="H161:M161"/>
    <mergeCell ref="C156:G156"/>
    <mergeCell ref="H156:M156"/>
    <mergeCell ref="C157:G157"/>
    <mergeCell ref="H157:M157"/>
    <mergeCell ref="C158:G158"/>
    <mergeCell ref="H158:M158"/>
    <mergeCell ref="C152:G152"/>
    <mergeCell ref="H152:M152"/>
    <mergeCell ref="C146:G146"/>
    <mergeCell ref="H146:M146"/>
    <mergeCell ref="C148:G148"/>
    <mergeCell ref="H148:M148"/>
    <mergeCell ref="C149:G149"/>
    <mergeCell ref="H149:M149"/>
    <mergeCell ref="C143:G143"/>
    <mergeCell ref="H143:M143"/>
    <mergeCell ref="C144:G144"/>
    <mergeCell ref="H144:M144"/>
    <mergeCell ref="C145:G145"/>
    <mergeCell ref="H145:M145"/>
    <mergeCell ref="C133:G133"/>
    <mergeCell ref="H133:M133"/>
    <mergeCell ref="C134:G134"/>
    <mergeCell ref="H134:M134"/>
    <mergeCell ref="C135:G135"/>
    <mergeCell ref="H135:M135"/>
    <mergeCell ref="C130:G130"/>
    <mergeCell ref="H130:M130"/>
    <mergeCell ref="C131:G131"/>
    <mergeCell ref="H131:M131"/>
    <mergeCell ref="C132:G132"/>
    <mergeCell ref="H132:M132"/>
    <mergeCell ref="H126:M126"/>
    <mergeCell ref="H115:M115"/>
    <mergeCell ref="C116:G116"/>
    <mergeCell ref="H116:M116"/>
    <mergeCell ref="C111:G111"/>
    <mergeCell ref="H111:M111"/>
    <mergeCell ref="C112:G112"/>
    <mergeCell ref="H112:M112"/>
    <mergeCell ref="C113:G113"/>
    <mergeCell ref="H113:M113"/>
    <mergeCell ref="A24:M24"/>
    <mergeCell ref="C21:G21"/>
    <mergeCell ref="C88:G88"/>
    <mergeCell ref="H88:M88"/>
    <mergeCell ref="H58:M58"/>
    <mergeCell ref="C46:G46"/>
    <mergeCell ref="H46:M46"/>
    <mergeCell ref="C48:G48"/>
    <mergeCell ref="H48:M48"/>
    <mergeCell ref="C49:G49"/>
    <mergeCell ref="H49:M49"/>
    <mergeCell ref="H68:M68"/>
    <mergeCell ref="C73:G73"/>
    <mergeCell ref="H73:M73"/>
    <mergeCell ref="C72:G72"/>
    <mergeCell ref="H72:M72"/>
    <mergeCell ref="A56:B56"/>
    <mergeCell ref="A57:B57"/>
    <mergeCell ref="A58:B58"/>
    <mergeCell ref="A82:M82"/>
    <mergeCell ref="A59:M59"/>
    <mergeCell ref="A60:B60"/>
    <mergeCell ref="C60:G60"/>
    <mergeCell ref="H60:M60"/>
    <mergeCell ref="C35:G35"/>
    <mergeCell ref="H35:M35"/>
    <mergeCell ref="A29:B29"/>
    <mergeCell ref="A28:B28"/>
    <mergeCell ref="A27:B27"/>
    <mergeCell ref="A26:B26"/>
    <mergeCell ref="A25:B25"/>
    <mergeCell ref="A21:B21"/>
    <mergeCell ref="H21:M21"/>
    <mergeCell ref="A22:B22"/>
    <mergeCell ref="C22:G22"/>
    <mergeCell ref="H22:M22"/>
    <mergeCell ref="A23:B23"/>
    <mergeCell ref="C23:G23"/>
    <mergeCell ref="H23:M23"/>
    <mergeCell ref="A30:B30"/>
    <mergeCell ref="H32:M32"/>
    <mergeCell ref="C33:G33"/>
    <mergeCell ref="H33:M33"/>
    <mergeCell ref="C34:G34"/>
    <mergeCell ref="H34:M34"/>
    <mergeCell ref="C25:G25"/>
    <mergeCell ref="H25:M25"/>
    <mergeCell ref="H26:M26"/>
    <mergeCell ref="H27:M27"/>
    <mergeCell ref="H28:M28"/>
    <mergeCell ref="C29:G29"/>
    <mergeCell ref="H29:M29"/>
    <mergeCell ref="C31:G31"/>
    <mergeCell ref="H31:M31"/>
    <mergeCell ref="C26:G27"/>
    <mergeCell ref="C28:G28"/>
    <mergeCell ref="C30:G30"/>
    <mergeCell ref="H30:M30"/>
    <mergeCell ref="A20:B20"/>
    <mergeCell ref="C20:G20"/>
    <mergeCell ref="H20:M20"/>
    <mergeCell ref="A10:B10"/>
    <mergeCell ref="C10:G10"/>
    <mergeCell ref="H10:M10"/>
    <mergeCell ref="A11:B11"/>
    <mergeCell ref="C11:G11"/>
    <mergeCell ref="H11:M11"/>
    <mergeCell ref="A12:B12"/>
    <mergeCell ref="C12:G12"/>
    <mergeCell ref="H12:M12"/>
    <mergeCell ref="A13:B13"/>
    <mergeCell ref="C13:G13"/>
    <mergeCell ref="H13:M13"/>
    <mergeCell ref="A14:B14"/>
    <mergeCell ref="C14:G14"/>
    <mergeCell ref="H14:M14"/>
    <mergeCell ref="A18:B18"/>
    <mergeCell ref="C18:G18"/>
    <mergeCell ref="H18:M18"/>
    <mergeCell ref="C5:G5"/>
    <mergeCell ref="H5:M5"/>
    <mergeCell ref="A65:B65"/>
    <mergeCell ref="C65:G65"/>
    <mergeCell ref="H65:M65"/>
    <mergeCell ref="A17:B17"/>
    <mergeCell ref="C17:G17"/>
    <mergeCell ref="H17:M17"/>
    <mergeCell ref="A8:B8"/>
    <mergeCell ref="C8:G8"/>
    <mergeCell ref="H8:M8"/>
    <mergeCell ref="A9:B9"/>
    <mergeCell ref="C9:G9"/>
    <mergeCell ref="H9:M9"/>
    <mergeCell ref="A6:B6"/>
    <mergeCell ref="C6:G6"/>
    <mergeCell ref="H6:M6"/>
    <mergeCell ref="A7:B7"/>
    <mergeCell ref="C7:G7"/>
    <mergeCell ref="H7:M7"/>
    <mergeCell ref="A16:B16"/>
    <mergeCell ref="C16:G16"/>
    <mergeCell ref="H16:M16"/>
    <mergeCell ref="A19:M19"/>
    <mergeCell ref="A86:B86"/>
    <mergeCell ref="C86:G86"/>
    <mergeCell ref="H86:M86"/>
    <mergeCell ref="A74:B74"/>
    <mergeCell ref="C74:G74"/>
    <mergeCell ref="H74:M74"/>
    <mergeCell ref="A75:B75"/>
    <mergeCell ref="C75:G75"/>
    <mergeCell ref="H75:M75"/>
    <mergeCell ref="A76:B76"/>
    <mergeCell ref="C76:G76"/>
    <mergeCell ref="H76:M76"/>
    <mergeCell ref="C83:G83"/>
    <mergeCell ref="H83:M83"/>
    <mergeCell ref="C84:G84"/>
    <mergeCell ref="H84:M84"/>
    <mergeCell ref="C85:G85"/>
    <mergeCell ref="H85:M85"/>
    <mergeCell ref="A1:M1"/>
    <mergeCell ref="A69:B69"/>
    <mergeCell ref="C69:G69"/>
    <mergeCell ref="H69:M69"/>
    <mergeCell ref="A70:B70"/>
    <mergeCell ref="C70:G70"/>
    <mergeCell ref="H70:M70"/>
    <mergeCell ref="A71:B71"/>
    <mergeCell ref="C71:G71"/>
    <mergeCell ref="H71:M71"/>
    <mergeCell ref="A66:B66"/>
    <mergeCell ref="C66:G66"/>
    <mergeCell ref="H66:M66"/>
    <mergeCell ref="A67:B67"/>
    <mergeCell ref="C67:G67"/>
    <mergeCell ref="H67:M67"/>
    <mergeCell ref="A68:B68"/>
    <mergeCell ref="C68:G68"/>
    <mergeCell ref="A2:M2"/>
    <mergeCell ref="A3:M3"/>
    <mergeCell ref="A4:B4"/>
    <mergeCell ref="C4:G4"/>
    <mergeCell ref="H4:M4"/>
    <mergeCell ref="A5:B5"/>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B6484-C9AE-47FA-918A-1E2C7741DDC0}">
  <dimension ref="A3:I74"/>
  <sheetViews>
    <sheetView topLeftCell="A4" zoomScale="41" workbookViewId="0">
      <selection activeCell="P29" sqref="P29"/>
    </sheetView>
  </sheetViews>
  <sheetFormatPr baseColWidth="10" defaultColWidth="11.25" defaultRowHeight="14.25"/>
  <cols>
    <col min="1" max="1" width="19.5" style="1" customWidth="1" collapsed="1"/>
    <col min="2" max="2" width="14.25" style="1" customWidth="1" collapsed="1"/>
    <col min="3" max="6" width="11.25" style="1" collapsed="1"/>
    <col min="7" max="7" width="15" style="1" customWidth="1" collapsed="1"/>
    <col min="8" max="8" width="11.25" style="1" collapsed="1"/>
    <col min="9" max="9" width="16" style="1" customWidth="1" collapsed="1"/>
  </cols>
  <sheetData>
    <row r="3" spans="1:9" ht="19.5" customHeight="1"/>
    <row r="4" spans="1:9" ht="19.5" customHeight="1"/>
    <row r="5" spans="1:9" ht="56.25" customHeight="1"/>
    <row r="6" spans="1:9" ht="26.25" customHeight="1">
      <c r="A6" s="217" t="s">
        <v>55</v>
      </c>
      <c r="B6" s="217"/>
      <c r="C6" s="217"/>
      <c r="D6" s="217"/>
      <c r="E6" s="217"/>
      <c r="F6" s="217"/>
      <c r="G6" s="217"/>
      <c r="H6" s="217"/>
      <c r="I6" s="217"/>
    </row>
    <row r="7" spans="1:9" ht="27" customHeight="1" thickBot="1">
      <c r="A7" s="218"/>
      <c r="B7" s="218"/>
      <c r="C7" s="218"/>
      <c r="D7" s="218"/>
      <c r="E7" s="218"/>
      <c r="F7" s="218"/>
      <c r="G7" s="218"/>
      <c r="H7" s="218"/>
      <c r="I7" s="218"/>
    </row>
    <row r="8" spans="1:9" ht="18.75" customHeight="1" thickBot="1">
      <c r="A8" s="219" t="s">
        <v>56</v>
      </c>
      <c r="B8" s="3"/>
      <c r="C8" s="222" t="s">
        <v>57</v>
      </c>
      <c r="D8" s="223"/>
      <c r="E8" s="223"/>
      <c r="F8" s="223"/>
      <c r="G8" s="223"/>
      <c r="H8" s="223"/>
      <c r="I8" s="224"/>
    </row>
    <row r="9" spans="1:9" ht="23.25" customHeight="1">
      <c r="A9" s="220"/>
      <c r="B9" s="4" t="s">
        <v>58</v>
      </c>
      <c r="C9" s="213"/>
      <c r="D9" s="213"/>
      <c r="E9" s="205"/>
      <c r="F9" s="205"/>
      <c r="G9" s="205"/>
      <c r="H9" s="207"/>
      <c r="I9" s="207"/>
    </row>
    <row r="10" spans="1:9" ht="27.75" customHeight="1" thickBot="1">
      <c r="A10" s="220"/>
      <c r="B10" s="5">
        <v>5</v>
      </c>
      <c r="C10" s="214"/>
      <c r="D10" s="214"/>
      <c r="E10" s="206"/>
      <c r="F10" s="206"/>
      <c r="G10" s="206"/>
      <c r="H10" s="225"/>
      <c r="I10" s="208"/>
    </row>
    <row r="11" spans="1:9" ht="30" customHeight="1">
      <c r="A11" s="220"/>
      <c r="B11" s="4" t="s">
        <v>59</v>
      </c>
      <c r="C11" s="215"/>
      <c r="D11" s="213"/>
      <c r="E11" s="213"/>
      <c r="F11" s="205"/>
      <c r="G11" s="205"/>
      <c r="H11" s="225"/>
      <c r="I11" s="6" t="s">
        <v>60</v>
      </c>
    </row>
    <row r="12" spans="1:9" ht="24.75" customHeight="1" thickBot="1">
      <c r="A12" s="220"/>
      <c r="B12" s="5">
        <v>4</v>
      </c>
      <c r="C12" s="216"/>
      <c r="D12" s="214"/>
      <c r="E12" s="214"/>
      <c r="F12" s="206"/>
      <c r="G12" s="206"/>
      <c r="H12" s="225"/>
      <c r="I12" s="7" t="s">
        <v>61</v>
      </c>
    </row>
    <row r="13" spans="1:9" ht="70.5" customHeight="1">
      <c r="A13" s="220"/>
      <c r="B13" s="4" t="s">
        <v>62</v>
      </c>
      <c r="C13" s="211"/>
      <c r="D13" s="215"/>
      <c r="E13" s="213"/>
      <c r="F13" s="213"/>
      <c r="G13" s="205"/>
      <c r="H13" s="225"/>
      <c r="I13" s="8" t="s">
        <v>63</v>
      </c>
    </row>
    <row r="14" spans="1:9" ht="18.75" customHeight="1" thickBot="1">
      <c r="A14" s="220"/>
      <c r="B14" s="5">
        <v>3</v>
      </c>
      <c r="C14" s="212"/>
      <c r="D14" s="216"/>
      <c r="E14" s="214"/>
      <c r="F14" s="214"/>
      <c r="G14" s="206"/>
      <c r="H14" s="225"/>
      <c r="I14" s="9" t="s">
        <v>64</v>
      </c>
    </row>
    <row r="15" spans="1:9" ht="24.75" customHeight="1">
      <c r="A15" s="220"/>
      <c r="B15" s="4" t="s">
        <v>65</v>
      </c>
      <c r="C15" s="211"/>
      <c r="D15" s="211"/>
      <c r="E15" s="215"/>
      <c r="F15" s="213"/>
      <c r="G15" s="205"/>
      <c r="H15" s="225"/>
      <c r="I15" s="10" t="s">
        <v>66</v>
      </c>
    </row>
    <row r="16" spans="1:9" ht="21" customHeight="1" thickBot="1">
      <c r="A16" s="220"/>
      <c r="B16" s="5">
        <v>2</v>
      </c>
      <c r="C16" s="212"/>
      <c r="D16" s="212"/>
      <c r="E16" s="216"/>
      <c r="F16" s="214"/>
      <c r="G16" s="206"/>
      <c r="H16" s="225"/>
      <c r="I16" s="11">
        <v>5</v>
      </c>
    </row>
    <row r="17" spans="1:9" ht="22.5" customHeight="1">
      <c r="A17" s="220"/>
      <c r="B17" s="4" t="s">
        <v>67</v>
      </c>
      <c r="C17" s="209"/>
      <c r="D17" s="211"/>
      <c r="E17" s="211"/>
      <c r="F17" s="211"/>
      <c r="G17" s="213"/>
      <c r="H17" s="225"/>
      <c r="I17" s="12" t="s">
        <v>68</v>
      </c>
    </row>
    <row r="18" spans="1:9" ht="25.5" customHeight="1" thickBot="1">
      <c r="A18" s="220"/>
      <c r="B18" s="5">
        <v>1</v>
      </c>
      <c r="C18" s="210"/>
      <c r="D18" s="212"/>
      <c r="E18" s="212"/>
      <c r="F18" s="212"/>
      <c r="G18" s="214"/>
      <c r="H18" s="225"/>
      <c r="I18" s="13" t="s">
        <v>69</v>
      </c>
    </row>
    <row r="19" spans="1:9" ht="19.5" customHeight="1">
      <c r="A19" s="220"/>
      <c r="B19" s="207"/>
      <c r="C19" s="4" t="s">
        <v>70</v>
      </c>
      <c r="D19" s="4" t="s">
        <v>71</v>
      </c>
      <c r="E19" s="4" t="s">
        <v>72</v>
      </c>
      <c r="F19" s="4" t="s">
        <v>73</v>
      </c>
      <c r="G19" s="4" t="s">
        <v>74</v>
      </c>
      <c r="H19" s="225"/>
      <c r="I19" s="207"/>
    </row>
    <row r="20" spans="1:9" ht="30.75" customHeight="1" thickBot="1">
      <c r="A20" s="221"/>
      <c r="B20" s="208"/>
      <c r="C20" s="5">
        <v>1</v>
      </c>
      <c r="D20" s="5">
        <v>2</v>
      </c>
      <c r="E20" s="5">
        <v>3</v>
      </c>
      <c r="F20" s="5">
        <v>4</v>
      </c>
      <c r="G20" s="5">
        <v>5</v>
      </c>
      <c r="H20" s="208"/>
      <c r="I20" s="208"/>
    </row>
    <row r="21" spans="1:9" ht="52.5" customHeight="1"/>
    <row r="22" spans="1:9" ht="41.25" customHeight="1"/>
    <row r="23" spans="1:9" ht="21.75" customHeight="1"/>
    <row r="24" spans="1:9" ht="22.5" customHeight="1"/>
    <row r="25" spans="1:9" ht="56.25" customHeight="1"/>
    <row r="26" spans="1:9" ht="24" customHeight="1"/>
    <row r="27" spans="1:9" ht="27" customHeight="1"/>
    <row r="28" spans="1:9" ht="18.75" customHeight="1"/>
    <row r="29" spans="1:9" ht="32.25" customHeight="1"/>
    <row r="30" spans="1:9" ht="52.5" customHeight="1"/>
    <row r="31" spans="1:9" ht="21.75" customHeight="1"/>
    <row r="32" spans="1:9" ht="37.5" customHeight="1"/>
    <row r="33" ht="33" customHeight="1"/>
    <row r="34" ht="47.25" customHeight="1"/>
    <row r="35" ht="58.5" customHeight="1"/>
    <row r="36" ht="33" customHeight="1"/>
    <row r="37" ht="47.25" customHeight="1"/>
    <row r="38" ht="44.25" customHeight="1"/>
    <row r="39" ht="43.5" customHeight="1"/>
    <row r="40" ht="24.75" customHeight="1"/>
    <row r="41" ht="79.5" customHeight="1"/>
    <row r="42" ht="30" customHeight="1"/>
    <row r="43" ht="19.5" customHeight="1"/>
    <row r="44" ht="24" customHeight="1"/>
    <row r="45" ht="24" customHeight="1"/>
    <row r="46" ht="26.25" customHeight="1"/>
    <row r="47" ht="24" customHeight="1"/>
    <row r="48" ht="19.5" customHeight="1"/>
    <row r="49" ht="68.25" customHeight="1"/>
    <row r="50" ht="35.25" customHeight="1"/>
    <row r="51" ht="21" customHeight="1"/>
    <row r="52" ht="28.5" customHeight="1"/>
    <row r="53" ht="18.75" customHeight="1"/>
    <row r="54" ht="21.75" customHeight="1"/>
    <row r="55" ht="30" customHeight="1"/>
    <row r="56" ht="26.25" customHeight="1"/>
    <row r="57" ht="67.5" customHeight="1"/>
    <row r="58" ht="43.5" customHeight="1"/>
    <row r="59" ht="80.25" customHeight="1"/>
    <row r="60" ht="42.75" customHeight="1"/>
    <row r="61" ht="45" customHeight="1"/>
    <row r="62" ht="56.25" customHeight="1"/>
    <row r="63" ht="42.75" customHeight="1"/>
    <row r="64" ht="19.5" customHeight="1"/>
    <row r="65" ht="58.5" customHeight="1"/>
    <row r="66" ht="20.25" customHeight="1"/>
    <row r="67" ht="27" customHeight="1"/>
    <row r="68" ht="22.5" customHeight="1"/>
    <row r="69" ht="27" customHeight="1"/>
    <row r="70" ht="39" customHeight="1"/>
    <row r="71" ht="18.75" customHeight="1"/>
    <row r="72" ht="73.5" customHeight="1"/>
    <row r="73" ht="30" customHeight="1"/>
    <row r="74" ht="106.5" customHeight="1"/>
  </sheetData>
  <mergeCells count="32">
    <mergeCell ref="A6:I7"/>
    <mergeCell ref="A8:A20"/>
    <mergeCell ref="C8:I8"/>
    <mergeCell ref="C9:C10"/>
    <mergeCell ref="D9:D10"/>
    <mergeCell ref="E9:E10"/>
    <mergeCell ref="F9:F10"/>
    <mergeCell ref="G9:G10"/>
    <mergeCell ref="H9:H20"/>
    <mergeCell ref="I9:I10"/>
    <mergeCell ref="C11:C12"/>
    <mergeCell ref="D11:D12"/>
    <mergeCell ref="E11:E12"/>
    <mergeCell ref="F11:F12"/>
    <mergeCell ref="G11:G12"/>
    <mergeCell ref="B19:B20"/>
    <mergeCell ref="G13:G14"/>
    <mergeCell ref="G15:G16"/>
    <mergeCell ref="I19:I20"/>
    <mergeCell ref="C17:C18"/>
    <mergeCell ref="D17:D18"/>
    <mergeCell ref="E17:E18"/>
    <mergeCell ref="F17:F18"/>
    <mergeCell ref="G17:G18"/>
    <mergeCell ref="C13:C14"/>
    <mergeCell ref="D13:D14"/>
    <mergeCell ref="E13:E14"/>
    <mergeCell ref="F13:F14"/>
    <mergeCell ref="C15:C16"/>
    <mergeCell ref="D15:D16"/>
    <mergeCell ref="E15:E16"/>
    <mergeCell ref="F15:F16"/>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 de riesgos </vt:lpstr>
      <vt:lpstr>Instrucciones I</vt:lpstr>
      <vt:lpstr>Ejemplo riesgos por contrato</vt:lpstr>
      <vt:lpstr>Instrucciones II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alfonso barrera sossa</dc:creator>
  <cp:lastModifiedBy>Henry GarcIa Toro</cp:lastModifiedBy>
  <dcterms:created xsi:type="dcterms:W3CDTF">2024-12-04T00:07:54Z</dcterms:created>
  <dcterms:modified xsi:type="dcterms:W3CDTF">2026-04-22T13:59:30Z</dcterms:modified>
</cp:coreProperties>
</file>