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adalberto.franco\Documents\"/>
    </mc:Choice>
  </mc:AlternateContent>
  <bookViews>
    <workbookView xWindow="0" yWindow="0" windowWidth="24000" windowHeight="8910"/>
  </bookViews>
  <sheets>
    <sheet name="presupuesto 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3" i="1" l="1"/>
  <c r="G88" i="1" l="1"/>
</calcChain>
</file>

<file path=xl/sharedStrings.xml><?xml version="1.0" encoding="utf-8"?>
<sst xmlns="http://schemas.openxmlformats.org/spreadsheetml/2006/main" count="122" uniqueCount="101">
  <si>
    <t>ITEM</t>
  </si>
  <si>
    <t>DESCRIPCION</t>
  </si>
  <si>
    <t>UNIDAD</t>
  </si>
  <si>
    <t>CANT.</t>
  </si>
  <si>
    <t>VR UNITARIO</t>
  </si>
  <si>
    <t>Alquiler de sonido array tipo  concierto para la relaizacion de los siguientes eventos:</t>
  </si>
  <si>
    <t>DIA</t>
  </si>
  <si>
    <t>Ø  Reinado Municipal de la Panela del 7 al 9 de Julio.</t>
  </si>
  <si>
    <t>Ø  Cabalgata de integracion regional el día 7 de Julio.</t>
  </si>
  <si>
    <t>Ø  Feria Agroindustrial y Mercados Campesinos el día 7 de Julio.</t>
  </si>
  <si>
    <t>Ø  Verbenas Populares los dias del 7 al 9 de Julio.</t>
  </si>
  <si>
    <t>Ø  Celebración del Día del Campesino el día 9 de Julio.</t>
  </si>
  <si>
    <t>1º SISTEMA DE SONIDO PA. DIGITAL VERTICAL ARRAY 55.000 WATTS.</t>
  </si>
  <si>
    <t>16  Modulos Activos DV Technologies DVA T 12 de 1500 Watts c/u</t>
  </si>
  <si>
    <t>08  Bajos dobles Electro–voice 3000 Watts c/u</t>
  </si>
  <si>
    <t>01  Mixer  Digital Allent &amp; Heath T 112 con IDR estage box de 48 entradas y 24 envios</t>
  </si>
  <si>
    <t>01  Controlador digital para el sistema de audio de 6 entradas y 16 salidas PA/Mon</t>
  </si>
  <si>
    <t>02  Snake spliter para 48 canales y 24 envios minimo</t>
  </si>
  <si>
    <t>12  Cajas directas</t>
  </si>
  <si>
    <t>04  Subsnake 24 canales</t>
  </si>
  <si>
    <t>01 PC con softwar smatlive softwar para control remoto del sistema de audio</t>
  </si>
  <si>
    <r>
      <t>01 Puente o truss en alumínio cerificada de 12 m para montaje</t>
    </r>
    <r>
      <rPr>
        <b/>
        <u/>
        <sz val="10"/>
        <rFont val="Tahoma"/>
        <family val="2"/>
      </rPr>
      <t xml:space="preserve"> </t>
    </r>
  </si>
  <si>
    <t>- RACK DE AMPLIFICADORES  PARA  SISTEMA PA.</t>
  </si>
  <si>
    <t>01 Amplificadores lab gruppen fp 14.000 Watts c/u</t>
  </si>
  <si>
    <t xml:space="preserve">01 Amplificadores Crest Audio QSC 5050 </t>
  </si>
  <si>
    <t>-SISTEMA DE MONITOREO STAGE</t>
  </si>
  <si>
    <t xml:space="preserve">4 Monitores Activos FBT Mitus de 1000 Watts c/u </t>
  </si>
  <si>
    <t>4 Monitores Activos DV Technologies Opera 915 Dx de 900 Watts c/u</t>
  </si>
  <si>
    <t xml:space="preserve">2 Cabinas Elite para Side fill </t>
  </si>
  <si>
    <t>2 bajos dobles RCF de 3200 Watts c/u</t>
  </si>
  <si>
    <t>-BACK LINE</t>
  </si>
  <si>
    <t>1 equipo amplificador para bajo Ampeg 10X8.</t>
  </si>
  <si>
    <t>1 equipo amplificador para guitarra Marshall de 120 watts.</t>
  </si>
  <si>
    <t>1 equipo para piano Ampeg de 120 watts.</t>
  </si>
  <si>
    <t>-MICROFONOS</t>
  </si>
  <si>
    <t>10 Microfono vocales AE 835 Sennheiser.</t>
  </si>
  <si>
    <t>10 Micrófonos  SHURE SM58.</t>
  </si>
  <si>
    <t xml:space="preserve">10 Microfonos SHURE SM57 </t>
  </si>
  <si>
    <t>04 Microfonos SHURE SM57 Beta</t>
  </si>
  <si>
    <t xml:space="preserve">02  kits para bateria de 7 piesas </t>
  </si>
  <si>
    <t>06  Microfonos inalambricos de Diadema SHURE SM58</t>
  </si>
  <si>
    <t>02 Microfonos inalambricos SENNHEISER ew 135 g3</t>
  </si>
  <si>
    <t>20 cables especiales para línea, plug de ¼</t>
  </si>
  <si>
    <t>80 cables XLR balanceados</t>
  </si>
  <si>
    <t>08 cajas directas</t>
  </si>
  <si>
    <t>2º SISTEMA DE ILUMINACION Y EFECTOS</t>
  </si>
  <si>
    <t>24 pares LED de 3 y 6 watts.</t>
  </si>
  <si>
    <t>06 cabezas Bam chauvet intimidator spot de 350</t>
  </si>
  <si>
    <t xml:space="preserve">02 Minibrutus </t>
  </si>
  <si>
    <t>02 cabezas Moviles 575</t>
  </si>
  <si>
    <t>01 Consolas para ilumonacion</t>
  </si>
  <si>
    <t>02 Cámara de humo Elation</t>
  </si>
  <si>
    <t xml:space="preserve">02 camaras de papel tipo Ventury </t>
  </si>
  <si>
    <r>
      <t>-</t>
    </r>
    <r>
      <rPr>
        <b/>
        <u/>
        <sz val="10"/>
        <rFont val="Tahoma"/>
        <family val="2"/>
      </rPr>
      <t>SISTEMA DE CORRIENTE.</t>
    </r>
  </si>
  <si>
    <t>INSTALACION PUNTOS ELECTRICOS PARA AMPLIFICAR SONIDO E ILUMINACION ZONA</t>
  </si>
  <si>
    <t>GRAL</t>
  </si>
  <si>
    <t xml:space="preserve"> ANIMADOR DURANTE TODOS Y CADA UNO DE LOS EVENTOS</t>
  </si>
  <si>
    <r>
      <t>SAYCO</t>
    </r>
    <r>
      <rPr>
        <sz val="11"/>
        <color rgb="FFFF0000"/>
        <rFont val="Calibri"/>
        <family val="2"/>
        <scheme val="minor"/>
      </rPr>
      <t xml:space="preserve"> </t>
    </r>
  </si>
  <si>
    <t>MERCADOS CAMPESINOS,</t>
  </si>
  <si>
    <t>Refrigerios compuestos por sándwich (pan, queso, jamón, lechuga y tomate) entregado envuelto y acompañado por una bebida, con presentación pet no retornable de 200 ml en su contenido. Para todos los integrantes de las que participan en mercados campesinos y los integrantes de agrupacion, servido en desechables debidamente empacado y con la aplicacion de manejo de alimentos garantizados.</t>
  </si>
  <si>
    <t xml:space="preserve">Almuerzo: Compuesto por sopa, fruta, bandeja con principio, arroz, ensalada, carne, pollo u otro y demás acompañantes  y  bebida  .debidamente en cajas desechables con sus respectivos cubiertos.Para todos los integrantes de las que participan en mercados campesinos y los integrantes de agupacion </t>
  </si>
  <si>
    <t>Alquiler sillas Tipo Rimax (3 dias)</t>
  </si>
  <si>
    <t xml:space="preserve"> 20  mesas plasticas (3 dias)</t>
  </si>
  <si>
    <t>CONCURSOS  PANELEROS NOCAIMEROS</t>
  </si>
  <si>
    <t>Abono 15-15-15</t>
  </si>
  <si>
    <t>BULTOS</t>
  </si>
  <si>
    <t xml:space="preserve">Palin en acero inoxidable 304, fabricado en lamina calibre 12 de 20 cm de ancho 25 cm de largo  y mango de tubo redondo de 1  y 1/4 "  130 cm de largo </t>
  </si>
  <si>
    <t xml:space="preserve">Remillón acero inoxidable 304 con tubo remillones en acero inoxidable calibre 22 con mango en tubo redondo de 1 y 1/4 1.80 mts de largo </t>
  </si>
  <si>
    <t xml:space="preserve">Confeccion delantal blanco. </t>
  </si>
  <si>
    <t>Guadaña</t>
  </si>
  <si>
    <t>Gramera " BASCULA DIGITAL CON RESIPINTE "500GR"</t>
  </si>
  <si>
    <t xml:space="preserve">Alquiler de dos  Mulas y Transporte de caña para el concurso. </t>
  </si>
  <si>
    <t>VIAJE</t>
  </si>
  <si>
    <t>ATENCION A CABALLISTAS:  Carne procesada  (Lechona) de 250 gramos,   sevidas y empacada  con su respectiva bebida  liquida (jugo en caja tetrapack) de 200 ml.</t>
  </si>
  <si>
    <t>DIA DEL CAMPESINO</t>
  </si>
  <si>
    <t>PRESENTACION ARTISTICA RECONOCIDO INTERNACIONALMENTE: Musica popular Arelis Henao</t>
  </si>
  <si>
    <t>CONCIERTO</t>
  </si>
  <si>
    <t>Publicidad: Diseño, Arte, Impresión.</t>
  </si>
  <si>
    <t>GL</t>
  </si>
  <si>
    <t>200 afiches en papel propalcote de 200gr en tamaño 50cm x 35cm.</t>
  </si>
  <si>
    <t>500 Plegable de programacion en papel propalcote de 150gr impreso por ambas caras a color, plegados a 3 cuerpos.media carta</t>
  </si>
  <si>
    <t>Creacion audio publicitario del evento con pago de cuñas radiales en las emisoras de la region.</t>
  </si>
  <si>
    <r>
      <rPr>
        <b/>
        <sz val="10"/>
        <rFont val="Tahoma"/>
        <family val="2"/>
      </rPr>
      <t>ALMUERZO ESPECIAL PARA TODOS LOS CAMPESINOS:</t>
    </r>
    <r>
      <rPr>
        <sz val="10"/>
        <rFont val="Tahoma"/>
        <family val="2"/>
      </rPr>
      <t xml:space="preserve"> Compuesto por sopa, bandeja con  carne salada, yuca,  papa y bebida liquida.debidamente en cajas desechables con sus respectivos cubiertos. </t>
    </r>
  </si>
  <si>
    <t>Ponchos en algodón con hilaza de calidad 1,30*72</t>
  </si>
  <si>
    <t>REINADO MUNICIPAL DE LA PANELA</t>
  </si>
  <si>
    <t>Premiacion en capital para la  Reina, Vireina y primera princesa.</t>
  </si>
  <si>
    <t>SERVICIO DE ALIMENTACIÓN ESPECIAL SERVIDO A LA MESA:</t>
  </si>
  <si>
    <r>
      <t>DESAYUNOS</t>
    </r>
    <r>
      <rPr>
        <sz val="10"/>
        <rFont val="Tahoma"/>
        <family val="2"/>
      </rPr>
      <t>: Compuesto por un lacteo (leche, kumis, yogur o queso), frutas, cereales (pan, galletas o cereales) y proteina (jamón, huevo, pescado, pollo o carne).</t>
    </r>
  </si>
  <si>
    <r>
      <t>AMUERZOS</t>
    </r>
    <r>
      <rPr>
        <sz val="10"/>
        <rFont val="Tahoma"/>
        <family val="2"/>
      </rPr>
      <t>: Compuesto por sopa, fruta, bandeja con principio, arroz, ensalada, carne, pollo u otro y demás acompañantes en variedad de presentación, jugo de fruta natural.</t>
    </r>
  </si>
  <si>
    <r>
      <t>COMIDAS</t>
    </r>
    <r>
      <rPr>
        <sz val="10"/>
        <rFont val="Tahoma"/>
        <family val="2"/>
      </rPr>
      <t>: Compuesto por sopa, fruta, bandeja con principio, arroz, ensalada, carne, pollo u otro y demás acompañantes en variedad de presentación, jugo de fruta natural.</t>
    </r>
  </si>
  <si>
    <t>Alquiler habitacion Hospedaje en acomodación multiple en hotel del municipio de Nocaima para 8 personas (Viernes, Sabado y Domingo).</t>
  </si>
  <si>
    <t>NOCHES</t>
  </si>
  <si>
    <t>Alquiler habitacion Hospedaje en acomodación individual en hoteles del municipio de Nocaima para 3 personas jurados (Viernes, Sabado y Domingo).</t>
  </si>
  <si>
    <t>Una persona que apoye con el alquiler de 6 vestidos de Coronacion, 6 trajes de fantasia,  apoye en vestido, coronas, maquillaje y asesoria de imagen durante los cuatro dias del certamen.</t>
  </si>
  <si>
    <t>PERSONA</t>
  </si>
  <si>
    <t>Compra del vestuario  baño, sport, cintas, ramos, maquillaje decoracion y adecuacion de la pasarela.</t>
  </si>
  <si>
    <t>Apoyo de un presentador oficial del certamen.</t>
  </si>
  <si>
    <t xml:space="preserve">VR TOTAL ANTES DE IMPUESTOS </t>
  </si>
  <si>
    <t xml:space="preserve">VR TOTAL PROCESO CON IMPUESTOS </t>
  </si>
  <si>
    <t xml:space="preserve">ANEXO OFERTA ECONÓMICA </t>
  </si>
  <si>
    <t xml:space="preserve">VALOR TOTAL.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</si>
</sst>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-* #,##0.00\ _€_-;\-* #,##0.00\ _€_-;_-* &quot;-&quot;??\ _€_-;_-@_-"/>
    <numFmt numFmtId="166" formatCode="0.0%"/>
    <numFmt numFmtId="167" formatCode="_-* #,##0\ _€_-;\-* #,##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Tahoma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sz val="10"/>
      <name val="Tahoma"/>
      <family val="2"/>
    </font>
    <font>
      <sz val="10"/>
      <color theme="1"/>
      <name val="Tahoma"/>
      <family val="2"/>
    </font>
    <font>
      <b/>
      <u/>
      <sz val="10"/>
      <name val="Tahoma"/>
      <family val="2"/>
    </font>
    <font>
      <u/>
      <sz val="10"/>
      <name val="Tahoma"/>
      <family val="2"/>
    </font>
    <font>
      <sz val="12"/>
      <color theme="1"/>
      <name val="Arial Narrow"/>
      <family val="2"/>
    </font>
    <font>
      <sz val="1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name val="Tahoma"/>
      <family val="2"/>
    </font>
    <font>
      <sz val="12"/>
      <color rgb="FF000000"/>
      <name val="Arial Narrow"/>
      <family val="2"/>
    </font>
    <font>
      <sz val="10"/>
      <color rgb="FF000000"/>
      <name val="Tahoma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b/>
      <u val="singleAccounting"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6" fontId="6" fillId="0" borderId="0" xfId="1" applyNumberFormat="1" applyFont="1" applyFill="1" applyBorder="1" applyAlignment="1">
      <alignment horizontal="center"/>
    </xf>
    <xf numFmtId="0" fontId="6" fillId="0" borderId="0" xfId="0" applyFont="1" applyFill="1" applyBorder="1"/>
    <xf numFmtId="0" fontId="7" fillId="0" borderId="1" xfId="0" applyFont="1" applyFill="1" applyBorder="1" applyAlignment="1">
      <alignment horizontal="left" vertical="center"/>
    </xf>
    <xf numFmtId="166" fontId="0" fillId="0" borderId="0" xfId="1" applyNumberFormat="1" applyFont="1" applyFill="1" applyBorder="1" applyAlignment="1">
      <alignment horizontal="center"/>
    </xf>
    <xf numFmtId="9" fontId="0" fillId="0" borderId="0" xfId="0" applyNumberFormat="1" applyFill="1" applyBorder="1"/>
    <xf numFmtId="164" fontId="0" fillId="0" borderId="0" xfId="1" applyFont="1" applyFill="1" applyBorder="1"/>
    <xf numFmtId="0" fontId="0" fillId="0" borderId="0" xfId="0" applyFill="1" applyBorder="1"/>
    <xf numFmtId="0" fontId="9" fillId="0" borderId="1" xfId="0" applyFont="1" applyFill="1" applyBorder="1" applyAlignment="1">
      <alignment horizontal="left" vertical="center"/>
    </xf>
    <xf numFmtId="167" fontId="0" fillId="0" borderId="0" xfId="1" applyNumberFormat="1" applyFont="1" applyFill="1" applyBorder="1"/>
    <xf numFmtId="0" fontId="1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 wrapText="1"/>
    </xf>
    <xf numFmtId="166" fontId="0" fillId="0" borderId="0" xfId="2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12" fillId="0" borderId="1" xfId="0" applyFont="1" applyFill="1" applyBorder="1"/>
    <xf numFmtId="0" fontId="11" fillId="0" borderId="0" xfId="0" applyFont="1" applyFill="1" applyBorder="1"/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3" fontId="15" fillId="3" borderId="1" xfId="0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 wrapText="1"/>
    </xf>
    <xf numFmtId="167" fontId="11" fillId="0" borderId="0" xfId="1" applyNumberFormat="1" applyFont="1" applyFill="1" applyBorder="1"/>
    <xf numFmtId="0" fontId="7" fillId="0" borderId="1" xfId="0" applyFont="1" applyFill="1" applyBorder="1" applyAlignment="1">
      <alignment vertical="center" wrapText="1"/>
    </xf>
    <xf numFmtId="167" fontId="11" fillId="0" borderId="0" xfId="1" applyNumberFormat="1" applyFont="1" applyFill="1" applyBorder="1" applyAlignment="1"/>
    <xf numFmtId="167" fontId="2" fillId="0" borderId="0" xfId="1" applyNumberFormat="1" applyFont="1" applyFill="1" applyBorder="1" applyAlignment="1">
      <alignment vertical="center" wrapText="1"/>
    </xf>
    <xf numFmtId="167" fontId="11" fillId="0" borderId="0" xfId="1" applyNumberFormat="1" applyFont="1" applyFill="1" applyBorder="1" applyAlignment="1">
      <alignment vertical="center"/>
    </xf>
    <xf numFmtId="3" fontId="18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3" fontId="1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3" fontId="11" fillId="3" borderId="2" xfId="0" applyNumberFormat="1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44" fontId="5" fillId="2" borderId="1" xfId="3" applyFont="1" applyFill="1" applyBorder="1" applyAlignment="1">
      <alignment horizontal="center" vertical="center" wrapText="1"/>
    </xf>
    <xf numFmtId="44" fontId="0" fillId="0" borderId="2" xfId="3" applyFont="1" applyFill="1" applyBorder="1" applyAlignment="1">
      <alignment horizontal="center" vertical="center" wrapText="1"/>
    </xf>
    <xf numFmtId="44" fontId="0" fillId="0" borderId="3" xfId="3" applyFont="1" applyFill="1" applyBorder="1" applyAlignment="1">
      <alignment horizontal="center" vertical="center" wrapText="1"/>
    </xf>
    <xf numFmtId="44" fontId="0" fillId="0" borderId="4" xfId="3" applyFont="1" applyFill="1" applyBorder="1" applyAlignment="1">
      <alignment horizontal="center" vertical="center" wrapText="1"/>
    </xf>
    <xf numFmtId="44" fontId="11" fillId="0" borderId="1" xfId="3" applyFont="1" applyFill="1" applyBorder="1" applyAlignment="1">
      <alignment horizontal="center" vertical="center" wrapText="1"/>
    </xf>
    <xf numFmtId="44" fontId="0" fillId="0" borderId="1" xfId="3" applyFont="1" applyFill="1" applyBorder="1" applyAlignment="1">
      <alignment horizontal="center" vertical="center"/>
    </xf>
    <xf numFmtId="44" fontId="15" fillId="3" borderId="1" xfId="3" applyFont="1" applyFill="1" applyBorder="1" applyAlignment="1">
      <alignment horizontal="center" vertical="center"/>
    </xf>
    <xf numFmtId="44" fontId="11" fillId="3" borderId="1" xfId="3" applyFont="1" applyFill="1" applyBorder="1" applyAlignment="1">
      <alignment horizontal="center" vertical="center" wrapText="1"/>
    </xf>
    <xf numFmtId="44" fontId="0" fillId="3" borderId="1" xfId="3" applyFont="1" applyFill="1" applyBorder="1" applyAlignment="1">
      <alignment horizontal="center" vertical="center" wrapText="1"/>
    </xf>
    <xf numFmtId="44" fontId="0" fillId="3" borderId="1" xfId="3" applyFont="1" applyFill="1" applyBorder="1" applyAlignment="1">
      <alignment horizontal="center" vertical="center"/>
    </xf>
    <xf numFmtId="44" fontId="17" fillId="3" borderId="1" xfId="3" applyFont="1" applyFill="1" applyBorder="1" applyAlignment="1">
      <alignment horizontal="center" vertical="center"/>
    </xf>
    <xf numFmtId="44" fontId="17" fillId="3" borderId="1" xfId="3" applyFont="1" applyFill="1" applyBorder="1" applyAlignment="1">
      <alignment horizontal="center" vertical="center" wrapText="1"/>
    </xf>
    <xf numFmtId="44" fontId="11" fillId="3" borderId="2" xfId="3" applyFont="1" applyFill="1" applyBorder="1" applyAlignment="1">
      <alignment horizontal="center" vertical="center" wrapText="1"/>
    </xf>
    <xf numFmtId="44" fontId="11" fillId="3" borderId="3" xfId="3" applyFont="1" applyFill="1" applyBorder="1" applyAlignment="1">
      <alignment horizontal="center" vertical="center" wrapText="1"/>
    </xf>
    <xf numFmtId="44" fontId="11" fillId="3" borderId="4" xfId="3" applyFont="1" applyFill="1" applyBorder="1" applyAlignment="1">
      <alignment horizontal="center" vertical="center" wrapText="1"/>
    </xf>
    <xf numFmtId="44" fontId="18" fillId="0" borderId="1" xfId="3" applyFont="1" applyFill="1" applyBorder="1" applyAlignment="1">
      <alignment horizontal="center" vertical="center" wrapText="1"/>
    </xf>
    <xf numFmtId="44" fontId="18" fillId="0" borderId="1" xfId="3" applyFont="1" applyFill="1" applyBorder="1" applyAlignment="1">
      <alignment horizontal="center" vertical="center"/>
    </xf>
    <xf numFmtId="44" fontId="11" fillId="0" borderId="1" xfId="3" applyFont="1" applyFill="1" applyBorder="1" applyAlignment="1">
      <alignment horizontal="center" vertical="center"/>
    </xf>
    <xf numFmtId="44" fontId="0" fillId="0" borderId="0" xfId="3" applyFont="1" applyFill="1" applyBorder="1" applyAlignment="1">
      <alignment horizontal="center" vertical="center"/>
    </xf>
    <xf numFmtId="44" fontId="0" fillId="0" borderId="2" xfId="3" applyFont="1" applyFill="1" applyBorder="1" applyAlignment="1">
      <alignment horizontal="center" vertical="center"/>
    </xf>
    <xf numFmtId="44" fontId="0" fillId="0" borderId="3" xfId="3" applyFont="1" applyFill="1" applyBorder="1" applyAlignment="1">
      <alignment horizontal="center" vertical="center"/>
    </xf>
    <xf numFmtId="44" fontId="0" fillId="0" borderId="4" xfId="3" applyFont="1" applyFill="1" applyBorder="1" applyAlignment="1">
      <alignment horizontal="center" vertical="center"/>
    </xf>
    <xf numFmtId="44" fontId="0" fillId="0" borderId="1" xfId="3" applyFont="1" applyFill="1" applyBorder="1" applyAlignment="1">
      <alignment horizontal="center"/>
    </xf>
    <xf numFmtId="44" fontId="11" fillId="3" borderId="1" xfId="3" applyFont="1" applyFill="1" applyBorder="1" applyAlignment="1">
      <alignment horizontal="center" vertical="center"/>
    </xf>
    <xf numFmtId="44" fontId="12" fillId="3" borderId="1" xfId="3" applyFont="1" applyFill="1" applyBorder="1" applyAlignment="1">
      <alignment horizontal="center"/>
    </xf>
    <xf numFmtId="44" fontId="0" fillId="3" borderId="1" xfId="3" applyFont="1" applyFill="1" applyBorder="1" applyAlignment="1">
      <alignment horizontal="center"/>
    </xf>
    <xf numFmtId="44" fontId="17" fillId="3" borderId="1" xfId="3" applyFont="1" applyFill="1" applyBorder="1" applyAlignment="1">
      <alignment horizontal="center"/>
    </xf>
    <xf numFmtId="44" fontId="11" fillId="0" borderId="1" xfId="3" applyFont="1" applyFill="1" applyBorder="1" applyAlignment="1">
      <alignment horizontal="center"/>
    </xf>
    <xf numFmtId="44" fontId="11" fillId="3" borderId="2" xfId="3" applyFont="1" applyFill="1" applyBorder="1" applyAlignment="1">
      <alignment horizontal="center" vertical="center"/>
    </xf>
    <xf numFmtId="44" fontId="11" fillId="3" borderId="3" xfId="3" applyFont="1" applyFill="1" applyBorder="1" applyAlignment="1">
      <alignment horizontal="center" vertical="center"/>
    </xf>
    <xf numFmtId="44" fontId="11" fillId="3" borderId="4" xfId="3" applyFont="1" applyFill="1" applyBorder="1" applyAlignment="1">
      <alignment horizontal="center" vertical="center"/>
    </xf>
    <xf numFmtId="44" fontId="0" fillId="0" borderId="0" xfId="3" applyFont="1" applyFill="1" applyBorder="1" applyAlignment="1">
      <alignment horizontal="center"/>
    </xf>
    <xf numFmtId="44" fontId="0" fillId="3" borderId="2" xfId="3" applyFont="1" applyFill="1" applyBorder="1" applyAlignment="1">
      <alignment horizontal="center" vertical="center"/>
    </xf>
    <xf numFmtId="44" fontId="0" fillId="3" borderId="3" xfId="3" applyFont="1" applyFill="1" applyBorder="1" applyAlignment="1">
      <alignment horizontal="center" vertical="center"/>
    </xf>
    <xf numFmtId="44" fontId="0" fillId="3" borderId="4" xfId="3" applyFont="1" applyFill="1" applyBorder="1" applyAlignment="1">
      <alignment horizontal="center" vertical="center"/>
    </xf>
    <xf numFmtId="44" fontId="3" fillId="0" borderId="0" xfId="3" applyFont="1" applyFill="1" applyBorder="1" applyAlignment="1">
      <alignment horizontal="center"/>
    </xf>
    <xf numFmtId="44" fontId="19" fillId="0" borderId="0" xfId="3" applyFont="1" applyFill="1" applyBorder="1" applyAlignment="1">
      <alignment horizont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topLeftCell="A79" workbookViewId="0">
      <selection activeCell="A88" sqref="A88:F88"/>
    </sheetView>
  </sheetViews>
  <sheetFormatPr baseColWidth="10" defaultRowHeight="15" x14ac:dyDescent="0.25"/>
  <cols>
    <col min="1" max="1" width="7.28515625" style="43" customWidth="1"/>
    <col min="2" max="2" width="74.140625" style="44" customWidth="1"/>
    <col min="3" max="3" width="10.5703125" style="45" customWidth="1"/>
    <col min="4" max="4" width="8.28515625" style="46" customWidth="1"/>
    <col min="5" max="5" width="16.42578125" style="84" customWidth="1"/>
    <col min="6" max="6" width="16.42578125" style="97" customWidth="1"/>
    <col min="7" max="7" width="20.7109375" style="97" customWidth="1"/>
    <col min="8" max="8" width="5.85546875" style="6" customWidth="1"/>
    <col min="9" max="9" width="7" style="9" customWidth="1"/>
    <col min="10" max="10" width="14.28515625" style="9" customWidth="1"/>
    <col min="11" max="11" width="11.42578125" style="9"/>
    <col min="12" max="12" width="15.7109375" style="9" customWidth="1"/>
    <col min="13" max="13" width="15.28515625" style="9" bestFit="1" customWidth="1"/>
    <col min="14" max="16384" width="11.42578125" style="9"/>
  </cols>
  <sheetData>
    <row r="1" spans="1:10" ht="31.5" x14ac:dyDescent="0.5">
      <c r="A1" s="64" t="s">
        <v>99</v>
      </c>
      <c r="B1" s="64"/>
      <c r="C1" s="64"/>
      <c r="D1" s="64"/>
      <c r="E1" s="64"/>
      <c r="F1" s="64"/>
      <c r="G1" s="64"/>
    </row>
    <row r="2" spans="1:10" s="4" customFormat="1" ht="21" customHeight="1" x14ac:dyDescent="0.25">
      <c r="A2" s="1" t="s">
        <v>0</v>
      </c>
      <c r="B2" s="1" t="s">
        <v>1</v>
      </c>
      <c r="C2" s="1" t="s">
        <v>2</v>
      </c>
      <c r="D2" s="2" t="s">
        <v>3</v>
      </c>
      <c r="E2" s="66" t="s">
        <v>4</v>
      </c>
      <c r="F2" s="66" t="s">
        <v>97</v>
      </c>
      <c r="G2" s="66" t="s">
        <v>98</v>
      </c>
      <c r="H2" s="3"/>
    </row>
    <row r="3" spans="1:10" x14ac:dyDescent="0.25">
      <c r="A3" s="60">
        <v>1</v>
      </c>
      <c r="B3" s="5" t="s">
        <v>5</v>
      </c>
      <c r="C3" s="61" t="s">
        <v>6</v>
      </c>
      <c r="D3" s="62">
        <v>3</v>
      </c>
      <c r="E3" s="67"/>
      <c r="F3" s="85"/>
      <c r="G3" s="85"/>
      <c r="I3" s="7"/>
      <c r="J3" s="8"/>
    </row>
    <row r="4" spans="1:10" x14ac:dyDescent="0.25">
      <c r="A4" s="60"/>
      <c r="B4" s="5" t="s">
        <v>7</v>
      </c>
      <c r="C4" s="61"/>
      <c r="D4" s="62"/>
      <c r="E4" s="68"/>
      <c r="F4" s="86"/>
      <c r="G4" s="86"/>
      <c r="I4" s="7"/>
    </row>
    <row r="5" spans="1:10" x14ac:dyDescent="0.25">
      <c r="A5" s="60"/>
      <c r="B5" s="5" t="s">
        <v>8</v>
      </c>
      <c r="C5" s="61"/>
      <c r="D5" s="62"/>
      <c r="E5" s="68"/>
      <c r="F5" s="86"/>
      <c r="G5" s="86"/>
      <c r="I5" s="7"/>
    </row>
    <row r="6" spans="1:10" x14ac:dyDescent="0.25">
      <c r="A6" s="60"/>
      <c r="B6" s="5" t="s">
        <v>9</v>
      </c>
      <c r="C6" s="61"/>
      <c r="D6" s="62"/>
      <c r="E6" s="68"/>
      <c r="F6" s="86"/>
      <c r="G6" s="86"/>
      <c r="I6" s="7"/>
    </row>
    <row r="7" spans="1:10" x14ac:dyDescent="0.25">
      <c r="A7" s="60"/>
      <c r="B7" s="5" t="s">
        <v>10</v>
      </c>
      <c r="C7" s="61"/>
      <c r="D7" s="62"/>
      <c r="E7" s="68"/>
      <c r="F7" s="86"/>
      <c r="G7" s="86"/>
      <c r="I7" s="7"/>
    </row>
    <row r="8" spans="1:10" x14ac:dyDescent="0.25">
      <c r="A8" s="60"/>
      <c r="B8" s="5" t="s">
        <v>11</v>
      </c>
      <c r="C8" s="61"/>
      <c r="D8" s="62"/>
      <c r="E8" s="68"/>
      <c r="F8" s="86"/>
      <c r="G8" s="86"/>
      <c r="I8" s="7"/>
    </row>
    <row r="9" spans="1:10" x14ac:dyDescent="0.25">
      <c r="A9" s="60"/>
      <c r="B9" s="10" t="s">
        <v>12</v>
      </c>
      <c r="C9" s="61"/>
      <c r="D9" s="62"/>
      <c r="E9" s="68"/>
      <c r="F9" s="86"/>
      <c r="G9" s="86"/>
      <c r="I9" s="7"/>
    </row>
    <row r="10" spans="1:10" x14ac:dyDescent="0.25">
      <c r="A10" s="60"/>
      <c r="B10" s="5" t="s">
        <v>13</v>
      </c>
      <c r="C10" s="61"/>
      <c r="D10" s="62"/>
      <c r="E10" s="68"/>
      <c r="F10" s="86"/>
      <c r="G10" s="86"/>
      <c r="I10" s="7"/>
    </row>
    <row r="11" spans="1:10" x14ac:dyDescent="0.25">
      <c r="A11" s="60"/>
      <c r="B11" s="5" t="s">
        <v>14</v>
      </c>
      <c r="C11" s="61"/>
      <c r="D11" s="62"/>
      <c r="E11" s="68"/>
      <c r="F11" s="86"/>
      <c r="G11" s="86"/>
      <c r="I11" s="7"/>
    </row>
    <row r="12" spans="1:10" x14ac:dyDescent="0.25">
      <c r="A12" s="60"/>
      <c r="B12" s="5" t="s">
        <v>15</v>
      </c>
      <c r="C12" s="61"/>
      <c r="D12" s="62"/>
      <c r="E12" s="68"/>
      <c r="F12" s="86"/>
      <c r="G12" s="86"/>
      <c r="I12" s="7"/>
    </row>
    <row r="13" spans="1:10" x14ac:dyDescent="0.25">
      <c r="A13" s="60"/>
      <c r="B13" s="5" t="s">
        <v>16</v>
      </c>
      <c r="C13" s="61"/>
      <c r="D13" s="62"/>
      <c r="E13" s="68"/>
      <c r="F13" s="86"/>
      <c r="G13" s="86"/>
      <c r="I13" s="7"/>
    </row>
    <row r="14" spans="1:10" x14ac:dyDescent="0.25">
      <c r="A14" s="60"/>
      <c r="B14" s="5" t="s">
        <v>17</v>
      </c>
      <c r="C14" s="61"/>
      <c r="D14" s="62"/>
      <c r="E14" s="68"/>
      <c r="F14" s="86"/>
      <c r="G14" s="86"/>
      <c r="I14" s="7"/>
    </row>
    <row r="15" spans="1:10" x14ac:dyDescent="0.25">
      <c r="A15" s="60"/>
      <c r="B15" s="5" t="s">
        <v>18</v>
      </c>
      <c r="C15" s="61"/>
      <c r="D15" s="62"/>
      <c r="E15" s="68"/>
      <c r="F15" s="86"/>
      <c r="G15" s="86"/>
      <c r="I15" s="7"/>
    </row>
    <row r="16" spans="1:10" x14ac:dyDescent="0.25">
      <c r="A16" s="60"/>
      <c r="B16" s="5" t="s">
        <v>19</v>
      </c>
      <c r="C16" s="61"/>
      <c r="D16" s="62"/>
      <c r="E16" s="68"/>
      <c r="F16" s="86"/>
      <c r="G16" s="86"/>
      <c r="I16" s="7"/>
    </row>
    <row r="17" spans="1:10" s="11" customFormat="1" x14ac:dyDescent="0.25">
      <c r="A17" s="60"/>
      <c r="B17" s="5" t="s">
        <v>20</v>
      </c>
      <c r="C17" s="61"/>
      <c r="D17" s="62"/>
      <c r="E17" s="68"/>
      <c r="F17" s="86"/>
      <c r="G17" s="86"/>
      <c r="H17" s="6"/>
      <c r="I17" s="7"/>
      <c r="J17" s="9"/>
    </row>
    <row r="18" spans="1:10" s="11" customFormat="1" x14ac:dyDescent="0.25">
      <c r="A18" s="60"/>
      <c r="B18" s="5" t="s">
        <v>21</v>
      </c>
      <c r="C18" s="61"/>
      <c r="D18" s="62"/>
      <c r="E18" s="68"/>
      <c r="F18" s="86"/>
      <c r="G18" s="86"/>
      <c r="H18" s="6"/>
      <c r="I18" s="7"/>
      <c r="J18" s="9"/>
    </row>
    <row r="19" spans="1:10" s="11" customFormat="1" x14ac:dyDescent="0.25">
      <c r="A19" s="60"/>
      <c r="B19" s="5" t="s">
        <v>22</v>
      </c>
      <c r="C19" s="61"/>
      <c r="D19" s="62"/>
      <c r="E19" s="68"/>
      <c r="F19" s="86"/>
      <c r="G19" s="86"/>
      <c r="H19" s="6"/>
      <c r="I19" s="7"/>
      <c r="J19" s="9"/>
    </row>
    <row r="20" spans="1:10" s="11" customFormat="1" x14ac:dyDescent="0.25">
      <c r="A20" s="60"/>
      <c r="B20" s="5" t="s">
        <v>23</v>
      </c>
      <c r="C20" s="61"/>
      <c r="D20" s="62"/>
      <c r="E20" s="68"/>
      <c r="F20" s="86"/>
      <c r="G20" s="86"/>
      <c r="H20" s="6"/>
      <c r="I20" s="7"/>
      <c r="J20" s="9"/>
    </row>
    <row r="21" spans="1:10" s="11" customFormat="1" x14ac:dyDescent="0.25">
      <c r="A21" s="60"/>
      <c r="B21" s="5" t="s">
        <v>24</v>
      </c>
      <c r="C21" s="61"/>
      <c r="D21" s="62"/>
      <c r="E21" s="68"/>
      <c r="F21" s="86"/>
      <c r="G21" s="86"/>
      <c r="H21" s="6"/>
      <c r="I21" s="7"/>
      <c r="J21" s="9"/>
    </row>
    <row r="22" spans="1:10" s="11" customFormat="1" x14ac:dyDescent="0.25">
      <c r="A22" s="60"/>
      <c r="B22" s="10" t="s">
        <v>25</v>
      </c>
      <c r="C22" s="61"/>
      <c r="D22" s="62"/>
      <c r="E22" s="68"/>
      <c r="F22" s="86"/>
      <c r="G22" s="86"/>
      <c r="H22" s="6"/>
      <c r="I22" s="7"/>
      <c r="J22" s="9"/>
    </row>
    <row r="23" spans="1:10" s="11" customFormat="1" x14ac:dyDescent="0.25">
      <c r="A23" s="60"/>
      <c r="B23" s="5" t="s">
        <v>26</v>
      </c>
      <c r="C23" s="61"/>
      <c r="D23" s="62"/>
      <c r="E23" s="68"/>
      <c r="F23" s="86"/>
      <c r="G23" s="86"/>
      <c r="H23" s="6"/>
      <c r="I23" s="7"/>
      <c r="J23" s="9"/>
    </row>
    <row r="24" spans="1:10" s="11" customFormat="1" x14ac:dyDescent="0.25">
      <c r="A24" s="60"/>
      <c r="B24" s="5" t="s">
        <v>27</v>
      </c>
      <c r="C24" s="61"/>
      <c r="D24" s="62"/>
      <c r="E24" s="68"/>
      <c r="F24" s="86"/>
      <c r="G24" s="86"/>
      <c r="H24" s="6"/>
      <c r="I24" s="7"/>
      <c r="J24" s="9"/>
    </row>
    <row r="25" spans="1:10" s="11" customFormat="1" x14ac:dyDescent="0.25">
      <c r="A25" s="60"/>
      <c r="B25" s="5" t="s">
        <v>28</v>
      </c>
      <c r="C25" s="61"/>
      <c r="D25" s="62"/>
      <c r="E25" s="68"/>
      <c r="F25" s="86"/>
      <c r="G25" s="86"/>
      <c r="H25" s="6"/>
      <c r="I25" s="7"/>
      <c r="J25" s="9"/>
    </row>
    <row r="26" spans="1:10" s="11" customFormat="1" x14ac:dyDescent="0.25">
      <c r="A26" s="60"/>
      <c r="B26" s="5" t="s">
        <v>29</v>
      </c>
      <c r="C26" s="61"/>
      <c r="D26" s="62"/>
      <c r="E26" s="68"/>
      <c r="F26" s="86"/>
      <c r="G26" s="86"/>
      <c r="H26" s="6"/>
      <c r="I26" s="7"/>
      <c r="J26" s="9"/>
    </row>
    <row r="27" spans="1:10" s="11" customFormat="1" x14ac:dyDescent="0.25">
      <c r="A27" s="60"/>
      <c r="B27" s="10" t="s">
        <v>30</v>
      </c>
      <c r="C27" s="61"/>
      <c r="D27" s="62"/>
      <c r="E27" s="68"/>
      <c r="F27" s="86"/>
      <c r="G27" s="86"/>
      <c r="H27" s="6"/>
      <c r="I27" s="7"/>
      <c r="J27" s="9"/>
    </row>
    <row r="28" spans="1:10" s="11" customFormat="1" x14ac:dyDescent="0.25">
      <c r="A28" s="60"/>
      <c r="B28" s="5" t="s">
        <v>31</v>
      </c>
      <c r="C28" s="61"/>
      <c r="D28" s="62"/>
      <c r="E28" s="68"/>
      <c r="F28" s="86"/>
      <c r="G28" s="86"/>
      <c r="H28" s="6"/>
      <c r="I28" s="7"/>
      <c r="J28" s="9"/>
    </row>
    <row r="29" spans="1:10" s="11" customFormat="1" x14ac:dyDescent="0.25">
      <c r="A29" s="60"/>
      <c r="B29" s="5" t="s">
        <v>32</v>
      </c>
      <c r="C29" s="61"/>
      <c r="D29" s="62"/>
      <c r="E29" s="68"/>
      <c r="F29" s="86"/>
      <c r="G29" s="86"/>
      <c r="H29" s="6"/>
      <c r="I29" s="7"/>
      <c r="J29" s="9"/>
    </row>
    <row r="30" spans="1:10" s="11" customFormat="1" x14ac:dyDescent="0.25">
      <c r="A30" s="60"/>
      <c r="B30" s="5" t="s">
        <v>33</v>
      </c>
      <c r="C30" s="61"/>
      <c r="D30" s="62"/>
      <c r="E30" s="68"/>
      <c r="F30" s="86"/>
      <c r="G30" s="86"/>
      <c r="H30" s="6"/>
      <c r="I30" s="7"/>
      <c r="J30" s="9"/>
    </row>
    <row r="31" spans="1:10" s="11" customFormat="1" x14ac:dyDescent="0.25">
      <c r="A31" s="60"/>
      <c r="B31" s="10" t="s">
        <v>34</v>
      </c>
      <c r="C31" s="61"/>
      <c r="D31" s="62"/>
      <c r="E31" s="68"/>
      <c r="F31" s="86"/>
      <c r="G31" s="86"/>
      <c r="H31" s="6"/>
      <c r="I31" s="7"/>
      <c r="J31" s="9"/>
    </row>
    <row r="32" spans="1:10" s="11" customFormat="1" x14ac:dyDescent="0.25">
      <c r="A32" s="60"/>
      <c r="B32" s="5" t="s">
        <v>35</v>
      </c>
      <c r="C32" s="61"/>
      <c r="D32" s="62"/>
      <c r="E32" s="68"/>
      <c r="F32" s="86"/>
      <c r="G32" s="86"/>
      <c r="H32" s="6"/>
      <c r="I32" s="7"/>
      <c r="J32" s="9"/>
    </row>
    <row r="33" spans="1:10" s="11" customFormat="1" x14ac:dyDescent="0.25">
      <c r="A33" s="60"/>
      <c r="B33" s="5" t="s">
        <v>36</v>
      </c>
      <c r="C33" s="61"/>
      <c r="D33" s="62"/>
      <c r="E33" s="68"/>
      <c r="F33" s="86"/>
      <c r="G33" s="86"/>
      <c r="H33" s="6"/>
      <c r="I33" s="7"/>
      <c r="J33" s="9"/>
    </row>
    <row r="34" spans="1:10" s="11" customFormat="1" x14ac:dyDescent="0.25">
      <c r="A34" s="60"/>
      <c r="B34" s="5" t="s">
        <v>37</v>
      </c>
      <c r="C34" s="61"/>
      <c r="D34" s="62"/>
      <c r="E34" s="68"/>
      <c r="F34" s="86"/>
      <c r="G34" s="86"/>
      <c r="H34" s="6"/>
      <c r="I34" s="7"/>
      <c r="J34" s="9"/>
    </row>
    <row r="35" spans="1:10" s="11" customFormat="1" x14ac:dyDescent="0.25">
      <c r="A35" s="60"/>
      <c r="B35" s="5" t="s">
        <v>38</v>
      </c>
      <c r="C35" s="61"/>
      <c r="D35" s="62"/>
      <c r="E35" s="68"/>
      <c r="F35" s="86"/>
      <c r="G35" s="86"/>
      <c r="H35" s="6"/>
      <c r="I35" s="7"/>
      <c r="J35" s="9"/>
    </row>
    <row r="36" spans="1:10" s="11" customFormat="1" x14ac:dyDescent="0.25">
      <c r="A36" s="60"/>
      <c r="B36" s="5" t="s">
        <v>39</v>
      </c>
      <c r="C36" s="61"/>
      <c r="D36" s="62"/>
      <c r="E36" s="68"/>
      <c r="F36" s="86"/>
      <c r="G36" s="86"/>
      <c r="H36" s="6"/>
      <c r="I36" s="7"/>
      <c r="J36" s="9"/>
    </row>
    <row r="37" spans="1:10" s="11" customFormat="1" x14ac:dyDescent="0.25">
      <c r="A37" s="60"/>
      <c r="B37" s="5" t="s">
        <v>40</v>
      </c>
      <c r="C37" s="61"/>
      <c r="D37" s="62"/>
      <c r="E37" s="68"/>
      <c r="F37" s="86"/>
      <c r="G37" s="86"/>
      <c r="H37" s="6"/>
      <c r="I37" s="7"/>
      <c r="J37" s="9"/>
    </row>
    <row r="38" spans="1:10" s="11" customFormat="1" x14ac:dyDescent="0.25">
      <c r="A38" s="60"/>
      <c r="B38" s="5" t="s">
        <v>41</v>
      </c>
      <c r="C38" s="61"/>
      <c r="D38" s="62"/>
      <c r="E38" s="68"/>
      <c r="F38" s="86"/>
      <c r="G38" s="86"/>
      <c r="H38" s="6"/>
      <c r="I38" s="7"/>
      <c r="J38" s="9"/>
    </row>
    <row r="39" spans="1:10" s="11" customFormat="1" x14ac:dyDescent="0.25">
      <c r="A39" s="60"/>
      <c r="B39" s="5" t="s">
        <v>42</v>
      </c>
      <c r="C39" s="61"/>
      <c r="D39" s="62"/>
      <c r="E39" s="68"/>
      <c r="F39" s="86"/>
      <c r="G39" s="86"/>
      <c r="H39" s="6"/>
      <c r="I39" s="7"/>
      <c r="J39" s="9"/>
    </row>
    <row r="40" spans="1:10" s="11" customFormat="1" x14ac:dyDescent="0.25">
      <c r="A40" s="60"/>
      <c r="B40" s="5" t="s">
        <v>43</v>
      </c>
      <c r="C40" s="61"/>
      <c r="D40" s="62"/>
      <c r="E40" s="68"/>
      <c r="F40" s="86"/>
      <c r="G40" s="86"/>
      <c r="H40" s="6"/>
      <c r="I40" s="7"/>
      <c r="J40" s="9"/>
    </row>
    <row r="41" spans="1:10" s="11" customFormat="1" x14ac:dyDescent="0.25">
      <c r="A41" s="60"/>
      <c r="B41" s="5" t="s">
        <v>44</v>
      </c>
      <c r="C41" s="61"/>
      <c r="D41" s="62"/>
      <c r="E41" s="68"/>
      <c r="F41" s="86"/>
      <c r="G41" s="86"/>
      <c r="H41" s="6"/>
      <c r="I41" s="7"/>
      <c r="J41" s="9"/>
    </row>
    <row r="42" spans="1:10" s="11" customFormat="1" x14ac:dyDescent="0.25">
      <c r="A42" s="60"/>
      <c r="B42" s="10" t="s">
        <v>45</v>
      </c>
      <c r="C42" s="61"/>
      <c r="D42" s="62"/>
      <c r="E42" s="68"/>
      <c r="F42" s="86"/>
      <c r="G42" s="86"/>
      <c r="H42" s="6"/>
      <c r="I42" s="7"/>
      <c r="J42" s="9"/>
    </row>
    <row r="43" spans="1:10" s="11" customFormat="1" x14ac:dyDescent="0.25">
      <c r="A43" s="60"/>
      <c r="B43" s="5" t="s">
        <v>46</v>
      </c>
      <c r="C43" s="61"/>
      <c r="D43" s="62"/>
      <c r="E43" s="68"/>
      <c r="F43" s="86"/>
      <c r="G43" s="86"/>
      <c r="H43" s="6"/>
      <c r="I43" s="7"/>
      <c r="J43" s="9"/>
    </row>
    <row r="44" spans="1:10" s="11" customFormat="1" x14ac:dyDescent="0.25">
      <c r="A44" s="60"/>
      <c r="B44" s="5" t="s">
        <v>47</v>
      </c>
      <c r="C44" s="61"/>
      <c r="D44" s="62"/>
      <c r="E44" s="68"/>
      <c r="F44" s="86"/>
      <c r="G44" s="86"/>
      <c r="H44" s="6"/>
      <c r="I44" s="7"/>
      <c r="J44" s="9"/>
    </row>
    <row r="45" spans="1:10" s="11" customFormat="1" x14ac:dyDescent="0.25">
      <c r="A45" s="60"/>
      <c r="B45" s="5" t="s">
        <v>48</v>
      </c>
      <c r="C45" s="61"/>
      <c r="D45" s="62"/>
      <c r="E45" s="68"/>
      <c r="F45" s="86"/>
      <c r="G45" s="86"/>
      <c r="H45" s="6"/>
      <c r="I45" s="7"/>
      <c r="J45" s="9"/>
    </row>
    <row r="46" spans="1:10" s="11" customFormat="1" x14ac:dyDescent="0.25">
      <c r="A46" s="60"/>
      <c r="B46" s="5" t="s">
        <v>49</v>
      </c>
      <c r="C46" s="61"/>
      <c r="D46" s="62"/>
      <c r="E46" s="68"/>
      <c r="F46" s="86"/>
      <c r="G46" s="86"/>
      <c r="H46" s="6"/>
      <c r="I46" s="7"/>
      <c r="J46" s="9"/>
    </row>
    <row r="47" spans="1:10" s="11" customFormat="1" x14ac:dyDescent="0.25">
      <c r="A47" s="60"/>
      <c r="B47" s="5" t="s">
        <v>50</v>
      </c>
      <c r="C47" s="61"/>
      <c r="D47" s="62"/>
      <c r="E47" s="68"/>
      <c r="F47" s="86"/>
      <c r="G47" s="86"/>
      <c r="H47" s="6"/>
      <c r="I47" s="7"/>
      <c r="J47" s="9"/>
    </row>
    <row r="48" spans="1:10" s="11" customFormat="1" x14ac:dyDescent="0.25">
      <c r="A48" s="60"/>
      <c r="B48" s="5" t="s">
        <v>51</v>
      </c>
      <c r="C48" s="61"/>
      <c r="D48" s="62"/>
      <c r="E48" s="68"/>
      <c r="F48" s="86"/>
      <c r="G48" s="86"/>
      <c r="H48" s="6"/>
      <c r="I48" s="7"/>
      <c r="J48" s="9"/>
    </row>
    <row r="49" spans="1:10" x14ac:dyDescent="0.25">
      <c r="A49" s="60"/>
      <c r="B49" s="5" t="s">
        <v>52</v>
      </c>
      <c r="C49" s="61"/>
      <c r="D49" s="62"/>
      <c r="E49" s="68"/>
      <c r="F49" s="86"/>
      <c r="G49" s="86"/>
      <c r="I49" s="7"/>
    </row>
    <row r="50" spans="1:10" x14ac:dyDescent="0.25">
      <c r="A50" s="60"/>
      <c r="B50" s="12" t="s">
        <v>53</v>
      </c>
      <c r="C50" s="61"/>
      <c r="D50" s="62"/>
      <c r="E50" s="69"/>
      <c r="F50" s="87"/>
      <c r="G50" s="87"/>
      <c r="I50" s="7"/>
    </row>
    <row r="51" spans="1:10" ht="15.75" x14ac:dyDescent="0.25">
      <c r="A51" s="60"/>
      <c r="B51" s="5" t="s">
        <v>54</v>
      </c>
      <c r="C51" s="13" t="s">
        <v>55</v>
      </c>
      <c r="D51" s="14">
        <v>1</v>
      </c>
      <c r="E51" s="70"/>
      <c r="F51" s="71"/>
      <c r="G51" s="71"/>
      <c r="H51" s="16"/>
      <c r="I51" s="7"/>
    </row>
    <row r="52" spans="1:10" ht="15.75" x14ac:dyDescent="0.25">
      <c r="A52" s="60"/>
      <c r="B52" s="17" t="s">
        <v>56</v>
      </c>
      <c r="C52" s="13" t="s">
        <v>6</v>
      </c>
      <c r="D52" s="14">
        <v>3</v>
      </c>
      <c r="E52" s="70"/>
      <c r="F52" s="71"/>
      <c r="G52" s="71"/>
      <c r="H52" s="16"/>
      <c r="I52" s="7"/>
    </row>
    <row r="53" spans="1:10" x14ac:dyDescent="0.25">
      <c r="A53" s="60"/>
      <c r="B53" s="18" t="s">
        <v>57</v>
      </c>
      <c r="C53" s="13" t="s">
        <v>55</v>
      </c>
      <c r="D53" s="14">
        <v>3</v>
      </c>
      <c r="E53" s="71"/>
      <c r="F53" s="88"/>
      <c r="G53" s="71"/>
      <c r="H53" s="16"/>
      <c r="I53" s="7"/>
    </row>
    <row r="54" spans="1:10" s="19" customFormat="1" ht="18" customHeight="1" x14ac:dyDescent="0.25">
      <c r="A54" s="47">
        <v>2</v>
      </c>
      <c r="B54" s="48" t="s">
        <v>58</v>
      </c>
      <c r="C54" s="49"/>
      <c r="D54" s="49"/>
      <c r="E54" s="49"/>
      <c r="F54" s="49"/>
      <c r="G54" s="50"/>
      <c r="H54" s="16"/>
      <c r="I54" s="7"/>
      <c r="J54" s="9"/>
    </row>
    <row r="55" spans="1:10" s="19" customFormat="1" ht="69.75" customHeight="1" x14ac:dyDescent="0.25">
      <c r="A55" s="47"/>
      <c r="B55" s="20" t="s">
        <v>59</v>
      </c>
      <c r="C55" s="21" t="s">
        <v>2</v>
      </c>
      <c r="D55" s="15">
        <v>60</v>
      </c>
      <c r="E55" s="70"/>
      <c r="F55" s="83"/>
      <c r="G55" s="71"/>
      <c r="H55" s="16"/>
      <c r="I55" s="7"/>
      <c r="J55" s="9"/>
    </row>
    <row r="56" spans="1:10" s="19" customFormat="1" ht="56.25" customHeight="1" x14ac:dyDescent="0.25">
      <c r="A56" s="47"/>
      <c r="B56" s="20" t="s">
        <v>60</v>
      </c>
      <c r="C56" s="21" t="s">
        <v>2</v>
      </c>
      <c r="D56" s="15">
        <v>60</v>
      </c>
      <c r="E56" s="70"/>
      <c r="F56" s="83"/>
      <c r="G56" s="71"/>
      <c r="H56" s="16"/>
      <c r="I56" s="7"/>
      <c r="J56" s="9"/>
    </row>
    <row r="57" spans="1:10" s="19" customFormat="1" ht="15.75" x14ac:dyDescent="0.25">
      <c r="A57" s="47"/>
      <c r="B57" s="22" t="s">
        <v>61</v>
      </c>
      <c r="C57" s="23" t="s">
        <v>2</v>
      </c>
      <c r="D57" s="24">
        <v>600</v>
      </c>
      <c r="E57" s="72"/>
      <c r="F57" s="89"/>
      <c r="G57" s="75"/>
      <c r="H57" s="16"/>
      <c r="I57" s="7"/>
      <c r="J57" s="9"/>
    </row>
    <row r="58" spans="1:10" s="19" customFormat="1" ht="15.75" x14ac:dyDescent="0.25">
      <c r="A58" s="47"/>
      <c r="B58" s="22" t="s">
        <v>62</v>
      </c>
      <c r="C58" s="23" t="s">
        <v>2</v>
      </c>
      <c r="D58" s="24">
        <v>60</v>
      </c>
      <c r="E58" s="72"/>
      <c r="F58" s="89"/>
      <c r="G58" s="75"/>
      <c r="H58" s="16"/>
      <c r="I58" s="7"/>
      <c r="J58" s="9"/>
    </row>
    <row r="59" spans="1:10" s="19" customFormat="1" ht="18.75" customHeight="1" x14ac:dyDescent="0.25">
      <c r="A59" s="47"/>
      <c r="B59" s="51" t="s">
        <v>63</v>
      </c>
      <c r="C59" s="52"/>
      <c r="D59" s="52"/>
      <c r="E59" s="52"/>
      <c r="F59" s="52"/>
      <c r="G59" s="53"/>
      <c r="H59" s="16"/>
      <c r="I59" s="7"/>
      <c r="J59" s="9"/>
    </row>
    <row r="60" spans="1:10" s="19" customFormat="1" ht="20.25" customHeight="1" x14ac:dyDescent="0.25">
      <c r="A60" s="47"/>
      <c r="B60" s="22" t="s">
        <v>64</v>
      </c>
      <c r="C60" s="23" t="s">
        <v>65</v>
      </c>
      <c r="D60" s="25">
        <v>8</v>
      </c>
      <c r="E60" s="73"/>
      <c r="F60" s="89"/>
      <c r="G60" s="75"/>
      <c r="H60" s="16"/>
      <c r="I60" s="7"/>
      <c r="J60" s="9"/>
    </row>
    <row r="61" spans="1:10" s="19" customFormat="1" ht="31.5" customHeight="1" x14ac:dyDescent="0.25">
      <c r="A61" s="47"/>
      <c r="B61" s="26" t="s">
        <v>66</v>
      </c>
      <c r="C61" s="27" t="s">
        <v>2</v>
      </c>
      <c r="D61" s="28">
        <v>2</v>
      </c>
      <c r="E61" s="74"/>
      <c r="F61" s="90"/>
      <c r="G61" s="75"/>
      <c r="H61" s="16"/>
      <c r="I61" s="7"/>
      <c r="J61" s="9"/>
    </row>
    <row r="62" spans="1:10" s="19" customFormat="1" ht="32.25" customHeight="1" x14ac:dyDescent="0.25">
      <c r="A62" s="47"/>
      <c r="B62" s="26" t="s">
        <v>67</v>
      </c>
      <c r="C62" s="27" t="s">
        <v>2</v>
      </c>
      <c r="D62" s="28">
        <v>5</v>
      </c>
      <c r="E62" s="74"/>
      <c r="F62" s="90"/>
      <c r="G62" s="75"/>
      <c r="H62" s="16"/>
      <c r="I62" s="7"/>
      <c r="J62" s="9"/>
    </row>
    <row r="63" spans="1:10" s="19" customFormat="1" ht="15.75" x14ac:dyDescent="0.25">
      <c r="A63" s="47"/>
      <c r="B63" s="29" t="s">
        <v>68</v>
      </c>
      <c r="C63" s="30" t="s">
        <v>2</v>
      </c>
      <c r="D63" s="28">
        <v>5</v>
      </c>
      <c r="E63" s="74"/>
      <c r="F63" s="91"/>
      <c r="G63" s="75"/>
      <c r="H63" s="16"/>
      <c r="I63" s="7"/>
      <c r="J63" s="9"/>
    </row>
    <row r="64" spans="1:10" s="19" customFormat="1" ht="15.75" x14ac:dyDescent="0.25">
      <c r="A64" s="47"/>
      <c r="B64" s="29" t="s">
        <v>69</v>
      </c>
      <c r="C64" s="30" t="s">
        <v>2</v>
      </c>
      <c r="D64" s="31">
        <v>1</v>
      </c>
      <c r="E64" s="75"/>
      <c r="F64" s="91"/>
      <c r="G64" s="75"/>
      <c r="H64" s="16"/>
      <c r="I64" s="7"/>
      <c r="J64" s="9"/>
    </row>
    <row r="65" spans="1:13" s="19" customFormat="1" ht="15.75" x14ac:dyDescent="0.25">
      <c r="A65" s="47"/>
      <c r="B65" s="29" t="s">
        <v>70</v>
      </c>
      <c r="C65" s="30" t="s">
        <v>2</v>
      </c>
      <c r="D65" s="32">
        <v>5</v>
      </c>
      <c r="E65" s="76"/>
      <c r="F65" s="92"/>
      <c r="G65" s="75"/>
      <c r="H65" s="16"/>
      <c r="I65" s="7"/>
      <c r="J65" s="9"/>
    </row>
    <row r="66" spans="1:13" s="19" customFormat="1" ht="15.75" x14ac:dyDescent="0.25">
      <c r="A66" s="47"/>
      <c r="B66" s="22" t="s">
        <v>71</v>
      </c>
      <c r="C66" s="23" t="s">
        <v>72</v>
      </c>
      <c r="D66" s="33">
        <v>1</v>
      </c>
      <c r="E66" s="77"/>
      <c r="F66" s="91"/>
      <c r="G66" s="75"/>
      <c r="H66" s="16"/>
      <c r="I66" s="7"/>
      <c r="J66" s="9"/>
    </row>
    <row r="67" spans="1:13" s="19" customFormat="1" ht="39" customHeight="1" x14ac:dyDescent="0.25">
      <c r="A67" s="47"/>
      <c r="B67" s="20" t="s">
        <v>73</v>
      </c>
      <c r="C67" s="21" t="s">
        <v>2</v>
      </c>
      <c r="D67" s="15">
        <v>500</v>
      </c>
      <c r="E67" s="70"/>
      <c r="F67" s="83"/>
      <c r="G67" s="71"/>
      <c r="H67" s="16"/>
      <c r="I67" s="7"/>
      <c r="J67" s="9"/>
      <c r="L67" s="34"/>
      <c r="M67" s="34"/>
    </row>
    <row r="68" spans="1:13" s="19" customFormat="1" ht="13.5" customHeight="1" x14ac:dyDescent="0.25">
      <c r="A68" s="47">
        <v>3</v>
      </c>
      <c r="B68" s="48" t="s">
        <v>74</v>
      </c>
      <c r="C68" s="49"/>
      <c r="D68" s="49"/>
      <c r="E68" s="49"/>
      <c r="F68" s="49"/>
      <c r="G68" s="50"/>
      <c r="H68" s="16"/>
      <c r="I68" s="7"/>
      <c r="J68" s="9"/>
    </row>
    <row r="69" spans="1:13" s="19" customFormat="1" ht="25.5" x14ac:dyDescent="0.25">
      <c r="A69" s="47"/>
      <c r="B69" s="35" t="s">
        <v>75</v>
      </c>
      <c r="C69" s="21" t="s">
        <v>76</v>
      </c>
      <c r="D69" s="15">
        <v>1</v>
      </c>
      <c r="E69" s="70"/>
      <c r="F69" s="93"/>
      <c r="G69" s="71"/>
      <c r="H69" s="16"/>
      <c r="I69" s="7"/>
      <c r="J69" s="9"/>
      <c r="L69" s="36"/>
      <c r="M69" s="37"/>
    </row>
    <row r="70" spans="1:13" s="19" customFormat="1" ht="15.75" x14ac:dyDescent="0.25">
      <c r="A70" s="47"/>
      <c r="B70" s="22" t="s">
        <v>77</v>
      </c>
      <c r="C70" s="54" t="s">
        <v>78</v>
      </c>
      <c r="D70" s="57">
        <v>1</v>
      </c>
      <c r="E70" s="78"/>
      <c r="F70" s="94"/>
      <c r="G70" s="98"/>
      <c r="H70" s="16"/>
      <c r="I70" s="7"/>
      <c r="J70" s="9"/>
      <c r="L70" s="38"/>
      <c r="M70" s="37"/>
    </row>
    <row r="71" spans="1:13" s="19" customFormat="1" ht="15.75" x14ac:dyDescent="0.25">
      <c r="A71" s="47"/>
      <c r="B71" s="22" t="s">
        <v>79</v>
      </c>
      <c r="C71" s="55"/>
      <c r="D71" s="58"/>
      <c r="E71" s="79"/>
      <c r="F71" s="95"/>
      <c r="G71" s="99"/>
      <c r="H71" s="16"/>
      <c r="I71" s="7"/>
      <c r="J71" s="9"/>
    </row>
    <row r="72" spans="1:13" s="19" customFormat="1" ht="25.5" x14ac:dyDescent="0.25">
      <c r="A72" s="47"/>
      <c r="B72" s="22" t="s">
        <v>80</v>
      </c>
      <c r="C72" s="55"/>
      <c r="D72" s="58"/>
      <c r="E72" s="79"/>
      <c r="F72" s="95"/>
      <c r="G72" s="99"/>
      <c r="H72" s="16"/>
      <c r="I72" s="7"/>
      <c r="J72" s="9"/>
    </row>
    <row r="73" spans="1:13" s="19" customFormat="1" ht="31.5" customHeight="1" x14ac:dyDescent="0.25">
      <c r="A73" s="47"/>
      <c r="B73" s="22" t="s">
        <v>81</v>
      </c>
      <c r="C73" s="56"/>
      <c r="D73" s="59"/>
      <c r="E73" s="80"/>
      <c r="F73" s="96"/>
      <c r="G73" s="100"/>
      <c r="H73" s="16"/>
      <c r="I73" s="7"/>
      <c r="J73" s="9"/>
    </row>
    <row r="74" spans="1:13" s="19" customFormat="1" ht="38.25" x14ac:dyDescent="0.25">
      <c r="A74" s="47"/>
      <c r="B74" s="20" t="s">
        <v>82</v>
      </c>
      <c r="C74" s="21" t="s">
        <v>2</v>
      </c>
      <c r="D74" s="15">
        <v>1500</v>
      </c>
      <c r="E74" s="70"/>
      <c r="F74" s="83"/>
      <c r="G74" s="71"/>
      <c r="H74" s="16"/>
      <c r="I74" s="7"/>
      <c r="J74" s="9"/>
    </row>
    <row r="75" spans="1:13" s="19" customFormat="1" ht="15.75" x14ac:dyDescent="0.25">
      <c r="A75" s="47"/>
      <c r="B75" s="20" t="s">
        <v>83</v>
      </c>
      <c r="C75" s="21" t="s">
        <v>2</v>
      </c>
      <c r="D75" s="15">
        <v>1500</v>
      </c>
      <c r="E75" s="70"/>
      <c r="F75" s="82"/>
      <c r="G75" s="71"/>
      <c r="H75" s="16"/>
      <c r="I75" s="7"/>
      <c r="J75" s="9"/>
    </row>
    <row r="76" spans="1:13" s="19" customFormat="1" ht="15.75" x14ac:dyDescent="0.25">
      <c r="A76" s="47">
        <v>4</v>
      </c>
      <c r="B76" s="48" t="s">
        <v>84</v>
      </c>
      <c r="C76" s="49"/>
      <c r="D76" s="49"/>
      <c r="E76" s="49"/>
      <c r="F76" s="49"/>
      <c r="G76" s="50"/>
      <c r="H76" s="16"/>
      <c r="I76" s="7"/>
      <c r="J76" s="9"/>
    </row>
    <row r="77" spans="1:13" s="19" customFormat="1" ht="15.75" x14ac:dyDescent="0.25">
      <c r="A77" s="47"/>
      <c r="B77" s="20" t="s">
        <v>85</v>
      </c>
      <c r="C77" s="21" t="s">
        <v>2</v>
      </c>
      <c r="D77" s="39">
        <v>1</v>
      </c>
      <c r="E77" s="81"/>
      <c r="F77" s="70"/>
      <c r="G77" s="71"/>
      <c r="H77" s="16"/>
      <c r="I77" s="7"/>
      <c r="J77" s="9"/>
    </row>
    <row r="78" spans="1:13" s="19" customFormat="1" ht="15.75" x14ac:dyDescent="0.25">
      <c r="A78" s="47"/>
      <c r="B78" s="48" t="s">
        <v>86</v>
      </c>
      <c r="C78" s="49"/>
      <c r="D78" s="49"/>
      <c r="E78" s="49"/>
      <c r="F78" s="49"/>
      <c r="G78" s="50"/>
      <c r="H78" s="16"/>
      <c r="I78" s="7"/>
      <c r="J78" s="9"/>
    </row>
    <row r="79" spans="1:13" s="19" customFormat="1" ht="36.75" customHeight="1" x14ac:dyDescent="0.25">
      <c r="A79" s="47"/>
      <c r="B79" s="40" t="s">
        <v>87</v>
      </c>
      <c r="C79" s="21" t="s">
        <v>2</v>
      </c>
      <c r="D79" s="39">
        <v>30</v>
      </c>
      <c r="E79" s="81"/>
      <c r="F79" s="70"/>
      <c r="G79" s="71"/>
      <c r="H79" s="16"/>
      <c r="I79" s="7"/>
      <c r="J79" s="9"/>
    </row>
    <row r="80" spans="1:13" s="19" customFormat="1" ht="38.25" x14ac:dyDescent="0.25">
      <c r="A80" s="47"/>
      <c r="B80" s="40" t="s">
        <v>88</v>
      </c>
      <c r="C80" s="21" t="s">
        <v>2</v>
      </c>
      <c r="D80" s="39">
        <v>30</v>
      </c>
      <c r="E80" s="81"/>
      <c r="F80" s="70"/>
      <c r="G80" s="71"/>
      <c r="H80" s="16"/>
      <c r="I80" s="7"/>
      <c r="J80" s="9"/>
    </row>
    <row r="81" spans="1:10" s="19" customFormat="1" ht="48" customHeight="1" x14ac:dyDescent="0.25">
      <c r="A81" s="47"/>
      <c r="B81" s="40" t="s">
        <v>89</v>
      </c>
      <c r="C81" s="21" t="s">
        <v>2</v>
      </c>
      <c r="D81" s="39">
        <v>30</v>
      </c>
      <c r="E81" s="81"/>
      <c r="F81" s="70"/>
      <c r="G81" s="71"/>
      <c r="H81" s="16"/>
      <c r="I81" s="7"/>
      <c r="J81" s="9"/>
    </row>
    <row r="82" spans="1:10" s="19" customFormat="1" ht="30" customHeight="1" x14ac:dyDescent="0.25">
      <c r="A82" s="47"/>
      <c r="B82" s="20" t="s">
        <v>90</v>
      </c>
      <c r="C82" s="21" t="s">
        <v>91</v>
      </c>
      <c r="D82" s="41">
        <v>24</v>
      </c>
      <c r="E82" s="82"/>
      <c r="F82" s="83"/>
      <c r="G82" s="71"/>
      <c r="H82" s="16"/>
      <c r="I82" s="7"/>
      <c r="J82" s="9"/>
    </row>
    <row r="83" spans="1:10" s="19" customFormat="1" ht="41.25" customHeight="1" x14ac:dyDescent="0.25">
      <c r="A83" s="47"/>
      <c r="B83" s="20" t="s">
        <v>92</v>
      </c>
      <c r="C83" s="21" t="s">
        <v>91</v>
      </c>
      <c r="D83" s="41">
        <f>3*3</f>
        <v>9</v>
      </c>
      <c r="E83" s="82"/>
      <c r="F83" s="83"/>
      <c r="G83" s="71"/>
      <c r="H83" s="16"/>
      <c r="I83" s="7"/>
      <c r="J83" s="9"/>
    </row>
    <row r="84" spans="1:10" s="19" customFormat="1" ht="48" customHeight="1" x14ac:dyDescent="0.25">
      <c r="A84" s="47"/>
      <c r="B84" s="20" t="s">
        <v>93</v>
      </c>
      <c r="C84" s="21" t="s">
        <v>94</v>
      </c>
      <c r="D84" s="41">
        <v>1</v>
      </c>
      <c r="E84" s="82"/>
      <c r="F84" s="83"/>
      <c r="G84" s="71"/>
      <c r="H84" s="16"/>
      <c r="I84" s="7"/>
      <c r="J84" s="9"/>
    </row>
    <row r="85" spans="1:10" s="19" customFormat="1" ht="31.5" customHeight="1" x14ac:dyDescent="0.25">
      <c r="A85" s="47"/>
      <c r="B85" s="20" t="s">
        <v>95</v>
      </c>
      <c r="C85" s="21" t="s">
        <v>78</v>
      </c>
      <c r="D85" s="41">
        <v>1</v>
      </c>
      <c r="E85" s="82"/>
      <c r="F85" s="83"/>
      <c r="G85" s="71"/>
      <c r="H85" s="16"/>
      <c r="I85" s="7"/>
      <c r="J85" s="9"/>
    </row>
    <row r="86" spans="1:10" s="19" customFormat="1" ht="25.5" customHeight="1" x14ac:dyDescent="0.25">
      <c r="A86" s="47"/>
      <c r="B86" s="20" t="s">
        <v>96</v>
      </c>
      <c r="C86" s="21" t="s">
        <v>94</v>
      </c>
      <c r="D86" s="42">
        <v>1</v>
      </c>
      <c r="E86" s="83"/>
      <c r="F86" s="83"/>
      <c r="G86" s="71"/>
      <c r="H86" s="16"/>
      <c r="I86" s="7"/>
      <c r="J86" s="9"/>
    </row>
    <row r="88" spans="1:10" x14ac:dyDescent="0.25">
      <c r="A88" s="65" t="s">
        <v>100</v>
      </c>
      <c r="B88" s="63"/>
      <c r="C88" s="63"/>
      <c r="D88" s="63"/>
      <c r="E88" s="63"/>
      <c r="F88" s="63"/>
      <c r="G88" s="101">
        <f>SUM(G3:G87)</f>
        <v>0</v>
      </c>
    </row>
    <row r="90" spans="1:10" ht="17.25" x14ac:dyDescent="0.4">
      <c r="G90" s="102"/>
    </row>
  </sheetData>
  <mergeCells count="21">
    <mergeCell ref="G3:G50"/>
    <mergeCell ref="F3:F50"/>
    <mergeCell ref="A1:G1"/>
    <mergeCell ref="A88:F88"/>
    <mergeCell ref="A3:A53"/>
    <mergeCell ref="C3:C50"/>
    <mergeCell ref="D3:D50"/>
    <mergeCell ref="E3:E50"/>
    <mergeCell ref="A76:A86"/>
    <mergeCell ref="B76:G76"/>
    <mergeCell ref="B78:G78"/>
    <mergeCell ref="A54:A67"/>
    <mergeCell ref="B54:G54"/>
    <mergeCell ref="B59:G59"/>
    <mergeCell ref="A68:A75"/>
    <mergeCell ref="B68:G68"/>
    <mergeCell ref="C70:C73"/>
    <mergeCell ref="D70:D73"/>
    <mergeCell ref="E70:E73"/>
    <mergeCell ref="F70:F73"/>
    <mergeCell ref="G70:G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MARCELARODRIGUEZ</dc:creator>
  <cp:lastModifiedBy>Israel Adalberto Franco Mesa</cp:lastModifiedBy>
  <dcterms:created xsi:type="dcterms:W3CDTF">2018-06-26T00:27:46Z</dcterms:created>
  <dcterms:modified xsi:type="dcterms:W3CDTF">2018-06-26T18:43:06Z</dcterms:modified>
</cp:coreProperties>
</file>