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https://invias-my.sharepoint.com/personal/ejaimes_invias_gov_co/Documents/1.4. Procesos 2026/IP-DT-OCA-001-2026 ELECTRICO PANELES/IP-DT-OCA-001-2026/"/>
    </mc:Choice>
  </mc:AlternateContent>
  <xr:revisionPtr revIDLastSave="17" documentId="13_ncr:1_{D122F36D-7105-46C4-8A48-85A2D8AE5A2B}" xr6:coauthVersionLast="47" xr6:coauthVersionMax="47" xr10:uidLastSave="{9F0D86C0-B105-422F-9ED9-5C92253138B3}"/>
  <bookViews>
    <workbookView xWindow="14295" yWindow="0" windowWidth="14610" windowHeight="15585" tabRatio="734" activeTab="3" xr2:uid="{00000000-000D-0000-FFFF-FFFF00000000}"/>
  </bookViews>
  <sheets>
    <sheet name="RESUMEN CANTIDADES PPTO OFICIAL" sheetId="61" state="hidden" r:id="rId1"/>
    <sheet name="PRESUPUESTO OFICIAL" sheetId="1" r:id="rId2"/>
    <sheet name="N.1" sheetId="94" r:id="rId3"/>
    <sheet name="N.2" sheetId="95" r:id="rId4"/>
    <sheet name="MANO DE OBRA" sheetId="81"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a">#REF!</definedName>
    <definedName name="\s">#REF!</definedName>
    <definedName name="\X">[0]!err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PJ50">#REF!</definedName>
    <definedName name="_________SBC1">[1]INV!$A$12:$D$15</definedName>
    <definedName name="_________SBC3">[1]INV!$F$12:$I$15</definedName>
    <definedName name="_________SBC5">[1]INV!$K$12:$N$15</definedName>
    <definedName name="________a1" hidden="1">{"TAB1",#N/A,TRUE,"GENERAL";"TAB2",#N/A,TRUE,"GENERAL";"TAB3",#N/A,TRUE,"GENERAL";"TAB4",#N/A,TRUE,"GENERAL";"TAB5",#N/A,TRUE,"GENERAL"}</definedName>
    <definedName name="________a1_1" hidden="1">{"TAB1",#N/A,TRUE,"GENERAL";"TAB2",#N/A,TRUE,"GENERAL";"TAB3",#N/A,TRUE,"GENERAL";"TAB4",#N/A,TRUE,"GENERAL";"TAB5",#N/A,TRUE,"GENERAL"}</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PJ50">#REF!</definedName>
    <definedName name="________SBC1">[1]INV!$A$12:$D$15</definedName>
    <definedName name="________SBC3">[1]INV!$F$12:$I$15</definedName>
    <definedName name="________SBC5">[1]INV!$K$12:$N$15</definedName>
    <definedName name="________v2" hidden="1">{"via1",#N/A,TRUE,"general";"via2",#N/A,TRUE,"general";"via3",#N/A,TRUE,"general"}</definedName>
    <definedName name="________v2_1" hidden="1">{"via1",#N/A,TRUE,"general";"via2",#N/A,TRUE,"general";"via3",#N/A,TRUE,"general"}</definedName>
    <definedName name="________v4" hidden="1">{"TAB1",#N/A,TRUE,"GENERAL";"TAB2",#N/A,TRUE,"GENERAL";"TAB3",#N/A,TRUE,"GENERAL";"TAB4",#N/A,TRUE,"GENERAL";"TAB5",#N/A,TRUE,"GENERAL"}</definedName>
    <definedName name="________v4_1" hidden="1">{"TAB1",#N/A,TRUE,"GENERAL";"TAB2",#N/A,TRUE,"GENERAL";"TAB3",#N/A,TRUE,"GENERAL";"TAB4",#N/A,TRUE,"GENERAL";"TAB5",#N/A,TRUE,"GENERAL"}</definedName>
    <definedName name="________v5" hidden="1">{"TAB1",#N/A,TRUE,"GENERAL";"TAB2",#N/A,TRUE,"GENERAL";"TAB3",#N/A,TRUE,"GENERAL";"TAB4",#N/A,TRUE,"GENERAL";"TAB5",#N/A,TRUE,"GENERAL"}</definedName>
    <definedName name="________v5_1" hidden="1">{"TAB1",#N/A,TRUE,"GENERAL";"TAB2",#N/A,TRUE,"GENERAL";"TAB3",#N/A,TRUE,"GENERAL";"TAB4",#N/A,TRUE,"GENERAL";"TAB5",#N/A,TRUE,"GENERAL"}</definedName>
    <definedName name="________v6" hidden="1">{"TAB1",#N/A,TRUE,"GENERAL";"TAB2",#N/A,TRUE,"GENERAL";"TAB3",#N/A,TRUE,"GENERAL";"TAB4",#N/A,TRUE,"GENERAL";"TAB5",#N/A,TRUE,"GENERAL"}</definedName>
    <definedName name="________v6_1" hidden="1">{"TAB1",#N/A,TRUE,"GENERAL";"TAB2",#N/A,TRUE,"GENERAL";"TAB3",#N/A,TRUE,"GENERAL";"TAB4",#N/A,TRUE,"GENERAL";"TAB5",#N/A,TRUE,"GENERAL"}</definedName>
    <definedName name="________v7" hidden="1">{"via1",#N/A,TRUE,"general";"via2",#N/A,TRUE,"general";"via3",#N/A,TRUE,"general"}</definedName>
    <definedName name="________v7_1" hidden="1">{"via1",#N/A,TRUE,"general";"via2",#N/A,TRUE,"general";"via3",#N/A,TRUE,"general"}</definedName>
    <definedName name="________v8" hidden="1">{"TAB1",#N/A,TRUE,"GENERAL";"TAB2",#N/A,TRUE,"GENERAL";"TAB3",#N/A,TRUE,"GENERAL";"TAB4",#N/A,TRUE,"GENERAL";"TAB5",#N/A,TRUE,"GENERAL"}</definedName>
    <definedName name="________v8_1" hidden="1">{"TAB1",#N/A,TRUE,"GENERAL";"TAB2",#N/A,TRUE,"GENERAL";"TAB3",#N/A,TRUE,"GENERAL";"TAB4",#N/A,TRUE,"GENERAL";"TAB5",#N/A,TRUE,"GENERAL"}</definedName>
    <definedName name="________x1" hidden="1">{"TAB1",#N/A,TRUE,"GENERAL";"TAB2",#N/A,TRUE,"GENERAL";"TAB3",#N/A,TRUE,"GENERAL";"TAB4",#N/A,TRUE,"GENERAL";"TAB5",#N/A,TRUE,"GENERAL"}</definedName>
    <definedName name="________x1_1" hidden="1">{"TAB1",#N/A,TRUE,"GENERAL";"TAB2",#N/A,TRUE,"GENERAL";"TAB3",#N/A,TRUE,"GENERAL";"TAB4",#N/A,TRUE,"GENERAL";"TAB5",#N/A,TRUE,"GENERAL"}</definedName>
    <definedName name="________x2" hidden="1">{"via1",#N/A,TRUE,"general";"via2",#N/A,TRUE,"general";"via3",#N/A,TRUE,"general"}</definedName>
    <definedName name="________x2_1" hidden="1">{"via1",#N/A,TRUE,"general";"via2",#N/A,TRUE,"general";"via3",#N/A,TRUE,"general"}</definedName>
    <definedName name="________x3" hidden="1">{"via1",#N/A,TRUE,"general";"via2",#N/A,TRUE,"general";"via3",#N/A,TRUE,"general"}</definedName>
    <definedName name="________x3_1" hidden="1">{"via1",#N/A,TRUE,"general";"via2",#N/A,TRUE,"general";"via3",#N/A,TRUE,"general"}</definedName>
    <definedName name="________x4" hidden="1">{"via1",#N/A,TRUE,"general";"via2",#N/A,TRUE,"general";"via3",#N/A,TRUE,"general"}</definedName>
    <definedName name="________x4_1" hidden="1">{"via1",#N/A,TRUE,"general";"via2",#N/A,TRUE,"general";"via3",#N/A,TRUE,"general"}</definedName>
    <definedName name="________x5" hidden="1">{"TAB1",#N/A,TRUE,"GENERAL";"TAB2",#N/A,TRUE,"GENERAL";"TAB3",#N/A,TRUE,"GENERAL";"TAB4",#N/A,TRUE,"GENERAL";"TAB5",#N/A,TRUE,"GENERAL"}</definedName>
    <definedName name="________x5_1" hidden="1">{"TAB1",#N/A,TRUE,"GENERAL";"TAB2",#N/A,TRUE,"GENERAL";"TAB3",#N/A,TRUE,"GENERAL";"TAB4",#N/A,TRUE,"GENERAL";"TAB5",#N/A,TRUE,"GENERAL"}</definedName>
    <definedName name="________x6" hidden="1">{"TAB1",#N/A,TRUE,"GENERAL";"TAB2",#N/A,TRUE,"GENERAL";"TAB3",#N/A,TRUE,"GENERAL";"TAB4",#N/A,TRUE,"GENERAL";"TAB5",#N/A,TRUE,"GENERAL"}</definedName>
    <definedName name="________x6_1" hidden="1">{"TAB1",#N/A,TRUE,"GENERAL";"TAB2",#N/A,TRUE,"GENERAL";"TAB3",#N/A,TRUE,"GENERAL";"TAB4",#N/A,TRUE,"GENERAL";"TAB5",#N/A,TRUE,"GENERAL"}</definedName>
    <definedName name="________x7" hidden="1">{"TAB1",#N/A,TRUE,"GENERAL";"TAB2",#N/A,TRUE,"GENERAL";"TAB3",#N/A,TRUE,"GENERAL";"TAB4",#N/A,TRUE,"GENERAL";"TAB5",#N/A,TRUE,"GENERAL"}</definedName>
    <definedName name="________x7_1" hidden="1">{"TAB1",#N/A,TRUE,"GENERAL";"TAB2",#N/A,TRUE,"GENERAL";"TAB3",#N/A,TRUE,"GENERAL";"TAB4",#N/A,TRUE,"GENERAL";"TAB5",#N/A,TRUE,"GENERAL"}</definedName>
    <definedName name="________y2" hidden="1">{"TAB1",#N/A,TRUE,"GENERAL";"TAB2",#N/A,TRUE,"GENERAL";"TAB3",#N/A,TRUE,"GENERAL";"TAB4",#N/A,TRUE,"GENERAL";"TAB5",#N/A,TRUE,"GENERAL"}</definedName>
    <definedName name="________y2_1" hidden="1">{"TAB1",#N/A,TRUE,"GENERAL";"TAB2",#N/A,TRUE,"GENERAL";"TAB3",#N/A,TRUE,"GENERAL";"TAB4",#N/A,TRUE,"GENERAL";"TAB5",#N/A,TRUE,"GENERAL"}</definedName>
    <definedName name="________y3" hidden="1">{"via1",#N/A,TRUE,"general";"via2",#N/A,TRUE,"general";"via3",#N/A,TRUE,"general"}</definedName>
    <definedName name="________y3_1" hidden="1">{"via1",#N/A,TRUE,"general";"via2",#N/A,TRUE,"general";"via3",#N/A,TRUE,"general"}</definedName>
    <definedName name="________y4" hidden="1">{"via1",#N/A,TRUE,"general";"via2",#N/A,TRUE,"general";"via3",#N/A,TRUE,"general"}</definedName>
    <definedName name="________y4_1" hidden="1">{"via1",#N/A,TRUE,"general";"via2",#N/A,TRUE,"general";"via3",#N/A,TRUE,"general"}</definedName>
    <definedName name="________y5" hidden="1">{"TAB1",#N/A,TRUE,"GENERAL";"TAB2",#N/A,TRUE,"GENERAL";"TAB3",#N/A,TRUE,"GENERAL";"TAB4",#N/A,TRUE,"GENERAL";"TAB5",#N/A,TRUE,"GENERAL"}</definedName>
    <definedName name="________y5_1" hidden="1">{"TAB1",#N/A,TRUE,"GENERAL";"TAB2",#N/A,TRUE,"GENERAL";"TAB3",#N/A,TRUE,"GENERAL";"TAB4",#N/A,TRUE,"GENERAL";"TAB5",#N/A,TRUE,"GENERAL"}</definedName>
    <definedName name="________y6" hidden="1">{"via1",#N/A,TRUE,"general";"via2",#N/A,TRUE,"general";"via3",#N/A,TRUE,"general"}</definedName>
    <definedName name="________y6_1" hidden="1">{"via1",#N/A,TRUE,"general";"via2",#N/A,TRUE,"general";"via3",#N/A,TRUE,"general"}</definedName>
    <definedName name="________y7" hidden="1">{"via1",#N/A,TRUE,"general";"via2",#N/A,TRUE,"general";"via3",#N/A,TRUE,"general"}</definedName>
    <definedName name="________y7_1" hidden="1">{"via1",#N/A,TRUE,"general";"via2",#N/A,TRUE,"general";"via3",#N/A,TRUE,"general"}</definedName>
    <definedName name="________z1" hidden="1">{"TAB1",#N/A,TRUE,"GENERAL";"TAB2",#N/A,TRUE,"GENERAL";"TAB3",#N/A,TRUE,"GENERAL";"TAB4",#N/A,TRUE,"GENERAL";"TAB5",#N/A,TRUE,"GENERAL"}</definedName>
    <definedName name="________z1_1" hidden="1">{"TAB1",#N/A,TRUE,"GENERAL";"TAB2",#N/A,TRUE,"GENERAL";"TAB3",#N/A,TRUE,"GENERAL";"TAB4",#N/A,TRUE,"GENERAL";"TAB5",#N/A,TRUE,"GENERAL"}</definedName>
    <definedName name="________z2" hidden="1">{"via1",#N/A,TRUE,"general";"via2",#N/A,TRUE,"general";"via3",#N/A,TRUE,"general"}</definedName>
    <definedName name="________z2_1" hidden="1">{"via1",#N/A,TRUE,"general";"via2",#N/A,TRUE,"general";"via3",#N/A,TRUE,"general"}</definedName>
    <definedName name="________z4" hidden="1">{"TAB1",#N/A,TRUE,"GENERAL";"TAB2",#N/A,TRUE,"GENERAL";"TAB3",#N/A,TRUE,"GENERAL";"TAB4",#N/A,TRUE,"GENERAL";"TAB5",#N/A,TRUE,"GENERAL"}</definedName>
    <definedName name="________z4_1" hidden="1">{"TAB1",#N/A,TRUE,"GENERAL";"TAB2",#N/A,TRUE,"GENERAL";"TAB3",#N/A,TRUE,"GENERAL";"TAB4",#N/A,TRUE,"GENERAL";"TAB5",#N/A,TRUE,"GENERAL"}</definedName>
    <definedName name="________z5" hidden="1">{"via1",#N/A,TRUE,"general";"via2",#N/A,TRUE,"general";"via3",#N/A,TRUE,"general"}</definedName>
    <definedName name="________z5_1" hidden="1">{"via1",#N/A,TRUE,"general";"via2",#N/A,TRUE,"general";"via3",#N/A,TRUE,"general"}</definedName>
    <definedName name="________z6" hidden="1">{"TAB1",#N/A,TRUE,"GENERAL";"TAB2",#N/A,TRUE,"GENERAL";"TAB3",#N/A,TRUE,"GENERAL";"TAB4",#N/A,TRUE,"GENERAL";"TAB5",#N/A,TRUE,"GENERAL"}</definedName>
    <definedName name="________z6_1" hidden="1">{"TAB1",#N/A,TRUE,"GENERAL";"TAB2",#N/A,TRUE,"GENERAL";"TAB3",#N/A,TRUE,"GENERAL";"TAB4",#N/A,TRUE,"GENERAL";"TAB5",#N/A,TRUE,"GENERAL"}</definedName>
    <definedName name="_______a3" hidden="1">{"TAB1",#N/A,TRUE,"GENERAL";"TAB2",#N/A,TRUE,"GENERAL";"TAB3",#N/A,TRUE,"GENERAL";"TAB4",#N/A,TRUE,"GENERAL";"TAB5",#N/A,TRUE,"GENERAL"}</definedName>
    <definedName name="_______a3_1" hidden="1">{"TAB1",#N/A,TRUE,"GENERAL";"TAB2",#N/A,TRUE,"GENERAL";"TAB3",#N/A,TRUE,"GENERAL";"TAB4",#N/A,TRUE,"GENERAL";"TAB5",#N/A,TRUE,"GENERAL"}</definedName>
    <definedName name="_______a4" hidden="1">{"via1",#N/A,TRUE,"general";"via2",#N/A,TRUE,"general";"via3",#N/A,TRUE,"general"}</definedName>
    <definedName name="_______a4_1" hidden="1">{"via1",#N/A,TRUE,"general";"via2",#N/A,TRUE,"general";"via3",#N/A,TRUE,"general"}</definedName>
    <definedName name="_______a5" hidden="1">{"TAB1",#N/A,TRUE,"GENERAL";"TAB2",#N/A,TRUE,"GENERAL";"TAB3",#N/A,TRUE,"GENERAL";"TAB4",#N/A,TRUE,"GENERAL";"TAB5",#N/A,TRUE,"GENERAL"}</definedName>
    <definedName name="_______a5_1" hidden="1">{"TAB1",#N/A,TRUE,"GENERAL";"TAB2",#N/A,TRUE,"GENERAL";"TAB3",#N/A,TRUE,"GENERAL";"TAB4",#N/A,TRUE,"GENERAL";"TAB5",#N/A,TRUE,"GENERAL"}</definedName>
    <definedName name="_______a6" hidden="1">{"TAB1",#N/A,TRUE,"GENERAL";"TAB2",#N/A,TRUE,"GENERAL";"TAB3",#N/A,TRUE,"GENERAL";"TAB4",#N/A,TRUE,"GENERAL";"TAB5",#N/A,TRUE,"GENERAL"}</definedName>
    <definedName name="_______a6_1" hidden="1">{"TAB1",#N/A,TRUE,"GENERAL";"TAB2",#N/A,TRUE,"GENERAL";"TAB3",#N/A,TRUE,"GENERAL";"TAB4",#N/A,TRUE,"GENERAL";"TAB5",#N/A,TRUE,"GENERAL"}</definedName>
    <definedName name="_______AFC1">[1]INV!$A$25:$D$28</definedName>
    <definedName name="_______AFC3">[1]INV!$F$25:$I$28</definedName>
    <definedName name="_______AFC5">[1]INV!$K$25:$N$28</definedName>
    <definedName name="_______b2" hidden="1">{"TAB1",#N/A,TRUE,"GENERAL";"TAB2",#N/A,TRUE,"GENERAL";"TAB3",#N/A,TRUE,"GENERAL";"TAB4",#N/A,TRUE,"GENERAL";"TAB5",#N/A,TRUE,"GENERAL"}</definedName>
    <definedName name="_______b2_1" hidden="1">{"TAB1",#N/A,TRUE,"GENERAL";"TAB2",#N/A,TRUE,"GENERAL";"TAB3",#N/A,TRUE,"GENERAL";"TAB4",#N/A,TRUE,"GENERAL";"TAB5",#N/A,TRUE,"GENERAL"}</definedName>
    <definedName name="_______b3" hidden="1">{"TAB1",#N/A,TRUE,"GENERAL";"TAB2",#N/A,TRUE,"GENERAL";"TAB3",#N/A,TRUE,"GENERAL";"TAB4",#N/A,TRUE,"GENERAL";"TAB5",#N/A,TRUE,"GENERAL"}</definedName>
    <definedName name="_______b3_1" hidden="1">{"TAB1",#N/A,TRUE,"GENERAL";"TAB2",#N/A,TRUE,"GENERAL";"TAB3",#N/A,TRUE,"GENERAL";"TAB4",#N/A,TRUE,"GENERAL";"TAB5",#N/A,TRUE,"GENERAL"}</definedName>
    <definedName name="_______b4" hidden="1">{"TAB1",#N/A,TRUE,"GENERAL";"TAB2",#N/A,TRUE,"GENERAL";"TAB3",#N/A,TRUE,"GENERAL";"TAB4",#N/A,TRUE,"GENERAL";"TAB5",#N/A,TRUE,"GENERAL"}</definedName>
    <definedName name="_______b4_1" hidden="1">{"TAB1",#N/A,TRUE,"GENERAL";"TAB2",#N/A,TRUE,"GENERAL";"TAB3",#N/A,TRUE,"GENERAL";"TAB4",#N/A,TRUE,"GENERAL";"TAB5",#N/A,TRUE,"GENERAL"}</definedName>
    <definedName name="_______b5" hidden="1">{"TAB1",#N/A,TRUE,"GENERAL";"TAB2",#N/A,TRUE,"GENERAL";"TAB3",#N/A,TRUE,"GENERAL";"TAB4",#N/A,TRUE,"GENERAL";"TAB5",#N/A,TRUE,"GENERAL"}</definedName>
    <definedName name="_______b5_1" hidden="1">{"TAB1",#N/A,TRUE,"GENERAL";"TAB2",#N/A,TRUE,"GENERAL";"TAB3",#N/A,TRUE,"GENERAL";"TAB4",#N/A,TRUE,"GENERAL";"TAB5",#N/A,TRUE,"GENERAL"}</definedName>
    <definedName name="_______b6" hidden="1">{"TAB1",#N/A,TRUE,"GENERAL";"TAB2",#N/A,TRUE,"GENERAL";"TAB3",#N/A,TRUE,"GENERAL";"TAB4",#N/A,TRUE,"GENERAL";"TAB5",#N/A,TRUE,"GENERAL"}</definedName>
    <definedName name="_______b6_1" hidden="1">{"TAB1",#N/A,TRUE,"GENERAL";"TAB2",#N/A,TRUE,"GENERAL";"TAB3",#N/A,TRUE,"GENERAL";"TAB4",#N/A,TRUE,"GENERAL";"TAB5",#N/A,TRUE,"GENERAL"}</definedName>
    <definedName name="_______b7" hidden="1">{"via1",#N/A,TRUE,"general";"via2",#N/A,TRUE,"general";"via3",#N/A,TRUE,"general"}</definedName>
    <definedName name="_______b7_1" hidden="1">{"via1",#N/A,TRUE,"general";"via2",#N/A,TRUE,"general";"via3",#N/A,TRUE,"general"}</definedName>
    <definedName name="_______b8" hidden="1">{"via1",#N/A,TRUE,"general";"via2",#N/A,TRUE,"general";"via3",#N/A,TRUE,"general"}</definedName>
    <definedName name="_______b8_1" hidden="1">{"via1",#N/A,TRUE,"general";"via2",#N/A,TRUE,"general";"via3",#N/A,TRUE,"general"}</definedName>
    <definedName name="_______bb9" hidden="1">{"TAB1",#N/A,TRUE,"GENERAL";"TAB2",#N/A,TRUE,"GENERAL";"TAB3",#N/A,TRUE,"GENERAL";"TAB4",#N/A,TRUE,"GENERAL";"TAB5",#N/A,TRUE,"GENERAL"}</definedName>
    <definedName name="_______bb9_1" hidden="1">{"TAB1",#N/A,TRUE,"GENERAL";"TAB2",#N/A,TRUE,"GENERAL";"TAB3",#N/A,TRUE,"GENERAL";"TAB4",#N/A,TRUE,"GENERAL";"TAB5",#N/A,TRUE,"GENERAL"}</definedName>
    <definedName name="_______bgb5" hidden="1">{"TAB1",#N/A,TRUE,"GENERAL";"TAB2",#N/A,TRUE,"GENERAL";"TAB3",#N/A,TRUE,"GENERAL";"TAB4",#N/A,TRUE,"GENERAL";"TAB5",#N/A,TRUE,"GENERAL"}</definedName>
    <definedName name="_______bgb5_1"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g2" hidden="1">{"TAB1",#N/A,TRUE,"GENERAL";"TAB2",#N/A,TRUE,"GENERAL";"TAB3",#N/A,TRUE,"GENERAL";"TAB4",#N/A,TRUE,"GENERAL";"TAB5",#N/A,TRUE,"GENERAL"}</definedName>
    <definedName name="_______g2_1" hidden="1">{"TAB1",#N/A,TRUE,"GENERAL";"TAB2",#N/A,TRUE,"GENERAL";"TAB3",#N/A,TRUE,"GENERAL";"TAB4",#N/A,TRUE,"GENERAL";"TAB5",#N/A,TRUE,"GENERAL"}</definedName>
    <definedName name="_______g3" hidden="1">{"via1",#N/A,TRUE,"general";"via2",#N/A,TRUE,"general";"via3",#N/A,TRUE,"general"}</definedName>
    <definedName name="_______g3_1" hidden="1">{"via1",#N/A,TRUE,"general";"via2",#N/A,TRUE,"general";"via3",#N/A,TRUE,"general"}</definedName>
    <definedName name="_______g4" hidden="1">{"via1",#N/A,TRUE,"general";"via2",#N/A,TRUE,"general";"via3",#N/A,TRUE,"general"}</definedName>
    <definedName name="_______g4_1" hidden="1">{"via1",#N/A,TRUE,"general";"via2",#N/A,TRUE,"general";"via3",#N/A,TRUE,"general"}</definedName>
    <definedName name="_______g5" hidden="1">{"via1",#N/A,TRUE,"general";"via2",#N/A,TRUE,"general";"via3",#N/A,TRUE,"general"}</definedName>
    <definedName name="_______g5_1" hidden="1">{"via1",#N/A,TRUE,"general";"via2",#N/A,TRUE,"general";"via3",#N/A,TRUE,"general"}</definedName>
    <definedName name="_______g6" hidden="1">{"via1",#N/A,TRUE,"general";"via2",#N/A,TRUE,"general";"via3",#N/A,TRUE,"general"}</definedName>
    <definedName name="_______g6_1" hidden="1">{"via1",#N/A,TRUE,"general";"via2",#N/A,TRUE,"general";"via3",#N/A,TRUE,"general"}</definedName>
    <definedName name="_______g7" hidden="1">{"TAB1",#N/A,TRUE,"GENERAL";"TAB2",#N/A,TRUE,"GENERAL";"TAB3",#N/A,TRUE,"GENERAL";"TAB4",#N/A,TRUE,"GENERAL";"TAB5",#N/A,TRUE,"GENERAL"}</definedName>
    <definedName name="_______g7_1" hidden="1">{"TAB1",#N/A,TRUE,"GENERAL";"TAB2",#N/A,TRUE,"GENERAL";"TAB3",#N/A,TRUE,"GENERAL";"TAB4",#N/A,TRUE,"GENERAL";"TAB5",#N/A,TRUE,"GENERAL"}</definedName>
    <definedName name="_______GR1" hidden="1">{"TAB1",#N/A,TRUE,"GENERAL";"TAB2",#N/A,TRUE,"GENERAL";"TAB3",#N/A,TRUE,"GENERAL";"TAB4",#N/A,TRUE,"GENERAL";"TAB5",#N/A,TRUE,"GENERAL"}</definedName>
    <definedName name="_______GR1_1" hidden="1">{"TAB1",#N/A,TRUE,"GENERAL";"TAB2",#N/A,TRUE,"GENERAL";"TAB3",#N/A,TRUE,"GENERAL";"TAB4",#N/A,TRUE,"GENERAL";"TAB5",#N/A,TRUE,"GENERAL"}</definedName>
    <definedName name="_______gtr4" hidden="1">{"via1",#N/A,TRUE,"general";"via2",#N/A,TRUE,"general";"via3",#N/A,TRUE,"general"}</definedName>
    <definedName name="_______gtr4_1" hidden="1">{"via1",#N/A,TRUE,"general";"via2",#N/A,TRUE,"general";"via3",#N/A,TRUE,"general"}</definedName>
    <definedName name="_______h2" hidden="1">{"via1",#N/A,TRUE,"general";"via2",#N/A,TRUE,"general";"via3",#N/A,TRUE,"general"}</definedName>
    <definedName name="_______h2_1" hidden="1">{"via1",#N/A,TRUE,"general";"via2",#N/A,TRUE,"general";"via3",#N/A,TRUE,"general"}</definedName>
    <definedName name="_______h3" hidden="1">{"via1",#N/A,TRUE,"general";"via2",#N/A,TRUE,"general";"via3",#N/A,TRUE,"general"}</definedName>
    <definedName name="_______h3_1" hidden="1">{"via1",#N/A,TRUE,"general";"via2",#N/A,TRUE,"general";"via3",#N/A,TRUE,"general"}</definedName>
    <definedName name="_______h4" hidden="1">{"TAB1",#N/A,TRUE,"GENERAL";"TAB2",#N/A,TRUE,"GENERAL";"TAB3",#N/A,TRUE,"GENERAL";"TAB4",#N/A,TRUE,"GENERAL";"TAB5",#N/A,TRUE,"GENERAL"}</definedName>
    <definedName name="_______h4_1" hidden="1">{"TAB1",#N/A,TRUE,"GENERAL";"TAB2",#N/A,TRUE,"GENERAL";"TAB3",#N/A,TRUE,"GENERAL";"TAB4",#N/A,TRUE,"GENERAL";"TAB5",#N/A,TRUE,"GENERAL"}</definedName>
    <definedName name="_______h5" hidden="1">{"TAB1",#N/A,TRUE,"GENERAL";"TAB2",#N/A,TRUE,"GENERAL";"TAB3",#N/A,TRUE,"GENERAL";"TAB4",#N/A,TRUE,"GENERAL";"TAB5",#N/A,TRUE,"GENERAL"}</definedName>
    <definedName name="_______h5_1" hidden="1">{"TAB1",#N/A,TRUE,"GENERAL";"TAB2",#N/A,TRUE,"GENERAL";"TAB3",#N/A,TRUE,"GENERAL";"TAB4",#N/A,TRUE,"GENERAL";"TAB5",#N/A,TRUE,"GENERAL"}</definedName>
    <definedName name="_______h6" hidden="1">{"via1",#N/A,TRUE,"general";"via2",#N/A,TRUE,"general";"via3",#N/A,TRUE,"general"}</definedName>
    <definedName name="_______h6_1" hidden="1">{"via1",#N/A,TRUE,"general";"via2",#N/A,TRUE,"general";"via3",#N/A,TRUE,"general"}</definedName>
    <definedName name="_______h7" hidden="1">{"TAB1",#N/A,TRUE,"GENERAL";"TAB2",#N/A,TRUE,"GENERAL";"TAB3",#N/A,TRUE,"GENERAL";"TAB4",#N/A,TRUE,"GENERAL";"TAB5",#N/A,TRUE,"GENERAL"}</definedName>
    <definedName name="_______h7_1" hidden="1">{"TAB1",#N/A,TRUE,"GENERAL";"TAB2",#N/A,TRUE,"GENERAL";"TAB3",#N/A,TRUE,"GENERAL";"TAB4",#N/A,TRUE,"GENERAL";"TAB5",#N/A,TRUE,"GENERAL"}</definedName>
    <definedName name="_______h8" hidden="1">{"via1",#N/A,TRUE,"general";"via2",#N/A,TRUE,"general";"via3",#N/A,TRUE,"general"}</definedName>
    <definedName name="_______h8_1" hidden="1">{"via1",#N/A,TRUE,"general";"via2",#N/A,TRUE,"general";"via3",#N/A,TRUE,"general"}</definedName>
    <definedName name="_______hfh7" hidden="1">{"via1",#N/A,TRUE,"general";"via2",#N/A,TRUE,"general";"via3",#N/A,TRUE,"general"}</definedName>
    <definedName name="_______hfh7_1" hidden="1">{"via1",#N/A,TRUE,"general";"via2",#N/A,TRUE,"general";"via3",#N/A,TRUE,"general"}</definedName>
    <definedName name="_______i4" hidden="1">{"via1",#N/A,TRUE,"general";"via2",#N/A,TRUE,"general";"via3",#N/A,TRUE,"general"}</definedName>
    <definedName name="_______i4_1" hidden="1">{"via1",#N/A,TRUE,"general";"via2",#N/A,TRUE,"general";"via3",#N/A,TRUE,"general"}</definedName>
    <definedName name="_______i5" hidden="1">{"TAB1",#N/A,TRUE,"GENERAL";"TAB2",#N/A,TRUE,"GENERAL";"TAB3",#N/A,TRUE,"GENERAL";"TAB4",#N/A,TRUE,"GENERAL";"TAB5",#N/A,TRUE,"GENERAL"}</definedName>
    <definedName name="_______i5_1" hidden="1">{"TAB1",#N/A,TRUE,"GENERAL";"TAB2",#N/A,TRUE,"GENERAL";"TAB3",#N/A,TRUE,"GENERAL";"TAB4",#N/A,TRUE,"GENERAL";"TAB5",#N/A,TRUE,"GENERAL"}</definedName>
    <definedName name="_______i6" hidden="1">{"TAB1",#N/A,TRUE,"GENERAL";"TAB2",#N/A,TRUE,"GENERAL";"TAB3",#N/A,TRUE,"GENERAL";"TAB4",#N/A,TRUE,"GENERAL";"TAB5",#N/A,TRUE,"GENERAL"}</definedName>
    <definedName name="_______i6_1" hidden="1">{"TAB1",#N/A,TRUE,"GENERAL";"TAB2",#N/A,TRUE,"GENERAL";"TAB3",#N/A,TRUE,"GENERAL";"TAB4",#N/A,TRUE,"GENERAL";"TAB5",#N/A,TRUE,"GENERAL"}</definedName>
    <definedName name="_______i7" hidden="1">{"via1",#N/A,TRUE,"general";"via2",#N/A,TRUE,"general";"via3",#N/A,TRUE,"general"}</definedName>
    <definedName name="_______i7_1" hidden="1">{"via1",#N/A,TRUE,"general";"via2",#N/A,TRUE,"general";"via3",#N/A,TRUE,"general"}</definedName>
    <definedName name="_______i77" hidden="1">{"TAB1",#N/A,TRUE,"GENERAL";"TAB2",#N/A,TRUE,"GENERAL";"TAB3",#N/A,TRUE,"GENERAL";"TAB4",#N/A,TRUE,"GENERAL";"TAB5",#N/A,TRUE,"GENERAL"}</definedName>
    <definedName name="_______i77_1" hidden="1">{"TAB1",#N/A,TRUE,"GENERAL";"TAB2",#N/A,TRUE,"GENERAL";"TAB3",#N/A,TRUE,"GENERAL";"TAB4",#N/A,TRUE,"GENERAL";"TAB5",#N/A,TRUE,"GENERAL"}</definedName>
    <definedName name="_______i8" hidden="1">{"via1",#N/A,TRUE,"general";"via2",#N/A,TRUE,"general";"via3",#N/A,TRUE,"general"}</definedName>
    <definedName name="_______i8_1" hidden="1">{"via1",#N/A,TRUE,"general";"via2",#N/A,TRUE,"general";"via3",#N/A,TRUE,"general"}</definedName>
    <definedName name="_______i9" hidden="1">{"TAB1",#N/A,TRUE,"GENERAL";"TAB2",#N/A,TRUE,"GENERAL";"TAB3",#N/A,TRUE,"GENERAL";"TAB4",#N/A,TRUE,"GENERAL";"TAB5",#N/A,TRUE,"GENERAL"}</definedName>
    <definedName name="_______i9_1" hidden="1">{"TAB1",#N/A,TRUE,"GENERAL";"TAB2",#N/A,TRUE,"GENERAL";"TAB3",#N/A,TRUE,"GENERAL";"TAB4",#N/A,TRUE,"GENERAL";"TAB5",#N/A,TRUE,"GENERAL"}</definedName>
    <definedName name="_______k3" hidden="1">{"TAB1",#N/A,TRUE,"GENERAL";"TAB2",#N/A,TRUE,"GENERAL";"TAB3",#N/A,TRUE,"GENERAL";"TAB4",#N/A,TRUE,"GENERAL";"TAB5",#N/A,TRUE,"GENERAL"}</definedName>
    <definedName name="_______k3_1" hidden="1">{"TAB1",#N/A,TRUE,"GENERAL";"TAB2",#N/A,TRUE,"GENERAL";"TAB3",#N/A,TRUE,"GENERAL";"TAB4",#N/A,TRUE,"GENERAL";"TAB5",#N/A,TRUE,"GENERAL"}</definedName>
    <definedName name="_______k4" hidden="1">{"via1",#N/A,TRUE,"general";"via2",#N/A,TRUE,"general";"via3",#N/A,TRUE,"general"}</definedName>
    <definedName name="_______k4_1" hidden="1">{"via1",#N/A,TRUE,"general";"via2",#N/A,TRUE,"general";"via3",#N/A,TRUE,"general"}</definedName>
    <definedName name="_______k5" hidden="1">{"via1",#N/A,TRUE,"general";"via2",#N/A,TRUE,"general";"via3",#N/A,TRUE,"general"}</definedName>
    <definedName name="_______k5_1" hidden="1">{"via1",#N/A,TRUE,"general";"via2",#N/A,TRUE,"general";"via3",#N/A,TRUE,"general"}</definedName>
    <definedName name="_______k6" hidden="1">{"TAB1",#N/A,TRUE,"GENERAL";"TAB2",#N/A,TRUE,"GENERAL";"TAB3",#N/A,TRUE,"GENERAL";"TAB4",#N/A,TRUE,"GENERAL";"TAB5",#N/A,TRUE,"GENERAL"}</definedName>
    <definedName name="_______k6_1" hidden="1">{"TAB1",#N/A,TRUE,"GENERAL";"TAB2",#N/A,TRUE,"GENERAL";"TAB3",#N/A,TRUE,"GENERAL";"TAB4",#N/A,TRUE,"GENERAL";"TAB5",#N/A,TRUE,"GENERAL"}</definedName>
    <definedName name="_______k7" hidden="1">{"via1",#N/A,TRUE,"general";"via2",#N/A,TRUE,"general";"via3",#N/A,TRUE,"general"}</definedName>
    <definedName name="_______k7_1" hidden="1">{"via1",#N/A,TRUE,"general";"via2",#N/A,TRUE,"general";"via3",#N/A,TRUE,"general"}</definedName>
    <definedName name="_______k8" hidden="1">{"via1",#N/A,TRUE,"general";"via2",#N/A,TRUE,"general";"via3",#N/A,TRUE,"general"}</definedName>
    <definedName name="_______k8_1" hidden="1">{"via1",#N/A,TRUE,"general";"via2",#N/A,TRUE,"general";"via3",#N/A,TRUE,"general"}</definedName>
    <definedName name="_______k9" hidden="1">{"TAB1",#N/A,TRUE,"GENERAL";"TAB2",#N/A,TRUE,"GENERAL";"TAB3",#N/A,TRUE,"GENERAL";"TAB4",#N/A,TRUE,"GENERAL";"TAB5",#N/A,TRUE,"GENERAL"}</definedName>
    <definedName name="_______k9_1" hidden="1">{"TAB1",#N/A,TRUE,"GENERAL";"TAB2",#N/A,TRUE,"GENERAL";"TAB3",#N/A,TRUE,"GENERAL";"TAB4",#N/A,TRUE,"GENERAL";"TAB5",#N/A,TRUE,"GENERAL"}</definedName>
    <definedName name="_______kjk6" hidden="1">{"TAB1",#N/A,TRUE,"GENERAL";"TAB2",#N/A,TRUE,"GENERAL";"TAB3",#N/A,TRUE,"GENERAL";"TAB4",#N/A,TRUE,"GENERAL";"TAB5",#N/A,TRUE,"GENERAL"}</definedName>
    <definedName name="_______kjk6_1" hidden="1">{"TAB1",#N/A,TRUE,"GENERAL";"TAB2",#N/A,TRUE,"GENERAL";"TAB3",#N/A,TRUE,"GENERAL";"TAB4",#N/A,TRUE,"GENERAL";"TAB5",#N/A,TRUE,"GENERAL"}</definedName>
    <definedName name="_______m3" hidden="1">{"via1",#N/A,TRUE,"general";"via2",#N/A,TRUE,"general";"via3",#N/A,TRUE,"general"}</definedName>
    <definedName name="_______m3_1" hidden="1">{"via1",#N/A,TRUE,"general";"via2",#N/A,TRUE,"general";"via3",#N/A,TRUE,"general"}</definedName>
    <definedName name="_______m4" hidden="1">{"TAB1",#N/A,TRUE,"GENERAL";"TAB2",#N/A,TRUE,"GENERAL";"TAB3",#N/A,TRUE,"GENERAL";"TAB4",#N/A,TRUE,"GENERAL";"TAB5",#N/A,TRUE,"GENERAL"}</definedName>
    <definedName name="_______m4_1" hidden="1">{"TAB1",#N/A,TRUE,"GENERAL";"TAB2",#N/A,TRUE,"GENERAL";"TAB3",#N/A,TRUE,"GENERAL";"TAB4",#N/A,TRUE,"GENERAL";"TAB5",#N/A,TRUE,"GENERAL"}</definedName>
    <definedName name="_______m5" hidden="1">{"via1",#N/A,TRUE,"general";"via2",#N/A,TRUE,"general";"via3",#N/A,TRUE,"general"}</definedName>
    <definedName name="_______m5_1" hidden="1">{"via1",#N/A,TRUE,"general";"via2",#N/A,TRUE,"general";"via3",#N/A,TRUE,"general"}</definedName>
    <definedName name="_______m6" hidden="1">{"TAB1",#N/A,TRUE,"GENERAL";"TAB2",#N/A,TRUE,"GENERAL";"TAB3",#N/A,TRUE,"GENERAL";"TAB4",#N/A,TRUE,"GENERAL";"TAB5",#N/A,TRUE,"GENERAL"}</definedName>
    <definedName name="_______m6_1" hidden="1">{"TAB1",#N/A,TRUE,"GENERAL";"TAB2",#N/A,TRUE,"GENERAL";"TAB3",#N/A,TRUE,"GENERAL";"TAB4",#N/A,TRUE,"GENERAL";"TAB5",#N/A,TRUE,"GENERAL"}</definedName>
    <definedName name="_______m7" hidden="1">{"TAB1",#N/A,TRUE,"GENERAL";"TAB2",#N/A,TRUE,"GENERAL";"TAB3",#N/A,TRUE,"GENERAL";"TAB4",#N/A,TRUE,"GENERAL";"TAB5",#N/A,TRUE,"GENERAL"}</definedName>
    <definedName name="_______m7_1" hidden="1">{"TAB1",#N/A,TRUE,"GENERAL";"TAB2",#N/A,TRUE,"GENERAL";"TAB3",#N/A,TRUE,"GENERAL";"TAB4",#N/A,TRUE,"GENERAL";"TAB5",#N/A,TRUE,"GENERAL"}</definedName>
    <definedName name="_______m8" hidden="1">{"via1",#N/A,TRUE,"general";"via2",#N/A,TRUE,"general";"via3",#N/A,TRUE,"general"}</definedName>
    <definedName name="_______m8_1" hidden="1">{"via1",#N/A,TRUE,"general";"via2",#N/A,TRUE,"general";"via3",#N/A,TRUE,"general"}</definedName>
    <definedName name="_______m9" hidden="1">{"via1",#N/A,TRUE,"general";"via2",#N/A,TRUE,"general";"via3",#N/A,TRUE,"general"}</definedName>
    <definedName name="_______m9_1" hidden="1">{"via1",#N/A,TRUE,"general";"via2",#N/A,TRUE,"general";"via3",#N/A,TRUE,"general"}</definedName>
    <definedName name="_______MA2">#REF!</definedName>
    <definedName name="_______n3" hidden="1">{"TAB1",#N/A,TRUE,"GENERAL";"TAB2",#N/A,TRUE,"GENERAL";"TAB3",#N/A,TRUE,"GENERAL";"TAB4",#N/A,TRUE,"GENERAL";"TAB5",#N/A,TRUE,"GENERAL"}</definedName>
    <definedName name="_______n3_1" hidden="1">{"TAB1",#N/A,TRUE,"GENERAL";"TAB2",#N/A,TRUE,"GENERAL";"TAB3",#N/A,TRUE,"GENERAL";"TAB4",#N/A,TRUE,"GENERAL";"TAB5",#N/A,TRUE,"GENERAL"}</definedName>
    <definedName name="_______n4" hidden="1">{"via1",#N/A,TRUE,"general";"via2",#N/A,TRUE,"general";"via3",#N/A,TRUE,"general"}</definedName>
    <definedName name="_______n4_1" hidden="1">{"via1",#N/A,TRUE,"general";"via2",#N/A,TRUE,"general";"via3",#N/A,TRUE,"general"}</definedName>
    <definedName name="_______n5" hidden="1">{"TAB1",#N/A,TRUE,"GENERAL";"TAB2",#N/A,TRUE,"GENERAL";"TAB3",#N/A,TRUE,"GENERAL";"TAB4",#N/A,TRUE,"GENERAL";"TAB5",#N/A,TRUE,"GENERAL"}</definedName>
    <definedName name="_______n5_1" hidden="1">{"TAB1",#N/A,TRUE,"GENERAL";"TAB2",#N/A,TRUE,"GENERAL";"TAB3",#N/A,TRUE,"GENERAL";"TAB4",#N/A,TRUE,"GENERAL";"TAB5",#N/A,TRUE,"GENERAL"}</definedName>
    <definedName name="_______nyn7" hidden="1">{"via1",#N/A,TRUE,"general";"via2",#N/A,TRUE,"general";"via3",#N/A,TRUE,"general"}</definedName>
    <definedName name="_______nyn7_1" hidden="1">{"via1",#N/A,TRUE,"general";"via2",#N/A,TRUE,"general";"via3",#N/A,TRUE,"general"}</definedName>
    <definedName name="_______o4" hidden="1">{"via1",#N/A,TRUE,"general";"via2",#N/A,TRUE,"general";"via3",#N/A,TRUE,"general"}</definedName>
    <definedName name="_______o4_1" hidden="1">{"via1",#N/A,TRUE,"general";"via2",#N/A,TRUE,"general";"via3",#N/A,TRUE,"general"}</definedName>
    <definedName name="_______o5" hidden="1">{"TAB1",#N/A,TRUE,"GENERAL";"TAB2",#N/A,TRUE,"GENERAL";"TAB3",#N/A,TRUE,"GENERAL";"TAB4",#N/A,TRUE,"GENERAL";"TAB5",#N/A,TRUE,"GENERAL"}</definedName>
    <definedName name="_______o5_1" hidden="1">{"TAB1",#N/A,TRUE,"GENERAL";"TAB2",#N/A,TRUE,"GENERAL";"TAB3",#N/A,TRUE,"GENERAL";"TAB4",#N/A,TRUE,"GENERAL";"TAB5",#N/A,TRUE,"GENERAL"}</definedName>
    <definedName name="_______o6" hidden="1">{"TAB1",#N/A,TRUE,"GENERAL";"TAB2",#N/A,TRUE,"GENERAL";"TAB3",#N/A,TRUE,"GENERAL";"TAB4",#N/A,TRUE,"GENERAL";"TAB5",#N/A,TRUE,"GENERAL"}</definedName>
    <definedName name="_______o6_1" hidden="1">{"TAB1",#N/A,TRUE,"GENERAL";"TAB2",#N/A,TRUE,"GENERAL";"TAB3",#N/A,TRUE,"GENERAL";"TAB4",#N/A,TRUE,"GENERAL";"TAB5",#N/A,TRUE,"GENERAL"}</definedName>
    <definedName name="_______o7" hidden="1">{"TAB1",#N/A,TRUE,"GENERAL";"TAB2",#N/A,TRUE,"GENERAL";"TAB3",#N/A,TRUE,"GENERAL";"TAB4",#N/A,TRUE,"GENERAL";"TAB5",#N/A,TRUE,"GENERAL"}</definedName>
    <definedName name="_______o7_1" hidden="1">{"TAB1",#N/A,TRUE,"GENERAL";"TAB2",#N/A,TRUE,"GENERAL";"TAB3",#N/A,TRUE,"GENERAL";"TAB4",#N/A,TRUE,"GENERAL";"TAB5",#N/A,TRUE,"GENERAL"}</definedName>
    <definedName name="_______o8" hidden="1">{"via1",#N/A,TRUE,"general";"via2",#N/A,TRUE,"general";"via3",#N/A,TRUE,"general"}</definedName>
    <definedName name="_______o8_1" hidden="1">{"via1",#N/A,TRUE,"general";"via2",#N/A,TRUE,"general";"via3",#N/A,TRUE,"general"}</definedName>
    <definedName name="_______o9" hidden="1">{"TAB1",#N/A,TRUE,"GENERAL";"TAB2",#N/A,TRUE,"GENERAL";"TAB3",#N/A,TRUE,"GENERAL";"TAB4",#N/A,TRUE,"GENERAL";"TAB5",#N/A,TRUE,"GENERAL"}</definedName>
    <definedName name="_______o9_1" hidden="1">{"TAB1",#N/A,TRUE,"GENERAL";"TAB2",#N/A,TRUE,"GENERAL";"TAB3",#N/A,TRUE,"GENERAL";"TAB4",#N/A,TRUE,"GENERAL";"TAB5",#N/A,TRUE,"GENERAL"}</definedName>
    <definedName name="_______p6" hidden="1">{"via1",#N/A,TRUE,"general";"via2",#N/A,TRUE,"general";"via3",#N/A,TRUE,"general"}</definedName>
    <definedName name="_______p6_1" hidden="1">{"via1",#N/A,TRUE,"general";"via2",#N/A,TRUE,"general";"via3",#N/A,TRUE,"general"}</definedName>
    <definedName name="_______p7" hidden="1">{"via1",#N/A,TRUE,"general";"via2",#N/A,TRUE,"general";"via3",#N/A,TRUE,"general"}</definedName>
    <definedName name="_______p7_1" hidden="1">{"via1",#N/A,TRUE,"general";"via2",#N/A,TRUE,"general";"via3",#N/A,TRUE,"general"}</definedName>
    <definedName name="_______p8" hidden="1">{"TAB1",#N/A,TRUE,"GENERAL";"TAB2",#N/A,TRUE,"GENERAL";"TAB3",#N/A,TRUE,"GENERAL";"TAB4",#N/A,TRUE,"GENERAL";"TAB5",#N/A,TRUE,"GENERAL"}</definedName>
    <definedName name="_______p8_1" hidden="1">{"TAB1",#N/A,TRUE,"GENERAL";"TAB2",#N/A,TRUE,"GENERAL";"TAB3",#N/A,TRUE,"GENERAL";"TAB4",#N/A,TRUE,"GENERAL";"TAB5",#N/A,TRUE,"GENERAL"}</definedName>
    <definedName name="_______PJ50">#REF!</definedName>
    <definedName name="_______r" hidden="1">{"TAB1",#N/A,TRUE,"GENERAL";"TAB2",#N/A,TRUE,"GENERAL";"TAB3",#N/A,TRUE,"GENERAL";"TAB4",#N/A,TRUE,"GENERAL";"TAB5",#N/A,TRUE,"GENERAL"}</definedName>
    <definedName name="_______r_1" hidden="1">{"TAB1",#N/A,TRUE,"GENERAL";"TAB2",#N/A,TRUE,"GENERAL";"TAB3",#N/A,TRUE,"GENERAL";"TAB4",#N/A,TRUE,"GENERAL";"TAB5",#N/A,TRUE,"GENERAL"}</definedName>
    <definedName name="_______r4r" hidden="1">{"via1",#N/A,TRUE,"general";"via2",#N/A,TRUE,"general";"via3",#N/A,TRUE,"general"}</definedName>
    <definedName name="_______r4r_1" hidden="1">{"via1",#N/A,TRUE,"general";"via2",#N/A,TRUE,"general";"via3",#N/A,TRUE,"general"}</definedName>
    <definedName name="_______rtu6" hidden="1">{"via1",#N/A,TRUE,"general";"via2",#N/A,TRUE,"general";"via3",#N/A,TRUE,"general"}</definedName>
    <definedName name="_______rtu6_1" hidden="1">{"via1",#N/A,TRUE,"general";"via2",#N/A,TRUE,"general";"via3",#N/A,TRUE,"general"}</definedName>
    <definedName name="_______s1" hidden="1">{"via1",#N/A,TRUE,"general";"via2",#N/A,TRUE,"general";"via3",#N/A,TRUE,"general"}</definedName>
    <definedName name="_______s1_1" hidden="1">{"via1",#N/A,TRUE,"general";"via2",#N/A,TRUE,"general";"via3",#N/A,TRUE,"general"}</definedName>
    <definedName name="_______s2" hidden="1">{"TAB1",#N/A,TRUE,"GENERAL";"TAB2",#N/A,TRUE,"GENERAL";"TAB3",#N/A,TRUE,"GENERAL";"TAB4",#N/A,TRUE,"GENERAL";"TAB5",#N/A,TRUE,"GENERAL"}</definedName>
    <definedName name="_______s2_1" hidden="1">{"TAB1",#N/A,TRUE,"GENERAL";"TAB2",#N/A,TRUE,"GENERAL";"TAB3",#N/A,TRUE,"GENERAL";"TAB4",#N/A,TRUE,"GENERAL";"TAB5",#N/A,TRUE,"GENERAL"}</definedName>
    <definedName name="_______s3" hidden="1">{"TAB1",#N/A,TRUE,"GENERAL";"TAB2",#N/A,TRUE,"GENERAL";"TAB3",#N/A,TRUE,"GENERAL";"TAB4",#N/A,TRUE,"GENERAL";"TAB5",#N/A,TRUE,"GENERAL"}</definedName>
    <definedName name="_______s3_1" hidden="1">{"TAB1",#N/A,TRUE,"GENERAL";"TAB2",#N/A,TRUE,"GENERAL";"TAB3",#N/A,TRUE,"GENERAL";"TAB4",#N/A,TRUE,"GENERAL";"TAB5",#N/A,TRUE,"GENERAL"}</definedName>
    <definedName name="_______s4" hidden="1">{"via1",#N/A,TRUE,"general";"via2",#N/A,TRUE,"general";"via3",#N/A,TRUE,"general"}</definedName>
    <definedName name="_______s4_1" hidden="1">{"via1",#N/A,TRUE,"general";"via2",#N/A,TRUE,"general";"via3",#N/A,TRUE,"general"}</definedName>
    <definedName name="_______s5" hidden="1">{"via1",#N/A,TRUE,"general";"via2",#N/A,TRUE,"general";"via3",#N/A,TRUE,"general"}</definedName>
    <definedName name="_______s5_1" hidden="1">{"via1",#N/A,TRUE,"general";"via2",#N/A,TRUE,"general";"via3",#N/A,TRUE,"general"}</definedName>
    <definedName name="_______s6" hidden="1">{"TAB1",#N/A,TRUE,"GENERAL";"TAB2",#N/A,TRUE,"GENERAL";"TAB3",#N/A,TRUE,"GENERAL";"TAB4",#N/A,TRUE,"GENERAL";"TAB5",#N/A,TRUE,"GENERAL"}</definedName>
    <definedName name="_______s6_1" hidden="1">{"TAB1",#N/A,TRUE,"GENERAL";"TAB2",#N/A,TRUE,"GENERAL";"TAB3",#N/A,TRUE,"GENERAL";"TAB4",#N/A,TRUE,"GENERAL";"TAB5",#N/A,TRUE,"GENERAL"}</definedName>
    <definedName name="_______s7" hidden="1">{"via1",#N/A,TRUE,"general";"via2",#N/A,TRUE,"general";"via3",#N/A,TRUE,"general"}</definedName>
    <definedName name="_______s7_1"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3_1" hidden="1">{"TAB1",#N/A,TRUE,"GENERAL";"TAB2",#N/A,TRUE,"GENERAL";"TAB3",#N/A,TRUE,"GENERAL";"TAB4",#N/A,TRUE,"GENERAL";"TAB5",#N/A,TRUE,"GENERAL"}</definedName>
    <definedName name="_______t4" hidden="1">{"via1",#N/A,TRUE,"general";"via2",#N/A,TRUE,"general";"via3",#N/A,TRUE,"general"}</definedName>
    <definedName name="_______t4_1" hidden="1">{"via1",#N/A,TRUE,"general";"via2",#N/A,TRUE,"general";"via3",#N/A,TRUE,"general"}</definedName>
    <definedName name="_______t5" hidden="1">{"TAB1",#N/A,TRUE,"GENERAL";"TAB2",#N/A,TRUE,"GENERAL";"TAB3",#N/A,TRUE,"GENERAL";"TAB4",#N/A,TRUE,"GENERAL";"TAB5",#N/A,TRUE,"GENERAL"}</definedName>
    <definedName name="_______t5_1" hidden="1">{"TAB1",#N/A,TRUE,"GENERAL";"TAB2",#N/A,TRUE,"GENERAL";"TAB3",#N/A,TRUE,"GENERAL";"TAB4",#N/A,TRUE,"GENERAL";"TAB5",#N/A,TRUE,"GENERAL"}</definedName>
    <definedName name="_______t6" hidden="1">{"via1",#N/A,TRUE,"general";"via2",#N/A,TRUE,"general";"via3",#N/A,TRUE,"general"}</definedName>
    <definedName name="_______t6_1" hidden="1">{"via1",#N/A,TRUE,"general";"via2",#N/A,TRUE,"general";"via3",#N/A,TRUE,"general"}</definedName>
    <definedName name="_______t66" hidden="1">{"TAB1",#N/A,TRUE,"GENERAL";"TAB2",#N/A,TRUE,"GENERAL";"TAB3",#N/A,TRUE,"GENERAL";"TAB4",#N/A,TRUE,"GENERAL";"TAB5",#N/A,TRUE,"GENERAL"}</definedName>
    <definedName name="_______t66_1" hidden="1">{"TAB1",#N/A,TRUE,"GENERAL";"TAB2",#N/A,TRUE,"GENERAL";"TAB3",#N/A,TRUE,"GENERAL";"TAB4",#N/A,TRUE,"GENERAL";"TAB5",#N/A,TRUE,"GENERAL"}</definedName>
    <definedName name="_______t7" hidden="1">{"via1",#N/A,TRUE,"general";"via2",#N/A,TRUE,"general";"via3",#N/A,TRUE,"general"}</definedName>
    <definedName name="_______t7_1" hidden="1">{"via1",#N/A,TRUE,"general";"via2",#N/A,TRUE,"general";"via3",#N/A,TRUE,"general"}</definedName>
    <definedName name="_______t77" hidden="1">{"TAB1",#N/A,TRUE,"GENERAL";"TAB2",#N/A,TRUE,"GENERAL";"TAB3",#N/A,TRUE,"GENERAL";"TAB4",#N/A,TRUE,"GENERAL";"TAB5",#N/A,TRUE,"GENERAL"}</definedName>
    <definedName name="_______t77_1" hidden="1">{"TAB1",#N/A,TRUE,"GENERAL";"TAB2",#N/A,TRUE,"GENERAL";"TAB3",#N/A,TRUE,"GENERAL";"TAB4",#N/A,TRUE,"GENERAL";"TAB5",#N/A,TRUE,"GENERAL"}</definedName>
    <definedName name="_______t8" hidden="1">{"TAB1",#N/A,TRUE,"GENERAL";"TAB2",#N/A,TRUE,"GENERAL";"TAB3",#N/A,TRUE,"GENERAL";"TAB4",#N/A,TRUE,"GENERAL";"TAB5",#N/A,TRUE,"GENERAL"}</definedName>
    <definedName name="_______t8_1" hidden="1">{"TAB1",#N/A,TRUE,"GENERAL";"TAB2",#N/A,TRUE,"GENERAL";"TAB3",#N/A,TRUE,"GENERAL";"TAB4",#N/A,TRUE,"GENERAL";"TAB5",#N/A,TRUE,"GENERAL"}</definedName>
    <definedName name="_______t88" hidden="1">{"via1",#N/A,TRUE,"general";"via2",#N/A,TRUE,"general";"via3",#N/A,TRUE,"general"}</definedName>
    <definedName name="_______t88_1" hidden="1">{"via1",#N/A,TRUE,"general";"via2",#N/A,TRUE,"general";"via3",#N/A,TRUE,"general"}</definedName>
    <definedName name="_______t9" hidden="1">{"TAB1",#N/A,TRUE,"GENERAL";"TAB2",#N/A,TRUE,"GENERAL";"TAB3",#N/A,TRUE,"GENERAL";"TAB4",#N/A,TRUE,"GENERAL";"TAB5",#N/A,TRUE,"GENERAL"}</definedName>
    <definedName name="_______t9_1" hidden="1">{"TAB1",#N/A,TRUE,"GENERAL";"TAB2",#N/A,TRUE,"GENERAL";"TAB3",#N/A,TRUE,"GENERAL";"TAB4",#N/A,TRUE,"GENERAL";"TAB5",#N/A,TRUE,"GENERAL"}</definedName>
    <definedName name="_______t99" hidden="1">{"via1",#N/A,TRUE,"general";"via2",#N/A,TRUE,"general";"via3",#N/A,TRUE,"general"}</definedName>
    <definedName name="_______t99_1" hidden="1">{"via1",#N/A,TRUE,"general";"via2",#N/A,TRUE,"general";"via3",#N/A,TRUE,"general"}</definedName>
    <definedName name="_______u4" hidden="1">{"TAB1",#N/A,TRUE,"GENERAL";"TAB2",#N/A,TRUE,"GENERAL";"TAB3",#N/A,TRUE,"GENERAL";"TAB4",#N/A,TRUE,"GENERAL";"TAB5",#N/A,TRUE,"GENERAL"}</definedName>
    <definedName name="_______u4_1" hidden="1">{"TAB1",#N/A,TRUE,"GENERAL";"TAB2",#N/A,TRUE,"GENERAL";"TAB3",#N/A,TRUE,"GENERAL";"TAB4",#N/A,TRUE,"GENERAL";"TAB5",#N/A,TRUE,"GENERAL"}</definedName>
    <definedName name="_______u5" hidden="1">{"TAB1",#N/A,TRUE,"GENERAL";"TAB2",#N/A,TRUE,"GENERAL";"TAB3",#N/A,TRUE,"GENERAL";"TAB4",#N/A,TRUE,"GENERAL";"TAB5",#N/A,TRUE,"GENERAL"}</definedName>
    <definedName name="_______u5_1" hidden="1">{"TAB1",#N/A,TRUE,"GENERAL";"TAB2",#N/A,TRUE,"GENERAL";"TAB3",#N/A,TRUE,"GENERAL";"TAB4",#N/A,TRUE,"GENERAL";"TAB5",#N/A,TRUE,"GENERAL"}</definedName>
    <definedName name="_______u6" hidden="1">{"TAB1",#N/A,TRUE,"GENERAL";"TAB2",#N/A,TRUE,"GENERAL";"TAB3",#N/A,TRUE,"GENERAL";"TAB4",#N/A,TRUE,"GENERAL";"TAB5",#N/A,TRUE,"GENERAL"}</definedName>
    <definedName name="_______u6_1" hidden="1">{"TAB1",#N/A,TRUE,"GENERAL";"TAB2",#N/A,TRUE,"GENERAL";"TAB3",#N/A,TRUE,"GENERAL";"TAB4",#N/A,TRUE,"GENERAL";"TAB5",#N/A,TRUE,"GENERAL"}</definedName>
    <definedName name="_______u7" hidden="1">{"via1",#N/A,TRUE,"general";"via2",#N/A,TRUE,"general";"via3",#N/A,TRUE,"general"}</definedName>
    <definedName name="_______u7_1" hidden="1">{"via1",#N/A,TRUE,"general";"via2",#N/A,TRUE,"general";"via3",#N/A,TRUE,"general"}</definedName>
    <definedName name="_______u8" hidden="1">{"TAB1",#N/A,TRUE,"GENERAL";"TAB2",#N/A,TRUE,"GENERAL";"TAB3",#N/A,TRUE,"GENERAL";"TAB4",#N/A,TRUE,"GENERAL";"TAB5",#N/A,TRUE,"GENERAL"}</definedName>
    <definedName name="_______u8_1" hidden="1">{"TAB1",#N/A,TRUE,"GENERAL";"TAB2",#N/A,TRUE,"GENERAL";"TAB3",#N/A,TRUE,"GENERAL";"TAB4",#N/A,TRUE,"GENERAL";"TAB5",#N/A,TRUE,"GENERAL"}</definedName>
    <definedName name="_______u9" hidden="1">{"TAB1",#N/A,TRUE,"GENERAL";"TAB2",#N/A,TRUE,"GENERAL";"TAB3",#N/A,TRUE,"GENERAL";"TAB4",#N/A,TRUE,"GENERAL";"TAB5",#N/A,TRUE,"GENERAL"}</definedName>
    <definedName name="_______u9_1" hidden="1">{"TAB1",#N/A,TRUE,"GENERAL";"TAB2",#N/A,TRUE,"GENERAL";"TAB3",#N/A,TRUE,"GENERAL";"TAB4",#N/A,TRUE,"GENERAL";"TAB5",#N/A,TRUE,"GENERAL"}</definedName>
    <definedName name="_______ur7" hidden="1">{"TAB1",#N/A,TRUE,"GENERAL";"TAB2",#N/A,TRUE,"GENERAL";"TAB3",#N/A,TRUE,"GENERAL";"TAB4",#N/A,TRUE,"GENERAL";"TAB5",#N/A,TRUE,"GENERAL"}</definedName>
    <definedName name="_______ur7_1" hidden="1">{"TAB1",#N/A,TRUE,"GENERAL";"TAB2",#N/A,TRUE,"GENERAL";"TAB3",#N/A,TRUE,"GENERAL";"TAB4",#N/A,TRUE,"GENERAL";"TAB5",#N/A,TRUE,"GENERAL"}</definedName>
    <definedName name="_______v3" hidden="1">{"TAB1",#N/A,TRUE,"GENERAL";"TAB2",#N/A,TRUE,"GENERAL";"TAB3",#N/A,TRUE,"GENERAL";"TAB4",#N/A,TRUE,"GENERAL";"TAB5",#N/A,TRUE,"GENERAL"}</definedName>
    <definedName name="_______v3_1" hidden="1">{"TAB1",#N/A,TRUE,"GENERAL";"TAB2",#N/A,TRUE,"GENERAL";"TAB3",#N/A,TRUE,"GENERAL";"TAB4",#N/A,TRUE,"GENERAL";"TAB5",#N/A,TRUE,"GENERAL"}</definedName>
    <definedName name="_______v9" hidden="1">{"TAB1",#N/A,TRUE,"GENERAL";"TAB2",#N/A,TRUE,"GENERAL";"TAB3",#N/A,TRUE,"GENERAL";"TAB4",#N/A,TRUE,"GENERAL";"TAB5",#N/A,TRUE,"GENERAL"}</definedName>
    <definedName name="_______v9_1" hidden="1">{"TAB1",#N/A,TRUE,"GENERAL";"TAB2",#N/A,TRUE,"GENERAL";"TAB3",#N/A,TRUE,"GENERAL";"TAB4",#N/A,TRUE,"GENERAL";"TAB5",#N/A,TRUE,"GENERAL"}</definedName>
    <definedName name="_______vfv4" hidden="1">{"via1",#N/A,TRUE,"general";"via2",#N/A,TRUE,"general";"via3",#N/A,TRUE,"general"}</definedName>
    <definedName name="_______vfv4_1" hidden="1">{"via1",#N/A,TRUE,"general";"via2",#N/A,TRUE,"general";"via3",#N/A,TRUE,"general"}</definedName>
    <definedName name="_______x8" hidden="1">{"via1",#N/A,TRUE,"general";"via2",#N/A,TRUE,"general";"via3",#N/A,TRUE,"general"}</definedName>
    <definedName name="_______x8_1" hidden="1">{"via1",#N/A,TRUE,"general";"via2",#N/A,TRUE,"general";"via3",#N/A,TRUE,"general"}</definedName>
    <definedName name="_______x9" hidden="1">{"TAB1",#N/A,TRUE,"GENERAL";"TAB2",#N/A,TRUE,"GENERAL";"TAB3",#N/A,TRUE,"GENERAL";"TAB4",#N/A,TRUE,"GENERAL";"TAB5",#N/A,TRUE,"GENERAL"}</definedName>
    <definedName name="_______x9_1" hidden="1">{"TAB1",#N/A,TRUE,"GENERAL";"TAB2",#N/A,TRUE,"GENERAL";"TAB3",#N/A,TRUE,"GENERAL";"TAB4",#N/A,TRUE,"GENERAL";"TAB5",#N/A,TRUE,"GENERAL"}</definedName>
    <definedName name="_______y8" hidden="1">{"via1",#N/A,TRUE,"general";"via2",#N/A,TRUE,"general";"via3",#N/A,TRUE,"general"}</definedName>
    <definedName name="_______y8_1" hidden="1">{"via1",#N/A,TRUE,"general";"via2",#N/A,TRUE,"general";"via3",#N/A,TRUE,"general"}</definedName>
    <definedName name="_______y9" hidden="1">{"TAB1",#N/A,TRUE,"GENERAL";"TAB2",#N/A,TRUE,"GENERAL";"TAB3",#N/A,TRUE,"GENERAL";"TAB4",#N/A,TRUE,"GENERAL";"TAB5",#N/A,TRUE,"GENERAL"}</definedName>
    <definedName name="_______y9_1" hidden="1">{"TAB1",#N/A,TRUE,"GENERAL";"TAB2",#N/A,TRUE,"GENERAL";"TAB3",#N/A,TRUE,"GENERAL";"TAB4",#N/A,TRUE,"GENERAL";"TAB5",#N/A,TRUE,"GENERAL"}</definedName>
    <definedName name="______a1" hidden="1">{"TAB1",#N/A,TRUE,"GENERAL";"TAB2",#N/A,TRUE,"GENERAL";"TAB3",#N/A,TRUE,"GENERAL";"TAB4",#N/A,TRUE,"GENERAL";"TAB5",#N/A,TRUE,"GENERAL"}</definedName>
    <definedName name="______a1_1" hidden="1">{"TAB1",#N/A,TRUE,"GENERAL";"TAB2",#N/A,TRUE,"GENERAL";"TAB3",#N/A,TRUE,"GENERAL";"TAB4",#N/A,TRUE,"GENERAL";"TAB5",#N/A,TRUE,"GENERAL"}</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SBC1">[1]INV!$A$12:$D$15</definedName>
    <definedName name="______SBC3">[1]INV!$F$12:$I$15</definedName>
    <definedName name="______SBC5">[1]INV!$K$12:$N$15</definedName>
    <definedName name="______v2" hidden="1">{"via1",#N/A,TRUE,"general";"via2",#N/A,TRUE,"general";"via3",#N/A,TRUE,"general"}</definedName>
    <definedName name="______v2_1" hidden="1">{"via1",#N/A,TRUE,"general";"via2",#N/A,TRUE,"general";"via3",#N/A,TRUE,"general"}</definedName>
    <definedName name="______v4" hidden="1">{"TAB1",#N/A,TRUE,"GENERAL";"TAB2",#N/A,TRUE,"GENERAL";"TAB3",#N/A,TRUE,"GENERAL";"TAB4",#N/A,TRUE,"GENERAL";"TAB5",#N/A,TRUE,"GENERAL"}</definedName>
    <definedName name="______v4_1" hidden="1">{"TAB1",#N/A,TRUE,"GENERAL";"TAB2",#N/A,TRUE,"GENERAL";"TAB3",#N/A,TRUE,"GENERAL";"TAB4",#N/A,TRUE,"GENERAL";"TAB5",#N/A,TRUE,"GENERAL"}</definedName>
    <definedName name="______v5" hidden="1">{"TAB1",#N/A,TRUE,"GENERAL";"TAB2",#N/A,TRUE,"GENERAL";"TAB3",#N/A,TRUE,"GENERAL";"TAB4",#N/A,TRUE,"GENERAL";"TAB5",#N/A,TRUE,"GENERAL"}</definedName>
    <definedName name="______v5_1" hidden="1">{"TAB1",#N/A,TRUE,"GENERAL";"TAB2",#N/A,TRUE,"GENERAL";"TAB3",#N/A,TRUE,"GENERAL";"TAB4",#N/A,TRUE,"GENERAL";"TAB5",#N/A,TRUE,"GENERAL"}</definedName>
    <definedName name="______v6" hidden="1">{"TAB1",#N/A,TRUE,"GENERAL";"TAB2",#N/A,TRUE,"GENERAL";"TAB3",#N/A,TRUE,"GENERAL";"TAB4",#N/A,TRUE,"GENERAL";"TAB5",#N/A,TRUE,"GENERAL"}</definedName>
    <definedName name="______v6_1" hidden="1">{"TAB1",#N/A,TRUE,"GENERAL";"TAB2",#N/A,TRUE,"GENERAL";"TAB3",#N/A,TRUE,"GENERAL";"TAB4",#N/A,TRUE,"GENERAL";"TAB5",#N/A,TRUE,"GENERAL"}</definedName>
    <definedName name="______v7" hidden="1">{"via1",#N/A,TRUE,"general";"via2",#N/A,TRUE,"general";"via3",#N/A,TRUE,"general"}</definedName>
    <definedName name="______v7_1" hidden="1">{"via1",#N/A,TRUE,"general";"via2",#N/A,TRUE,"general";"via3",#N/A,TRUE,"general"}</definedName>
    <definedName name="______v8" hidden="1">{"TAB1",#N/A,TRUE,"GENERAL";"TAB2",#N/A,TRUE,"GENERAL";"TAB3",#N/A,TRUE,"GENERAL";"TAB4",#N/A,TRUE,"GENERAL";"TAB5",#N/A,TRUE,"GENERAL"}</definedName>
    <definedName name="______v8_1" hidden="1">{"TAB1",#N/A,TRUE,"GENERAL";"TAB2",#N/A,TRUE,"GENERAL";"TAB3",#N/A,TRUE,"GENERAL";"TAB4",#N/A,TRUE,"GENERAL";"TAB5",#N/A,TRUE,"GENERAL"}</definedName>
    <definedName name="______x1" hidden="1">{"TAB1",#N/A,TRUE,"GENERAL";"TAB2",#N/A,TRUE,"GENERAL";"TAB3",#N/A,TRUE,"GENERAL";"TAB4",#N/A,TRUE,"GENERAL";"TAB5",#N/A,TRUE,"GENERAL"}</definedName>
    <definedName name="______x1_1" hidden="1">{"TAB1",#N/A,TRUE,"GENERAL";"TAB2",#N/A,TRUE,"GENERAL";"TAB3",#N/A,TRUE,"GENERAL";"TAB4",#N/A,TRUE,"GENERAL";"TAB5",#N/A,TRUE,"GENERAL"}</definedName>
    <definedName name="______x2" hidden="1">{"via1",#N/A,TRUE,"general";"via2",#N/A,TRUE,"general";"via3",#N/A,TRUE,"general"}</definedName>
    <definedName name="______x2_1" hidden="1">{"via1",#N/A,TRUE,"general";"via2",#N/A,TRUE,"general";"via3",#N/A,TRUE,"general"}</definedName>
    <definedName name="______x3" hidden="1">{"via1",#N/A,TRUE,"general";"via2",#N/A,TRUE,"general";"via3",#N/A,TRUE,"general"}</definedName>
    <definedName name="______x3_1" hidden="1">{"via1",#N/A,TRUE,"general";"via2",#N/A,TRUE,"general";"via3",#N/A,TRUE,"general"}</definedName>
    <definedName name="______x4" hidden="1">{"via1",#N/A,TRUE,"general";"via2",#N/A,TRUE,"general";"via3",#N/A,TRUE,"general"}</definedName>
    <definedName name="______x4_1" hidden="1">{"via1",#N/A,TRUE,"general";"via2",#N/A,TRUE,"general";"via3",#N/A,TRUE,"general"}</definedName>
    <definedName name="______x5" hidden="1">{"TAB1",#N/A,TRUE,"GENERAL";"TAB2",#N/A,TRUE,"GENERAL";"TAB3",#N/A,TRUE,"GENERAL";"TAB4",#N/A,TRUE,"GENERAL";"TAB5",#N/A,TRUE,"GENERAL"}</definedName>
    <definedName name="______x5_1" hidden="1">{"TAB1",#N/A,TRUE,"GENERAL";"TAB2",#N/A,TRUE,"GENERAL";"TAB3",#N/A,TRUE,"GENERAL";"TAB4",#N/A,TRUE,"GENERAL";"TAB5",#N/A,TRUE,"GENERAL"}</definedName>
    <definedName name="______x6" hidden="1">{"TAB1",#N/A,TRUE,"GENERAL";"TAB2",#N/A,TRUE,"GENERAL";"TAB3",#N/A,TRUE,"GENERAL";"TAB4",#N/A,TRUE,"GENERAL";"TAB5",#N/A,TRUE,"GENERAL"}</definedName>
    <definedName name="______x6_1" hidden="1">{"TAB1",#N/A,TRUE,"GENERAL";"TAB2",#N/A,TRUE,"GENERAL";"TAB3",#N/A,TRUE,"GENERAL";"TAB4",#N/A,TRUE,"GENERAL";"TAB5",#N/A,TRUE,"GENERAL"}</definedName>
    <definedName name="______x7" hidden="1">{"TAB1",#N/A,TRUE,"GENERAL";"TAB2",#N/A,TRUE,"GENERAL";"TAB3",#N/A,TRUE,"GENERAL";"TAB4",#N/A,TRUE,"GENERAL";"TAB5",#N/A,TRUE,"GENERAL"}</definedName>
    <definedName name="______x7_1" hidden="1">{"TAB1",#N/A,TRUE,"GENERAL";"TAB2",#N/A,TRUE,"GENERAL";"TAB3",#N/A,TRUE,"GENERAL";"TAB4",#N/A,TRUE,"GENERAL";"TAB5",#N/A,TRUE,"GENERAL"}</definedName>
    <definedName name="______y2" hidden="1">{"TAB1",#N/A,TRUE,"GENERAL";"TAB2",#N/A,TRUE,"GENERAL";"TAB3",#N/A,TRUE,"GENERAL";"TAB4",#N/A,TRUE,"GENERAL";"TAB5",#N/A,TRUE,"GENERAL"}</definedName>
    <definedName name="______y2_1" hidden="1">{"TAB1",#N/A,TRUE,"GENERAL";"TAB2",#N/A,TRUE,"GENERAL";"TAB3",#N/A,TRUE,"GENERAL";"TAB4",#N/A,TRUE,"GENERAL";"TAB5",#N/A,TRUE,"GENERAL"}</definedName>
    <definedName name="______y3" hidden="1">{"via1",#N/A,TRUE,"general";"via2",#N/A,TRUE,"general";"via3",#N/A,TRUE,"general"}</definedName>
    <definedName name="______y3_1" hidden="1">{"via1",#N/A,TRUE,"general";"via2",#N/A,TRUE,"general";"via3",#N/A,TRUE,"general"}</definedName>
    <definedName name="______y4" hidden="1">{"via1",#N/A,TRUE,"general";"via2",#N/A,TRUE,"general";"via3",#N/A,TRUE,"general"}</definedName>
    <definedName name="______y4_1" hidden="1">{"via1",#N/A,TRUE,"general";"via2",#N/A,TRUE,"general";"via3",#N/A,TRUE,"general"}</definedName>
    <definedName name="______y5" hidden="1">{"TAB1",#N/A,TRUE,"GENERAL";"TAB2",#N/A,TRUE,"GENERAL";"TAB3",#N/A,TRUE,"GENERAL";"TAB4",#N/A,TRUE,"GENERAL";"TAB5",#N/A,TRUE,"GENERAL"}</definedName>
    <definedName name="______y5_1" hidden="1">{"TAB1",#N/A,TRUE,"GENERAL";"TAB2",#N/A,TRUE,"GENERAL";"TAB3",#N/A,TRUE,"GENERAL";"TAB4",#N/A,TRUE,"GENERAL";"TAB5",#N/A,TRUE,"GENERAL"}</definedName>
    <definedName name="______y6" hidden="1">{"via1",#N/A,TRUE,"general";"via2",#N/A,TRUE,"general";"via3",#N/A,TRUE,"general"}</definedName>
    <definedName name="______y6_1" hidden="1">{"via1",#N/A,TRUE,"general";"via2",#N/A,TRUE,"general";"via3",#N/A,TRUE,"general"}</definedName>
    <definedName name="______y7" hidden="1">{"via1",#N/A,TRUE,"general";"via2",#N/A,TRUE,"general";"via3",#N/A,TRUE,"general"}</definedName>
    <definedName name="______y7_1" hidden="1">{"via1",#N/A,TRUE,"general";"via2",#N/A,TRUE,"general";"via3",#N/A,TRUE,"general"}</definedName>
    <definedName name="______z1" hidden="1">{"TAB1",#N/A,TRUE,"GENERAL";"TAB2",#N/A,TRUE,"GENERAL";"TAB3",#N/A,TRUE,"GENERAL";"TAB4",#N/A,TRUE,"GENERAL";"TAB5",#N/A,TRUE,"GENERAL"}</definedName>
    <definedName name="______z1_1" hidden="1">{"TAB1",#N/A,TRUE,"GENERAL";"TAB2",#N/A,TRUE,"GENERAL";"TAB3",#N/A,TRUE,"GENERAL";"TAB4",#N/A,TRUE,"GENERAL";"TAB5",#N/A,TRUE,"GENERAL"}</definedName>
    <definedName name="______z2" hidden="1">{"via1",#N/A,TRUE,"general";"via2",#N/A,TRUE,"general";"via3",#N/A,TRUE,"general"}</definedName>
    <definedName name="______z2_1" hidden="1">{"via1",#N/A,TRUE,"general";"via2",#N/A,TRUE,"general";"via3",#N/A,TRUE,"general"}</definedName>
    <definedName name="______z3" hidden="1">{"via1",#N/A,TRUE,"general";"via2",#N/A,TRUE,"general";"via3",#N/A,TRUE,"general"}</definedName>
    <definedName name="______z3_1" hidden="1">{"via1",#N/A,TRUE,"general";"via2",#N/A,TRUE,"general";"via3",#N/A,TRUE,"general"}</definedName>
    <definedName name="______z4" hidden="1">{"TAB1",#N/A,TRUE,"GENERAL";"TAB2",#N/A,TRUE,"GENERAL";"TAB3",#N/A,TRUE,"GENERAL";"TAB4",#N/A,TRUE,"GENERAL";"TAB5",#N/A,TRUE,"GENERAL"}</definedName>
    <definedName name="______z4_1" hidden="1">{"TAB1",#N/A,TRUE,"GENERAL";"TAB2",#N/A,TRUE,"GENERAL";"TAB3",#N/A,TRUE,"GENERAL";"TAB4",#N/A,TRUE,"GENERAL";"TAB5",#N/A,TRUE,"GENERAL"}</definedName>
    <definedName name="______z5" hidden="1">{"via1",#N/A,TRUE,"general";"via2",#N/A,TRUE,"general";"via3",#N/A,TRUE,"general"}</definedName>
    <definedName name="______z5_1" hidden="1">{"via1",#N/A,TRUE,"general";"via2",#N/A,TRUE,"general";"via3",#N/A,TRUE,"general"}</definedName>
    <definedName name="______z6" hidden="1">{"TAB1",#N/A,TRUE,"GENERAL";"TAB2",#N/A,TRUE,"GENERAL";"TAB3",#N/A,TRUE,"GENERAL";"TAB4",#N/A,TRUE,"GENERAL";"TAB5",#N/A,TRUE,"GENERAL"}</definedName>
    <definedName name="______z6_1" hidden="1">{"TAB1",#N/A,TRUE,"GENERAL";"TAB2",#N/A,TRUE,"GENERAL";"TAB3",#N/A,TRUE,"GENERAL";"TAB4",#N/A,TRUE,"GENERAL";"TAB5",#N/A,TRUE,"GENERAL"}</definedName>
    <definedName name="_____a1" hidden="1">{"TAB1",#N/A,TRUE,"GENERAL";"TAB2",#N/A,TRUE,"GENERAL";"TAB3",#N/A,TRUE,"GENERAL";"TAB4",#N/A,TRUE,"GENERAL";"TAB5",#N/A,TRUE,"GENERAL"}</definedName>
    <definedName name="_____a1_1" hidden="1">{"TAB1",#N/A,TRUE,"GENERAL";"TAB2",#N/A,TRUE,"GENERAL";"TAB3",#N/A,TRUE,"GENERAL";"TAB4",#N/A,TRUE,"GENERAL";"TAB5",#N/A,TRUE,"GENERAL"}</definedName>
    <definedName name="_____a3" hidden="1">{"TAB1",#N/A,TRUE,"GENERAL";"TAB2",#N/A,TRUE,"GENERAL";"TAB3",#N/A,TRUE,"GENERAL";"TAB4",#N/A,TRUE,"GENERAL";"TAB5",#N/A,TRUE,"GENERAL"}</definedName>
    <definedName name="_____a3_1" hidden="1">{"TAB1",#N/A,TRUE,"GENERAL";"TAB2",#N/A,TRUE,"GENERAL";"TAB3",#N/A,TRUE,"GENERAL";"TAB4",#N/A,TRUE,"GENERAL";"TAB5",#N/A,TRUE,"GENERAL"}</definedName>
    <definedName name="_____a4" hidden="1">{"via1",#N/A,TRUE,"general";"via2",#N/A,TRUE,"general";"via3",#N/A,TRUE,"general"}</definedName>
    <definedName name="_____a4_1" hidden="1">{"via1",#N/A,TRUE,"general";"via2",#N/A,TRUE,"general";"via3",#N/A,TRUE,"general"}</definedName>
    <definedName name="_____a5" hidden="1">{"TAB1",#N/A,TRUE,"GENERAL";"TAB2",#N/A,TRUE,"GENERAL";"TAB3",#N/A,TRUE,"GENERAL";"TAB4",#N/A,TRUE,"GENERAL";"TAB5",#N/A,TRUE,"GENERAL"}</definedName>
    <definedName name="_____a5_1" hidden="1">{"TAB1",#N/A,TRUE,"GENERAL";"TAB2",#N/A,TRUE,"GENERAL";"TAB3",#N/A,TRUE,"GENERAL";"TAB4",#N/A,TRUE,"GENERAL";"TAB5",#N/A,TRUE,"GENERAL"}</definedName>
    <definedName name="_____a6" hidden="1">{"TAB1",#N/A,TRUE,"GENERAL";"TAB2",#N/A,TRUE,"GENERAL";"TAB3",#N/A,TRUE,"GENERAL";"TAB4",#N/A,TRUE,"GENERAL";"TAB5",#N/A,TRUE,"GENERAL"}</definedName>
    <definedName name="_____a6_1" hidden="1">{"TAB1",#N/A,TRUE,"GENERAL";"TAB2",#N/A,TRUE,"GENERAL";"TAB3",#N/A,TRUE,"GENERAL";"TAB4",#N/A,TRUE,"GENERAL";"TAB5",#N/A,TRUE,"GENERAL"}</definedName>
    <definedName name="_____AFC1">[1]INV!$A$25:$D$28</definedName>
    <definedName name="_____AFC3">[1]INV!$F$25:$I$28</definedName>
    <definedName name="_____AFC5">[1]INV!$K$25:$N$28</definedName>
    <definedName name="_____b2" hidden="1">{"TAB1",#N/A,TRUE,"GENERAL";"TAB2",#N/A,TRUE,"GENERAL";"TAB3",#N/A,TRUE,"GENERAL";"TAB4",#N/A,TRUE,"GENERAL";"TAB5",#N/A,TRUE,"GENERAL"}</definedName>
    <definedName name="_____b2_1" hidden="1">{"TAB1",#N/A,TRUE,"GENERAL";"TAB2",#N/A,TRUE,"GENERAL";"TAB3",#N/A,TRUE,"GENERAL";"TAB4",#N/A,TRUE,"GENERAL";"TAB5",#N/A,TRUE,"GENERAL"}</definedName>
    <definedName name="_____b3" hidden="1">{"TAB1",#N/A,TRUE,"GENERAL";"TAB2",#N/A,TRUE,"GENERAL";"TAB3",#N/A,TRUE,"GENERAL";"TAB4",#N/A,TRUE,"GENERAL";"TAB5",#N/A,TRUE,"GENERAL"}</definedName>
    <definedName name="_____b3_1" hidden="1">{"TAB1",#N/A,TRUE,"GENERAL";"TAB2",#N/A,TRUE,"GENERAL";"TAB3",#N/A,TRUE,"GENERAL";"TAB4",#N/A,TRUE,"GENERAL";"TAB5",#N/A,TRUE,"GENERAL"}</definedName>
    <definedName name="_____b4" hidden="1">{"TAB1",#N/A,TRUE,"GENERAL";"TAB2",#N/A,TRUE,"GENERAL";"TAB3",#N/A,TRUE,"GENERAL";"TAB4",#N/A,TRUE,"GENERAL";"TAB5",#N/A,TRUE,"GENERAL"}</definedName>
    <definedName name="_____b4_1" hidden="1">{"TAB1",#N/A,TRUE,"GENERAL";"TAB2",#N/A,TRUE,"GENERAL";"TAB3",#N/A,TRUE,"GENERAL";"TAB4",#N/A,TRUE,"GENERAL";"TAB5",#N/A,TRUE,"GENERAL"}</definedName>
    <definedName name="_____b5" hidden="1">{"TAB1",#N/A,TRUE,"GENERAL";"TAB2",#N/A,TRUE,"GENERAL";"TAB3",#N/A,TRUE,"GENERAL";"TAB4",#N/A,TRUE,"GENERAL";"TAB5",#N/A,TRUE,"GENERAL"}</definedName>
    <definedName name="_____b5_1" hidden="1">{"TAB1",#N/A,TRUE,"GENERAL";"TAB2",#N/A,TRUE,"GENERAL";"TAB3",#N/A,TRUE,"GENERAL";"TAB4",#N/A,TRUE,"GENERAL";"TAB5",#N/A,TRUE,"GENERAL"}</definedName>
    <definedName name="_____b6" hidden="1">{"TAB1",#N/A,TRUE,"GENERAL";"TAB2",#N/A,TRUE,"GENERAL";"TAB3",#N/A,TRUE,"GENERAL";"TAB4",#N/A,TRUE,"GENERAL";"TAB5",#N/A,TRUE,"GENERAL"}</definedName>
    <definedName name="_____b6_1" hidden="1">{"TAB1",#N/A,TRUE,"GENERAL";"TAB2",#N/A,TRUE,"GENERAL";"TAB3",#N/A,TRUE,"GENERAL";"TAB4",#N/A,TRUE,"GENERAL";"TAB5",#N/A,TRUE,"GENERAL"}</definedName>
    <definedName name="_____b7" hidden="1">{"via1",#N/A,TRUE,"general";"via2",#N/A,TRUE,"general";"via3",#N/A,TRUE,"general"}</definedName>
    <definedName name="_____b7_1" hidden="1">{"via1",#N/A,TRUE,"general";"via2",#N/A,TRUE,"general";"via3",#N/A,TRUE,"general"}</definedName>
    <definedName name="_____b8" hidden="1">{"via1",#N/A,TRUE,"general";"via2",#N/A,TRUE,"general";"via3",#N/A,TRUE,"general"}</definedName>
    <definedName name="_____b8_1" hidden="1">{"via1",#N/A,TRUE,"general";"via2",#N/A,TRUE,"general";"via3",#N/A,TRUE,"general"}</definedName>
    <definedName name="_____bb9" hidden="1">{"TAB1",#N/A,TRUE,"GENERAL";"TAB2",#N/A,TRUE,"GENERAL";"TAB3",#N/A,TRUE,"GENERAL";"TAB4",#N/A,TRUE,"GENERAL";"TAB5",#N/A,TRUE,"GENERAL"}</definedName>
    <definedName name="_____bb9_1" hidden="1">{"TAB1",#N/A,TRUE,"GENERAL";"TAB2",#N/A,TRUE,"GENERAL";"TAB3",#N/A,TRUE,"GENERAL";"TAB4",#N/A,TRUE,"GENERAL";"TAB5",#N/A,TRUE,"GENERAL"}</definedName>
    <definedName name="_____bgb5" hidden="1">{"TAB1",#N/A,TRUE,"GENERAL";"TAB2",#N/A,TRUE,"GENERAL";"TAB3",#N/A,TRUE,"GENERAL";"TAB4",#N/A,TRUE,"GENERAL";"TAB5",#N/A,TRUE,"GENERAL"}</definedName>
    <definedName name="_____bgb5_1"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g2" hidden="1">{"TAB1",#N/A,TRUE,"GENERAL";"TAB2",#N/A,TRUE,"GENERAL";"TAB3",#N/A,TRUE,"GENERAL";"TAB4",#N/A,TRUE,"GENERAL";"TAB5",#N/A,TRUE,"GENERAL"}</definedName>
    <definedName name="_____g2_1" hidden="1">{"TAB1",#N/A,TRUE,"GENERAL";"TAB2",#N/A,TRUE,"GENERAL";"TAB3",#N/A,TRUE,"GENERAL";"TAB4",#N/A,TRUE,"GENERAL";"TAB5",#N/A,TRUE,"GENERAL"}</definedName>
    <definedName name="_____g3" hidden="1">{"via1",#N/A,TRUE,"general";"via2",#N/A,TRUE,"general";"via3",#N/A,TRUE,"general"}</definedName>
    <definedName name="_____g3_1" hidden="1">{"via1",#N/A,TRUE,"general";"via2",#N/A,TRUE,"general";"via3",#N/A,TRUE,"general"}</definedName>
    <definedName name="_____g4" hidden="1">{"via1",#N/A,TRUE,"general";"via2",#N/A,TRUE,"general";"via3",#N/A,TRUE,"general"}</definedName>
    <definedName name="_____g4_1" hidden="1">{"via1",#N/A,TRUE,"general";"via2",#N/A,TRUE,"general";"via3",#N/A,TRUE,"general"}</definedName>
    <definedName name="_____g5" hidden="1">{"via1",#N/A,TRUE,"general";"via2",#N/A,TRUE,"general";"via3",#N/A,TRUE,"general"}</definedName>
    <definedName name="_____g5_1" hidden="1">{"via1",#N/A,TRUE,"general";"via2",#N/A,TRUE,"general";"via3",#N/A,TRUE,"general"}</definedName>
    <definedName name="_____g6" hidden="1">{"via1",#N/A,TRUE,"general";"via2",#N/A,TRUE,"general";"via3",#N/A,TRUE,"general"}</definedName>
    <definedName name="_____g6_1" hidden="1">{"via1",#N/A,TRUE,"general";"via2",#N/A,TRUE,"general";"via3",#N/A,TRUE,"general"}</definedName>
    <definedName name="_____g7" hidden="1">{"TAB1",#N/A,TRUE,"GENERAL";"TAB2",#N/A,TRUE,"GENERAL";"TAB3",#N/A,TRUE,"GENERAL";"TAB4",#N/A,TRUE,"GENERAL";"TAB5",#N/A,TRUE,"GENERAL"}</definedName>
    <definedName name="_____g7_1" hidden="1">{"TAB1",#N/A,TRUE,"GENERAL";"TAB2",#N/A,TRUE,"GENERAL";"TAB3",#N/A,TRUE,"GENERAL";"TAB4",#N/A,TRUE,"GENERAL";"TAB5",#N/A,TRUE,"GENERAL"}</definedName>
    <definedName name="_____GR1" hidden="1">{"TAB1",#N/A,TRUE,"GENERAL";"TAB2",#N/A,TRUE,"GENERAL";"TAB3",#N/A,TRUE,"GENERAL";"TAB4",#N/A,TRUE,"GENERAL";"TAB5",#N/A,TRUE,"GENERAL"}</definedName>
    <definedName name="_____GR1_1" hidden="1">{"TAB1",#N/A,TRUE,"GENERAL";"TAB2",#N/A,TRUE,"GENERAL";"TAB3",#N/A,TRUE,"GENERAL";"TAB4",#N/A,TRUE,"GENERAL";"TAB5",#N/A,TRUE,"GENERAL"}</definedName>
    <definedName name="_____gtr4" hidden="1">{"via1",#N/A,TRUE,"general";"via2",#N/A,TRUE,"general";"via3",#N/A,TRUE,"general"}</definedName>
    <definedName name="_____gtr4_1" hidden="1">{"via1",#N/A,TRUE,"general";"via2",#N/A,TRUE,"general";"via3",#N/A,TRUE,"general"}</definedName>
    <definedName name="_____h2" hidden="1">{"via1",#N/A,TRUE,"general";"via2",#N/A,TRUE,"general";"via3",#N/A,TRUE,"general"}</definedName>
    <definedName name="_____h2_1" hidden="1">{"via1",#N/A,TRUE,"general";"via2",#N/A,TRUE,"general";"via3",#N/A,TRUE,"general"}</definedName>
    <definedName name="_____h3" hidden="1">{"via1",#N/A,TRUE,"general";"via2",#N/A,TRUE,"general";"via3",#N/A,TRUE,"general"}</definedName>
    <definedName name="_____h3_1" hidden="1">{"via1",#N/A,TRUE,"general";"via2",#N/A,TRUE,"general";"via3",#N/A,TRUE,"general"}</definedName>
    <definedName name="_____h4" hidden="1">{"TAB1",#N/A,TRUE,"GENERAL";"TAB2",#N/A,TRUE,"GENERAL";"TAB3",#N/A,TRUE,"GENERAL";"TAB4",#N/A,TRUE,"GENERAL";"TAB5",#N/A,TRUE,"GENERAL"}</definedName>
    <definedName name="_____h4_1" hidden="1">{"TAB1",#N/A,TRUE,"GENERAL";"TAB2",#N/A,TRUE,"GENERAL";"TAB3",#N/A,TRUE,"GENERAL";"TAB4",#N/A,TRUE,"GENERAL";"TAB5",#N/A,TRUE,"GENERAL"}</definedName>
    <definedName name="_____h5" hidden="1">{"TAB1",#N/A,TRUE,"GENERAL";"TAB2",#N/A,TRUE,"GENERAL";"TAB3",#N/A,TRUE,"GENERAL";"TAB4",#N/A,TRUE,"GENERAL";"TAB5",#N/A,TRUE,"GENERAL"}</definedName>
    <definedName name="_____h5_1" hidden="1">{"TAB1",#N/A,TRUE,"GENERAL";"TAB2",#N/A,TRUE,"GENERAL";"TAB3",#N/A,TRUE,"GENERAL";"TAB4",#N/A,TRUE,"GENERAL";"TAB5",#N/A,TRUE,"GENERAL"}</definedName>
    <definedName name="_____h6" hidden="1">{"via1",#N/A,TRUE,"general";"via2",#N/A,TRUE,"general";"via3",#N/A,TRUE,"general"}</definedName>
    <definedName name="_____h6_1" hidden="1">{"via1",#N/A,TRUE,"general";"via2",#N/A,TRUE,"general";"via3",#N/A,TRUE,"general"}</definedName>
    <definedName name="_____h7" hidden="1">{"TAB1",#N/A,TRUE,"GENERAL";"TAB2",#N/A,TRUE,"GENERAL";"TAB3",#N/A,TRUE,"GENERAL";"TAB4",#N/A,TRUE,"GENERAL";"TAB5",#N/A,TRUE,"GENERAL"}</definedName>
    <definedName name="_____h7_1" hidden="1">{"TAB1",#N/A,TRUE,"GENERAL";"TAB2",#N/A,TRUE,"GENERAL";"TAB3",#N/A,TRUE,"GENERAL";"TAB4",#N/A,TRUE,"GENERAL";"TAB5",#N/A,TRUE,"GENERAL"}</definedName>
    <definedName name="_____h8" hidden="1">{"via1",#N/A,TRUE,"general";"via2",#N/A,TRUE,"general";"via3",#N/A,TRUE,"general"}</definedName>
    <definedName name="_____h8_1" hidden="1">{"via1",#N/A,TRUE,"general";"via2",#N/A,TRUE,"general";"via3",#N/A,TRUE,"general"}</definedName>
    <definedName name="_____hfh7" hidden="1">{"via1",#N/A,TRUE,"general";"via2",#N/A,TRUE,"general";"via3",#N/A,TRUE,"general"}</definedName>
    <definedName name="_____hfh7_1" hidden="1">{"via1",#N/A,TRUE,"general";"via2",#N/A,TRUE,"general";"via3",#N/A,TRUE,"general"}</definedName>
    <definedName name="_____i4" hidden="1">{"via1",#N/A,TRUE,"general";"via2",#N/A,TRUE,"general";"via3",#N/A,TRUE,"general"}</definedName>
    <definedName name="_____i4_1" hidden="1">{"via1",#N/A,TRUE,"general";"via2",#N/A,TRUE,"general";"via3",#N/A,TRUE,"general"}</definedName>
    <definedName name="_____i5" hidden="1">{"TAB1",#N/A,TRUE,"GENERAL";"TAB2",#N/A,TRUE,"GENERAL";"TAB3",#N/A,TRUE,"GENERAL";"TAB4",#N/A,TRUE,"GENERAL";"TAB5",#N/A,TRUE,"GENERAL"}</definedName>
    <definedName name="_____i5_1" hidden="1">{"TAB1",#N/A,TRUE,"GENERAL";"TAB2",#N/A,TRUE,"GENERAL";"TAB3",#N/A,TRUE,"GENERAL";"TAB4",#N/A,TRUE,"GENERAL";"TAB5",#N/A,TRUE,"GENERAL"}</definedName>
    <definedName name="_____i6" hidden="1">{"TAB1",#N/A,TRUE,"GENERAL";"TAB2",#N/A,TRUE,"GENERAL";"TAB3",#N/A,TRUE,"GENERAL";"TAB4",#N/A,TRUE,"GENERAL";"TAB5",#N/A,TRUE,"GENERAL"}</definedName>
    <definedName name="_____i6_1" hidden="1">{"TAB1",#N/A,TRUE,"GENERAL";"TAB2",#N/A,TRUE,"GENERAL";"TAB3",#N/A,TRUE,"GENERAL";"TAB4",#N/A,TRUE,"GENERAL";"TAB5",#N/A,TRUE,"GENERAL"}</definedName>
    <definedName name="_____i7" hidden="1">{"via1",#N/A,TRUE,"general";"via2",#N/A,TRUE,"general";"via3",#N/A,TRUE,"general"}</definedName>
    <definedName name="_____i7_1" hidden="1">{"via1",#N/A,TRUE,"general";"via2",#N/A,TRUE,"general";"via3",#N/A,TRUE,"general"}</definedName>
    <definedName name="_____i77" hidden="1">{"TAB1",#N/A,TRUE,"GENERAL";"TAB2",#N/A,TRUE,"GENERAL";"TAB3",#N/A,TRUE,"GENERAL";"TAB4",#N/A,TRUE,"GENERAL";"TAB5",#N/A,TRUE,"GENERAL"}</definedName>
    <definedName name="_____i77_1" hidden="1">{"TAB1",#N/A,TRUE,"GENERAL";"TAB2",#N/A,TRUE,"GENERAL";"TAB3",#N/A,TRUE,"GENERAL";"TAB4",#N/A,TRUE,"GENERAL";"TAB5",#N/A,TRUE,"GENERAL"}</definedName>
    <definedName name="_____i8" hidden="1">{"via1",#N/A,TRUE,"general";"via2",#N/A,TRUE,"general";"via3",#N/A,TRUE,"general"}</definedName>
    <definedName name="_____i8_1" hidden="1">{"via1",#N/A,TRUE,"general";"via2",#N/A,TRUE,"general";"via3",#N/A,TRUE,"general"}</definedName>
    <definedName name="_____i9" hidden="1">{"TAB1",#N/A,TRUE,"GENERAL";"TAB2",#N/A,TRUE,"GENERAL";"TAB3",#N/A,TRUE,"GENERAL";"TAB4",#N/A,TRUE,"GENERAL";"TAB5",#N/A,TRUE,"GENERAL"}</definedName>
    <definedName name="_____i9_1" hidden="1">{"TAB1",#N/A,TRUE,"GENERAL";"TAB2",#N/A,TRUE,"GENERAL";"TAB3",#N/A,TRUE,"GENERAL";"TAB4",#N/A,TRUE,"GENERAL";"TAB5",#N/A,TRUE,"GENERAL"}</definedName>
    <definedName name="_____k3" hidden="1">{"TAB1",#N/A,TRUE,"GENERAL";"TAB2",#N/A,TRUE,"GENERAL";"TAB3",#N/A,TRUE,"GENERAL";"TAB4",#N/A,TRUE,"GENERAL";"TAB5",#N/A,TRUE,"GENERAL"}</definedName>
    <definedName name="_____k3_1" hidden="1">{"TAB1",#N/A,TRUE,"GENERAL";"TAB2",#N/A,TRUE,"GENERAL";"TAB3",#N/A,TRUE,"GENERAL";"TAB4",#N/A,TRUE,"GENERAL";"TAB5",#N/A,TRUE,"GENERAL"}</definedName>
    <definedName name="_____k4" hidden="1">{"via1",#N/A,TRUE,"general";"via2",#N/A,TRUE,"general";"via3",#N/A,TRUE,"general"}</definedName>
    <definedName name="_____k4_1" hidden="1">{"via1",#N/A,TRUE,"general";"via2",#N/A,TRUE,"general";"via3",#N/A,TRUE,"general"}</definedName>
    <definedName name="_____k5" hidden="1">{"via1",#N/A,TRUE,"general";"via2",#N/A,TRUE,"general";"via3",#N/A,TRUE,"general"}</definedName>
    <definedName name="_____k5_1" hidden="1">{"via1",#N/A,TRUE,"general";"via2",#N/A,TRUE,"general";"via3",#N/A,TRUE,"general"}</definedName>
    <definedName name="_____k6" hidden="1">{"TAB1",#N/A,TRUE,"GENERAL";"TAB2",#N/A,TRUE,"GENERAL";"TAB3",#N/A,TRUE,"GENERAL";"TAB4",#N/A,TRUE,"GENERAL";"TAB5",#N/A,TRUE,"GENERAL"}</definedName>
    <definedName name="_____k6_1" hidden="1">{"TAB1",#N/A,TRUE,"GENERAL";"TAB2",#N/A,TRUE,"GENERAL";"TAB3",#N/A,TRUE,"GENERAL";"TAB4",#N/A,TRUE,"GENERAL";"TAB5",#N/A,TRUE,"GENERAL"}</definedName>
    <definedName name="_____k7" hidden="1">{"via1",#N/A,TRUE,"general";"via2",#N/A,TRUE,"general";"via3",#N/A,TRUE,"general"}</definedName>
    <definedName name="_____k7_1" hidden="1">{"via1",#N/A,TRUE,"general";"via2",#N/A,TRUE,"general";"via3",#N/A,TRUE,"general"}</definedName>
    <definedName name="_____k8" hidden="1">{"via1",#N/A,TRUE,"general";"via2",#N/A,TRUE,"general";"via3",#N/A,TRUE,"general"}</definedName>
    <definedName name="_____k8_1" hidden="1">{"via1",#N/A,TRUE,"general";"via2",#N/A,TRUE,"general";"via3",#N/A,TRUE,"general"}</definedName>
    <definedName name="_____k9" hidden="1">{"TAB1",#N/A,TRUE,"GENERAL";"TAB2",#N/A,TRUE,"GENERAL";"TAB3",#N/A,TRUE,"GENERAL";"TAB4",#N/A,TRUE,"GENERAL";"TAB5",#N/A,TRUE,"GENERAL"}</definedName>
    <definedName name="_____k9_1" hidden="1">{"TAB1",#N/A,TRUE,"GENERAL";"TAB2",#N/A,TRUE,"GENERAL";"TAB3",#N/A,TRUE,"GENERAL";"TAB4",#N/A,TRUE,"GENERAL";"TAB5",#N/A,TRUE,"GENERAL"}</definedName>
    <definedName name="_____kjk6" hidden="1">{"TAB1",#N/A,TRUE,"GENERAL";"TAB2",#N/A,TRUE,"GENERAL";"TAB3",#N/A,TRUE,"GENERAL";"TAB4",#N/A,TRUE,"GENERAL";"TAB5",#N/A,TRUE,"GENERAL"}</definedName>
    <definedName name="_____kjk6_1" hidden="1">{"TAB1",#N/A,TRUE,"GENERAL";"TAB2",#N/A,TRUE,"GENERAL";"TAB3",#N/A,TRUE,"GENERAL";"TAB4",#N/A,TRUE,"GENERAL";"TAB5",#N/A,TRUE,"GENERAL"}</definedName>
    <definedName name="_____m3" hidden="1">{"via1",#N/A,TRUE,"general";"via2",#N/A,TRUE,"general";"via3",#N/A,TRUE,"general"}</definedName>
    <definedName name="_____m3_1" hidden="1">{"via1",#N/A,TRUE,"general";"via2",#N/A,TRUE,"general";"via3",#N/A,TRUE,"general"}</definedName>
    <definedName name="_____m4" hidden="1">{"TAB1",#N/A,TRUE,"GENERAL";"TAB2",#N/A,TRUE,"GENERAL";"TAB3",#N/A,TRUE,"GENERAL";"TAB4",#N/A,TRUE,"GENERAL";"TAB5",#N/A,TRUE,"GENERAL"}</definedName>
    <definedName name="_____m4_1" hidden="1">{"TAB1",#N/A,TRUE,"GENERAL";"TAB2",#N/A,TRUE,"GENERAL";"TAB3",#N/A,TRUE,"GENERAL";"TAB4",#N/A,TRUE,"GENERAL";"TAB5",#N/A,TRUE,"GENERAL"}</definedName>
    <definedName name="_____m5" hidden="1">{"via1",#N/A,TRUE,"general";"via2",#N/A,TRUE,"general";"via3",#N/A,TRUE,"general"}</definedName>
    <definedName name="_____m5_1" hidden="1">{"via1",#N/A,TRUE,"general";"via2",#N/A,TRUE,"general";"via3",#N/A,TRUE,"general"}</definedName>
    <definedName name="_____m6" hidden="1">{"TAB1",#N/A,TRUE,"GENERAL";"TAB2",#N/A,TRUE,"GENERAL";"TAB3",#N/A,TRUE,"GENERAL";"TAB4",#N/A,TRUE,"GENERAL";"TAB5",#N/A,TRUE,"GENERAL"}</definedName>
    <definedName name="_____m6_1" hidden="1">{"TAB1",#N/A,TRUE,"GENERAL";"TAB2",#N/A,TRUE,"GENERAL";"TAB3",#N/A,TRUE,"GENERAL";"TAB4",#N/A,TRUE,"GENERAL";"TAB5",#N/A,TRUE,"GENERAL"}</definedName>
    <definedName name="_____m7" hidden="1">{"TAB1",#N/A,TRUE,"GENERAL";"TAB2",#N/A,TRUE,"GENERAL";"TAB3",#N/A,TRUE,"GENERAL";"TAB4",#N/A,TRUE,"GENERAL";"TAB5",#N/A,TRUE,"GENERAL"}</definedName>
    <definedName name="_____m7_1" hidden="1">{"TAB1",#N/A,TRUE,"GENERAL";"TAB2",#N/A,TRUE,"GENERAL";"TAB3",#N/A,TRUE,"GENERAL";"TAB4",#N/A,TRUE,"GENERAL";"TAB5",#N/A,TRUE,"GENERAL"}</definedName>
    <definedName name="_____m8" hidden="1">{"via1",#N/A,TRUE,"general";"via2",#N/A,TRUE,"general";"via3",#N/A,TRUE,"general"}</definedName>
    <definedName name="_____m8_1" hidden="1">{"via1",#N/A,TRUE,"general";"via2",#N/A,TRUE,"general";"via3",#N/A,TRUE,"general"}</definedName>
    <definedName name="_____m9" hidden="1">{"via1",#N/A,TRUE,"general";"via2",#N/A,TRUE,"general";"via3",#N/A,TRUE,"general"}</definedName>
    <definedName name="_____m9_1" hidden="1">{"via1",#N/A,TRUE,"general";"via2",#N/A,TRUE,"general";"via3",#N/A,TRUE,"general"}</definedName>
    <definedName name="_____MA2">#REF!</definedName>
    <definedName name="_____n3" hidden="1">{"TAB1",#N/A,TRUE,"GENERAL";"TAB2",#N/A,TRUE,"GENERAL";"TAB3",#N/A,TRUE,"GENERAL";"TAB4",#N/A,TRUE,"GENERAL";"TAB5",#N/A,TRUE,"GENERAL"}</definedName>
    <definedName name="_____n3_1" hidden="1">{"TAB1",#N/A,TRUE,"GENERAL";"TAB2",#N/A,TRUE,"GENERAL";"TAB3",#N/A,TRUE,"GENERAL";"TAB4",#N/A,TRUE,"GENERAL";"TAB5",#N/A,TRUE,"GENERAL"}</definedName>
    <definedName name="_____n4" hidden="1">{"via1",#N/A,TRUE,"general";"via2",#N/A,TRUE,"general";"via3",#N/A,TRUE,"general"}</definedName>
    <definedName name="_____n4_1" hidden="1">{"via1",#N/A,TRUE,"general";"via2",#N/A,TRUE,"general";"via3",#N/A,TRUE,"general"}</definedName>
    <definedName name="_____n5" hidden="1">{"TAB1",#N/A,TRUE,"GENERAL";"TAB2",#N/A,TRUE,"GENERAL";"TAB3",#N/A,TRUE,"GENERAL";"TAB4",#N/A,TRUE,"GENERAL";"TAB5",#N/A,TRUE,"GENERAL"}</definedName>
    <definedName name="_____n5_1" hidden="1">{"TAB1",#N/A,TRUE,"GENERAL";"TAB2",#N/A,TRUE,"GENERAL";"TAB3",#N/A,TRUE,"GENERAL";"TAB4",#N/A,TRUE,"GENERAL";"TAB5",#N/A,TRUE,"GENERAL"}</definedName>
    <definedName name="_____nyn7" hidden="1">{"via1",#N/A,TRUE,"general";"via2",#N/A,TRUE,"general";"via3",#N/A,TRUE,"general"}</definedName>
    <definedName name="_____nyn7_1" hidden="1">{"via1",#N/A,TRUE,"general";"via2",#N/A,TRUE,"general";"via3",#N/A,TRUE,"general"}</definedName>
    <definedName name="_____o4" hidden="1">{"via1",#N/A,TRUE,"general";"via2",#N/A,TRUE,"general";"via3",#N/A,TRUE,"general"}</definedName>
    <definedName name="_____o4_1" hidden="1">{"via1",#N/A,TRUE,"general";"via2",#N/A,TRUE,"general";"via3",#N/A,TRUE,"general"}</definedName>
    <definedName name="_____o5" hidden="1">{"TAB1",#N/A,TRUE,"GENERAL";"TAB2",#N/A,TRUE,"GENERAL";"TAB3",#N/A,TRUE,"GENERAL";"TAB4",#N/A,TRUE,"GENERAL";"TAB5",#N/A,TRUE,"GENERAL"}</definedName>
    <definedName name="_____o5_1" hidden="1">{"TAB1",#N/A,TRUE,"GENERAL";"TAB2",#N/A,TRUE,"GENERAL";"TAB3",#N/A,TRUE,"GENERAL";"TAB4",#N/A,TRUE,"GENERAL";"TAB5",#N/A,TRUE,"GENERAL"}</definedName>
    <definedName name="_____o6" hidden="1">{"TAB1",#N/A,TRUE,"GENERAL";"TAB2",#N/A,TRUE,"GENERAL";"TAB3",#N/A,TRUE,"GENERAL";"TAB4",#N/A,TRUE,"GENERAL";"TAB5",#N/A,TRUE,"GENERAL"}</definedName>
    <definedName name="_____o6_1" hidden="1">{"TAB1",#N/A,TRUE,"GENERAL";"TAB2",#N/A,TRUE,"GENERAL";"TAB3",#N/A,TRUE,"GENERAL";"TAB4",#N/A,TRUE,"GENERAL";"TAB5",#N/A,TRUE,"GENERAL"}</definedName>
    <definedName name="_____o7" hidden="1">{"TAB1",#N/A,TRUE,"GENERAL";"TAB2",#N/A,TRUE,"GENERAL";"TAB3",#N/A,TRUE,"GENERAL";"TAB4",#N/A,TRUE,"GENERAL";"TAB5",#N/A,TRUE,"GENERAL"}</definedName>
    <definedName name="_____o7_1" hidden="1">{"TAB1",#N/A,TRUE,"GENERAL";"TAB2",#N/A,TRUE,"GENERAL";"TAB3",#N/A,TRUE,"GENERAL";"TAB4",#N/A,TRUE,"GENERAL";"TAB5",#N/A,TRUE,"GENERAL"}</definedName>
    <definedName name="_____o8" hidden="1">{"via1",#N/A,TRUE,"general";"via2",#N/A,TRUE,"general";"via3",#N/A,TRUE,"general"}</definedName>
    <definedName name="_____o8_1" hidden="1">{"via1",#N/A,TRUE,"general";"via2",#N/A,TRUE,"general";"via3",#N/A,TRUE,"general"}</definedName>
    <definedName name="_____o9" hidden="1">{"TAB1",#N/A,TRUE,"GENERAL";"TAB2",#N/A,TRUE,"GENERAL";"TAB3",#N/A,TRUE,"GENERAL";"TAB4",#N/A,TRUE,"GENERAL";"TAB5",#N/A,TRUE,"GENERAL"}</definedName>
    <definedName name="_____o9_1" hidden="1">{"TAB1",#N/A,TRUE,"GENERAL";"TAB2",#N/A,TRUE,"GENERAL";"TAB3",#N/A,TRUE,"GENERAL";"TAB4",#N/A,TRUE,"GENERAL";"TAB5",#N/A,TRUE,"GENERAL"}</definedName>
    <definedName name="_____p6" hidden="1">{"via1",#N/A,TRUE,"general";"via2",#N/A,TRUE,"general";"via3",#N/A,TRUE,"general"}</definedName>
    <definedName name="_____p6_1" hidden="1">{"via1",#N/A,TRUE,"general";"via2",#N/A,TRUE,"general";"via3",#N/A,TRUE,"general"}</definedName>
    <definedName name="_____p7" hidden="1">{"via1",#N/A,TRUE,"general";"via2",#N/A,TRUE,"general";"via3",#N/A,TRUE,"general"}</definedName>
    <definedName name="_____p7_1" hidden="1">{"via1",#N/A,TRUE,"general";"via2",#N/A,TRUE,"general";"via3",#N/A,TRUE,"general"}</definedName>
    <definedName name="_____p8" hidden="1">{"TAB1",#N/A,TRUE,"GENERAL";"TAB2",#N/A,TRUE,"GENERAL";"TAB3",#N/A,TRUE,"GENERAL";"TAB4",#N/A,TRUE,"GENERAL";"TAB5",#N/A,TRUE,"GENERAL"}</definedName>
    <definedName name="_____p8_1"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_1" hidden="1">{"TAB1",#N/A,TRUE,"GENERAL";"TAB2",#N/A,TRUE,"GENERAL";"TAB3",#N/A,TRUE,"GENERAL";"TAB4",#N/A,TRUE,"GENERAL";"TAB5",#N/A,TRUE,"GENERAL"}</definedName>
    <definedName name="_____r4r" hidden="1">{"via1",#N/A,TRUE,"general";"via2",#N/A,TRUE,"general";"via3",#N/A,TRUE,"general"}</definedName>
    <definedName name="_____r4r_1" hidden="1">{"via1",#N/A,TRUE,"general";"via2",#N/A,TRUE,"general";"via3",#N/A,TRUE,"general"}</definedName>
    <definedName name="_____rtu6" hidden="1">{"via1",#N/A,TRUE,"general";"via2",#N/A,TRUE,"general";"via3",#N/A,TRUE,"general"}</definedName>
    <definedName name="_____rtu6_1" hidden="1">{"via1",#N/A,TRUE,"general";"via2",#N/A,TRUE,"general";"via3",#N/A,TRUE,"general"}</definedName>
    <definedName name="_____s1" hidden="1">{"via1",#N/A,TRUE,"general";"via2",#N/A,TRUE,"general";"via3",#N/A,TRUE,"general"}</definedName>
    <definedName name="_____s1_1" hidden="1">{"via1",#N/A,TRUE,"general";"via2",#N/A,TRUE,"general";"via3",#N/A,TRUE,"general"}</definedName>
    <definedName name="_____s2" hidden="1">{"TAB1",#N/A,TRUE,"GENERAL";"TAB2",#N/A,TRUE,"GENERAL";"TAB3",#N/A,TRUE,"GENERAL";"TAB4",#N/A,TRUE,"GENERAL";"TAB5",#N/A,TRUE,"GENERAL"}</definedName>
    <definedName name="_____s2_1" hidden="1">{"TAB1",#N/A,TRUE,"GENERAL";"TAB2",#N/A,TRUE,"GENERAL";"TAB3",#N/A,TRUE,"GENERAL";"TAB4",#N/A,TRUE,"GENERAL";"TAB5",#N/A,TRUE,"GENERAL"}</definedName>
    <definedName name="_____s3" hidden="1">{"TAB1",#N/A,TRUE,"GENERAL";"TAB2",#N/A,TRUE,"GENERAL";"TAB3",#N/A,TRUE,"GENERAL";"TAB4",#N/A,TRUE,"GENERAL";"TAB5",#N/A,TRUE,"GENERAL"}</definedName>
    <definedName name="_____s3_1" hidden="1">{"TAB1",#N/A,TRUE,"GENERAL";"TAB2",#N/A,TRUE,"GENERAL";"TAB3",#N/A,TRUE,"GENERAL";"TAB4",#N/A,TRUE,"GENERAL";"TAB5",#N/A,TRUE,"GENERAL"}</definedName>
    <definedName name="_____s4" hidden="1">{"via1",#N/A,TRUE,"general";"via2",#N/A,TRUE,"general";"via3",#N/A,TRUE,"general"}</definedName>
    <definedName name="_____s4_1" hidden="1">{"via1",#N/A,TRUE,"general";"via2",#N/A,TRUE,"general";"via3",#N/A,TRUE,"general"}</definedName>
    <definedName name="_____s5" hidden="1">{"via1",#N/A,TRUE,"general";"via2",#N/A,TRUE,"general";"via3",#N/A,TRUE,"general"}</definedName>
    <definedName name="_____s5_1" hidden="1">{"via1",#N/A,TRUE,"general";"via2",#N/A,TRUE,"general";"via3",#N/A,TRUE,"general"}</definedName>
    <definedName name="_____s6" hidden="1">{"TAB1",#N/A,TRUE,"GENERAL";"TAB2",#N/A,TRUE,"GENERAL";"TAB3",#N/A,TRUE,"GENERAL";"TAB4",#N/A,TRUE,"GENERAL";"TAB5",#N/A,TRUE,"GENERAL"}</definedName>
    <definedName name="_____s6_1" hidden="1">{"TAB1",#N/A,TRUE,"GENERAL";"TAB2",#N/A,TRUE,"GENERAL";"TAB3",#N/A,TRUE,"GENERAL";"TAB4",#N/A,TRUE,"GENERAL";"TAB5",#N/A,TRUE,"GENERAL"}</definedName>
    <definedName name="_____s7" hidden="1">{"via1",#N/A,TRUE,"general";"via2",#N/A,TRUE,"general";"via3",#N/A,TRUE,"general"}</definedName>
    <definedName name="_____s7_1"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3_1" hidden="1">{"TAB1",#N/A,TRUE,"GENERAL";"TAB2",#N/A,TRUE,"GENERAL";"TAB3",#N/A,TRUE,"GENERAL";"TAB4",#N/A,TRUE,"GENERAL";"TAB5",#N/A,TRUE,"GENERAL"}</definedName>
    <definedName name="_____t4" hidden="1">{"via1",#N/A,TRUE,"general";"via2",#N/A,TRUE,"general";"via3",#N/A,TRUE,"general"}</definedName>
    <definedName name="_____t4_1" hidden="1">{"via1",#N/A,TRUE,"general";"via2",#N/A,TRUE,"general";"via3",#N/A,TRUE,"general"}</definedName>
    <definedName name="_____t5" hidden="1">{"TAB1",#N/A,TRUE,"GENERAL";"TAB2",#N/A,TRUE,"GENERAL";"TAB3",#N/A,TRUE,"GENERAL";"TAB4",#N/A,TRUE,"GENERAL";"TAB5",#N/A,TRUE,"GENERAL"}</definedName>
    <definedName name="_____t5_1" hidden="1">{"TAB1",#N/A,TRUE,"GENERAL";"TAB2",#N/A,TRUE,"GENERAL";"TAB3",#N/A,TRUE,"GENERAL";"TAB4",#N/A,TRUE,"GENERAL";"TAB5",#N/A,TRUE,"GENERAL"}</definedName>
    <definedName name="_____t6" hidden="1">{"via1",#N/A,TRUE,"general";"via2",#N/A,TRUE,"general";"via3",#N/A,TRUE,"general"}</definedName>
    <definedName name="_____t6_1" hidden="1">{"via1",#N/A,TRUE,"general";"via2",#N/A,TRUE,"general";"via3",#N/A,TRUE,"general"}</definedName>
    <definedName name="_____t66" hidden="1">{"TAB1",#N/A,TRUE,"GENERAL";"TAB2",#N/A,TRUE,"GENERAL";"TAB3",#N/A,TRUE,"GENERAL";"TAB4",#N/A,TRUE,"GENERAL";"TAB5",#N/A,TRUE,"GENERAL"}</definedName>
    <definedName name="_____t66_1" hidden="1">{"TAB1",#N/A,TRUE,"GENERAL";"TAB2",#N/A,TRUE,"GENERAL";"TAB3",#N/A,TRUE,"GENERAL";"TAB4",#N/A,TRUE,"GENERAL";"TAB5",#N/A,TRUE,"GENERAL"}</definedName>
    <definedName name="_____t7" hidden="1">{"via1",#N/A,TRUE,"general";"via2",#N/A,TRUE,"general";"via3",#N/A,TRUE,"general"}</definedName>
    <definedName name="_____t7_1" hidden="1">{"via1",#N/A,TRUE,"general";"via2",#N/A,TRUE,"general";"via3",#N/A,TRUE,"general"}</definedName>
    <definedName name="_____t77" hidden="1">{"TAB1",#N/A,TRUE,"GENERAL";"TAB2",#N/A,TRUE,"GENERAL";"TAB3",#N/A,TRUE,"GENERAL";"TAB4",#N/A,TRUE,"GENERAL";"TAB5",#N/A,TRUE,"GENERAL"}</definedName>
    <definedName name="_____t77_1" hidden="1">{"TAB1",#N/A,TRUE,"GENERAL";"TAB2",#N/A,TRUE,"GENERAL";"TAB3",#N/A,TRUE,"GENERAL";"TAB4",#N/A,TRUE,"GENERAL";"TAB5",#N/A,TRUE,"GENERAL"}</definedName>
    <definedName name="_____t8" hidden="1">{"TAB1",#N/A,TRUE,"GENERAL";"TAB2",#N/A,TRUE,"GENERAL";"TAB3",#N/A,TRUE,"GENERAL";"TAB4",#N/A,TRUE,"GENERAL";"TAB5",#N/A,TRUE,"GENERAL"}</definedName>
    <definedName name="_____t8_1" hidden="1">{"TAB1",#N/A,TRUE,"GENERAL";"TAB2",#N/A,TRUE,"GENERAL";"TAB3",#N/A,TRUE,"GENERAL";"TAB4",#N/A,TRUE,"GENERAL";"TAB5",#N/A,TRUE,"GENERAL"}</definedName>
    <definedName name="_____t88" hidden="1">{"via1",#N/A,TRUE,"general";"via2",#N/A,TRUE,"general";"via3",#N/A,TRUE,"general"}</definedName>
    <definedName name="_____t88_1" hidden="1">{"via1",#N/A,TRUE,"general";"via2",#N/A,TRUE,"general";"via3",#N/A,TRUE,"general"}</definedName>
    <definedName name="_____t9" hidden="1">{"TAB1",#N/A,TRUE,"GENERAL";"TAB2",#N/A,TRUE,"GENERAL";"TAB3",#N/A,TRUE,"GENERAL";"TAB4",#N/A,TRUE,"GENERAL";"TAB5",#N/A,TRUE,"GENERAL"}</definedName>
    <definedName name="_____t9_1" hidden="1">{"TAB1",#N/A,TRUE,"GENERAL";"TAB2",#N/A,TRUE,"GENERAL";"TAB3",#N/A,TRUE,"GENERAL";"TAB4",#N/A,TRUE,"GENERAL";"TAB5",#N/A,TRUE,"GENERAL"}</definedName>
    <definedName name="_____t99" hidden="1">{"via1",#N/A,TRUE,"general";"via2",#N/A,TRUE,"general";"via3",#N/A,TRUE,"general"}</definedName>
    <definedName name="_____t99_1" hidden="1">{"via1",#N/A,TRUE,"general";"via2",#N/A,TRUE,"general";"via3",#N/A,TRUE,"general"}</definedName>
    <definedName name="_____u4" hidden="1">{"TAB1",#N/A,TRUE,"GENERAL";"TAB2",#N/A,TRUE,"GENERAL";"TAB3",#N/A,TRUE,"GENERAL";"TAB4",#N/A,TRUE,"GENERAL";"TAB5",#N/A,TRUE,"GENERAL"}</definedName>
    <definedName name="_____u4_1" hidden="1">{"TAB1",#N/A,TRUE,"GENERAL";"TAB2",#N/A,TRUE,"GENERAL";"TAB3",#N/A,TRUE,"GENERAL";"TAB4",#N/A,TRUE,"GENERAL";"TAB5",#N/A,TRUE,"GENERAL"}</definedName>
    <definedName name="_____u5" hidden="1">{"TAB1",#N/A,TRUE,"GENERAL";"TAB2",#N/A,TRUE,"GENERAL";"TAB3",#N/A,TRUE,"GENERAL";"TAB4",#N/A,TRUE,"GENERAL";"TAB5",#N/A,TRUE,"GENERAL"}</definedName>
    <definedName name="_____u5_1" hidden="1">{"TAB1",#N/A,TRUE,"GENERAL";"TAB2",#N/A,TRUE,"GENERAL";"TAB3",#N/A,TRUE,"GENERAL";"TAB4",#N/A,TRUE,"GENERAL";"TAB5",#N/A,TRUE,"GENERAL"}</definedName>
    <definedName name="_____u6" hidden="1">{"TAB1",#N/A,TRUE,"GENERAL";"TAB2",#N/A,TRUE,"GENERAL";"TAB3",#N/A,TRUE,"GENERAL";"TAB4",#N/A,TRUE,"GENERAL";"TAB5",#N/A,TRUE,"GENERAL"}</definedName>
    <definedName name="_____u6_1" hidden="1">{"TAB1",#N/A,TRUE,"GENERAL";"TAB2",#N/A,TRUE,"GENERAL";"TAB3",#N/A,TRUE,"GENERAL";"TAB4",#N/A,TRUE,"GENERAL";"TAB5",#N/A,TRUE,"GENERAL"}</definedName>
    <definedName name="_____u7" hidden="1">{"via1",#N/A,TRUE,"general";"via2",#N/A,TRUE,"general";"via3",#N/A,TRUE,"general"}</definedName>
    <definedName name="_____u7_1" hidden="1">{"via1",#N/A,TRUE,"general";"via2",#N/A,TRUE,"general";"via3",#N/A,TRUE,"general"}</definedName>
    <definedName name="_____u8" hidden="1">{"TAB1",#N/A,TRUE,"GENERAL";"TAB2",#N/A,TRUE,"GENERAL";"TAB3",#N/A,TRUE,"GENERAL";"TAB4",#N/A,TRUE,"GENERAL";"TAB5",#N/A,TRUE,"GENERAL"}</definedName>
    <definedName name="_____u8_1" hidden="1">{"TAB1",#N/A,TRUE,"GENERAL";"TAB2",#N/A,TRUE,"GENERAL";"TAB3",#N/A,TRUE,"GENERAL";"TAB4",#N/A,TRUE,"GENERAL";"TAB5",#N/A,TRUE,"GENERAL"}</definedName>
    <definedName name="_____u9" hidden="1">{"TAB1",#N/A,TRUE,"GENERAL";"TAB2",#N/A,TRUE,"GENERAL";"TAB3",#N/A,TRUE,"GENERAL";"TAB4",#N/A,TRUE,"GENERAL";"TAB5",#N/A,TRUE,"GENERAL"}</definedName>
    <definedName name="_____u9_1" hidden="1">{"TAB1",#N/A,TRUE,"GENERAL";"TAB2",#N/A,TRUE,"GENERAL";"TAB3",#N/A,TRUE,"GENERAL";"TAB4",#N/A,TRUE,"GENERAL";"TAB5",#N/A,TRUE,"GENERAL"}</definedName>
    <definedName name="_____ur7" hidden="1">{"TAB1",#N/A,TRUE,"GENERAL";"TAB2",#N/A,TRUE,"GENERAL";"TAB3",#N/A,TRUE,"GENERAL";"TAB4",#N/A,TRUE,"GENERAL";"TAB5",#N/A,TRUE,"GENERAL"}</definedName>
    <definedName name="_____ur7_1" hidden="1">{"TAB1",#N/A,TRUE,"GENERAL";"TAB2",#N/A,TRUE,"GENERAL";"TAB3",#N/A,TRUE,"GENERAL";"TAB4",#N/A,TRUE,"GENERAL";"TAB5",#N/A,TRUE,"GENERAL"}</definedName>
    <definedName name="_____v2" hidden="1">{"via1",#N/A,TRUE,"general";"via2",#N/A,TRUE,"general";"via3",#N/A,TRUE,"general"}</definedName>
    <definedName name="_____v2_1" hidden="1">{"via1",#N/A,TRUE,"general";"via2",#N/A,TRUE,"general";"via3",#N/A,TRUE,"general"}</definedName>
    <definedName name="_____v3" hidden="1">{"TAB1",#N/A,TRUE,"GENERAL";"TAB2",#N/A,TRUE,"GENERAL";"TAB3",#N/A,TRUE,"GENERAL";"TAB4",#N/A,TRUE,"GENERAL";"TAB5",#N/A,TRUE,"GENERAL"}</definedName>
    <definedName name="_____v3_1" hidden="1">{"TAB1",#N/A,TRUE,"GENERAL";"TAB2",#N/A,TRUE,"GENERAL";"TAB3",#N/A,TRUE,"GENERAL";"TAB4",#N/A,TRUE,"GENERAL";"TAB5",#N/A,TRUE,"GENERAL"}</definedName>
    <definedName name="_____v4" hidden="1">{"TAB1",#N/A,TRUE,"GENERAL";"TAB2",#N/A,TRUE,"GENERAL";"TAB3",#N/A,TRUE,"GENERAL";"TAB4",#N/A,TRUE,"GENERAL";"TAB5",#N/A,TRUE,"GENERAL"}</definedName>
    <definedName name="_____v4_1" hidden="1">{"TAB1",#N/A,TRUE,"GENERAL";"TAB2",#N/A,TRUE,"GENERAL";"TAB3",#N/A,TRUE,"GENERAL";"TAB4",#N/A,TRUE,"GENERAL";"TAB5",#N/A,TRUE,"GENERAL"}</definedName>
    <definedName name="_____v5" hidden="1">{"TAB1",#N/A,TRUE,"GENERAL";"TAB2",#N/A,TRUE,"GENERAL";"TAB3",#N/A,TRUE,"GENERAL";"TAB4",#N/A,TRUE,"GENERAL";"TAB5",#N/A,TRUE,"GENERAL"}</definedName>
    <definedName name="_____v5_1" hidden="1">{"TAB1",#N/A,TRUE,"GENERAL";"TAB2",#N/A,TRUE,"GENERAL";"TAB3",#N/A,TRUE,"GENERAL";"TAB4",#N/A,TRUE,"GENERAL";"TAB5",#N/A,TRUE,"GENERAL"}</definedName>
    <definedName name="_____v6" hidden="1">{"TAB1",#N/A,TRUE,"GENERAL";"TAB2",#N/A,TRUE,"GENERAL";"TAB3",#N/A,TRUE,"GENERAL";"TAB4",#N/A,TRUE,"GENERAL";"TAB5",#N/A,TRUE,"GENERAL"}</definedName>
    <definedName name="_____v6_1" hidden="1">{"TAB1",#N/A,TRUE,"GENERAL";"TAB2",#N/A,TRUE,"GENERAL";"TAB3",#N/A,TRUE,"GENERAL";"TAB4",#N/A,TRUE,"GENERAL";"TAB5",#N/A,TRUE,"GENERAL"}</definedName>
    <definedName name="_____v7" hidden="1">{"via1",#N/A,TRUE,"general";"via2",#N/A,TRUE,"general";"via3",#N/A,TRUE,"general"}</definedName>
    <definedName name="_____v7_1" hidden="1">{"via1",#N/A,TRUE,"general";"via2",#N/A,TRUE,"general";"via3",#N/A,TRUE,"general"}</definedName>
    <definedName name="_____v8" hidden="1">{"TAB1",#N/A,TRUE,"GENERAL";"TAB2",#N/A,TRUE,"GENERAL";"TAB3",#N/A,TRUE,"GENERAL";"TAB4",#N/A,TRUE,"GENERAL";"TAB5",#N/A,TRUE,"GENERAL"}</definedName>
    <definedName name="_____v8_1" hidden="1">{"TAB1",#N/A,TRUE,"GENERAL";"TAB2",#N/A,TRUE,"GENERAL";"TAB3",#N/A,TRUE,"GENERAL";"TAB4",#N/A,TRUE,"GENERAL";"TAB5",#N/A,TRUE,"GENERAL"}</definedName>
    <definedName name="_____v9" hidden="1">{"TAB1",#N/A,TRUE,"GENERAL";"TAB2",#N/A,TRUE,"GENERAL";"TAB3",#N/A,TRUE,"GENERAL";"TAB4",#N/A,TRUE,"GENERAL";"TAB5",#N/A,TRUE,"GENERAL"}</definedName>
    <definedName name="_____v9_1" hidden="1">{"TAB1",#N/A,TRUE,"GENERAL";"TAB2",#N/A,TRUE,"GENERAL";"TAB3",#N/A,TRUE,"GENERAL";"TAB4",#N/A,TRUE,"GENERAL";"TAB5",#N/A,TRUE,"GENERAL"}</definedName>
    <definedName name="_____vfv4" hidden="1">{"via1",#N/A,TRUE,"general";"via2",#N/A,TRUE,"general";"via3",#N/A,TRUE,"general"}</definedName>
    <definedName name="_____vfv4_1" hidden="1">{"via1",#N/A,TRUE,"general";"via2",#N/A,TRUE,"general";"via3",#N/A,TRUE,"general"}</definedName>
    <definedName name="_____x1" hidden="1">{"TAB1",#N/A,TRUE,"GENERAL";"TAB2",#N/A,TRUE,"GENERAL";"TAB3",#N/A,TRUE,"GENERAL";"TAB4",#N/A,TRUE,"GENERAL";"TAB5",#N/A,TRUE,"GENERAL"}</definedName>
    <definedName name="_____x1_1" hidden="1">{"TAB1",#N/A,TRUE,"GENERAL";"TAB2",#N/A,TRUE,"GENERAL";"TAB3",#N/A,TRUE,"GENERAL";"TAB4",#N/A,TRUE,"GENERAL";"TAB5",#N/A,TRUE,"GENERAL"}</definedName>
    <definedName name="_____x2" hidden="1">{"via1",#N/A,TRUE,"general";"via2",#N/A,TRUE,"general";"via3",#N/A,TRUE,"general"}</definedName>
    <definedName name="_____x2_1" hidden="1">{"via1",#N/A,TRUE,"general";"via2",#N/A,TRUE,"general";"via3",#N/A,TRUE,"general"}</definedName>
    <definedName name="_____x3" hidden="1">{"via1",#N/A,TRUE,"general";"via2",#N/A,TRUE,"general";"via3",#N/A,TRUE,"general"}</definedName>
    <definedName name="_____x3_1" hidden="1">{"via1",#N/A,TRUE,"general";"via2",#N/A,TRUE,"general";"via3",#N/A,TRUE,"general"}</definedName>
    <definedName name="_____x4" hidden="1">{"via1",#N/A,TRUE,"general";"via2",#N/A,TRUE,"general";"via3",#N/A,TRUE,"general"}</definedName>
    <definedName name="_____x4_1" hidden="1">{"via1",#N/A,TRUE,"general";"via2",#N/A,TRUE,"general";"via3",#N/A,TRUE,"general"}</definedName>
    <definedName name="_____x5" hidden="1">{"TAB1",#N/A,TRUE,"GENERAL";"TAB2",#N/A,TRUE,"GENERAL";"TAB3",#N/A,TRUE,"GENERAL";"TAB4",#N/A,TRUE,"GENERAL";"TAB5",#N/A,TRUE,"GENERAL"}</definedName>
    <definedName name="_____x5_1" hidden="1">{"TAB1",#N/A,TRUE,"GENERAL";"TAB2",#N/A,TRUE,"GENERAL";"TAB3",#N/A,TRUE,"GENERAL";"TAB4",#N/A,TRUE,"GENERAL";"TAB5",#N/A,TRUE,"GENERAL"}</definedName>
    <definedName name="_____x6" hidden="1">{"TAB1",#N/A,TRUE,"GENERAL";"TAB2",#N/A,TRUE,"GENERAL";"TAB3",#N/A,TRUE,"GENERAL";"TAB4",#N/A,TRUE,"GENERAL";"TAB5",#N/A,TRUE,"GENERAL"}</definedName>
    <definedName name="_____x6_1" hidden="1">{"TAB1",#N/A,TRUE,"GENERAL";"TAB2",#N/A,TRUE,"GENERAL";"TAB3",#N/A,TRUE,"GENERAL";"TAB4",#N/A,TRUE,"GENERAL";"TAB5",#N/A,TRUE,"GENERAL"}</definedName>
    <definedName name="_____x7" hidden="1">{"TAB1",#N/A,TRUE,"GENERAL";"TAB2",#N/A,TRUE,"GENERAL";"TAB3",#N/A,TRUE,"GENERAL";"TAB4",#N/A,TRUE,"GENERAL";"TAB5",#N/A,TRUE,"GENERAL"}</definedName>
    <definedName name="_____x7_1" hidden="1">{"TAB1",#N/A,TRUE,"GENERAL";"TAB2",#N/A,TRUE,"GENERAL";"TAB3",#N/A,TRUE,"GENERAL";"TAB4",#N/A,TRUE,"GENERAL";"TAB5",#N/A,TRUE,"GENERAL"}</definedName>
    <definedName name="_____x8" hidden="1">{"via1",#N/A,TRUE,"general";"via2",#N/A,TRUE,"general";"via3",#N/A,TRUE,"general"}</definedName>
    <definedName name="_____x8_1" hidden="1">{"via1",#N/A,TRUE,"general";"via2",#N/A,TRUE,"general";"via3",#N/A,TRUE,"general"}</definedName>
    <definedName name="_____x9" hidden="1">{"TAB1",#N/A,TRUE,"GENERAL";"TAB2",#N/A,TRUE,"GENERAL";"TAB3",#N/A,TRUE,"GENERAL";"TAB4",#N/A,TRUE,"GENERAL";"TAB5",#N/A,TRUE,"GENERAL"}</definedName>
    <definedName name="_____x9_1" hidden="1">{"TAB1",#N/A,TRUE,"GENERAL";"TAB2",#N/A,TRUE,"GENERAL";"TAB3",#N/A,TRUE,"GENERAL";"TAB4",#N/A,TRUE,"GENERAL";"TAB5",#N/A,TRUE,"GENERAL"}</definedName>
    <definedName name="_____y2" hidden="1">{"TAB1",#N/A,TRUE,"GENERAL";"TAB2",#N/A,TRUE,"GENERAL";"TAB3",#N/A,TRUE,"GENERAL";"TAB4",#N/A,TRUE,"GENERAL";"TAB5",#N/A,TRUE,"GENERAL"}</definedName>
    <definedName name="_____y2_1" hidden="1">{"TAB1",#N/A,TRUE,"GENERAL";"TAB2",#N/A,TRUE,"GENERAL";"TAB3",#N/A,TRUE,"GENERAL";"TAB4",#N/A,TRUE,"GENERAL";"TAB5",#N/A,TRUE,"GENERAL"}</definedName>
    <definedName name="_____y3" hidden="1">{"via1",#N/A,TRUE,"general";"via2",#N/A,TRUE,"general";"via3",#N/A,TRUE,"general"}</definedName>
    <definedName name="_____y3_1" hidden="1">{"via1",#N/A,TRUE,"general";"via2",#N/A,TRUE,"general";"via3",#N/A,TRUE,"general"}</definedName>
    <definedName name="_____y4" hidden="1">{"via1",#N/A,TRUE,"general";"via2",#N/A,TRUE,"general";"via3",#N/A,TRUE,"general"}</definedName>
    <definedName name="_____y4_1" hidden="1">{"via1",#N/A,TRUE,"general";"via2",#N/A,TRUE,"general";"via3",#N/A,TRUE,"general"}</definedName>
    <definedName name="_____y5" hidden="1">{"TAB1",#N/A,TRUE,"GENERAL";"TAB2",#N/A,TRUE,"GENERAL";"TAB3",#N/A,TRUE,"GENERAL";"TAB4",#N/A,TRUE,"GENERAL";"TAB5",#N/A,TRUE,"GENERAL"}</definedName>
    <definedName name="_____y5_1" hidden="1">{"TAB1",#N/A,TRUE,"GENERAL";"TAB2",#N/A,TRUE,"GENERAL";"TAB3",#N/A,TRUE,"GENERAL";"TAB4",#N/A,TRUE,"GENERAL";"TAB5",#N/A,TRUE,"GENERAL"}</definedName>
    <definedName name="_____y6" hidden="1">{"via1",#N/A,TRUE,"general";"via2",#N/A,TRUE,"general";"via3",#N/A,TRUE,"general"}</definedName>
    <definedName name="_____y6_1" hidden="1">{"via1",#N/A,TRUE,"general";"via2",#N/A,TRUE,"general";"via3",#N/A,TRUE,"general"}</definedName>
    <definedName name="_____y7" hidden="1">{"via1",#N/A,TRUE,"general";"via2",#N/A,TRUE,"general";"via3",#N/A,TRUE,"general"}</definedName>
    <definedName name="_____y7_1" hidden="1">{"via1",#N/A,TRUE,"general";"via2",#N/A,TRUE,"general";"via3",#N/A,TRUE,"general"}</definedName>
    <definedName name="_____y8" hidden="1">{"via1",#N/A,TRUE,"general";"via2",#N/A,TRUE,"general";"via3",#N/A,TRUE,"general"}</definedName>
    <definedName name="_____y8_1" hidden="1">{"via1",#N/A,TRUE,"general";"via2",#N/A,TRUE,"general";"via3",#N/A,TRUE,"general"}</definedName>
    <definedName name="_____y9" hidden="1">{"TAB1",#N/A,TRUE,"GENERAL";"TAB2",#N/A,TRUE,"GENERAL";"TAB3",#N/A,TRUE,"GENERAL";"TAB4",#N/A,TRUE,"GENERAL";"TAB5",#N/A,TRUE,"GENERAL"}</definedName>
    <definedName name="_____y9_1" hidden="1">{"TAB1",#N/A,TRUE,"GENERAL";"TAB2",#N/A,TRUE,"GENERAL";"TAB3",#N/A,TRUE,"GENERAL";"TAB4",#N/A,TRUE,"GENERAL";"TAB5",#N/A,TRUE,"GENERAL"}</definedName>
    <definedName name="_____z1" hidden="1">{"TAB1",#N/A,TRUE,"GENERAL";"TAB2",#N/A,TRUE,"GENERAL";"TAB3",#N/A,TRUE,"GENERAL";"TAB4",#N/A,TRUE,"GENERAL";"TAB5",#N/A,TRUE,"GENERAL"}</definedName>
    <definedName name="_____z1_1" hidden="1">{"TAB1",#N/A,TRUE,"GENERAL";"TAB2",#N/A,TRUE,"GENERAL";"TAB3",#N/A,TRUE,"GENERAL";"TAB4",#N/A,TRUE,"GENERAL";"TAB5",#N/A,TRUE,"GENERAL"}</definedName>
    <definedName name="_____z2" hidden="1">{"via1",#N/A,TRUE,"general";"via2",#N/A,TRUE,"general";"via3",#N/A,TRUE,"general"}</definedName>
    <definedName name="_____z2_1" hidden="1">{"via1",#N/A,TRUE,"general";"via2",#N/A,TRUE,"general";"via3",#N/A,TRUE,"general"}</definedName>
    <definedName name="_____z3" hidden="1">{"via1",#N/A,TRUE,"general";"via2",#N/A,TRUE,"general";"via3",#N/A,TRUE,"general"}</definedName>
    <definedName name="_____z3_1" hidden="1">{"via1",#N/A,TRUE,"general";"via2",#N/A,TRUE,"general";"via3",#N/A,TRUE,"general"}</definedName>
    <definedName name="_____z4" hidden="1">{"TAB1",#N/A,TRUE,"GENERAL";"TAB2",#N/A,TRUE,"GENERAL";"TAB3",#N/A,TRUE,"GENERAL";"TAB4",#N/A,TRUE,"GENERAL";"TAB5",#N/A,TRUE,"GENERAL"}</definedName>
    <definedName name="_____z4_1" hidden="1">{"TAB1",#N/A,TRUE,"GENERAL";"TAB2",#N/A,TRUE,"GENERAL";"TAB3",#N/A,TRUE,"GENERAL";"TAB4",#N/A,TRUE,"GENERAL";"TAB5",#N/A,TRUE,"GENERAL"}</definedName>
    <definedName name="_____z5" hidden="1">{"via1",#N/A,TRUE,"general";"via2",#N/A,TRUE,"general";"via3",#N/A,TRUE,"general"}</definedName>
    <definedName name="_____z5_1" hidden="1">{"via1",#N/A,TRUE,"general";"via2",#N/A,TRUE,"general";"via3",#N/A,TRUE,"general"}</definedName>
    <definedName name="_____z6" hidden="1">{"TAB1",#N/A,TRUE,"GENERAL";"TAB2",#N/A,TRUE,"GENERAL";"TAB3",#N/A,TRUE,"GENERAL";"TAB4",#N/A,TRUE,"GENERAL";"TAB5",#N/A,TRUE,"GENERAL"}</definedName>
    <definedName name="_____z6_1" hidden="1">{"TAB1",#N/A,TRUE,"GENERAL";"TAB2",#N/A,TRUE,"GENERAL";"TAB3",#N/A,TRUE,"GENERAL";"TAB4",#N/A,TRUE,"GENERAL";"TAB5",#N/A,TRUE,"GENERAL"}</definedName>
    <definedName name="____a1" hidden="1">{"TAB1",#N/A,TRUE,"GENERAL";"TAB2",#N/A,TRUE,"GENERAL";"TAB3",#N/A,TRUE,"GENERAL";"TAB4",#N/A,TRUE,"GENERAL";"TAB5",#N/A,TRUE,"GENERAL"}</definedName>
    <definedName name="____a1_1" hidden="1">{"TAB1",#N/A,TRUE,"GENERAL";"TAB2",#N/A,TRUE,"GENERAL";"TAB3",#N/A,TRUE,"GENERAL";"TAB4",#N/A,TRUE,"GENERAL";"TAB5",#N/A,TRUE,"GENERAL"}</definedName>
    <definedName name="____a3" hidden="1">{"TAB1",#N/A,TRUE,"GENERAL";"TAB2",#N/A,TRUE,"GENERAL";"TAB3",#N/A,TRUE,"GENERAL";"TAB4",#N/A,TRUE,"GENERAL";"TAB5",#N/A,TRUE,"GENERAL"}</definedName>
    <definedName name="____a3_1" hidden="1">{"TAB1",#N/A,TRUE,"GENERAL";"TAB2",#N/A,TRUE,"GENERAL";"TAB3",#N/A,TRUE,"GENERAL";"TAB4",#N/A,TRUE,"GENERAL";"TAB5",#N/A,TRUE,"GENERAL"}</definedName>
    <definedName name="____a4" hidden="1">{"via1",#N/A,TRUE,"general";"via2",#N/A,TRUE,"general";"via3",#N/A,TRUE,"general"}</definedName>
    <definedName name="____a4_1" hidden="1">{"via1",#N/A,TRUE,"general";"via2",#N/A,TRUE,"general";"via3",#N/A,TRUE,"general"}</definedName>
    <definedName name="____a5" hidden="1">{"TAB1",#N/A,TRUE,"GENERAL";"TAB2",#N/A,TRUE,"GENERAL";"TAB3",#N/A,TRUE,"GENERAL";"TAB4",#N/A,TRUE,"GENERAL";"TAB5",#N/A,TRUE,"GENERAL"}</definedName>
    <definedName name="____a5_1" hidden="1">{"TAB1",#N/A,TRUE,"GENERAL";"TAB2",#N/A,TRUE,"GENERAL";"TAB3",#N/A,TRUE,"GENERAL";"TAB4",#N/A,TRUE,"GENERAL";"TAB5",#N/A,TRUE,"GENERAL"}</definedName>
    <definedName name="____a6" hidden="1">{"TAB1",#N/A,TRUE,"GENERAL";"TAB2",#N/A,TRUE,"GENERAL";"TAB3",#N/A,TRUE,"GENERAL";"TAB4",#N/A,TRUE,"GENERAL";"TAB5",#N/A,TRUE,"GENERAL"}</definedName>
    <definedName name="____a6_1" hidden="1">{"TAB1",#N/A,TRUE,"GENERAL";"TAB2",#N/A,TRUE,"GENERAL";"TAB3",#N/A,TRUE,"GENERAL";"TAB4",#N/A,TRUE,"GENERAL";"TAB5",#N/A,TRUE,"GENERAL"}</definedName>
    <definedName name="____AFC1">[1]INV!$A$25:$D$28</definedName>
    <definedName name="____AFC3">[1]INV!$F$25:$I$28</definedName>
    <definedName name="____AFC5">[1]INV!$K$25:$N$28</definedName>
    <definedName name="____b2" hidden="1">{"TAB1",#N/A,TRUE,"GENERAL";"TAB2",#N/A,TRUE,"GENERAL";"TAB3",#N/A,TRUE,"GENERAL";"TAB4",#N/A,TRUE,"GENERAL";"TAB5",#N/A,TRUE,"GENERAL"}</definedName>
    <definedName name="____b2_1" hidden="1">{"TAB1",#N/A,TRUE,"GENERAL";"TAB2",#N/A,TRUE,"GENERAL";"TAB3",#N/A,TRUE,"GENERAL";"TAB4",#N/A,TRUE,"GENERAL";"TAB5",#N/A,TRUE,"GENERAL"}</definedName>
    <definedName name="____b3" hidden="1">{"TAB1",#N/A,TRUE,"GENERAL";"TAB2",#N/A,TRUE,"GENERAL";"TAB3",#N/A,TRUE,"GENERAL";"TAB4",#N/A,TRUE,"GENERAL";"TAB5",#N/A,TRUE,"GENERAL"}</definedName>
    <definedName name="____b3_1" hidden="1">{"TAB1",#N/A,TRUE,"GENERAL";"TAB2",#N/A,TRUE,"GENERAL";"TAB3",#N/A,TRUE,"GENERAL";"TAB4",#N/A,TRUE,"GENERAL";"TAB5",#N/A,TRUE,"GENERAL"}</definedName>
    <definedName name="____b4" hidden="1">{"TAB1",#N/A,TRUE,"GENERAL";"TAB2",#N/A,TRUE,"GENERAL";"TAB3",#N/A,TRUE,"GENERAL";"TAB4",#N/A,TRUE,"GENERAL";"TAB5",#N/A,TRUE,"GENERAL"}</definedName>
    <definedName name="____b4_1" hidden="1">{"TAB1",#N/A,TRUE,"GENERAL";"TAB2",#N/A,TRUE,"GENERAL";"TAB3",#N/A,TRUE,"GENERAL";"TAB4",#N/A,TRUE,"GENERAL";"TAB5",#N/A,TRUE,"GENERAL"}</definedName>
    <definedName name="____b5" hidden="1">{"TAB1",#N/A,TRUE,"GENERAL";"TAB2",#N/A,TRUE,"GENERAL";"TAB3",#N/A,TRUE,"GENERAL";"TAB4",#N/A,TRUE,"GENERAL";"TAB5",#N/A,TRUE,"GENERAL"}</definedName>
    <definedName name="____b5_1" hidden="1">{"TAB1",#N/A,TRUE,"GENERAL";"TAB2",#N/A,TRUE,"GENERAL";"TAB3",#N/A,TRUE,"GENERAL";"TAB4",#N/A,TRUE,"GENERAL";"TAB5",#N/A,TRUE,"GENERAL"}</definedName>
    <definedName name="____b6" hidden="1">{"TAB1",#N/A,TRUE,"GENERAL";"TAB2",#N/A,TRUE,"GENERAL";"TAB3",#N/A,TRUE,"GENERAL";"TAB4",#N/A,TRUE,"GENERAL";"TAB5",#N/A,TRUE,"GENERAL"}</definedName>
    <definedName name="____b6_1" hidden="1">{"TAB1",#N/A,TRUE,"GENERAL";"TAB2",#N/A,TRUE,"GENERAL";"TAB3",#N/A,TRUE,"GENERAL";"TAB4",#N/A,TRUE,"GENERAL";"TAB5",#N/A,TRUE,"GENERAL"}</definedName>
    <definedName name="____b7" hidden="1">{"via1",#N/A,TRUE,"general";"via2",#N/A,TRUE,"general";"via3",#N/A,TRUE,"general"}</definedName>
    <definedName name="____b7_1" hidden="1">{"via1",#N/A,TRUE,"general";"via2",#N/A,TRUE,"general";"via3",#N/A,TRUE,"general"}</definedName>
    <definedName name="____b8" hidden="1">{"via1",#N/A,TRUE,"general";"via2",#N/A,TRUE,"general";"via3",#N/A,TRUE,"general"}</definedName>
    <definedName name="____b8_1" hidden="1">{"via1",#N/A,TRUE,"general";"via2",#N/A,TRUE,"general";"via3",#N/A,TRUE,"general"}</definedName>
    <definedName name="____bb9" hidden="1">{"TAB1",#N/A,TRUE,"GENERAL";"TAB2",#N/A,TRUE,"GENERAL";"TAB3",#N/A,TRUE,"GENERAL";"TAB4",#N/A,TRUE,"GENERAL";"TAB5",#N/A,TRUE,"GENERAL"}</definedName>
    <definedName name="____bb9_1" hidden="1">{"TAB1",#N/A,TRUE,"GENERAL";"TAB2",#N/A,TRUE,"GENERAL";"TAB3",#N/A,TRUE,"GENERAL";"TAB4",#N/A,TRUE,"GENERAL";"TAB5",#N/A,TRUE,"GENERAL"}</definedName>
    <definedName name="____bgb5" hidden="1">{"TAB1",#N/A,TRUE,"GENERAL";"TAB2",#N/A,TRUE,"GENERAL";"TAB3",#N/A,TRUE,"GENERAL";"TAB4",#N/A,TRUE,"GENERAL";"TAB5",#N/A,TRUE,"GENERAL"}</definedName>
    <definedName name="____bgb5_1"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g2" hidden="1">{"TAB1",#N/A,TRUE,"GENERAL";"TAB2",#N/A,TRUE,"GENERAL";"TAB3",#N/A,TRUE,"GENERAL";"TAB4",#N/A,TRUE,"GENERAL";"TAB5",#N/A,TRUE,"GENERAL"}</definedName>
    <definedName name="____g2_1" hidden="1">{"TAB1",#N/A,TRUE,"GENERAL";"TAB2",#N/A,TRUE,"GENERAL";"TAB3",#N/A,TRUE,"GENERAL";"TAB4",#N/A,TRUE,"GENERAL";"TAB5",#N/A,TRUE,"GENERAL"}</definedName>
    <definedName name="____g3" hidden="1">{"via1",#N/A,TRUE,"general";"via2",#N/A,TRUE,"general";"via3",#N/A,TRUE,"general"}</definedName>
    <definedName name="____g3_1" hidden="1">{"via1",#N/A,TRUE,"general";"via2",#N/A,TRUE,"general";"via3",#N/A,TRUE,"general"}</definedName>
    <definedName name="____g4" hidden="1">{"via1",#N/A,TRUE,"general";"via2",#N/A,TRUE,"general";"via3",#N/A,TRUE,"general"}</definedName>
    <definedName name="____g4_1" hidden="1">{"via1",#N/A,TRUE,"general";"via2",#N/A,TRUE,"general";"via3",#N/A,TRUE,"general"}</definedName>
    <definedName name="____g5" hidden="1">{"via1",#N/A,TRUE,"general";"via2",#N/A,TRUE,"general";"via3",#N/A,TRUE,"general"}</definedName>
    <definedName name="____g5_1" hidden="1">{"via1",#N/A,TRUE,"general";"via2",#N/A,TRUE,"general";"via3",#N/A,TRUE,"general"}</definedName>
    <definedName name="____g6" hidden="1">{"via1",#N/A,TRUE,"general";"via2",#N/A,TRUE,"general";"via3",#N/A,TRUE,"general"}</definedName>
    <definedName name="____g6_1" hidden="1">{"via1",#N/A,TRUE,"general";"via2",#N/A,TRUE,"general";"via3",#N/A,TRUE,"general"}</definedName>
    <definedName name="____g7" hidden="1">{"TAB1",#N/A,TRUE,"GENERAL";"TAB2",#N/A,TRUE,"GENERAL";"TAB3",#N/A,TRUE,"GENERAL";"TAB4",#N/A,TRUE,"GENERAL";"TAB5",#N/A,TRUE,"GENERAL"}</definedName>
    <definedName name="____g7_1" hidden="1">{"TAB1",#N/A,TRUE,"GENERAL";"TAB2",#N/A,TRUE,"GENERAL";"TAB3",#N/A,TRUE,"GENERAL";"TAB4",#N/A,TRUE,"GENERAL";"TAB5",#N/A,TRUE,"GENERAL"}</definedName>
    <definedName name="____GR1" hidden="1">{"TAB1",#N/A,TRUE,"GENERAL";"TAB2",#N/A,TRUE,"GENERAL";"TAB3",#N/A,TRUE,"GENERAL";"TAB4",#N/A,TRUE,"GENERAL";"TAB5",#N/A,TRUE,"GENERAL"}</definedName>
    <definedName name="____GR1_1" hidden="1">{"TAB1",#N/A,TRUE,"GENERAL";"TAB2",#N/A,TRUE,"GENERAL";"TAB3",#N/A,TRUE,"GENERAL";"TAB4",#N/A,TRUE,"GENERAL";"TAB5",#N/A,TRUE,"GENERAL"}</definedName>
    <definedName name="____gtr4" hidden="1">{"via1",#N/A,TRUE,"general";"via2",#N/A,TRUE,"general";"via3",#N/A,TRUE,"general"}</definedName>
    <definedName name="____gtr4_1" hidden="1">{"via1",#N/A,TRUE,"general";"via2",#N/A,TRUE,"general";"via3",#N/A,TRUE,"general"}</definedName>
    <definedName name="____h2" hidden="1">{"via1",#N/A,TRUE,"general";"via2",#N/A,TRUE,"general";"via3",#N/A,TRUE,"general"}</definedName>
    <definedName name="____h2_1" hidden="1">{"via1",#N/A,TRUE,"general";"via2",#N/A,TRUE,"general";"via3",#N/A,TRUE,"general"}</definedName>
    <definedName name="____h3" hidden="1">{"via1",#N/A,TRUE,"general";"via2",#N/A,TRUE,"general";"via3",#N/A,TRUE,"general"}</definedName>
    <definedName name="____h3_1" hidden="1">{"via1",#N/A,TRUE,"general";"via2",#N/A,TRUE,"general";"via3",#N/A,TRUE,"general"}</definedName>
    <definedName name="____h4" hidden="1">{"TAB1",#N/A,TRUE,"GENERAL";"TAB2",#N/A,TRUE,"GENERAL";"TAB3",#N/A,TRUE,"GENERAL";"TAB4",#N/A,TRUE,"GENERAL";"TAB5",#N/A,TRUE,"GENERAL"}</definedName>
    <definedName name="____h4_1" hidden="1">{"TAB1",#N/A,TRUE,"GENERAL";"TAB2",#N/A,TRUE,"GENERAL";"TAB3",#N/A,TRUE,"GENERAL";"TAB4",#N/A,TRUE,"GENERAL";"TAB5",#N/A,TRUE,"GENERAL"}</definedName>
    <definedName name="____h5" hidden="1">{"TAB1",#N/A,TRUE,"GENERAL";"TAB2",#N/A,TRUE,"GENERAL";"TAB3",#N/A,TRUE,"GENERAL";"TAB4",#N/A,TRUE,"GENERAL";"TAB5",#N/A,TRUE,"GENERAL"}</definedName>
    <definedName name="____h5_1" hidden="1">{"TAB1",#N/A,TRUE,"GENERAL";"TAB2",#N/A,TRUE,"GENERAL";"TAB3",#N/A,TRUE,"GENERAL";"TAB4",#N/A,TRUE,"GENERAL";"TAB5",#N/A,TRUE,"GENERAL"}</definedName>
    <definedName name="____h6" hidden="1">{"via1",#N/A,TRUE,"general";"via2",#N/A,TRUE,"general";"via3",#N/A,TRUE,"general"}</definedName>
    <definedName name="____h6_1" hidden="1">{"via1",#N/A,TRUE,"general";"via2",#N/A,TRUE,"general";"via3",#N/A,TRUE,"general"}</definedName>
    <definedName name="____h7" hidden="1">{"TAB1",#N/A,TRUE,"GENERAL";"TAB2",#N/A,TRUE,"GENERAL";"TAB3",#N/A,TRUE,"GENERAL";"TAB4",#N/A,TRUE,"GENERAL";"TAB5",#N/A,TRUE,"GENERAL"}</definedName>
    <definedName name="____h7_1" hidden="1">{"TAB1",#N/A,TRUE,"GENERAL";"TAB2",#N/A,TRUE,"GENERAL";"TAB3",#N/A,TRUE,"GENERAL";"TAB4",#N/A,TRUE,"GENERAL";"TAB5",#N/A,TRUE,"GENERAL"}</definedName>
    <definedName name="____h8" hidden="1">{"via1",#N/A,TRUE,"general";"via2",#N/A,TRUE,"general";"via3",#N/A,TRUE,"general"}</definedName>
    <definedName name="____h8_1" hidden="1">{"via1",#N/A,TRUE,"general";"via2",#N/A,TRUE,"general";"via3",#N/A,TRUE,"general"}</definedName>
    <definedName name="____hfh7" hidden="1">{"via1",#N/A,TRUE,"general";"via2",#N/A,TRUE,"general";"via3",#N/A,TRUE,"general"}</definedName>
    <definedName name="____hfh7_1" hidden="1">{"via1",#N/A,TRUE,"general";"via2",#N/A,TRUE,"general";"via3",#N/A,TRUE,"general"}</definedName>
    <definedName name="____i4" hidden="1">{"via1",#N/A,TRUE,"general";"via2",#N/A,TRUE,"general";"via3",#N/A,TRUE,"general"}</definedName>
    <definedName name="____i4_1" hidden="1">{"via1",#N/A,TRUE,"general";"via2",#N/A,TRUE,"general";"via3",#N/A,TRUE,"general"}</definedName>
    <definedName name="____i5" hidden="1">{"TAB1",#N/A,TRUE,"GENERAL";"TAB2",#N/A,TRUE,"GENERAL";"TAB3",#N/A,TRUE,"GENERAL";"TAB4",#N/A,TRUE,"GENERAL";"TAB5",#N/A,TRUE,"GENERAL"}</definedName>
    <definedName name="____i5_1" hidden="1">{"TAB1",#N/A,TRUE,"GENERAL";"TAB2",#N/A,TRUE,"GENERAL";"TAB3",#N/A,TRUE,"GENERAL";"TAB4",#N/A,TRUE,"GENERAL";"TAB5",#N/A,TRUE,"GENERAL"}</definedName>
    <definedName name="____i6" hidden="1">{"TAB1",#N/A,TRUE,"GENERAL";"TAB2",#N/A,TRUE,"GENERAL";"TAB3",#N/A,TRUE,"GENERAL";"TAB4",#N/A,TRUE,"GENERAL";"TAB5",#N/A,TRUE,"GENERAL"}</definedName>
    <definedName name="____i6_1" hidden="1">{"TAB1",#N/A,TRUE,"GENERAL";"TAB2",#N/A,TRUE,"GENERAL";"TAB3",#N/A,TRUE,"GENERAL";"TAB4",#N/A,TRUE,"GENERAL";"TAB5",#N/A,TRUE,"GENERAL"}</definedName>
    <definedName name="____i7" hidden="1">{"via1",#N/A,TRUE,"general";"via2",#N/A,TRUE,"general";"via3",#N/A,TRUE,"general"}</definedName>
    <definedName name="____i7_1" hidden="1">{"via1",#N/A,TRUE,"general";"via2",#N/A,TRUE,"general";"via3",#N/A,TRUE,"general"}</definedName>
    <definedName name="____i77" hidden="1">{"TAB1",#N/A,TRUE,"GENERAL";"TAB2",#N/A,TRUE,"GENERAL";"TAB3",#N/A,TRUE,"GENERAL";"TAB4",#N/A,TRUE,"GENERAL";"TAB5",#N/A,TRUE,"GENERAL"}</definedName>
    <definedName name="____i77_1" hidden="1">{"TAB1",#N/A,TRUE,"GENERAL";"TAB2",#N/A,TRUE,"GENERAL";"TAB3",#N/A,TRUE,"GENERAL";"TAB4",#N/A,TRUE,"GENERAL";"TAB5",#N/A,TRUE,"GENERAL"}</definedName>
    <definedName name="____i8" hidden="1">{"via1",#N/A,TRUE,"general";"via2",#N/A,TRUE,"general";"via3",#N/A,TRUE,"general"}</definedName>
    <definedName name="____i8_1" hidden="1">{"via1",#N/A,TRUE,"general";"via2",#N/A,TRUE,"general";"via3",#N/A,TRUE,"general"}</definedName>
    <definedName name="____i9" hidden="1">{"TAB1",#N/A,TRUE,"GENERAL";"TAB2",#N/A,TRUE,"GENERAL";"TAB3",#N/A,TRUE,"GENERAL";"TAB4",#N/A,TRUE,"GENERAL";"TAB5",#N/A,TRUE,"GENERAL"}</definedName>
    <definedName name="____i9_1" hidden="1">{"TAB1",#N/A,TRUE,"GENERAL";"TAB2",#N/A,TRUE,"GENERAL";"TAB3",#N/A,TRUE,"GENERAL";"TAB4",#N/A,TRUE,"GENERAL";"TAB5",#N/A,TRUE,"GENERAL"}</definedName>
    <definedName name="____k3" hidden="1">{"TAB1",#N/A,TRUE,"GENERAL";"TAB2",#N/A,TRUE,"GENERAL";"TAB3",#N/A,TRUE,"GENERAL";"TAB4",#N/A,TRUE,"GENERAL";"TAB5",#N/A,TRUE,"GENERAL"}</definedName>
    <definedName name="____k3_1" hidden="1">{"TAB1",#N/A,TRUE,"GENERAL";"TAB2",#N/A,TRUE,"GENERAL";"TAB3",#N/A,TRUE,"GENERAL";"TAB4",#N/A,TRUE,"GENERAL";"TAB5",#N/A,TRUE,"GENERAL"}</definedName>
    <definedName name="____k4" hidden="1">{"via1",#N/A,TRUE,"general";"via2",#N/A,TRUE,"general";"via3",#N/A,TRUE,"general"}</definedName>
    <definedName name="____k4_1" hidden="1">{"via1",#N/A,TRUE,"general";"via2",#N/A,TRUE,"general";"via3",#N/A,TRUE,"general"}</definedName>
    <definedName name="____k5" hidden="1">{"via1",#N/A,TRUE,"general";"via2",#N/A,TRUE,"general";"via3",#N/A,TRUE,"general"}</definedName>
    <definedName name="____k5_1" hidden="1">{"via1",#N/A,TRUE,"general";"via2",#N/A,TRUE,"general";"via3",#N/A,TRUE,"general"}</definedName>
    <definedName name="____k6" hidden="1">{"TAB1",#N/A,TRUE,"GENERAL";"TAB2",#N/A,TRUE,"GENERAL";"TAB3",#N/A,TRUE,"GENERAL";"TAB4",#N/A,TRUE,"GENERAL";"TAB5",#N/A,TRUE,"GENERAL"}</definedName>
    <definedName name="____k6_1" hidden="1">{"TAB1",#N/A,TRUE,"GENERAL";"TAB2",#N/A,TRUE,"GENERAL";"TAB3",#N/A,TRUE,"GENERAL";"TAB4",#N/A,TRUE,"GENERAL";"TAB5",#N/A,TRUE,"GENERAL"}</definedName>
    <definedName name="____k7" hidden="1">{"via1",#N/A,TRUE,"general";"via2",#N/A,TRUE,"general";"via3",#N/A,TRUE,"general"}</definedName>
    <definedName name="____k7_1" hidden="1">{"via1",#N/A,TRUE,"general";"via2",#N/A,TRUE,"general";"via3",#N/A,TRUE,"general"}</definedName>
    <definedName name="____k8" hidden="1">{"via1",#N/A,TRUE,"general";"via2",#N/A,TRUE,"general";"via3",#N/A,TRUE,"general"}</definedName>
    <definedName name="____k8_1" hidden="1">{"via1",#N/A,TRUE,"general";"via2",#N/A,TRUE,"general";"via3",#N/A,TRUE,"general"}</definedName>
    <definedName name="____k9" hidden="1">{"TAB1",#N/A,TRUE,"GENERAL";"TAB2",#N/A,TRUE,"GENERAL";"TAB3",#N/A,TRUE,"GENERAL";"TAB4",#N/A,TRUE,"GENERAL";"TAB5",#N/A,TRUE,"GENERAL"}</definedName>
    <definedName name="____k9_1" hidden="1">{"TAB1",#N/A,TRUE,"GENERAL";"TAB2",#N/A,TRUE,"GENERAL";"TAB3",#N/A,TRUE,"GENERAL";"TAB4",#N/A,TRUE,"GENERAL";"TAB5",#N/A,TRUE,"GENERAL"}</definedName>
    <definedName name="____kjk6" hidden="1">{"TAB1",#N/A,TRUE,"GENERAL";"TAB2",#N/A,TRUE,"GENERAL";"TAB3",#N/A,TRUE,"GENERAL";"TAB4",#N/A,TRUE,"GENERAL";"TAB5",#N/A,TRUE,"GENERAL"}</definedName>
    <definedName name="____kjk6_1" hidden="1">{"TAB1",#N/A,TRUE,"GENERAL";"TAB2",#N/A,TRUE,"GENERAL";"TAB3",#N/A,TRUE,"GENERAL";"TAB4",#N/A,TRUE,"GENERAL";"TAB5",#N/A,TRUE,"GENERAL"}</definedName>
    <definedName name="____m3" hidden="1">{"via1",#N/A,TRUE,"general";"via2",#N/A,TRUE,"general";"via3",#N/A,TRUE,"general"}</definedName>
    <definedName name="____m3_1" hidden="1">{"via1",#N/A,TRUE,"general";"via2",#N/A,TRUE,"general";"via3",#N/A,TRUE,"general"}</definedName>
    <definedName name="____m4" hidden="1">{"TAB1",#N/A,TRUE,"GENERAL";"TAB2",#N/A,TRUE,"GENERAL";"TAB3",#N/A,TRUE,"GENERAL";"TAB4",#N/A,TRUE,"GENERAL";"TAB5",#N/A,TRUE,"GENERAL"}</definedName>
    <definedName name="____m4_1" hidden="1">{"TAB1",#N/A,TRUE,"GENERAL";"TAB2",#N/A,TRUE,"GENERAL";"TAB3",#N/A,TRUE,"GENERAL";"TAB4",#N/A,TRUE,"GENERAL";"TAB5",#N/A,TRUE,"GENERAL"}</definedName>
    <definedName name="____m5" hidden="1">{"via1",#N/A,TRUE,"general";"via2",#N/A,TRUE,"general";"via3",#N/A,TRUE,"general"}</definedName>
    <definedName name="____m5_1" hidden="1">{"via1",#N/A,TRUE,"general";"via2",#N/A,TRUE,"general";"via3",#N/A,TRUE,"general"}</definedName>
    <definedName name="____m6" hidden="1">{"TAB1",#N/A,TRUE,"GENERAL";"TAB2",#N/A,TRUE,"GENERAL";"TAB3",#N/A,TRUE,"GENERAL";"TAB4",#N/A,TRUE,"GENERAL";"TAB5",#N/A,TRUE,"GENERAL"}</definedName>
    <definedName name="____m6_1" hidden="1">{"TAB1",#N/A,TRUE,"GENERAL";"TAB2",#N/A,TRUE,"GENERAL";"TAB3",#N/A,TRUE,"GENERAL";"TAB4",#N/A,TRUE,"GENERAL";"TAB5",#N/A,TRUE,"GENERAL"}</definedName>
    <definedName name="____m7" hidden="1">{"TAB1",#N/A,TRUE,"GENERAL";"TAB2",#N/A,TRUE,"GENERAL";"TAB3",#N/A,TRUE,"GENERAL";"TAB4",#N/A,TRUE,"GENERAL";"TAB5",#N/A,TRUE,"GENERAL"}</definedName>
    <definedName name="____m7_1" hidden="1">{"TAB1",#N/A,TRUE,"GENERAL";"TAB2",#N/A,TRUE,"GENERAL";"TAB3",#N/A,TRUE,"GENERAL";"TAB4",#N/A,TRUE,"GENERAL";"TAB5",#N/A,TRUE,"GENERAL"}</definedName>
    <definedName name="____m8" hidden="1">{"via1",#N/A,TRUE,"general";"via2",#N/A,TRUE,"general";"via3",#N/A,TRUE,"general"}</definedName>
    <definedName name="____m8_1" hidden="1">{"via1",#N/A,TRUE,"general";"via2",#N/A,TRUE,"general";"via3",#N/A,TRUE,"general"}</definedName>
    <definedName name="____m9" hidden="1">{"via1",#N/A,TRUE,"general";"via2",#N/A,TRUE,"general";"via3",#N/A,TRUE,"general"}</definedName>
    <definedName name="____m9_1" hidden="1">{"via1",#N/A,TRUE,"general";"via2",#N/A,TRUE,"general";"via3",#N/A,TRUE,"general"}</definedName>
    <definedName name="____MA2">#REF!</definedName>
    <definedName name="____n3" hidden="1">{"TAB1",#N/A,TRUE,"GENERAL";"TAB2",#N/A,TRUE,"GENERAL";"TAB3",#N/A,TRUE,"GENERAL";"TAB4",#N/A,TRUE,"GENERAL";"TAB5",#N/A,TRUE,"GENERAL"}</definedName>
    <definedName name="____n3_1" hidden="1">{"TAB1",#N/A,TRUE,"GENERAL";"TAB2",#N/A,TRUE,"GENERAL";"TAB3",#N/A,TRUE,"GENERAL";"TAB4",#N/A,TRUE,"GENERAL";"TAB5",#N/A,TRUE,"GENERAL"}</definedName>
    <definedName name="____n4" hidden="1">{"via1",#N/A,TRUE,"general";"via2",#N/A,TRUE,"general";"via3",#N/A,TRUE,"general"}</definedName>
    <definedName name="____n4_1" hidden="1">{"via1",#N/A,TRUE,"general";"via2",#N/A,TRUE,"general";"via3",#N/A,TRUE,"general"}</definedName>
    <definedName name="____n5" hidden="1">{"TAB1",#N/A,TRUE,"GENERAL";"TAB2",#N/A,TRUE,"GENERAL";"TAB3",#N/A,TRUE,"GENERAL";"TAB4",#N/A,TRUE,"GENERAL";"TAB5",#N/A,TRUE,"GENERAL"}</definedName>
    <definedName name="____n5_1" hidden="1">{"TAB1",#N/A,TRUE,"GENERAL";"TAB2",#N/A,TRUE,"GENERAL";"TAB3",#N/A,TRUE,"GENERAL";"TAB4",#N/A,TRUE,"GENERAL";"TAB5",#N/A,TRUE,"GENERAL"}</definedName>
    <definedName name="____nyn7" hidden="1">{"via1",#N/A,TRUE,"general";"via2",#N/A,TRUE,"general";"via3",#N/A,TRUE,"general"}</definedName>
    <definedName name="____nyn7_1" hidden="1">{"via1",#N/A,TRUE,"general";"via2",#N/A,TRUE,"general";"via3",#N/A,TRUE,"general"}</definedName>
    <definedName name="____o4" hidden="1">{"via1",#N/A,TRUE,"general";"via2",#N/A,TRUE,"general";"via3",#N/A,TRUE,"general"}</definedName>
    <definedName name="____o4_1" hidden="1">{"via1",#N/A,TRUE,"general";"via2",#N/A,TRUE,"general";"via3",#N/A,TRUE,"general"}</definedName>
    <definedName name="____o5" hidden="1">{"TAB1",#N/A,TRUE,"GENERAL";"TAB2",#N/A,TRUE,"GENERAL";"TAB3",#N/A,TRUE,"GENERAL";"TAB4",#N/A,TRUE,"GENERAL";"TAB5",#N/A,TRUE,"GENERAL"}</definedName>
    <definedName name="____o5_1" hidden="1">{"TAB1",#N/A,TRUE,"GENERAL";"TAB2",#N/A,TRUE,"GENERAL";"TAB3",#N/A,TRUE,"GENERAL";"TAB4",#N/A,TRUE,"GENERAL";"TAB5",#N/A,TRUE,"GENERAL"}</definedName>
    <definedName name="____o6" hidden="1">{"TAB1",#N/A,TRUE,"GENERAL";"TAB2",#N/A,TRUE,"GENERAL";"TAB3",#N/A,TRUE,"GENERAL";"TAB4",#N/A,TRUE,"GENERAL";"TAB5",#N/A,TRUE,"GENERAL"}</definedName>
    <definedName name="____o6_1" hidden="1">{"TAB1",#N/A,TRUE,"GENERAL";"TAB2",#N/A,TRUE,"GENERAL";"TAB3",#N/A,TRUE,"GENERAL";"TAB4",#N/A,TRUE,"GENERAL";"TAB5",#N/A,TRUE,"GENERAL"}</definedName>
    <definedName name="____o7" hidden="1">{"TAB1",#N/A,TRUE,"GENERAL";"TAB2",#N/A,TRUE,"GENERAL";"TAB3",#N/A,TRUE,"GENERAL";"TAB4",#N/A,TRUE,"GENERAL";"TAB5",#N/A,TRUE,"GENERAL"}</definedName>
    <definedName name="____o7_1" hidden="1">{"TAB1",#N/A,TRUE,"GENERAL";"TAB2",#N/A,TRUE,"GENERAL";"TAB3",#N/A,TRUE,"GENERAL";"TAB4",#N/A,TRUE,"GENERAL";"TAB5",#N/A,TRUE,"GENERAL"}</definedName>
    <definedName name="____o8" hidden="1">{"via1",#N/A,TRUE,"general";"via2",#N/A,TRUE,"general";"via3",#N/A,TRUE,"general"}</definedName>
    <definedName name="____o8_1" hidden="1">{"via1",#N/A,TRUE,"general";"via2",#N/A,TRUE,"general";"via3",#N/A,TRUE,"general"}</definedName>
    <definedName name="____o9" hidden="1">{"TAB1",#N/A,TRUE,"GENERAL";"TAB2",#N/A,TRUE,"GENERAL";"TAB3",#N/A,TRUE,"GENERAL";"TAB4",#N/A,TRUE,"GENERAL";"TAB5",#N/A,TRUE,"GENERAL"}</definedName>
    <definedName name="____o9_1" hidden="1">{"TAB1",#N/A,TRUE,"GENERAL";"TAB2",#N/A,TRUE,"GENERAL";"TAB3",#N/A,TRUE,"GENERAL";"TAB4",#N/A,TRUE,"GENERAL";"TAB5",#N/A,TRUE,"GENERAL"}</definedName>
    <definedName name="____p6" hidden="1">{"via1",#N/A,TRUE,"general";"via2",#N/A,TRUE,"general";"via3",#N/A,TRUE,"general"}</definedName>
    <definedName name="____p6_1" hidden="1">{"via1",#N/A,TRUE,"general";"via2",#N/A,TRUE,"general";"via3",#N/A,TRUE,"general"}</definedName>
    <definedName name="____p7" hidden="1">{"via1",#N/A,TRUE,"general";"via2",#N/A,TRUE,"general";"via3",#N/A,TRUE,"general"}</definedName>
    <definedName name="____p7_1" hidden="1">{"via1",#N/A,TRUE,"general";"via2",#N/A,TRUE,"general";"via3",#N/A,TRUE,"general"}</definedName>
    <definedName name="____p8" hidden="1">{"TAB1",#N/A,TRUE,"GENERAL";"TAB2",#N/A,TRUE,"GENERAL";"TAB3",#N/A,TRUE,"GENERAL";"TAB4",#N/A,TRUE,"GENERAL";"TAB5",#N/A,TRUE,"GENERAL"}</definedName>
    <definedName name="____p8_1"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_1" hidden="1">{"TAB1",#N/A,TRUE,"GENERAL";"TAB2",#N/A,TRUE,"GENERAL";"TAB3",#N/A,TRUE,"GENERAL";"TAB4",#N/A,TRUE,"GENERAL";"TAB5",#N/A,TRUE,"GENERAL"}</definedName>
    <definedName name="____r4r" hidden="1">{"via1",#N/A,TRUE,"general";"via2",#N/A,TRUE,"general";"via3",#N/A,TRUE,"general"}</definedName>
    <definedName name="____r4r_1" hidden="1">{"via1",#N/A,TRUE,"general";"via2",#N/A,TRUE,"general";"via3",#N/A,TRUE,"general"}</definedName>
    <definedName name="____rtu6" hidden="1">{"via1",#N/A,TRUE,"general";"via2",#N/A,TRUE,"general";"via3",#N/A,TRUE,"general"}</definedName>
    <definedName name="____rtu6_1" hidden="1">{"via1",#N/A,TRUE,"general";"via2",#N/A,TRUE,"general";"via3",#N/A,TRUE,"general"}</definedName>
    <definedName name="____s1" hidden="1">{"via1",#N/A,TRUE,"general";"via2",#N/A,TRUE,"general";"via3",#N/A,TRUE,"general"}</definedName>
    <definedName name="____s1_1" hidden="1">{"via1",#N/A,TRUE,"general";"via2",#N/A,TRUE,"general";"via3",#N/A,TRUE,"general"}</definedName>
    <definedName name="____s2" hidden="1">{"TAB1",#N/A,TRUE,"GENERAL";"TAB2",#N/A,TRUE,"GENERAL";"TAB3",#N/A,TRUE,"GENERAL";"TAB4",#N/A,TRUE,"GENERAL";"TAB5",#N/A,TRUE,"GENERAL"}</definedName>
    <definedName name="____s2_1" hidden="1">{"TAB1",#N/A,TRUE,"GENERAL";"TAB2",#N/A,TRUE,"GENERAL";"TAB3",#N/A,TRUE,"GENERAL";"TAB4",#N/A,TRUE,"GENERAL";"TAB5",#N/A,TRUE,"GENERAL"}</definedName>
    <definedName name="____s3" hidden="1">{"TAB1",#N/A,TRUE,"GENERAL";"TAB2",#N/A,TRUE,"GENERAL";"TAB3",#N/A,TRUE,"GENERAL";"TAB4",#N/A,TRUE,"GENERAL";"TAB5",#N/A,TRUE,"GENERAL"}</definedName>
    <definedName name="____s3_1" hidden="1">{"TAB1",#N/A,TRUE,"GENERAL";"TAB2",#N/A,TRUE,"GENERAL";"TAB3",#N/A,TRUE,"GENERAL";"TAB4",#N/A,TRUE,"GENERAL";"TAB5",#N/A,TRUE,"GENERAL"}</definedName>
    <definedName name="____s4" hidden="1">{"via1",#N/A,TRUE,"general";"via2",#N/A,TRUE,"general";"via3",#N/A,TRUE,"general"}</definedName>
    <definedName name="____s4_1" hidden="1">{"via1",#N/A,TRUE,"general";"via2",#N/A,TRUE,"general";"via3",#N/A,TRUE,"general"}</definedName>
    <definedName name="____s5" hidden="1">{"via1",#N/A,TRUE,"general";"via2",#N/A,TRUE,"general";"via3",#N/A,TRUE,"general"}</definedName>
    <definedName name="____s5_1" hidden="1">{"via1",#N/A,TRUE,"general";"via2",#N/A,TRUE,"general";"via3",#N/A,TRUE,"general"}</definedName>
    <definedName name="____s6" hidden="1">{"TAB1",#N/A,TRUE,"GENERAL";"TAB2",#N/A,TRUE,"GENERAL";"TAB3",#N/A,TRUE,"GENERAL";"TAB4",#N/A,TRUE,"GENERAL";"TAB5",#N/A,TRUE,"GENERAL"}</definedName>
    <definedName name="____s6_1" hidden="1">{"TAB1",#N/A,TRUE,"GENERAL";"TAB2",#N/A,TRUE,"GENERAL";"TAB3",#N/A,TRUE,"GENERAL";"TAB4",#N/A,TRUE,"GENERAL";"TAB5",#N/A,TRUE,"GENERAL"}</definedName>
    <definedName name="____s7" hidden="1">{"via1",#N/A,TRUE,"general";"via2",#N/A,TRUE,"general";"via3",#N/A,TRUE,"general"}</definedName>
    <definedName name="____s7_1"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3_1" hidden="1">{"TAB1",#N/A,TRUE,"GENERAL";"TAB2",#N/A,TRUE,"GENERAL";"TAB3",#N/A,TRUE,"GENERAL";"TAB4",#N/A,TRUE,"GENERAL";"TAB5",#N/A,TRUE,"GENERAL"}</definedName>
    <definedName name="____t4" hidden="1">{"via1",#N/A,TRUE,"general";"via2",#N/A,TRUE,"general";"via3",#N/A,TRUE,"general"}</definedName>
    <definedName name="____t4_1" hidden="1">{"via1",#N/A,TRUE,"general";"via2",#N/A,TRUE,"general";"via3",#N/A,TRUE,"general"}</definedName>
    <definedName name="____t5" hidden="1">{"TAB1",#N/A,TRUE,"GENERAL";"TAB2",#N/A,TRUE,"GENERAL";"TAB3",#N/A,TRUE,"GENERAL";"TAB4",#N/A,TRUE,"GENERAL";"TAB5",#N/A,TRUE,"GENERAL"}</definedName>
    <definedName name="____t5_1" hidden="1">{"TAB1",#N/A,TRUE,"GENERAL";"TAB2",#N/A,TRUE,"GENERAL";"TAB3",#N/A,TRUE,"GENERAL";"TAB4",#N/A,TRUE,"GENERAL";"TAB5",#N/A,TRUE,"GENERAL"}</definedName>
    <definedName name="____t6" hidden="1">{"via1",#N/A,TRUE,"general";"via2",#N/A,TRUE,"general";"via3",#N/A,TRUE,"general"}</definedName>
    <definedName name="____t6_1" hidden="1">{"via1",#N/A,TRUE,"general";"via2",#N/A,TRUE,"general";"via3",#N/A,TRUE,"general"}</definedName>
    <definedName name="____t66" hidden="1">{"TAB1",#N/A,TRUE,"GENERAL";"TAB2",#N/A,TRUE,"GENERAL";"TAB3",#N/A,TRUE,"GENERAL";"TAB4",#N/A,TRUE,"GENERAL";"TAB5",#N/A,TRUE,"GENERAL"}</definedName>
    <definedName name="____t66_1" hidden="1">{"TAB1",#N/A,TRUE,"GENERAL";"TAB2",#N/A,TRUE,"GENERAL";"TAB3",#N/A,TRUE,"GENERAL";"TAB4",#N/A,TRUE,"GENERAL";"TAB5",#N/A,TRUE,"GENERAL"}</definedName>
    <definedName name="____t7" hidden="1">{"via1",#N/A,TRUE,"general";"via2",#N/A,TRUE,"general";"via3",#N/A,TRUE,"general"}</definedName>
    <definedName name="____t7_1" hidden="1">{"via1",#N/A,TRUE,"general";"via2",#N/A,TRUE,"general";"via3",#N/A,TRUE,"general"}</definedName>
    <definedName name="____t77" hidden="1">{"TAB1",#N/A,TRUE,"GENERAL";"TAB2",#N/A,TRUE,"GENERAL";"TAB3",#N/A,TRUE,"GENERAL";"TAB4",#N/A,TRUE,"GENERAL";"TAB5",#N/A,TRUE,"GENERAL"}</definedName>
    <definedName name="____t77_1" hidden="1">{"TAB1",#N/A,TRUE,"GENERAL";"TAB2",#N/A,TRUE,"GENERAL";"TAB3",#N/A,TRUE,"GENERAL";"TAB4",#N/A,TRUE,"GENERAL";"TAB5",#N/A,TRUE,"GENERAL"}</definedName>
    <definedName name="____t8" hidden="1">{"TAB1",#N/A,TRUE,"GENERAL";"TAB2",#N/A,TRUE,"GENERAL";"TAB3",#N/A,TRUE,"GENERAL";"TAB4",#N/A,TRUE,"GENERAL";"TAB5",#N/A,TRUE,"GENERAL"}</definedName>
    <definedName name="____t8_1" hidden="1">{"TAB1",#N/A,TRUE,"GENERAL";"TAB2",#N/A,TRUE,"GENERAL";"TAB3",#N/A,TRUE,"GENERAL";"TAB4",#N/A,TRUE,"GENERAL";"TAB5",#N/A,TRUE,"GENERAL"}</definedName>
    <definedName name="____t88" hidden="1">{"via1",#N/A,TRUE,"general";"via2",#N/A,TRUE,"general";"via3",#N/A,TRUE,"general"}</definedName>
    <definedName name="____t88_1" hidden="1">{"via1",#N/A,TRUE,"general";"via2",#N/A,TRUE,"general";"via3",#N/A,TRUE,"general"}</definedName>
    <definedName name="____t9" hidden="1">{"TAB1",#N/A,TRUE,"GENERAL";"TAB2",#N/A,TRUE,"GENERAL";"TAB3",#N/A,TRUE,"GENERAL";"TAB4",#N/A,TRUE,"GENERAL";"TAB5",#N/A,TRUE,"GENERAL"}</definedName>
    <definedName name="____t9_1" hidden="1">{"TAB1",#N/A,TRUE,"GENERAL";"TAB2",#N/A,TRUE,"GENERAL";"TAB3",#N/A,TRUE,"GENERAL";"TAB4",#N/A,TRUE,"GENERAL";"TAB5",#N/A,TRUE,"GENERAL"}</definedName>
    <definedName name="____t99" hidden="1">{"via1",#N/A,TRUE,"general";"via2",#N/A,TRUE,"general";"via3",#N/A,TRUE,"general"}</definedName>
    <definedName name="____t99_1" hidden="1">{"via1",#N/A,TRUE,"general";"via2",#N/A,TRUE,"general";"via3",#N/A,TRUE,"general"}</definedName>
    <definedName name="____u4" hidden="1">{"TAB1",#N/A,TRUE,"GENERAL";"TAB2",#N/A,TRUE,"GENERAL";"TAB3",#N/A,TRUE,"GENERAL";"TAB4",#N/A,TRUE,"GENERAL";"TAB5",#N/A,TRUE,"GENERAL"}</definedName>
    <definedName name="____u4_1" hidden="1">{"TAB1",#N/A,TRUE,"GENERAL";"TAB2",#N/A,TRUE,"GENERAL";"TAB3",#N/A,TRUE,"GENERAL";"TAB4",#N/A,TRUE,"GENERAL";"TAB5",#N/A,TRUE,"GENERAL"}</definedName>
    <definedName name="____u5" hidden="1">{"TAB1",#N/A,TRUE,"GENERAL";"TAB2",#N/A,TRUE,"GENERAL";"TAB3",#N/A,TRUE,"GENERAL";"TAB4",#N/A,TRUE,"GENERAL";"TAB5",#N/A,TRUE,"GENERAL"}</definedName>
    <definedName name="____u5_1" hidden="1">{"TAB1",#N/A,TRUE,"GENERAL";"TAB2",#N/A,TRUE,"GENERAL";"TAB3",#N/A,TRUE,"GENERAL";"TAB4",#N/A,TRUE,"GENERAL";"TAB5",#N/A,TRUE,"GENERAL"}</definedName>
    <definedName name="____u6" hidden="1">{"TAB1",#N/A,TRUE,"GENERAL";"TAB2",#N/A,TRUE,"GENERAL";"TAB3",#N/A,TRUE,"GENERAL";"TAB4",#N/A,TRUE,"GENERAL";"TAB5",#N/A,TRUE,"GENERAL"}</definedName>
    <definedName name="____u6_1" hidden="1">{"TAB1",#N/A,TRUE,"GENERAL";"TAB2",#N/A,TRUE,"GENERAL";"TAB3",#N/A,TRUE,"GENERAL";"TAB4",#N/A,TRUE,"GENERAL";"TAB5",#N/A,TRUE,"GENERAL"}</definedName>
    <definedName name="____u7" hidden="1">{"via1",#N/A,TRUE,"general";"via2",#N/A,TRUE,"general";"via3",#N/A,TRUE,"general"}</definedName>
    <definedName name="____u7_1" hidden="1">{"via1",#N/A,TRUE,"general";"via2",#N/A,TRUE,"general";"via3",#N/A,TRUE,"general"}</definedName>
    <definedName name="____u8" hidden="1">{"TAB1",#N/A,TRUE,"GENERAL";"TAB2",#N/A,TRUE,"GENERAL";"TAB3",#N/A,TRUE,"GENERAL";"TAB4",#N/A,TRUE,"GENERAL";"TAB5",#N/A,TRUE,"GENERAL"}</definedName>
    <definedName name="____u8_1" hidden="1">{"TAB1",#N/A,TRUE,"GENERAL";"TAB2",#N/A,TRUE,"GENERAL";"TAB3",#N/A,TRUE,"GENERAL";"TAB4",#N/A,TRUE,"GENERAL";"TAB5",#N/A,TRUE,"GENERAL"}</definedName>
    <definedName name="____u9" hidden="1">{"TAB1",#N/A,TRUE,"GENERAL";"TAB2",#N/A,TRUE,"GENERAL";"TAB3",#N/A,TRUE,"GENERAL";"TAB4",#N/A,TRUE,"GENERAL";"TAB5",#N/A,TRUE,"GENERAL"}</definedName>
    <definedName name="____u9_1" hidden="1">{"TAB1",#N/A,TRUE,"GENERAL";"TAB2",#N/A,TRUE,"GENERAL";"TAB3",#N/A,TRUE,"GENERAL";"TAB4",#N/A,TRUE,"GENERAL";"TAB5",#N/A,TRUE,"GENERAL"}</definedName>
    <definedName name="____ur7" hidden="1">{"TAB1",#N/A,TRUE,"GENERAL";"TAB2",#N/A,TRUE,"GENERAL";"TAB3",#N/A,TRUE,"GENERAL";"TAB4",#N/A,TRUE,"GENERAL";"TAB5",#N/A,TRUE,"GENERAL"}</definedName>
    <definedName name="____ur7_1" hidden="1">{"TAB1",#N/A,TRUE,"GENERAL";"TAB2",#N/A,TRUE,"GENERAL";"TAB3",#N/A,TRUE,"GENERAL";"TAB4",#N/A,TRUE,"GENERAL";"TAB5",#N/A,TRUE,"GENERAL"}</definedName>
    <definedName name="____v2" hidden="1">{"via1",#N/A,TRUE,"general";"via2",#N/A,TRUE,"general";"via3",#N/A,TRUE,"general"}</definedName>
    <definedName name="____v2_1" hidden="1">{"via1",#N/A,TRUE,"general";"via2",#N/A,TRUE,"general";"via3",#N/A,TRUE,"general"}</definedName>
    <definedName name="____v3" hidden="1">{"TAB1",#N/A,TRUE,"GENERAL";"TAB2",#N/A,TRUE,"GENERAL";"TAB3",#N/A,TRUE,"GENERAL";"TAB4",#N/A,TRUE,"GENERAL";"TAB5",#N/A,TRUE,"GENERAL"}</definedName>
    <definedName name="____v3_1" hidden="1">{"TAB1",#N/A,TRUE,"GENERAL";"TAB2",#N/A,TRUE,"GENERAL";"TAB3",#N/A,TRUE,"GENERAL";"TAB4",#N/A,TRUE,"GENERAL";"TAB5",#N/A,TRUE,"GENERAL"}</definedName>
    <definedName name="____v4" hidden="1">{"TAB1",#N/A,TRUE,"GENERAL";"TAB2",#N/A,TRUE,"GENERAL";"TAB3",#N/A,TRUE,"GENERAL";"TAB4",#N/A,TRUE,"GENERAL";"TAB5",#N/A,TRUE,"GENERAL"}</definedName>
    <definedName name="____v4_1" hidden="1">{"TAB1",#N/A,TRUE,"GENERAL";"TAB2",#N/A,TRUE,"GENERAL";"TAB3",#N/A,TRUE,"GENERAL";"TAB4",#N/A,TRUE,"GENERAL";"TAB5",#N/A,TRUE,"GENERAL"}</definedName>
    <definedName name="____v5" hidden="1">{"TAB1",#N/A,TRUE,"GENERAL";"TAB2",#N/A,TRUE,"GENERAL";"TAB3",#N/A,TRUE,"GENERAL";"TAB4",#N/A,TRUE,"GENERAL";"TAB5",#N/A,TRUE,"GENERAL"}</definedName>
    <definedName name="____v5_1" hidden="1">{"TAB1",#N/A,TRUE,"GENERAL";"TAB2",#N/A,TRUE,"GENERAL";"TAB3",#N/A,TRUE,"GENERAL";"TAB4",#N/A,TRUE,"GENERAL";"TAB5",#N/A,TRUE,"GENERAL"}</definedName>
    <definedName name="____v6" hidden="1">{"TAB1",#N/A,TRUE,"GENERAL";"TAB2",#N/A,TRUE,"GENERAL";"TAB3",#N/A,TRUE,"GENERAL";"TAB4",#N/A,TRUE,"GENERAL";"TAB5",#N/A,TRUE,"GENERAL"}</definedName>
    <definedName name="____v6_1" hidden="1">{"TAB1",#N/A,TRUE,"GENERAL";"TAB2",#N/A,TRUE,"GENERAL";"TAB3",#N/A,TRUE,"GENERAL";"TAB4",#N/A,TRUE,"GENERAL";"TAB5",#N/A,TRUE,"GENERAL"}</definedName>
    <definedName name="____v7" hidden="1">{"via1",#N/A,TRUE,"general";"via2",#N/A,TRUE,"general";"via3",#N/A,TRUE,"general"}</definedName>
    <definedName name="____v7_1" hidden="1">{"via1",#N/A,TRUE,"general";"via2",#N/A,TRUE,"general";"via3",#N/A,TRUE,"general"}</definedName>
    <definedName name="____v8" hidden="1">{"TAB1",#N/A,TRUE,"GENERAL";"TAB2",#N/A,TRUE,"GENERAL";"TAB3",#N/A,TRUE,"GENERAL";"TAB4",#N/A,TRUE,"GENERAL";"TAB5",#N/A,TRUE,"GENERAL"}</definedName>
    <definedName name="____v8_1" hidden="1">{"TAB1",#N/A,TRUE,"GENERAL";"TAB2",#N/A,TRUE,"GENERAL";"TAB3",#N/A,TRUE,"GENERAL";"TAB4",#N/A,TRUE,"GENERAL";"TAB5",#N/A,TRUE,"GENERAL"}</definedName>
    <definedName name="____v9" hidden="1">{"TAB1",#N/A,TRUE,"GENERAL";"TAB2",#N/A,TRUE,"GENERAL";"TAB3",#N/A,TRUE,"GENERAL";"TAB4",#N/A,TRUE,"GENERAL";"TAB5",#N/A,TRUE,"GENERAL"}</definedName>
    <definedName name="____v9_1" hidden="1">{"TAB1",#N/A,TRUE,"GENERAL";"TAB2",#N/A,TRUE,"GENERAL";"TAB3",#N/A,TRUE,"GENERAL";"TAB4",#N/A,TRUE,"GENERAL";"TAB5",#N/A,TRUE,"GENERAL"}</definedName>
    <definedName name="____vfv4" hidden="1">{"via1",#N/A,TRUE,"general";"via2",#N/A,TRUE,"general";"via3",#N/A,TRUE,"general"}</definedName>
    <definedName name="____vfv4_1" hidden="1">{"via1",#N/A,TRUE,"general";"via2",#N/A,TRUE,"general";"via3",#N/A,TRUE,"general"}</definedName>
    <definedName name="____x1" hidden="1">{"TAB1",#N/A,TRUE,"GENERAL";"TAB2",#N/A,TRUE,"GENERAL";"TAB3",#N/A,TRUE,"GENERAL";"TAB4",#N/A,TRUE,"GENERAL";"TAB5",#N/A,TRUE,"GENERAL"}</definedName>
    <definedName name="____x1_1" hidden="1">{"TAB1",#N/A,TRUE,"GENERAL";"TAB2",#N/A,TRUE,"GENERAL";"TAB3",#N/A,TRUE,"GENERAL";"TAB4",#N/A,TRUE,"GENERAL";"TAB5",#N/A,TRUE,"GENERAL"}</definedName>
    <definedName name="____x2" hidden="1">{"via1",#N/A,TRUE,"general";"via2",#N/A,TRUE,"general";"via3",#N/A,TRUE,"general"}</definedName>
    <definedName name="____x2_1" hidden="1">{"via1",#N/A,TRUE,"general";"via2",#N/A,TRUE,"general";"via3",#N/A,TRUE,"general"}</definedName>
    <definedName name="____x3" hidden="1">{"via1",#N/A,TRUE,"general";"via2",#N/A,TRUE,"general";"via3",#N/A,TRUE,"general"}</definedName>
    <definedName name="____x3_1" hidden="1">{"via1",#N/A,TRUE,"general";"via2",#N/A,TRUE,"general";"via3",#N/A,TRUE,"general"}</definedName>
    <definedName name="____x4" hidden="1">{"via1",#N/A,TRUE,"general";"via2",#N/A,TRUE,"general";"via3",#N/A,TRUE,"general"}</definedName>
    <definedName name="____x4_1" hidden="1">{"via1",#N/A,TRUE,"general";"via2",#N/A,TRUE,"general";"via3",#N/A,TRUE,"general"}</definedName>
    <definedName name="____x5" hidden="1">{"TAB1",#N/A,TRUE,"GENERAL";"TAB2",#N/A,TRUE,"GENERAL";"TAB3",#N/A,TRUE,"GENERAL";"TAB4",#N/A,TRUE,"GENERAL";"TAB5",#N/A,TRUE,"GENERAL"}</definedName>
    <definedName name="____x5_1" hidden="1">{"TAB1",#N/A,TRUE,"GENERAL";"TAB2",#N/A,TRUE,"GENERAL";"TAB3",#N/A,TRUE,"GENERAL";"TAB4",#N/A,TRUE,"GENERAL";"TAB5",#N/A,TRUE,"GENERAL"}</definedName>
    <definedName name="____x6" hidden="1">{"TAB1",#N/A,TRUE,"GENERAL";"TAB2",#N/A,TRUE,"GENERAL";"TAB3",#N/A,TRUE,"GENERAL";"TAB4",#N/A,TRUE,"GENERAL";"TAB5",#N/A,TRUE,"GENERAL"}</definedName>
    <definedName name="____x6_1" hidden="1">{"TAB1",#N/A,TRUE,"GENERAL";"TAB2",#N/A,TRUE,"GENERAL";"TAB3",#N/A,TRUE,"GENERAL";"TAB4",#N/A,TRUE,"GENERAL";"TAB5",#N/A,TRUE,"GENERAL"}</definedName>
    <definedName name="____x7" hidden="1">{"TAB1",#N/A,TRUE,"GENERAL";"TAB2",#N/A,TRUE,"GENERAL";"TAB3",#N/A,TRUE,"GENERAL";"TAB4",#N/A,TRUE,"GENERAL";"TAB5",#N/A,TRUE,"GENERAL"}</definedName>
    <definedName name="____x7_1" hidden="1">{"TAB1",#N/A,TRUE,"GENERAL";"TAB2",#N/A,TRUE,"GENERAL";"TAB3",#N/A,TRUE,"GENERAL";"TAB4",#N/A,TRUE,"GENERAL";"TAB5",#N/A,TRUE,"GENERAL"}</definedName>
    <definedName name="____x8" hidden="1">{"via1",#N/A,TRUE,"general";"via2",#N/A,TRUE,"general";"via3",#N/A,TRUE,"general"}</definedName>
    <definedName name="____x8_1" hidden="1">{"via1",#N/A,TRUE,"general";"via2",#N/A,TRUE,"general";"via3",#N/A,TRUE,"general"}</definedName>
    <definedName name="____x9" hidden="1">{"TAB1",#N/A,TRUE,"GENERAL";"TAB2",#N/A,TRUE,"GENERAL";"TAB3",#N/A,TRUE,"GENERAL";"TAB4",#N/A,TRUE,"GENERAL";"TAB5",#N/A,TRUE,"GENERAL"}</definedName>
    <definedName name="____x9_1" hidden="1">{"TAB1",#N/A,TRUE,"GENERAL";"TAB2",#N/A,TRUE,"GENERAL";"TAB3",#N/A,TRUE,"GENERAL";"TAB4",#N/A,TRUE,"GENERAL";"TAB5",#N/A,TRUE,"GENERAL"}</definedName>
    <definedName name="____y2" hidden="1">{"TAB1",#N/A,TRUE,"GENERAL";"TAB2",#N/A,TRUE,"GENERAL";"TAB3",#N/A,TRUE,"GENERAL";"TAB4",#N/A,TRUE,"GENERAL";"TAB5",#N/A,TRUE,"GENERAL"}</definedName>
    <definedName name="____y2_1" hidden="1">{"TAB1",#N/A,TRUE,"GENERAL";"TAB2",#N/A,TRUE,"GENERAL";"TAB3",#N/A,TRUE,"GENERAL";"TAB4",#N/A,TRUE,"GENERAL";"TAB5",#N/A,TRUE,"GENERAL"}</definedName>
    <definedName name="____y3" hidden="1">{"via1",#N/A,TRUE,"general";"via2",#N/A,TRUE,"general";"via3",#N/A,TRUE,"general"}</definedName>
    <definedName name="____y3_1" hidden="1">{"via1",#N/A,TRUE,"general";"via2",#N/A,TRUE,"general";"via3",#N/A,TRUE,"general"}</definedName>
    <definedName name="____y4" hidden="1">{"via1",#N/A,TRUE,"general";"via2",#N/A,TRUE,"general";"via3",#N/A,TRUE,"general"}</definedName>
    <definedName name="____y4_1" hidden="1">{"via1",#N/A,TRUE,"general";"via2",#N/A,TRUE,"general";"via3",#N/A,TRUE,"general"}</definedName>
    <definedName name="____y5" hidden="1">{"TAB1",#N/A,TRUE,"GENERAL";"TAB2",#N/A,TRUE,"GENERAL";"TAB3",#N/A,TRUE,"GENERAL";"TAB4",#N/A,TRUE,"GENERAL";"TAB5",#N/A,TRUE,"GENERAL"}</definedName>
    <definedName name="____y5_1" hidden="1">{"TAB1",#N/A,TRUE,"GENERAL";"TAB2",#N/A,TRUE,"GENERAL";"TAB3",#N/A,TRUE,"GENERAL";"TAB4",#N/A,TRUE,"GENERAL";"TAB5",#N/A,TRUE,"GENERAL"}</definedName>
    <definedName name="____y6" hidden="1">{"via1",#N/A,TRUE,"general";"via2",#N/A,TRUE,"general";"via3",#N/A,TRUE,"general"}</definedName>
    <definedName name="____y6_1" hidden="1">{"via1",#N/A,TRUE,"general";"via2",#N/A,TRUE,"general";"via3",#N/A,TRUE,"general"}</definedName>
    <definedName name="____y7" hidden="1">{"via1",#N/A,TRUE,"general";"via2",#N/A,TRUE,"general";"via3",#N/A,TRUE,"general"}</definedName>
    <definedName name="____y7_1" hidden="1">{"via1",#N/A,TRUE,"general";"via2",#N/A,TRUE,"general";"via3",#N/A,TRUE,"general"}</definedName>
    <definedName name="____y8" hidden="1">{"via1",#N/A,TRUE,"general";"via2",#N/A,TRUE,"general";"via3",#N/A,TRUE,"general"}</definedName>
    <definedName name="____y8_1" hidden="1">{"via1",#N/A,TRUE,"general";"via2",#N/A,TRUE,"general";"via3",#N/A,TRUE,"general"}</definedName>
    <definedName name="____y9" hidden="1">{"TAB1",#N/A,TRUE,"GENERAL";"TAB2",#N/A,TRUE,"GENERAL";"TAB3",#N/A,TRUE,"GENERAL";"TAB4",#N/A,TRUE,"GENERAL";"TAB5",#N/A,TRUE,"GENERAL"}</definedName>
    <definedName name="____y9_1" hidden="1">{"TAB1",#N/A,TRUE,"GENERAL";"TAB2",#N/A,TRUE,"GENERAL";"TAB3",#N/A,TRUE,"GENERAL";"TAB4",#N/A,TRUE,"GENERAL";"TAB5",#N/A,TRUE,"GENERAL"}</definedName>
    <definedName name="____z1" hidden="1">{"TAB1",#N/A,TRUE,"GENERAL";"TAB2",#N/A,TRUE,"GENERAL";"TAB3",#N/A,TRUE,"GENERAL";"TAB4",#N/A,TRUE,"GENERAL";"TAB5",#N/A,TRUE,"GENERAL"}</definedName>
    <definedName name="____z1_1" hidden="1">{"TAB1",#N/A,TRUE,"GENERAL";"TAB2",#N/A,TRUE,"GENERAL";"TAB3",#N/A,TRUE,"GENERAL";"TAB4",#N/A,TRUE,"GENERAL";"TAB5",#N/A,TRUE,"GENERAL"}</definedName>
    <definedName name="____z2" hidden="1">{"via1",#N/A,TRUE,"general";"via2",#N/A,TRUE,"general";"via3",#N/A,TRUE,"general"}</definedName>
    <definedName name="____z2_1" hidden="1">{"via1",#N/A,TRUE,"general";"via2",#N/A,TRUE,"general";"via3",#N/A,TRUE,"general"}</definedName>
    <definedName name="____z3" hidden="1">{"via1",#N/A,TRUE,"general";"via2",#N/A,TRUE,"general";"via3",#N/A,TRUE,"general"}</definedName>
    <definedName name="____z3_1" hidden="1">{"via1",#N/A,TRUE,"general";"via2",#N/A,TRUE,"general";"via3",#N/A,TRUE,"general"}</definedName>
    <definedName name="____z4" hidden="1">{"TAB1",#N/A,TRUE,"GENERAL";"TAB2",#N/A,TRUE,"GENERAL";"TAB3",#N/A,TRUE,"GENERAL";"TAB4",#N/A,TRUE,"GENERAL";"TAB5",#N/A,TRUE,"GENERAL"}</definedName>
    <definedName name="____z4_1" hidden="1">{"TAB1",#N/A,TRUE,"GENERAL";"TAB2",#N/A,TRUE,"GENERAL";"TAB3",#N/A,TRUE,"GENERAL";"TAB4",#N/A,TRUE,"GENERAL";"TAB5",#N/A,TRUE,"GENERAL"}</definedName>
    <definedName name="____z5" hidden="1">{"via1",#N/A,TRUE,"general";"via2",#N/A,TRUE,"general";"via3",#N/A,TRUE,"general"}</definedName>
    <definedName name="____z5_1" hidden="1">{"via1",#N/A,TRUE,"general";"via2",#N/A,TRUE,"general";"via3",#N/A,TRUE,"general"}</definedName>
    <definedName name="____z6" hidden="1">{"TAB1",#N/A,TRUE,"GENERAL";"TAB2",#N/A,TRUE,"GENERAL";"TAB3",#N/A,TRUE,"GENERAL";"TAB4",#N/A,TRUE,"GENERAL";"TAB5",#N/A,TRUE,"GENERAL"}</definedName>
    <definedName name="____z6_1" hidden="1">{"TAB1",#N/A,TRUE,"GENERAL";"TAB2",#N/A,TRUE,"GENERAL";"TAB3",#N/A,TRUE,"GENERAL";"TAB4",#N/A,TRUE,"GENERAL";"TAB5",#N/A,TRUE,"GENERAL"}</definedName>
    <definedName name="___a3" hidden="1">{"TAB1",#N/A,TRUE,"GENERAL";"TAB2",#N/A,TRUE,"GENERAL";"TAB3",#N/A,TRUE,"GENERAL";"TAB4",#N/A,TRUE,"GENERAL";"TAB5",#N/A,TRUE,"GENERAL"}</definedName>
    <definedName name="___a3_1" hidden="1">{"TAB1",#N/A,TRUE,"GENERAL";"TAB2",#N/A,TRUE,"GENERAL";"TAB3",#N/A,TRUE,"GENERAL";"TAB4",#N/A,TRUE,"GENERAL";"TAB5",#N/A,TRUE,"GENERAL"}</definedName>
    <definedName name="___a4" hidden="1">{"via1",#N/A,TRUE,"general";"via2",#N/A,TRUE,"general";"via3",#N/A,TRUE,"general"}</definedName>
    <definedName name="___a4_1" hidden="1">{"via1",#N/A,TRUE,"general";"via2",#N/A,TRUE,"general";"via3",#N/A,TRUE,"general"}</definedName>
    <definedName name="___a5" hidden="1">{"TAB1",#N/A,TRUE,"GENERAL";"TAB2",#N/A,TRUE,"GENERAL";"TAB3",#N/A,TRUE,"GENERAL";"TAB4",#N/A,TRUE,"GENERAL";"TAB5",#N/A,TRUE,"GENERAL"}</definedName>
    <definedName name="___a5_1" hidden="1">{"TAB1",#N/A,TRUE,"GENERAL";"TAB2",#N/A,TRUE,"GENERAL";"TAB3",#N/A,TRUE,"GENERAL";"TAB4",#N/A,TRUE,"GENERAL";"TAB5",#N/A,TRUE,"GENERAL"}</definedName>
    <definedName name="___a6" hidden="1">{"TAB1",#N/A,TRUE,"GENERAL";"TAB2",#N/A,TRUE,"GENERAL";"TAB3",#N/A,TRUE,"GENERAL";"TAB4",#N/A,TRUE,"GENERAL";"TAB5",#N/A,TRUE,"GENERAL"}</definedName>
    <definedName name="___a6_1" hidden="1">{"TAB1",#N/A,TRUE,"GENERAL";"TAB2",#N/A,TRUE,"GENERAL";"TAB3",#N/A,TRUE,"GENERAL";"TAB4",#N/A,TRUE,"GENERAL";"TAB5",#N/A,TRUE,"GENERAL"}</definedName>
    <definedName name="___AFC1">[1]INV!$A$25:$D$28</definedName>
    <definedName name="___AFC3">[1]INV!$F$25:$I$28</definedName>
    <definedName name="___AFC5">[1]INV!$K$25:$N$28</definedName>
    <definedName name="___b2" hidden="1">{"TAB1",#N/A,TRUE,"GENERAL";"TAB2",#N/A,TRUE,"GENERAL";"TAB3",#N/A,TRUE,"GENERAL";"TAB4",#N/A,TRUE,"GENERAL";"TAB5",#N/A,TRUE,"GENERAL"}</definedName>
    <definedName name="___b2_1" hidden="1">{"TAB1",#N/A,TRUE,"GENERAL";"TAB2",#N/A,TRUE,"GENERAL";"TAB3",#N/A,TRUE,"GENERAL";"TAB4",#N/A,TRUE,"GENERAL";"TAB5",#N/A,TRUE,"GENERAL"}</definedName>
    <definedName name="___b3" hidden="1">{"TAB1",#N/A,TRUE,"GENERAL";"TAB2",#N/A,TRUE,"GENERAL";"TAB3",#N/A,TRUE,"GENERAL";"TAB4",#N/A,TRUE,"GENERAL";"TAB5",#N/A,TRUE,"GENERAL"}</definedName>
    <definedName name="___b3_1" hidden="1">{"TAB1",#N/A,TRUE,"GENERAL";"TAB2",#N/A,TRUE,"GENERAL";"TAB3",#N/A,TRUE,"GENERAL";"TAB4",#N/A,TRUE,"GENERAL";"TAB5",#N/A,TRUE,"GENERAL"}</definedName>
    <definedName name="___b4" hidden="1">{"TAB1",#N/A,TRUE,"GENERAL";"TAB2",#N/A,TRUE,"GENERAL";"TAB3",#N/A,TRUE,"GENERAL";"TAB4",#N/A,TRUE,"GENERAL";"TAB5",#N/A,TRUE,"GENERAL"}</definedName>
    <definedName name="___b4_1" hidden="1">{"TAB1",#N/A,TRUE,"GENERAL";"TAB2",#N/A,TRUE,"GENERAL";"TAB3",#N/A,TRUE,"GENERAL";"TAB4",#N/A,TRUE,"GENERAL";"TAB5",#N/A,TRUE,"GENERAL"}</definedName>
    <definedName name="___b5" hidden="1">{"TAB1",#N/A,TRUE,"GENERAL";"TAB2",#N/A,TRUE,"GENERAL";"TAB3",#N/A,TRUE,"GENERAL";"TAB4",#N/A,TRUE,"GENERAL";"TAB5",#N/A,TRUE,"GENERAL"}</definedName>
    <definedName name="___b5_1" hidden="1">{"TAB1",#N/A,TRUE,"GENERAL";"TAB2",#N/A,TRUE,"GENERAL";"TAB3",#N/A,TRUE,"GENERAL";"TAB4",#N/A,TRUE,"GENERAL";"TAB5",#N/A,TRUE,"GENERAL"}</definedName>
    <definedName name="___b6" hidden="1">{"TAB1",#N/A,TRUE,"GENERAL";"TAB2",#N/A,TRUE,"GENERAL";"TAB3",#N/A,TRUE,"GENERAL";"TAB4",#N/A,TRUE,"GENERAL";"TAB5",#N/A,TRUE,"GENERAL"}</definedName>
    <definedName name="___b6_1" hidden="1">{"TAB1",#N/A,TRUE,"GENERAL";"TAB2",#N/A,TRUE,"GENERAL";"TAB3",#N/A,TRUE,"GENERAL";"TAB4",#N/A,TRUE,"GENERAL";"TAB5",#N/A,TRUE,"GENERAL"}</definedName>
    <definedName name="___b7" hidden="1">{"via1",#N/A,TRUE,"general";"via2",#N/A,TRUE,"general";"via3",#N/A,TRUE,"general"}</definedName>
    <definedName name="___b7_1" hidden="1">{"via1",#N/A,TRUE,"general";"via2",#N/A,TRUE,"general";"via3",#N/A,TRUE,"general"}</definedName>
    <definedName name="___b8" hidden="1">{"via1",#N/A,TRUE,"general";"via2",#N/A,TRUE,"general";"via3",#N/A,TRUE,"general"}</definedName>
    <definedName name="___b8_1" hidden="1">{"via1",#N/A,TRUE,"general";"via2",#N/A,TRUE,"general";"via3",#N/A,TRUE,"general"}</definedName>
    <definedName name="___bb9" hidden="1">{"TAB1",#N/A,TRUE,"GENERAL";"TAB2",#N/A,TRUE,"GENERAL";"TAB3",#N/A,TRUE,"GENERAL";"TAB4",#N/A,TRUE,"GENERAL";"TAB5",#N/A,TRUE,"GENERAL"}</definedName>
    <definedName name="___bb9_1" hidden="1">{"TAB1",#N/A,TRUE,"GENERAL";"TAB2",#N/A,TRUE,"GENERAL";"TAB3",#N/A,TRUE,"GENERAL";"TAB4",#N/A,TRUE,"GENERAL";"TAB5",#N/A,TRUE,"GENERAL"}</definedName>
    <definedName name="___bgb5" hidden="1">{"TAB1",#N/A,TRUE,"GENERAL";"TAB2",#N/A,TRUE,"GENERAL";"TAB3",#N/A,TRUE,"GENERAL";"TAB4",#N/A,TRUE,"GENERAL";"TAB5",#N/A,TRUE,"GENERAL"}</definedName>
    <definedName name="___bgb5_1"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2" hidden="1">{"TAB1",#N/A,TRUE,"GENERAL";"TAB2",#N/A,TRUE,"GENERAL";"TAB3",#N/A,TRUE,"GENERAL";"TAB4",#N/A,TRUE,"GENERAL";"TAB5",#N/A,TRUE,"GENERAL"}</definedName>
    <definedName name="___g2_1" hidden="1">{"TAB1",#N/A,TRUE,"GENERAL";"TAB2",#N/A,TRUE,"GENERAL";"TAB3",#N/A,TRUE,"GENERAL";"TAB4",#N/A,TRUE,"GENERAL";"TAB5",#N/A,TRUE,"GENERAL"}</definedName>
    <definedName name="___g3" hidden="1">{"via1",#N/A,TRUE,"general";"via2",#N/A,TRUE,"general";"via3",#N/A,TRUE,"general"}</definedName>
    <definedName name="___g3_1" hidden="1">{"via1",#N/A,TRUE,"general";"via2",#N/A,TRUE,"general";"via3",#N/A,TRUE,"general"}</definedName>
    <definedName name="___g4" hidden="1">{"via1",#N/A,TRUE,"general";"via2",#N/A,TRUE,"general";"via3",#N/A,TRUE,"general"}</definedName>
    <definedName name="___g4_1" hidden="1">{"via1",#N/A,TRUE,"general";"via2",#N/A,TRUE,"general";"via3",#N/A,TRUE,"general"}</definedName>
    <definedName name="___g5" hidden="1">{"via1",#N/A,TRUE,"general";"via2",#N/A,TRUE,"general";"via3",#N/A,TRUE,"general"}</definedName>
    <definedName name="___g5_1" hidden="1">{"via1",#N/A,TRUE,"general";"via2",#N/A,TRUE,"general";"via3",#N/A,TRUE,"general"}</definedName>
    <definedName name="___g6" hidden="1">{"via1",#N/A,TRUE,"general";"via2",#N/A,TRUE,"general";"via3",#N/A,TRUE,"general"}</definedName>
    <definedName name="___g6_1" hidden="1">{"via1",#N/A,TRUE,"general";"via2",#N/A,TRUE,"general";"via3",#N/A,TRUE,"general"}</definedName>
    <definedName name="___g7" hidden="1">{"TAB1",#N/A,TRUE,"GENERAL";"TAB2",#N/A,TRUE,"GENERAL";"TAB3",#N/A,TRUE,"GENERAL";"TAB4",#N/A,TRUE,"GENERAL";"TAB5",#N/A,TRUE,"GENERAL"}</definedName>
    <definedName name="___g7_1" hidden="1">{"TAB1",#N/A,TRUE,"GENERAL";"TAB2",#N/A,TRUE,"GENERAL";"TAB3",#N/A,TRUE,"GENERAL";"TAB4",#N/A,TRUE,"GENERAL";"TAB5",#N/A,TRUE,"GENERAL"}</definedName>
    <definedName name="___GR1" hidden="1">{"TAB1",#N/A,TRUE,"GENERAL";"TAB2",#N/A,TRUE,"GENERAL";"TAB3",#N/A,TRUE,"GENERAL";"TAB4",#N/A,TRUE,"GENERAL";"TAB5",#N/A,TRUE,"GENERAL"}</definedName>
    <definedName name="___GR1_1" hidden="1">{"TAB1",#N/A,TRUE,"GENERAL";"TAB2",#N/A,TRUE,"GENERAL";"TAB3",#N/A,TRUE,"GENERAL";"TAB4",#N/A,TRUE,"GENERAL";"TAB5",#N/A,TRUE,"GENERAL"}</definedName>
    <definedName name="___gtr4" hidden="1">{"via1",#N/A,TRUE,"general";"via2",#N/A,TRUE,"general";"via3",#N/A,TRUE,"general"}</definedName>
    <definedName name="___gtr4_1" hidden="1">{"via1",#N/A,TRUE,"general";"via2",#N/A,TRUE,"general";"via3",#N/A,TRUE,"general"}</definedName>
    <definedName name="___h2" hidden="1">{"via1",#N/A,TRUE,"general";"via2",#N/A,TRUE,"general";"via3",#N/A,TRUE,"general"}</definedName>
    <definedName name="___h2_1" hidden="1">{"via1",#N/A,TRUE,"general";"via2",#N/A,TRUE,"general";"via3",#N/A,TRUE,"general"}</definedName>
    <definedName name="___h3" hidden="1">{"via1",#N/A,TRUE,"general";"via2",#N/A,TRUE,"general";"via3",#N/A,TRUE,"general"}</definedName>
    <definedName name="___h3_1" hidden="1">{"via1",#N/A,TRUE,"general";"via2",#N/A,TRUE,"general";"via3",#N/A,TRUE,"general"}</definedName>
    <definedName name="___h4" hidden="1">{"TAB1",#N/A,TRUE,"GENERAL";"TAB2",#N/A,TRUE,"GENERAL";"TAB3",#N/A,TRUE,"GENERAL";"TAB4",#N/A,TRUE,"GENERAL";"TAB5",#N/A,TRUE,"GENERAL"}</definedName>
    <definedName name="___h4_1" hidden="1">{"TAB1",#N/A,TRUE,"GENERAL";"TAB2",#N/A,TRUE,"GENERAL";"TAB3",#N/A,TRUE,"GENERAL";"TAB4",#N/A,TRUE,"GENERAL";"TAB5",#N/A,TRUE,"GENERAL"}</definedName>
    <definedName name="___h5" hidden="1">{"TAB1",#N/A,TRUE,"GENERAL";"TAB2",#N/A,TRUE,"GENERAL";"TAB3",#N/A,TRUE,"GENERAL";"TAB4",#N/A,TRUE,"GENERAL";"TAB5",#N/A,TRUE,"GENERAL"}</definedName>
    <definedName name="___h5_1" hidden="1">{"TAB1",#N/A,TRUE,"GENERAL";"TAB2",#N/A,TRUE,"GENERAL";"TAB3",#N/A,TRUE,"GENERAL";"TAB4",#N/A,TRUE,"GENERAL";"TAB5",#N/A,TRUE,"GENERAL"}</definedName>
    <definedName name="___h6" hidden="1">{"via1",#N/A,TRUE,"general";"via2",#N/A,TRUE,"general";"via3",#N/A,TRUE,"general"}</definedName>
    <definedName name="___h6_1" hidden="1">{"via1",#N/A,TRUE,"general";"via2",#N/A,TRUE,"general";"via3",#N/A,TRUE,"general"}</definedName>
    <definedName name="___h7" hidden="1">{"TAB1",#N/A,TRUE,"GENERAL";"TAB2",#N/A,TRUE,"GENERAL";"TAB3",#N/A,TRUE,"GENERAL";"TAB4",#N/A,TRUE,"GENERAL";"TAB5",#N/A,TRUE,"GENERAL"}</definedName>
    <definedName name="___h7_1" hidden="1">{"TAB1",#N/A,TRUE,"GENERAL";"TAB2",#N/A,TRUE,"GENERAL";"TAB3",#N/A,TRUE,"GENERAL";"TAB4",#N/A,TRUE,"GENERAL";"TAB5",#N/A,TRUE,"GENERAL"}</definedName>
    <definedName name="___h8" hidden="1">{"via1",#N/A,TRUE,"general";"via2",#N/A,TRUE,"general";"via3",#N/A,TRUE,"general"}</definedName>
    <definedName name="___h8_1" hidden="1">{"via1",#N/A,TRUE,"general";"via2",#N/A,TRUE,"general";"via3",#N/A,TRUE,"general"}</definedName>
    <definedName name="___hfh7" hidden="1">{"via1",#N/A,TRUE,"general";"via2",#N/A,TRUE,"general";"via3",#N/A,TRUE,"general"}</definedName>
    <definedName name="___hfh7_1" hidden="1">{"via1",#N/A,TRUE,"general";"via2",#N/A,TRUE,"general";"via3",#N/A,TRUE,"general"}</definedName>
    <definedName name="___i4" hidden="1">{"via1",#N/A,TRUE,"general";"via2",#N/A,TRUE,"general";"via3",#N/A,TRUE,"general"}</definedName>
    <definedName name="___i4_1" hidden="1">{"via1",#N/A,TRUE,"general";"via2",#N/A,TRUE,"general";"via3",#N/A,TRUE,"general"}</definedName>
    <definedName name="___i5" hidden="1">{"TAB1",#N/A,TRUE,"GENERAL";"TAB2",#N/A,TRUE,"GENERAL";"TAB3",#N/A,TRUE,"GENERAL";"TAB4",#N/A,TRUE,"GENERAL";"TAB5",#N/A,TRUE,"GENERAL"}</definedName>
    <definedName name="___i5_1" hidden="1">{"TAB1",#N/A,TRUE,"GENERAL";"TAB2",#N/A,TRUE,"GENERAL";"TAB3",#N/A,TRUE,"GENERAL";"TAB4",#N/A,TRUE,"GENERAL";"TAB5",#N/A,TRUE,"GENERAL"}</definedName>
    <definedName name="___i6" hidden="1">{"TAB1",#N/A,TRUE,"GENERAL";"TAB2",#N/A,TRUE,"GENERAL";"TAB3",#N/A,TRUE,"GENERAL";"TAB4",#N/A,TRUE,"GENERAL";"TAB5",#N/A,TRUE,"GENERAL"}</definedName>
    <definedName name="___i6_1" hidden="1">{"TAB1",#N/A,TRUE,"GENERAL";"TAB2",#N/A,TRUE,"GENERAL";"TAB3",#N/A,TRUE,"GENERAL";"TAB4",#N/A,TRUE,"GENERAL";"TAB5",#N/A,TRUE,"GENERAL"}</definedName>
    <definedName name="___i7" hidden="1">{"via1",#N/A,TRUE,"general";"via2",#N/A,TRUE,"general";"via3",#N/A,TRUE,"general"}</definedName>
    <definedName name="___i7_1" hidden="1">{"via1",#N/A,TRUE,"general";"via2",#N/A,TRUE,"general";"via3",#N/A,TRUE,"general"}</definedName>
    <definedName name="___i77" hidden="1">{"TAB1",#N/A,TRUE,"GENERAL";"TAB2",#N/A,TRUE,"GENERAL";"TAB3",#N/A,TRUE,"GENERAL";"TAB4",#N/A,TRUE,"GENERAL";"TAB5",#N/A,TRUE,"GENERAL"}</definedName>
    <definedName name="___i77_1" hidden="1">{"TAB1",#N/A,TRUE,"GENERAL";"TAB2",#N/A,TRUE,"GENERAL";"TAB3",#N/A,TRUE,"GENERAL";"TAB4",#N/A,TRUE,"GENERAL";"TAB5",#N/A,TRUE,"GENERAL"}</definedName>
    <definedName name="___i8" hidden="1">{"via1",#N/A,TRUE,"general";"via2",#N/A,TRUE,"general";"via3",#N/A,TRUE,"general"}</definedName>
    <definedName name="___i8_1" hidden="1">{"via1",#N/A,TRUE,"general";"via2",#N/A,TRUE,"general";"via3",#N/A,TRUE,"general"}</definedName>
    <definedName name="___i9" hidden="1">{"TAB1",#N/A,TRUE,"GENERAL";"TAB2",#N/A,TRUE,"GENERAL";"TAB3",#N/A,TRUE,"GENERAL";"TAB4",#N/A,TRUE,"GENERAL";"TAB5",#N/A,TRUE,"GENERAL"}</definedName>
    <definedName name="___i9_1" hidden="1">{"TAB1",#N/A,TRUE,"GENERAL";"TAB2",#N/A,TRUE,"GENERAL";"TAB3",#N/A,TRUE,"GENERAL";"TAB4",#N/A,TRUE,"GENERAL";"TAB5",#N/A,TRUE,"GENERAL"}</definedName>
    <definedName name="___k3" hidden="1">{"TAB1",#N/A,TRUE,"GENERAL";"TAB2",#N/A,TRUE,"GENERAL";"TAB3",#N/A,TRUE,"GENERAL";"TAB4",#N/A,TRUE,"GENERAL";"TAB5",#N/A,TRUE,"GENERAL"}</definedName>
    <definedName name="___k3_1" hidden="1">{"TAB1",#N/A,TRUE,"GENERAL";"TAB2",#N/A,TRUE,"GENERAL";"TAB3",#N/A,TRUE,"GENERAL";"TAB4",#N/A,TRUE,"GENERAL";"TAB5",#N/A,TRUE,"GENERAL"}</definedName>
    <definedName name="___k4" hidden="1">{"via1",#N/A,TRUE,"general";"via2",#N/A,TRUE,"general";"via3",#N/A,TRUE,"general"}</definedName>
    <definedName name="___k4_1" hidden="1">{"via1",#N/A,TRUE,"general";"via2",#N/A,TRUE,"general";"via3",#N/A,TRUE,"general"}</definedName>
    <definedName name="___k5" hidden="1">{"via1",#N/A,TRUE,"general";"via2",#N/A,TRUE,"general";"via3",#N/A,TRUE,"general"}</definedName>
    <definedName name="___k5_1" hidden="1">{"via1",#N/A,TRUE,"general";"via2",#N/A,TRUE,"general";"via3",#N/A,TRUE,"general"}</definedName>
    <definedName name="___k6" hidden="1">{"TAB1",#N/A,TRUE,"GENERAL";"TAB2",#N/A,TRUE,"GENERAL";"TAB3",#N/A,TRUE,"GENERAL";"TAB4",#N/A,TRUE,"GENERAL";"TAB5",#N/A,TRUE,"GENERAL"}</definedName>
    <definedName name="___k6_1" hidden="1">{"TAB1",#N/A,TRUE,"GENERAL";"TAB2",#N/A,TRUE,"GENERAL";"TAB3",#N/A,TRUE,"GENERAL";"TAB4",#N/A,TRUE,"GENERAL";"TAB5",#N/A,TRUE,"GENERAL"}</definedName>
    <definedName name="___k7" hidden="1">{"via1",#N/A,TRUE,"general";"via2",#N/A,TRUE,"general";"via3",#N/A,TRUE,"general"}</definedName>
    <definedName name="___k7_1" hidden="1">{"via1",#N/A,TRUE,"general";"via2",#N/A,TRUE,"general";"via3",#N/A,TRUE,"general"}</definedName>
    <definedName name="___k8" hidden="1">{"via1",#N/A,TRUE,"general";"via2",#N/A,TRUE,"general";"via3",#N/A,TRUE,"general"}</definedName>
    <definedName name="___k8_1" hidden="1">{"via1",#N/A,TRUE,"general";"via2",#N/A,TRUE,"general";"via3",#N/A,TRUE,"general"}</definedName>
    <definedName name="___k9" hidden="1">{"TAB1",#N/A,TRUE,"GENERAL";"TAB2",#N/A,TRUE,"GENERAL";"TAB3",#N/A,TRUE,"GENERAL";"TAB4",#N/A,TRUE,"GENERAL";"TAB5",#N/A,TRUE,"GENERAL"}</definedName>
    <definedName name="___k9_1" hidden="1">{"TAB1",#N/A,TRUE,"GENERAL";"TAB2",#N/A,TRUE,"GENERAL";"TAB3",#N/A,TRUE,"GENERAL";"TAB4",#N/A,TRUE,"GENERAL";"TAB5",#N/A,TRUE,"GENERAL"}</definedName>
    <definedName name="___kjk6" hidden="1">{"TAB1",#N/A,TRUE,"GENERAL";"TAB2",#N/A,TRUE,"GENERAL";"TAB3",#N/A,TRUE,"GENERAL";"TAB4",#N/A,TRUE,"GENERAL";"TAB5",#N/A,TRUE,"GENERAL"}</definedName>
    <definedName name="___kjk6_1" hidden="1">{"TAB1",#N/A,TRUE,"GENERAL";"TAB2",#N/A,TRUE,"GENERAL";"TAB3",#N/A,TRUE,"GENERAL";"TAB4",#N/A,TRUE,"GENERAL";"TAB5",#N/A,TRUE,"GENERAL"}</definedName>
    <definedName name="___m3" hidden="1">{"via1",#N/A,TRUE,"general";"via2",#N/A,TRUE,"general";"via3",#N/A,TRUE,"general"}</definedName>
    <definedName name="___m3_1" hidden="1">{"via1",#N/A,TRUE,"general";"via2",#N/A,TRUE,"general";"via3",#N/A,TRUE,"general"}</definedName>
    <definedName name="___m4" hidden="1">{"TAB1",#N/A,TRUE,"GENERAL";"TAB2",#N/A,TRUE,"GENERAL";"TAB3",#N/A,TRUE,"GENERAL";"TAB4",#N/A,TRUE,"GENERAL";"TAB5",#N/A,TRUE,"GENERAL"}</definedName>
    <definedName name="___m4_1" hidden="1">{"TAB1",#N/A,TRUE,"GENERAL";"TAB2",#N/A,TRUE,"GENERAL";"TAB3",#N/A,TRUE,"GENERAL";"TAB4",#N/A,TRUE,"GENERAL";"TAB5",#N/A,TRUE,"GENERAL"}</definedName>
    <definedName name="___m5" hidden="1">{"via1",#N/A,TRUE,"general";"via2",#N/A,TRUE,"general";"via3",#N/A,TRUE,"general"}</definedName>
    <definedName name="___m5_1" hidden="1">{"via1",#N/A,TRUE,"general";"via2",#N/A,TRUE,"general";"via3",#N/A,TRUE,"general"}</definedName>
    <definedName name="___m6" hidden="1">{"TAB1",#N/A,TRUE,"GENERAL";"TAB2",#N/A,TRUE,"GENERAL";"TAB3",#N/A,TRUE,"GENERAL";"TAB4",#N/A,TRUE,"GENERAL";"TAB5",#N/A,TRUE,"GENERAL"}</definedName>
    <definedName name="___m6_1" hidden="1">{"TAB1",#N/A,TRUE,"GENERAL";"TAB2",#N/A,TRUE,"GENERAL";"TAB3",#N/A,TRUE,"GENERAL";"TAB4",#N/A,TRUE,"GENERAL";"TAB5",#N/A,TRUE,"GENERAL"}</definedName>
    <definedName name="___m7" hidden="1">{"TAB1",#N/A,TRUE,"GENERAL";"TAB2",#N/A,TRUE,"GENERAL";"TAB3",#N/A,TRUE,"GENERAL";"TAB4",#N/A,TRUE,"GENERAL";"TAB5",#N/A,TRUE,"GENERAL"}</definedName>
    <definedName name="___m7_1" hidden="1">{"TAB1",#N/A,TRUE,"GENERAL";"TAB2",#N/A,TRUE,"GENERAL";"TAB3",#N/A,TRUE,"GENERAL";"TAB4",#N/A,TRUE,"GENERAL";"TAB5",#N/A,TRUE,"GENERAL"}</definedName>
    <definedName name="___m8" hidden="1">{"via1",#N/A,TRUE,"general";"via2",#N/A,TRUE,"general";"via3",#N/A,TRUE,"general"}</definedName>
    <definedName name="___m8_1" hidden="1">{"via1",#N/A,TRUE,"general";"via2",#N/A,TRUE,"general";"via3",#N/A,TRUE,"general"}</definedName>
    <definedName name="___m9" hidden="1">{"via1",#N/A,TRUE,"general";"via2",#N/A,TRUE,"general";"via3",#N/A,TRUE,"general"}</definedName>
    <definedName name="___m9_1" hidden="1">{"via1",#N/A,TRUE,"general";"via2",#N/A,TRUE,"general";"via3",#N/A,TRUE,"general"}</definedName>
    <definedName name="___MA2">#REF!</definedName>
    <definedName name="___n3" hidden="1">{"TAB1",#N/A,TRUE,"GENERAL";"TAB2",#N/A,TRUE,"GENERAL";"TAB3",#N/A,TRUE,"GENERAL";"TAB4",#N/A,TRUE,"GENERAL";"TAB5",#N/A,TRUE,"GENERAL"}</definedName>
    <definedName name="___n3_1" hidden="1">{"TAB1",#N/A,TRUE,"GENERAL";"TAB2",#N/A,TRUE,"GENERAL";"TAB3",#N/A,TRUE,"GENERAL";"TAB4",#N/A,TRUE,"GENERAL";"TAB5",#N/A,TRUE,"GENERAL"}</definedName>
    <definedName name="___n4" hidden="1">{"via1",#N/A,TRUE,"general";"via2",#N/A,TRUE,"general";"via3",#N/A,TRUE,"general"}</definedName>
    <definedName name="___n4_1" hidden="1">{"via1",#N/A,TRUE,"general";"via2",#N/A,TRUE,"general";"via3",#N/A,TRUE,"general"}</definedName>
    <definedName name="___n5" hidden="1">{"TAB1",#N/A,TRUE,"GENERAL";"TAB2",#N/A,TRUE,"GENERAL";"TAB3",#N/A,TRUE,"GENERAL";"TAB4",#N/A,TRUE,"GENERAL";"TAB5",#N/A,TRUE,"GENERAL"}</definedName>
    <definedName name="___n5_1" hidden="1">{"TAB1",#N/A,TRUE,"GENERAL";"TAB2",#N/A,TRUE,"GENERAL";"TAB3",#N/A,TRUE,"GENERAL";"TAB4",#N/A,TRUE,"GENERAL";"TAB5",#N/A,TRUE,"GENERAL"}</definedName>
    <definedName name="___nyn7" hidden="1">{"via1",#N/A,TRUE,"general";"via2",#N/A,TRUE,"general";"via3",#N/A,TRUE,"general"}</definedName>
    <definedName name="___nyn7_1" hidden="1">{"via1",#N/A,TRUE,"general";"via2",#N/A,TRUE,"general";"via3",#N/A,TRUE,"general"}</definedName>
    <definedName name="___o4" hidden="1">{"via1",#N/A,TRUE,"general";"via2",#N/A,TRUE,"general";"via3",#N/A,TRUE,"general"}</definedName>
    <definedName name="___o4_1" hidden="1">{"via1",#N/A,TRUE,"general";"via2",#N/A,TRUE,"general";"via3",#N/A,TRUE,"general"}</definedName>
    <definedName name="___o5" hidden="1">{"TAB1",#N/A,TRUE,"GENERAL";"TAB2",#N/A,TRUE,"GENERAL";"TAB3",#N/A,TRUE,"GENERAL";"TAB4",#N/A,TRUE,"GENERAL";"TAB5",#N/A,TRUE,"GENERAL"}</definedName>
    <definedName name="___o5_1" hidden="1">{"TAB1",#N/A,TRUE,"GENERAL";"TAB2",#N/A,TRUE,"GENERAL";"TAB3",#N/A,TRUE,"GENERAL";"TAB4",#N/A,TRUE,"GENERAL";"TAB5",#N/A,TRUE,"GENERAL"}</definedName>
    <definedName name="___o6" hidden="1">{"TAB1",#N/A,TRUE,"GENERAL";"TAB2",#N/A,TRUE,"GENERAL";"TAB3",#N/A,TRUE,"GENERAL";"TAB4",#N/A,TRUE,"GENERAL";"TAB5",#N/A,TRUE,"GENERAL"}</definedName>
    <definedName name="___o6_1" hidden="1">{"TAB1",#N/A,TRUE,"GENERAL";"TAB2",#N/A,TRUE,"GENERAL";"TAB3",#N/A,TRUE,"GENERAL";"TAB4",#N/A,TRUE,"GENERAL";"TAB5",#N/A,TRUE,"GENERAL"}</definedName>
    <definedName name="___o7" hidden="1">{"TAB1",#N/A,TRUE,"GENERAL";"TAB2",#N/A,TRUE,"GENERAL";"TAB3",#N/A,TRUE,"GENERAL";"TAB4",#N/A,TRUE,"GENERAL";"TAB5",#N/A,TRUE,"GENERAL"}</definedName>
    <definedName name="___o7_1" hidden="1">{"TAB1",#N/A,TRUE,"GENERAL";"TAB2",#N/A,TRUE,"GENERAL";"TAB3",#N/A,TRUE,"GENERAL";"TAB4",#N/A,TRUE,"GENERAL";"TAB5",#N/A,TRUE,"GENERAL"}</definedName>
    <definedName name="___o8" hidden="1">{"via1",#N/A,TRUE,"general";"via2",#N/A,TRUE,"general";"via3",#N/A,TRUE,"general"}</definedName>
    <definedName name="___o8_1" hidden="1">{"via1",#N/A,TRUE,"general";"via2",#N/A,TRUE,"general";"via3",#N/A,TRUE,"general"}</definedName>
    <definedName name="___o9" hidden="1">{"TAB1",#N/A,TRUE,"GENERAL";"TAB2",#N/A,TRUE,"GENERAL";"TAB3",#N/A,TRUE,"GENERAL";"TAB4",#N/A,TRUE,"GENERAL";"TAB5",#N/A,TRUE,"GENERAL"}</definedName>
    <definedName name="___o9_1" hidden="1">{"TAB1",#N/A,TRUE,"GENERAL";"TAB2",#N/A,TRUE,"GENERAL";"TAB3",#N/A,TRUE,"GENERAL";"TAB4",#N/A,TRUE,"GENERAL";"TAB5",#N/A,TRUE,"GENERAL"}</definedName>
    <definedName name="___p6" hidden="1">{"via1",#N/A,TRUE,"general";"via2",#N/A,TRUE,"general";"via3",#N/A,TRUE,"general"}</definedName>
    <definedName name="___p6_1" hidden="1">{"via1",#N/A,TRUE,"general";"via2",#N/A,TRUE,"general";"via3",#N/A,TRUE,"general"}</definedName>
    <definedName name="___p7" hidden="1">{"via1",#N/A,TRUE,"general";"via2",#N/A,TRUE,"general";"via3",#N/A,TRUE,"general"}</definedName>
    <definedName name="___p7_1" hidden="1">{"via1",#N/A,TRUE,"general";"via2",#N/A,TRUE,"general";"via3",#N/A,TRUE,"general"}</definedName>
    <definedName name="___p8" hidden="1">{"TAB1",#N/A,TRUE,"GENERAL";"TAB2",#N/A,TRUE,"GENERAL";"TAB3",#N/A,TRUE,"GENERAL";"TAB4",#N/A,TRUE,"GENERAL";"TAB5",#N/A,TRUE,"GENERAL"}</definedName>
    <definedName name="___p8_1"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_1" hidden="1">{"TAB1",#N/A,TRUE,"GENERAL";"TAB2",#N/A,TRUE,"GENERAL";"TAB3",#N/A,TRUE,"GENERAL";"TAB4",#N/A,TRUE,"GENERAL";"TAB5",#N/A,TRUE,"GENERAL"}</definedName>
    <definedName name="___r4r" hidden="1">{"via1",#N/A,TRUE,"general";"via2",#N/A,TRUE,"general";"via3",#N/A,TRUE,"general"}</definedName>
    <definedName name="___r4r_1" hidden="1">{"via1",#N/A,TRUE,"general";"via2",#N/A,TRUE,"general";"via3",#N/A,TRUE,"general"}</definedName>
    <definedName name="___rtu6" hidden="1">{"via1",#N/A,TRUE,"general";"via2",#N/A,TRUE,"general";"via3",#N/A,TRUE,"general"}</definedName>
    <definedName name="___rtu6_1" hidden="1">{"via1",#N/A,TRUE,"general";"via2",#N/A,TRUE,"general";"via3",#N/A,TRUE,"general"}</definedName>
    <definedName name="___s1" hidden="1">{"via1",#N/A,TRUE,"general";"via2",#N/A,TRUE,"general";"via3",#N/A,TRUE,"general"}</definedName>
    <definedName name="___s1_1" hidden="1">{"via1",#N/A,TRUE,"general";"via2",#N/A,TRUE,"general";"via3",#N/A,TRUE,"general"}</definedName>
    <definedName name="___s2" hidden="1">{"TAB1",#N/A,TRUE,"GENERAL";"TAB2",#N/A,TRUE,"GENERAL";"TAB3",#N/A,TRUE,"GENERAL";"TAB4",#N/A,TRUE,"GENERAL";"TAB5",#N/A,TRUE,"GENERAL"}</definedName>
    <definedName name="___s2_1" hidden="1">{"TAB1",#N/A,TRUE,"GENERAL";"TAB2",#N/A,TRUE,"GENERAL";"TAB3",#N/A,TRUE,"GENERAL";"TAB4",#N/A,TRUE,"GENERAL";"TAB5",#N/A,TRUE,"GENERAL"}</definedName>
    <definedName name="___s3" hidden="1">{"TAB1",#N/A,TRUE,"GENERAL";"TAB2",#N/A,TRUE,"GENERAL";"TAB3",#N/A,TRUE,"GENERAL";"TAB4",#N/A,TRUE,"GENERAL";"TAB5",#N/A,TRUE,"GENERAL"}</definedName>
    <definedName name="___s3_1" hidden="1">{"TAB1",#N/A,TRUE,"GENERAL";"TAB2",#N/A,TRUE,"GENERAL";"TAB3",#N/A,TRUE,"GENERAL";"TAB4",#N/A,TRUE,"GENERAL";"TAB5",#N/A,TRUE,"GENERAL"}</definedName>
    <definedName name="___s4" hidden="1">{"via1",#N/A,TRUE,"general";"via2",#N/A,TRUE,"general";"via3",#N/A,TRUE,"general"}</definedName>
    <definedName name="___s4_1" hidden="1">{"via1",#N/A,TRUE,"general";"via2",#N/A,TRUE,"general";"via3",#N/A,TRUE,"general"}</definedName>
    <definedName name="___s5" hidden="1">{"via1",#N/A,TRUE,"general";"via2",#N/A,TRUE,"general";"via3",#N/A,TRUE,"general"}</definedName>
    <definedName name="___s5_1" hidden="1">{"via1",#N/A,TRUE,"general";"via2",#N/A,TRUE,"general";"via3",#N/A,TRUE,"general"}</definedName>
    <definedName name="___s6" hidden="1">{"TAB1",#N/A,TRUE,"GENERAL";"TAB2",#N/A,TRUE,"GENERAL";"TAB3",#N/A,TRUE,"GENERAL";"TAB4",#N/A,TRUE,"GENERAL";"TAB5",#N/A,TRUE,"GENERAL"}</definedName>
    <definedName name="___s6_1" hidden="1">{"TAB1",#N/A,TRUE,"GENERAL";"TAB2",#N/A,TRUE,"GENERAL";"TAB3",#N/A,TRUE,"GENERAL";"TAB4",#N/A,TRUE,"GENERAL";"TAB5",#N/A,TRUE,"GENERAL"}</definedName>
    <definedName name="___s7" hidden="1">{"via1",#N/A,TRUE,"general";"via2",#N/A,TRUE,"general";"via3",#N/A,TRUE,"general"}</definedName>
    <definedName name="___s7_1"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3_1" hidden="1">{"TAB1",#N/A,TRUE,"GENERAL";"TAB2",#N/A,TRUE,"GENERAL";"TAB3",#N/A,TRUE,"GENERAL";"TAB4",#N/A,TRUE,"GENERAL";"TAB5",#N/A,TRUE,"GENERAL"}</definedName>
    <definedName name="___t4" hidden="1">{"via1",#N/A,TRUE,"general";"via2",#N/A,TRUE,"general";"via3",#N/A,TRUE,"general"}</definedName>
    <definedName name="___t4_1" hidden="1">{"via1",#N/A,TRUE,"general";"via2",#N/A,TRUE,"general";"via3",#N/A,TRUE,"general"}</definedName>
    <definedName name="___t5" hidden="1">{"TAB1",#N/A,TRUE,"GENERAL";"TAB2",#N/A,TRUE,"GENERAL";"TAB3",#N/A,TRUE,"GENERAL";"TAB4",#N/A,TRUE,"GENERAL";"TAB5",#N/A,TRUE,"GENERAL"}</definedName>
    <definedName name="___t5_1" hidden="1">{"TAB1",#N/A,TRUE,"GENERAL";"TAB2",#N/A,TRUE,"GENERAL";"TAB3",#N/A,TRUE,"GENERAL";"TAB4",#N/A,TRUE,"GENERAL";"TAB5",#N/A,TRUE,"GENERAL"}</definedName>
    <definedName name="___t6" hidden="1">{"via1",#N/A,TRUE,"general";"via2",#N/A,TRUE,"general";"via3",#N/A,TRUE,"general"}</definedName>
    <definedName name="___t6_1" hidden="1">{"via1",#N/A,TRUE,"general";"via2",#N/A,TRUE,"general";"via3",#N/A,TRUE,"general"}</definedName>
    <definedName name="___t66" hidden="1">{"TAB1",#N/A,TRUE,"GENERAL";"TAB2",#N/A,TRUE,"GENERAL";"TAB3",#N/A,TRUE,"GENERAL";"TAB4",#N/A,TRUE,"GENERAL";"TAB5",#N/A,TRUE,"GENERAL"}</definedName>
    <definedName name="___t66_1" hidden="1">{"TAB1",#N/A,TRUE,"GENERAL";"TAB2",#N/A,TRUE,"GENERAL";"TAB3",#N/A,TRUE,"GENERAL";"TAB4",#N/A,TRUE,"GENERAL";"TAB5",#N/A,TRUE,"GENERAL"}</definedName>
    <definedName name="___t7" hidden="1">{"via1",#N/A,TRUE,"general";"via2",#N/A,TRUE,"general";"via3",#N/A,TRUE,"general"}</definedName>
    <definedName name="___t7_1" hidden="1">{"via1",#N/A,TRUE,"general";"via2",#N/A,TRUE,"general";"via3",#N/A,TRUE,"general"}</definedName>
    <definedName name="___t77" hidden="1">{"TAB1",#N/A,TRUE,"GENERAL";"TAB2",#N/A,TRUE,"GENERAL";"TAB3",#N/A,TRUE,"GENERAL";"TAB4",#N/A,TRUE,"GENERAL";"TAB5",#N/A,TRUE,"GENERAL"}</definedName>
    <definedName name="___t77_1" hidden="1">{"TAB1",#N/A,TRUE,"GENERAL";"TAB2",#N/A,TRUE,"GENERAL";"TAB3",#N/A,TRUE,"GENERAL";"TAB4",#N/A,TRUE,"GENERAL";"TAB5",#N/A,TRUE,"GENERAL"}</definedName>
    <definedName name="___t8" hidden="1">{"TAB1",#N/A,TRUE,"GENERAL";"TAB2",#N/A,TRUE,"GENERAL";"TAB3",#N/A,TRUE,"GENERAL";"TAB4",#N/A,TRUE,"GENERAL";"TAB5",#N/A,TRUE,"GENERAL"}</definedName>
    <definedName name="___t8_1" hidden="1">{"TAB1",#N/A,TRUE,"GENERAL";"TAB2",#N/A,TRUE,"GENERAL";"TAB3",#N/A,TRUE,"GENERAL";"TAB4",#N/A,TRUE,"GENERAL";"TAB5",#N/A,TRUE,"GENERAL"}</definedName>
    <definedName name="___t88" hidden="1">{"via1",#N/A,TRUE,"general";"via2",#N/A,TRUE,"general";"via3",#N/A,TRUE,"general"}</definedName>
    <definedName name="___t88_1" hidden="1">{"via1",#N/A,TRUE,"general";"via2",#N/A,TRUE,"general";"via3",#N/A,TRUE,"general"}</definedName>
    <definedName name="___t9" hidden="1">{"TAB1",#N/A,TRUE,"GENERAL";"TAB2",#N/A,TRUE,"GENERAL";"TAB3",#N/A,TRUE,"GENERAL";"TAB4",#N/A,TRUE,"GENERAL";"TAB5",#N/A,TRUE,"GENERAL"}</definedName>
    <definedName name="___t9_1" hidden="1">{"TAB1",#N/A,TRUE,"GENERAL";"TAB2",#N/A,TRUE,"GENERAL";"TAB3",#N/A,TRUE,"GENERAL";"TAB4",#N/A,TRUE,"GENERAL";"TAB5",#N/A,TRUE,"GENERAL"}</definedName>
    <definedName name="___t99" hidden="1">{"via1",#N/A,TRUE,"general";"via2",#N/A,TRUE,"general";"via3",#N/A,TRUE,"general"}</definedName>
    <definedName name="___t99_1" hidden="1">{"via1",#N/A,TRUE,"general";"via2",#N/A,TRUE,"general";"via3",#N/A,TRUE,"general"}</definedName>
    <definedName name="___u4" hidden="1">{"TAB1",#N/A,TRUE,"GENERAL";"TAB2",#N/A,TRUE,"GENERAL";"TAB3",#N/A,TRUE,"GENERAL";"TAB4",#N/A,TRUE,"GENERAL";"TAB5",#N/A,TRUE,"GENERAL"}</definedName>
    <definedName name="___u4_1" hidden="1">{"TAB1",#N/A,TRUE,"GENERAL";"TAB2",#N/A,TRUE,"GENERAL";"TAB3",#N/A,TRUE,"GENERAL";"TAB4",#N/A,TRUE,"GENERAL";"TAB5",#N/A,TRUE,"GENERAL"}</definedName>
    <definedName name="___u5" hidden="1">{"TAB1",#N/A,TRUE,"GENERAL";"TAB2",#N/A,TRUE,"GENERAL";"TAB3",#N/A,TRUE,"GENERAL";"TAB4",#N/A,TRUE,"GENERAL";"TAB5",#N/A,TRUE,"GENERAL"}</definedName>
    <definedName name="___u5_1" hidden="1">{"TAB1",#N/A,TRUE,"GENERAL";"TAB2",#N/A,TRUE,"GENERAL";"TAB3",#N/A,TRUE,"GENERAL";"TAB4",#N/A,TRUE,"GENERAL";"TAB5",#N/A,TRUE,"GENERAL"}</definedName>
    <definedName name="___u6" hidden="1">{"TAB1",#N/A,TRUE,"GENERAL";"TAB2",#N/A,TRUE,"GENERAL";"TAB3",#N/A,TRUE,"GENERAL";"TAB4",#N/A,TRUE,"GENERAL";"TAB5",#N/A,TRUE,"GENERAL"}</definedName>
    <definedName name="___u6_1" hidden="1">{"TAB1",#N/A,TRUE,"GENERAL";"TAB2",#N/A,TRUE,"GENERAL";"TAB3",#N/A,TRUE,"GENERAL";"TAB4",#N/A,TRUE,"GENERAL";"TAB5",#N/A,TRUE,"GENERAL"}</definedName>
    <definedName name="___u7" hidden="1">{"via1",#N/A,TRUE,"general";"via2",#N/A,TRUE,"general";"via3",#N/A,TRUE,"general"}</definedName>
    <definedName name="___u7_1" hidden="1">{"via1",#N/A,TRUE,"general";"via2",#N/A,TRUE,"general";"via3",#N/A,TRUE,"general"}</definedName>
    <definedName name="___u8" hidden="1">{"TAB1",#N/A,TRUE,"GENERAL";"TAB2",#N/A,TRUE,"GENERAL";"TAB3",#N/A,TRUE,"GENERAL";"TAB4",#N/A,TRUE,"GENERAL";"TAB5",#N/A,TRUE,"GENERAL"}</definedName>
    <definedName name="___u8_1" hidden="1">{"TAB1",#N/A,TRUE,"GENERAL";"TAB2",#N/A,TRUE,"GENERAL";"TAB3",#N/A,TRUE,"GENERAL";"TAB4",#N/A,TRUE,"GENERAL";"TAB5",#N/A,TRUE,"GENERAL"}</definedName>
    <definedName name="___u9" hidden="1">{"TAB1",#N/A,TRUE,"GENERAL";"TAB2",#N/A,TRUE,"GENERAL";"TAB3",#N/A,TRUE,"GENERAL";"TAB4",#N/A,TRUE,"GENERAL";"TAB5",#N/A,TRUE,"GENERAL"}</definedName>
    <definedName name="___u9_1" hidden="1">{"TAB1",#N/A,TRUE,"GENERAL";"TAB2",#N/A,TRUE,"GENERAL";"TAB3",#N/A,TRUE,"GENERAL";"TAB4",#N/A,TRUE,"GENERAL";"TAB5",#N/A,TRUE,"GENERAL"}</definedName>
    <definedName name="___ur7" hidden="1">{"TAB1",#N/A,TRUE,"GENERAL";"TAB2",#N/A,TRUE,"GENERAL";"TAB3",#N/A,TRUE,"GENERAL";"TAB4",#N/A,TRUE,"GENERAL";"TAB5",#N/A,TRUE,"GENERAL"}</definedName>
    <definedName name="___ur7_1" hidden="1">{"TAB1",#N/A,TRUE,"GENERAL";"TAB2",#N/A,TRUE,"GENERAL";"TAB3",#N/A,TRUE,"GENERAL";"TAB4",#N/A,TRUE,"GENERAL";"TAB5",#N/A,TRUE,"GENERAL"}</definedName>
    <definedName name="___v3" hidden="1">{"TAB1",#N/A,TRUE,"GENERAL";"TAB2",#N/A,TRUE,"GENERAL";"TAB3",#N/A,TRUE,"GENERAL";"TAB4",#N/A,TRUE,"GENERAL";"TAB5",#N/A,TRUE,"GENERAL"}</definedName>
    <definedName name="___v3_1" hidden="1">{"TAB1",#N/A,TRUE,"GENERAL";"TAB2",#N/A,TRUE,"GENERAL";"TAB3",#N/A,TRUE,"GENERAL";"TAB4",#N/A,TRUE,"GENERAL";"TAB5",#N/A,TRUE,"GENERAL"}</definedName>
    <definedName name="___v9" hidden="1">{"TAB1",#N/A,TRUE,"GENERAL";"TAB2",#N/A,TRUE,"GENERAL";"TAB3",#N/A,TRUE,"GENERAL";"TAB4",#N/A,TRUE,"GENERAL";"TAB5",#N/A,TRUE,"GENERAL"}</definedName>
    <definedName name="___v9_1" hidden="1">{"TAB1",#N/A,TRUE,"GENERAL";"TAB2",#N/A,TRUE,"GENERAL";"TAB3",#N/A,TRUE,"GENERAL";"TAB4",#N/A,TRUE,"GENERAL";"TAB5",#N/A,TRUE,"GENERAL"}</definedName>
    <definedName name="___vfv4" hidden="1">{"via1",#N/A,TRUE,"general";"via2",#N/A,TRUE,"general";"via3",#N/A,TRUE,"general"}</definedName>
    <definedName name="___vfv4_1" hidden="1">{"via1",#N/A,TRUE,"general";"via2",#N/A,TRUE,"general";"via3",#N/A,TRUE,"general"}</definedName>
    <definedName name="___x8" hidden="1">{"via1",#N/A,TRUE,"general";"via2",#N/A,TRUE,"general";"via3",#N/A,TRUE,"general"}</definedName>
    <definedName name="___x8_1" hidden="1">{"via1",#N/A,TRUE,"general";"via2",#N/A,TRUE,"general";"via3",#N/A,TRUE,"general"}</definedName>
    <definedName name="___x9" hidden="1">{"TAB1",#N/A,TRUE,"GENERAL";"TAB2",#N/A,TRUE,"GENERAL";"TAB3",#N/A,TRUE,"GENERAL";"TAB4",#N/A,TRUE,"GENERAL";"TAB5",#N/A,TRUE,"GENERAL"}</definedName>
    <definedName name="___x9_1" hidden="1">{"TAB1",#N/A,TRUE,"GENERAL";"TAB2",#N/A,TRUE,"GENERAL";"TAB3",#N/A,TRUE,"GENERAL";"TAB4",#N/A,TRUE,"GENERAL";"TAB5",#N/A,TRUE,"GENERAL"}</definedName>
    <definedName name="___y8" hidden="1">{"via1",#N/A,TRUE,"general";"via2",#N/A,TRUE,"general";"via3",#N/A,TRUE,"general"}</definedName>
    <definedName name="___y8_1" hidden="1">{"via1",#N/A,TRUE,"general";"via2",#N/A,TRUE,"general";"via3",#N/A,TRUE,"general"}</definedName>
    <definedName name="___y9" hidden="1">{"TAB1",#N/A,TRUE,"GENERAL";"TAB2",#N/A,TRUE,"GENERAL";"TAB3",#N/A,TRUE,"GENERAL";"TAB4",#N/A,TRUE,"GENERAL";"TAB5",#N/A,TRUE,"GENERAL"}</definedName>
    <definedName name="___y9_1" hidden="1">{"TAB1",#N/A,TRUE,"GENERAL";"TAB2",#N/A,TRUE,"GENERAL";"TAB3",#N/A,TRUE,"GENERAL";"TAB4",#N/A,TRUE,"GENERAL";"TAB5",#N/A,TRUE,"GENERAL"}</definedName>
    <definedName name="___z3" hidden="1">{"via1",#N/A,TRUE,"general";"via2",#N/A,TRUE,"general";"via3",#N/A,TRUE,"general"}</definedName>
    <definedName name="___z3_1" hidden="1">{"via1",#N/A,TRUE,"general";"via2",#N/A,TRUE,"general";"via3",#N/A,TRUE,"general"}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3_1" hidden="1">{"TAB1",#N/A,TRUE,"GENERAL";"TAB2",#N/A,TRUE,"GENERAL";"TAB3",#N/A,TRUE,"GENERAL";"TAB4",#N/A,TRUE,"GENERAL";"TAB5",#N/A,TRUE,"GENERAL"}</definedName>
    <definedName name="__a4" hidden="1">{"via1",#N/A,TRUE,"general";"via2",#N/A,TRUE,"general";"via3",#N/A,TRUE,"general"}</definedName>
    <definedName name="__a4_1" hidden="1">{"via1",#N/A,TRUE,"general";"via2",#N/A,TRUE,"general";"via3",#N/A,TRUE,"general"}</definedName>
    <definedName name="__a5" hidden="1">{"TAB1",#N/A,TRUE,"GENERAL";"TAB2",#N/A,TRUE,"GENERAL";"TAB3",#N/A,TRUE,"GENERAL";"TAB4",#N/A,TRUE,"GENERAL";"TAB5",#N/A,TRUE,"GENERAL"}</definedName>
    <definedName name="__a5_1" hidden="1">{"TAB1",#N/A,TRUE,"GENERAL";"TAB2",#N/A,TRUE,"GENERAL";"TAB3",#N/A,TRUE,"GENERAL";"TAB4",#N/A,TRUE,"GENERAL";"TAB5",#N/A,TRUE,"GENERAL"}</definedName>
    <definedName name="__a6" hidden="1">{"TAB1",#N/A,TRUE,"GENERAL";"TAB2",#N/A,TRUE,"GENERAL";"TAB3",#N/A,TRUE,"GENERAL";"TAB4",#N/A,TRUE,"GENERAL";"TAB5",#N/A,TRUE,"GENERAL"}</definedName>
    <definedName name="__a6_1" hidden="1">{"TAB1",#N/A,TRUE,"GENERAL";"TAB2",#N/A,TRUE,"GENERAL";"TAB3",#N/A,TRUE,"GENERAL";"TAB4",#N/A,TRUE,"GENERAL";"TAB5",#N/A,TRUE,"GENERAL"}</definedName>
    <definedName name="__AFC1">[1]INV!$A$25:$D$28</definedName>
    <definedName name="__AFC3">[1]INV!$F$25:$I$28</definedName>
    <definedName name="__AFC5">[1]INV!$K$25:$N$28</definedName>
    <definedName name="__APU221">#REF!</definedName>
    <definedName name="__APU465">[2]!absc</definedName>
    <definedName name="__b2" hidden="1">{"TAB1",#N/A,TRUE,"GENERAL";"TAB2",#N/A,TRUE,"GENERAL";"TAB3",#N/A,TRUE,"GENERAL";"TAB4",#N/A,TRUE,"GENERAL";"TAB5",#N/A,TRUE,"GENERAL"}</definedName>
    <definedName name="__b2_1" hidden="1">{"TAB1",#N/A,TRUE,"GENERAL";"TAB2",#N/A,TRUE,"GENERAL";"TAB3",#N/A,TRUE,"GENERAL";"TAB4",#N/A,TRUE,"GENERAL";"TAB5",#N/A,TRUE,"GENERAL"}</definedName>
    <definedName name="__b3" hidden="1">{"TAB1",#N/A,TRUE,"GENERAL";"TAB2",#N/A,TRUE,"GENERAL";"TAB3",#N/A,TRUE,"GENERAL";"TAB4",#N/A,TRUE,"GENERAL";"TAB5",#N/A,TRUE,"GENERAL"}</definedName>
    <definedName name="__b3_1" hidden="1">{"TAB1",#N/A,TRUE,"GENERAL";"TAB2",#N/A,TRUE,"GENERAL";"TAB3",#N/A,TRUE,"GENERAL";"TAB4",#N/A,TRUE,"GENERAL";"TAB5",#N/A,TRUE,"GENERAL"}</definedName>
    <definedName name="__b4" hidden="1">{"TAB1",#N/A,TRUE,"GENERAL";"TAB2",#N/A,TRUE,"GENERAL";"TAB3",#N/A,TRUE,"GENERAL";"TAB4",#N/A,TRUE,"GENERAL";"TAB5",#N/A,TRUE,"GENERAL"}</definedName>
    <definedName name="__b4_1" hidden="1">{"TAB1",#N/A,TRUE,"GENERAL";"TAB2",#N/A,TRUE,"GENERAL";"TAB3",#N/A,TRUE,"GENERAL";"TAB4",#N/A,TRUE,"GENERAL";"TAB5",#N/A,TRUE,"GENERAL"}</definedName>
    <definedName name="__b5" hidden="1">{"TAB1",#N/A,TRUE,"GENERAL";"TAB2",#N/A,TRUE,"GENERAL";"TAB3",#N/A,TRUE,"GENERAL";"TAB4",#N/A,TRUE,"GENERAL";"TAB5",#N/A,TRUE,"GENERAL"}</definedName>
    <definedName name="__b5_1" hidden="1">{"TAB1",#N/A,TRUE,"GENERAL";"TAB2",#N/A,TRUE,"GENERAL";"TAB3",#N/A,TRUE,"GENERAL";"TAB4",#N/A,TRUE,"GENERAL";"TAB5",#N/A,TRUE,"GENERAL"}</definedName>
    <definedName name="__b6" hidden="1">{"TAB1",#N/A,TRUE,"GENERAL";"TAB2",#N/A,TRUE,"GENERAL";"TAB3",#N/A,TRUE,"GENERAL";"TAB4",#N/A,TRUE,"GENERAL";"TAB5",#N/A,TRUE,"GENERAL"}</definedName>
    <definedName name="__b6_1" hidden="1">{"TAB1",#N/A,TRUE,"GENERAL";"TAB2",#N/A,TRUE,"GENERAL";"TAB3",#N/A,TRUE,"GENERAL";"TAB4",#N/A,TRUE,"GENERAL";"TAB5",#N/A,TRUE,"GENERAL"}</definedName>
    <definedName name="__b7" hidden="1">{"via1",#N/A,TRUE,"general";"via2",#N/A,TRUE,"general";"via3",#N/A,TRUE,"general"}</definedName>
    <definedName name="__b7_1" hidden="1">{"via1",#N/A,TRUE,"general";"via2",#N/A,TRUE,"general";"via3",#N/A,TRUE,"general"}</definedName>
    <definedName name="__b8" hidden="1">{"via1",#N/A,TRUE,"general";"via2",#N/A,TRUE,"general";"via3",#N/A,TRUE,"general"}</definedName>
    <definedName name="__b8_1" hidden="1">{"via1",#N/A,TRUE,"general";"via2",#N/A,TRUE,"general";"via3",#N/A,TRUE,"general"}</definedName>
    <definedName name="__bb9" hidden="1">{"TAB1",#N/A,TRUE,"GENERAL";"TAB2",#N/A,TRUE,"GENERAL";"TAB3",#N/A,TRUE,"GENERAL";"TAB4",#N/A,TRUE,"GENERAL";"TAB5",#N/A,TRUE,"GENERAL"}</definedName>
    <definedName name="__bb9_1" hidden="1">{"TAB1",#N/A,TRUE,"GENERAL";"TAB2",#N/A,TRUE,"GENERAL";"TAB3",#N/A,TRUE,"GENERAL";"TAB4",#N/A,TRUE,"GENERAL";"TAB5",#N/A,TRUE,"GENERAL"}</definedName>
    <definedName name="__bgb5" hidden="1">{"TAB1",#N/A,TRUE,"GENERAL";"TAB2",#N/A,TRUE,"GENERAL";"TAB3",#N/A,TRUE,"GENERAL";"TAB4",#N/A,TRUE,"GENERAL";"TAB5",#N/A,TRUE,"GENERAL"}</definedName>
    <definedName name="__bgb5_1"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F">[0]!err</definedName>
    <definedName name="__FS01">[0]!err</definedName>
    <definedName name="__g2" hidden="1">{"TAB1",#N/A,TRUE,"GENERAL";"TAB2",#N/A,TRUE,"GENERAL";"TAB3",#N/A,TRUE,"GENERAL";"TAB4",#N/A,TRUE,"GENERAL";"TAB5",#N/A,TRUE,"GENERAL"}</definedName>
    <definedName name="__g2_1" hidden="1">{"TAB1",#N/A,TRUE,"GENERAL";"TAB2",#N/A,TRUE,"GENERAL";"TAB3",#N/A,TRUE,"GENERAL";"TAB4",#N/A,TRUE,"GENERAL";"TAB5",#N/A,TRUE,"GENERAL"}</definedName>
    <definedName name="__g3" hidden="1">{"via1",#N/A,TRUE,"general";"via2",#N/A,TRUE,"general";"via3",#N/A,TRUE,"general"}</definedName>
    <definedName name="__g3_1" hidden="1">{"via1",#N/A,TRUE,"general";"via2",#N/A,TRUE,"general";"via3",#N/A,TRUE,"general"}</definedName>
    <definedName name="__g4" hidden="1">{"via1",#N/A,TRUE,"general";"via2",#N/A,TRUE,"general";"via3",#N/A,TRUE,"general"}</definedName>
    <definedName name="__g4_1" hidden="1">{"via1",#N/A,TRUE,"general";"via2",#N/A,TRUE,"general";"via3",#N/A,TRUE,"general"}</definedName>
    <definedName name="__g5" hidden="1">{"via1",#N/A,TRUE,"general";"via2",#N/A,TRUE,"general";"via3",#N/A,TRUE,"general"}</definedName>
    <definedName name="__g5_1" hidden="1">{"via1",#N/A,TRUE,"general";"via2",#N/A,TRUE,"general";"via3",#N/A,TRUE,"general"}</definedName>
    <definedName name="__g6" hidden="1">{"via1",#N/A,TRUE,"general";"via2",#N/A,TRUE,"general";"via3",#N/A,TRUE,"general"}</definedName>
    <definedName name="__g6_1" hidden="1">{"via1",#N/A,TRUE,"general";"via2",#N/A,TRUE,"general";"via3",#N/A,TRUE,"general"}</definedName>
    <definedName name="__g7" hidden="1">{"TAB1",#N/A,TRUE,"GENERAL";"TAB2",#N/A,TRUE,"GENERAL";"TAB3",#N/A,TRUE,"GENERAL";"TAB4",#N/A,TRUE,"GENERAL";"TAB5",#N/A,TRUE,"GENERAL"}</definedName>
    <definedName name="__g7_1" hidden="1">{"TAB1",#N/A,TRUE,"GENERAL";"TAB2",#N/A,TRUE,"GENERAL";"TAB3",#N/A,TRUE,"GENERAL";"TAB4",#N/A,TRUE,"GENERAL";"TAB5",#N/A,TRUE,"GENERAL"}</definedName>
    <definedName name="__GR1" hidden="1">{"TAB1",#N/A,TRUE,"GENERAL";"TAB2",#N/A,TRUE,"GENERAL";"TAB3",#N/A,TRUE,"GENERAL";"TAB4",#N/A,TRUE,"GENERAL";"TAB5",#N/A,TRUE,"GENERAL"}</definedName>
    <definedName name="__GR1_1" hidden="1">{"TAB1",#N/A,TRUE,"GENERAL";"TAB2",#N/A,TRUE,"GENERAL";"TAB3",#N/A,TRUE,"GENERAL";"TAB4",#N/A,TRUE,"GENERAL";"TAB5",#N/A,TRUE,"GENERAL"}</definedName>
    <definedName name="__gtr4" hidden="1">{"via1",#N/A,TRUE,"general";"via2",#N/A,TRUE,"general";"via3",#N/A,TRUE,"general"}</definedName>
    <definedName name="__gtr4_1" hidden="1">{"via1",#N/A,TRUE,"general";"via2",#N/A,TRUE,"general";"via3",#N/A,TRUE,"general"}</definedName>
    <definedName name="__h2" hidden="1">{"via1",#N/A,TRUE,"general";"via2",#N/A,TRUE,"general";"via3",#N/A,TRUE,"general"}</definedName>
    <definedName name="__h2_1" hidden="1">{"via1",#N/A,TRUE,"general";"via2",#N/A,TRUE,"general";"via3",#N/A,TRUE,"general"}</definedName>
    <definedName name="__h3" hidden="1">{"via1",#N/A,TRUE,"general";"via2",#N/A,TRUE,"general";"via3",#N/A,TRUE,"general"}</definedName>
    <definedName name="__h3_1" hidden="1">{"via1",#N/A,TRUE,"general";"via2",#N/A,TRUE,"general";"via3",#N/A,TRUE,"general"}</definedName>
    <definedName name="__h4" hidden="1">{"TAB1",#N/A,TRUE,"GENERAL";"TAB2",#N/A,TRUE,"GENERAL";"TAB3",#N/A,TRUE,"GENERAL";"TAB4",#N/A,TRUE,"GENERAL";"TAB5",#N/A,TRUE,"GENERAL"}</definedName>
    <definedName name="__h4_1" hidden="1">{"TAB1",#N/A,TRUE,"GENERAL";"TAB2",#N/A,TRUE,"GENERAL";"TAB3",#N/A,TRUE,"GENERAL";"TAB4",#N/A,TRUE,"GENERAL";"TAB5",#N/A,TRUE,"GENERAL"}</definedName>
    <definedName name="__h5" hidden="1">{"TAB1",#N/A,TRUE,"GENERAL";"TAB2",#N/A,TRUE,"GENERAL";"TAB3",#N/A,TRUE,"GENERAL";"TAB4",#N/A,TRUE,"GENERAL";"TAB5",#N/A,TRUE,"GENERAL"}</definedName>
    <definedName name="__h5_1" hidden="1">{"TAB1",#N/A,TRUE,"GENERAL";"TAB2",#N/A,TRUE,"GENERAL";"TAB3",#N/A,TRUE,"GENERAL";"TAB4",#N/A,TRUE,"GENERAL";"TAB5",#N/A,TRUE,"GENERAL"}</definedName>
    <definedName name="__h6" hidden="1">{"via1",#N/A,TRUE,"general";"via2",#N/A,TRUE,"general";"via3",#N/A,TRUE,"general"}</definedName>
    <definedName name="__h6_1" hidden="1">{"via1",#N/A,TRUE,"general";"via2",#N/A,TRUE,"general";"via3",#N/A,TRUE,"general"}</definedName>
    <definedName name="__h7" hidden="1">{"TAB1",#N/A,TRUE,"GENERAL";"TAB2",#N/A,TRUE,"GENERAL";"TAB3",#N/A,TRUE,"GENERAL";"TAB4",#N/A,TRUE,"GENERAL";"TAB5",#N/A,TRUE,"GENERAL"}</definedName>
    <definedName name="__h7_1" hidden="1">{"TAB1",#N/A,TRUE,"GENERAL";"TAB2",#N/A,TRUE,"GENERAL";"TAB3",#N/A,TRUE,"GENERAL";"TAB4",#N/A,TRUE,"GENERAL";"TAB5",#N/A,TRUE,"GENERAL"}</definedName>
    <definedName name="__h8" hidden="1">{"via1",#N/A,TRUE,"general";"via2",#N/A,TRUE,"general";"via3",#N/A,TRUE,"general"}</definedName>
    <definedName name="__h8_1" hidden="1">{"via1",#N/A,TRUE,"general";"via2",#N/A,TRUE,"general";"via3",#N/A,TRUE,"general"}</definedName>
    <definedName name="__hfh7" hidden="1">{"via1",#N/A,TRUE,"general";"via2",#N/A,TRUE,"general";"via3",#N/A,TRUE,"general"}</definedName>
    <definedName name="__hfh7_1" hidden="1">{"via1",#N/A,TRUE,"general";"via2",#N/A,TRUE,"general";"via3",#N/A,TRUE,"general"}</definedName>
    <definedName name="__i4" hidden="1">{"via1",#N/A,TRUE,"general";"via2",#N/A,TRUE,"general";"via3",#N/A,TRUE,"general"}</definedName>
    <definedName name="__i4_1" hidden="1">{"via1",#N/A,TRUE,"general";"via2",#N/A,TRUE,"general";"via3",#N/A,TRUE,"general"}</definedName>
    <definedName name="__i5" hidden="1">{"TAB1",#N/A,TRUE,"GENERAL";"TAB2",#N/A,TRUE,"GENERAL";"TAB3",#N/A,TRUE,"GENERAL";"TAB4",#N/A,TRUE,"GENERAL";"TAB5",#N/A,TRUE,"GENERAL"}</definedName>
    <definedName name="__i5_1" hidden="1">{"TAB1",#N/A,TRUE,"GENERAL";"TAB2",#N/A,TRUE,"GENERAL";"TAB3",#N/A,TRUE,"GENERAL";"TAB4",#N/A,TRUE,"GENERAL";"TAB5",#N/A,TRUE,"GENERAL"}</definedName>
    <definedName name="__i6" hidden="1">{"TAB1",#N/A,TRUE,"GENERAL";"TAB2",#N/A,TRUE,"GENERAL";"TAB3",#N/A,TRUE,"GENERAL";"TAB4",#N/A,TRUE,"GENERAL";"TAB5",#N/A,TRUE,"GENERAL"}</definedName>
    <definedName name="__i6_1" hidden="1">{"TAB1",#N/A,TRUE,"GENERAL";"TAB2",#N/A,TRUE,"GENERAL";"TAB3",#N/A,TRUE,"GENERAL";"TAB4",#N/A,TRUE,"GENERAL";"TAB5",#N/A,TRUE,"GENERAL"}</definedName>
    <definedName name="__i7" hidden="1">{"via1",#N/A,TRUE,"general";"via2",#N/A,TRUE,"general";"via3",#N/A,TRUE,"general"}</definedName>
    <definedName name="__i7_1" hidden="1">{"via1",#N/A,TRUE,"general";"via2",#N/A,TRUE,"general";"via3",#N/A,TRUE,"general"}</definedName>
    <definedName name="__i77" hidden="1">{"TAB1",#N/A,TRUE,"GENERAL";"TAB2",#N/A,TRUE,"GENERAL";"TAB3",#N/A,TRUE,"GENERAL";"TAB4",#N/A,TRUE,"GENERAL";"TAB5",#N/A,TRUE,"GENERAL"}</definedName>
    <definedName name="__i77_1" hidden="1">{"TAB1",#N/A,TRUE,"GENERAL";"TAB2",#N/A,TRUE,"GENERAL";"TAB3",#N/A,TRUE,"GENERAL";"TAB4",#N/A,TRUE,"GENERAL";"TAB5",#N/A,TRUE,"GENERAL"}</definedName>
    <definedName name="__i8" hidden="1">{"via1",#N/A,TRUE,"general";"via2",#N/A,TRUE,"general";"via3",#N/A,TRUE,"general"}</definedName>
    <definedName name="__i8_1" hidden="1">{"via1",#N/A,TRUE,"general";"via2",#N/A,TRUE,"general";"via3",#N/A,TRUE,"general"}</definedName>
    <definedName name="__i9" hidden="1">{"TAB1",#N/A,TRUE,"GENERAL";"TAB2",#N/A,TRUE,"GENERAL";"TAB3",#N/A,TRUE,"GENERAL";"TAB4",#N/A,TRUE,"GENERAL";"TAB5",#N/A,TRUE,"GENERAL"}</definedName>
    <definedName name="__i9_1" hidden="1">{"TAB1",#N/A,TRUE,"GENERAL";"TAB2",#N/A,TRUE,"GENERAL";"TAB3",#N/A,TRUE,"GENERAL";"TAB4",#N/A,TRUE,"GENERAL";"TAB5",#N/A,TRUE,"GENERAL"}</definedName>
    <definedName name="__k3" hidden="1">{"TAB1",#N/A,TRUE,"GENERAL";"TAB2",#N/A,TRUE,"GENERAL";"TAB3",#N/A,TRUE,"GENERAL";"TAB4",#N/A,TRUE,"GENERAL";"TAB5",#N/A,TRUE,"GENERAL"}</definedName>
    <definedName name="__k3_1" hidden="1">{"TAB1",#N/A,TRUE,"GENERAL";"TAB2",#N/A,TRUE,"GENERAL";"TAB3",#N/A,TRUE,"GENERAL";"TAB4",#N/A,TRUE,"GENERAL";"TAB5",#N/A,TRUE,"GENERAL"}</definedName>
    <definedName name="__k4" hidden="1">{"via1",#N/A,TRUE,"general";"via2",#N/A,TRUE,"general";"via3",#N/A,TRUE,"general"}</definedName>
    <definedName name="__k4_1" hidden="1">{"via1",#N/A,TRUE,"general";"via2",#N/A,TRUE,"general";"via3",#N/A,TRUE,"general"}</definedName>
    <definedName name="__k5" hidden="1">{"via1",#N/A,TRUE,"general";"via2",#N/A,TRUE,"general";"via3",#N/A,TRUE,"general"}</definedName>
    <definedName name="__k5_1" hidden="1">{"via1",#N/A,TRUE,"general";"via2",#N/A,TRUE,"general";"via3",#N/A,TRUE,"general"}</definedName>
    <definedName name="__k6" hidden="1">{"TAB1",#N/A,TRUE,"GENERAL";"TAB2",#N/A,TRUE,"GENERAL";"TAB3",#N/A,TRUE,"GENERAL";"TAB4",#N/A,TRUE,"GENERAL";"TAB5",#N/A,TRUE,"GENERAL"}</definedName>
    <definedName name="__k6_1" hidden="1">{"TAB1",#N/A,TRUE,"GENERAL";"TAB2",#N/A,TRUE,"GENERAL";"TAB3",#N/A,TRUE,"GENERAL";"TAB4",#N/A,TRUE,"GENERAL";"TAB5",#N/A,TRUE,"GENERAL"}</definedName>
    <definedName name="__k7" hidden="1">{"via1",#N/A,TRUE,"general";"via2",#N/A,TRUE,"general";"via3",#N/A,TRUE,"general"}</definedName>
    <definedName name="__k7_1" hidden="1">{"via1",#N/A,TRUE,"general";"via2",#N/A,TRUE,"general";"via3",#N/A,TRUE,"general"}</definedName>
    <definedName name="__k8" hidden="1">{"via1",#N/A,TRUE,"general";"via2",#N/A,TRUE,"general";"via3",#N/A,TRUE,"general"}</definedName>
    <definedName name="__k8_1" hidden="1">{"via1",#N/A,TRUE,"general";"via2",#N/A,TRUE,"general";"via3",#N/A,TRUE,"general"}</definedName>
    <definedName name="__k9" hidden="1">{"TAB1",#N/A,TRUE,"GENERAL";"TAB2",#N/A,TRUE,"GENERAL";"TAB3",#N/A,TRUE,"GENERAL";"TAB4",#N/A,TRUE,"GENERAL";"TAB5",#N/A,TRUE,"GENERAL"}</definedName>
    <definedName name="__k9_1" hidden="1">{"TAB1",#N/A,TRUE,"GENERAL";"TAB2",#N/A,TRUE,"GENERAL";"TAB3",#N/A,TRUE,"GENERAL";"TAB4",#N/A,TRUE,"GENERAL";"TAB5",#N/A,TRUE,"GENERAL"}</definedName>
    <definedName name="__kjk6" hidden="1">{"TAB1",#N/A,TRUE,"GENERAL";"TAB2",#N/A,TRUE,"GENERAL";"TAB3",#N/A,TRUE,"GENERAL";"TAB4",#N/A,TRUE,"GENERAL";"TAB5",#N/A,TRUE,"GENERAL"}</definedName>
    <definedName name="__kjk6_1" hidden="1">{"TAB1",#N/A,TRUE,"GENERAL";"TAB2",#N/A,TRUE,"GENERAL";"TAB3",#N/A,TRUE,"GENERAL";"TAB4",#N/A,TRUE,"GENERAL";"TAB5",#N/A,TRUE,"GENERAL"}</definedName>
    <definedName name="__m3" hidden="1">{"via1",#N/A,TRUE,"general";"via2",#N/A,TRUE,"general";"via3",#N/A,TRUE,"general"}</definedName>
    <definedName name="__m3_1" hidden="1">{"via1",#N/A,TRUE,"general";"via2",#N/A,TRUE,"general";"via3",#N/A,TRUE,"general"}</definedName>
    <definedName name="__m4" hidden="1">{"TAB1",#N/A,TRUE,"GENERAL";"TAB2",#N/A,TRUE,"GENERAL";"TAB3",#N/A,TRUE,"GENERAL";"TAB4",#N/A,TRUE,"GENERAL";"TAB5",#N/A,TRUE,"GENERAL"}</definedName>
    <definedName name="__m4_1" hidden="1">{"TAB1",#N/A,TRUE,"GENERAL";"TAB2",#N/A,TRUE,"GENERAL";"TAB3",#N/A,TRUE,"GENERAL";"TAB4",#N/A,TRUE,"GENERAL";"TAB5",#N/A,TRUE,"GENERAL"}</definedName>
    <definedName name="__m5" hidden="1">{"via1",#N/A,TRUE,"general";"via2",#N/A,TRUE,"general";"via3",#N/A,TRUE,"general"}</definedName>
    <definedName name="__m5_1" hidden="1">{"via1",#N/A,TRUE,"general";"via2",#N/A,TRUE,"general";"via3",#N/A,TRUE,"general"}</definedName>
    <definedName name="__m6" hidden="1">{"TAB1",#N/A,TRUE,"GENERAL";"TAB2",#N/A,TRUE,"GENERAL";"TAB3",#N/A,TRUE,"GENERAL";"TAB4",#N/A,TRUE,"GENERAL";"TAB5",#N/A,TRUE,"GENERAL"}</definedName>
    <definedName name="__m6_1" hidden="1">{"TAB1",#N/A,TRUE,"GENERAL";"TAB2",#N/A,TRUE,"GENERAL";"TAB3",#N/A,TRUE,"GENERAL";"TAB4",#N/A,TRUE,"GENERAL";"TAB5",#N/A,TRUE,"GENERAL"}</definedName>
    <definedName name="__m7" hidden="1">{"TAB1",#N/A,TRUE,"GENERAL";"TAB2",#N/A,TRUE,"GENERAL";"TAB3",#N/A,TRUE,"GENERAL";"TAB4",#N/A,TRUE,"GENERAL";"TAB5",#N/A,TRUE,"GENERAL"}</definedName>
    <definedName name="__m7_1" hidden="1">{"TAB1",#N/A,TRUE,"GENERAL";"TAB2",#N/A,TRUE,"GENERAL";"TAB3",#N/A,TRUE,"GENERAL";"TAB4",#N/A,TRUE,"GENERAL";"TAB5",#N/A,TRUE,"GENERAL"}</definedName>
    <definedName name="__m8" hidden="1">{"via1",#N/A,TRUE,"general";"via2",#N/A,TRUE,"general";"via3",#N/A,TRUE,"general"}</definedName>
    <definedName name="__m8_1" hidden="1">{"via1",#N/A,TRUE,"general";"via2",#N/A,TRUE,"general";"via3",#N/A,TRUE,"general"}</definedName>
    <definedName name="__m9" hidden="1">{"via1",#N/A,TRUE,"general";"via2",#N/A,TRUE,"general";"via3",#N/A,TRUE,"general"}</definedName>
    <definedName name="__m9_1" hidden="1">{"via1",#N/A,TRUE,"general";"via2",#N/A,TRUE,"general";"via3",#N/A,TRUE,"general"}</definedName>
    <definedName name="__MA2">#REF!</definedName>
    <definedName name="__mun2">[3]PESOS!#REF!</definedName>
    <definedName name="__n3" hidden="1">{"TAB1",#N/A,TRUE,"GENERAL";"TAB2",#N/A,TRUE,"GENERAL";"TAB3",#N/A,TRUE,"GENERAL";"TAB4",#N/A,TRUE,"GENERAL";"TAB5",#N/A,TRUE,"GENERAL"}</definedName>
    <definedName name="__n3_1" hidden="1">{"TAB1",#N/A,TRUE,"GENERAL";"TAB2",#N/A,TRUE,"GENERAL";"TAB3",#N/A,TRUE,"GENERAL";"TAB4",#N/A,TRUE,"GENERAL";"TAB5",#N/A,TRUE,"GENERAL"}</definedName>
    <definedName name="__n4" hidden="1">{"via1",#N/A,TRUE,"general";"via2",#N/A,TRUE,"general";"via3",#N/A,TRUE,"general"}</definedName>
    <definedName name="__n4_1" hidden="1">{"via1",#N/A,TRUE,"general";"via2",#N/A,TRUE,"general";"via3",#N/A,TRUE,"general"}</definedName>
    <definedName name="__n5" hidden="1">{"TAB1",#N/A,TRUE,"GENERAL";"TAB2",#N/A,TRUE,"GENERAL";"TAB3",#N/A,TRUE,"GENERAL";"TAB4",#N/A,TRUE,"GENERAL";"TAB5",#N/A,TRUE,"GENERAL"}</definedName>
    <definedName name="__n5_1"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nyn7_1" hidden="1">{"via1",#N/A,TRUE,"general";"via2",#N/A,TRUE,"general";"via3",#N/A,TRUE,"general"}</definedName>
    <definedName name="__o4" hidden="1">{"via1",#N/A,TRUE,"general";"via2",#N/A,TRUE,"general";"via3",#N/A,TRUE,"general"}</definedName>
    <definedName name="__o4_1" hidden="1">{"via1",#N/A,TRUE,"general";"via2",#N/A,TRUE,"general";"via3",#N/A,TRUE,"general"}</definedName>
    <definedName name="__o5" hidden="1">{"TAB1",#N/A,TRUE,"GENERAL";"TAB2",#N/A,TRUE,"GENERAL";"TAB3",#N/A,TRUE,"GENERAL";"TAB4",#N/A,TRUE,"GENERAL";"TAB5",#N/A,TRUE,"GENERAL"}</definedName>
    <definedName name="__o5_1" hidden="1">{"TAB1",#N/A,TRUE,"GENERAL";"TAB2",#N/A,TRUE,"GENERAL";"TAB3",#N/A,TRUE,"GENERAL";"TAB4",#N/A,TRUE,"GENERAL";"TAB5",#N/A,TRUE,"GENERAL"}</definedName>
    <definedName name="__o6" hidden="1">{"TAB1",#N/A,TRUE,"GENERAL";"TAB2",#N/A,TRUE,"GENERAL";"TAB3",#N/A,TRUE,"GENERAL";"TAB4",#N/A,TRUE,"GENERAL";"TAB5",#N/A,TRUE,"GENERAL"}</definedName>
    <definedName name="__o6_1" hidden="1">{"TAB1",#N/A,TRUE,"GENERAL";"TAB2",#N/A,TRUE,"GENERAL";"TAB3",#N/A,TRUE,"GENERAL";"TAB4",#N/A,TRUE,"GENERAL";"TAB5",#N/A,TRUE,"GENERAL"}</definedName>
    <definedName name="__o7" hidden="1">{"TAB1",#N/A,TRUE,"GENERAL";"TAB2",#N/A,TRUE,"GENERAL";"TAB3",#N/A,TRUE,"GENERAL";"TAB4",#N/A,TRUE,"GENERAL";"TAB5",#N/A,TRUE,"GENERAL"}</definedName>
    <definedName name="__o7_1" hidden="1">{"TAB1",#N/A,TRUE,"GENERAL";"TAB2",#N/A,TRUE,"GENERAL";"TAB3",#N/A,TRUE,"GENERAL";"TAB4",#N/A,TRUE,"GENERAL";"TAB5",#N/A,TRUE,"GENERAL"}</definedName>
    <definedName name="__o8" hidden="1">{"via1",#N/A,TRUE,"general";"via2",#N/A,TRUE,"general";"via3",#N/A,TRUE,"general"}</definedName>
    <definedName name="__o8_1" hidden="1">{"via1",#N/A,TRUE,"general";"via2",#N/A,TRUE,"general";"via3",#N/A,TRUE,"general"}</definedName>
    <definedName name="__o9" hidden="1">{"TAB1",#N/A,TRUE,"GENERAL";"TAB2",#N/A,TRUE,"GENERAL";"TAB3",#N/A,TRUE,"GENERAL";"TAB4",#N/A,TRUE,"GENERAL";"TAB5",#N/A,TRUE,"GENERAL"}</definedName>
    <definedName name="__o9_1" hidden="1">{"TAB1",#N/A,TRUE,"GENERAL";"TAB2",#N/A,TRUE,"GENERAL";"TAB3",#N/A,TRUE,"GENERAL";"TAB4",#N/A,TRUE,"GENERAL";"TAB5",#N/A,TRUE,"GENERAL"}</definedName>
    <definedName name="__p6" hidden="1">{"via1",#N/A,TRUE,"general";"via2",#N/A,TRUE,"general";"via3",#N/A,TRUE,"general"}</definedName>
    <definedName name="__p6_1" hidden="1">{"via1",#N/A,TRUE,"general";"via2",#N/A,TRUE,"general";"via3",#N/A,TRUE,"general"}</definedName>
    <definedName name="__p7" hidden="1">{"via1",#N/A,TRUE,"general";"via2",#N/A,TRUE,"general";"via3",#N/A,TRUE,"general"}</definedName>
    <definedName name="__p7_1" hidden="1">{"via1",#N/A,TRUE,"general";"via2",#N/A,TRUE,"general";"via3",#N/A,TRUE,"general"}</definedName>
    <definedName name="__p8" hidden="1">{"TAB1",#N/A,TRUE,"GENERAL";"TAB2",#N/A,TRUE,"GENERAL";"TAB3",#N/A,TRUE,"GENERAL";"TAB4",#N/A,TRUE,"GENERAL";"TAB5",#N/A,TRUE,"GENERAL"}</definedName>
    <definedName name="__p8_1"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_1" hidden="1">{"TAB1",#N/A,TRUE,"GENERAL";"TAB2",#N/A,TRUE,"GENERAL";"TAB3",#N/A,TRUE,"GENERAL";"TAB4",#N/A,TRUE,"GENERAL";"TAB5",#N/A,TRUE,"GENERAL"}</definedName>
    <definedName name="__r4r" hidden="1">{"via1",#N/A,TRUE,"general";"via2",#N/A,TRUE,"general";"via3",#N/A,TRUE,"general"}</definedName>
    <definedName name="__r4r_1" hidden="1">{"via1",#N/A,TRUE,"general";"via2",#N/A,TRUE,"general";"via3",#N/A,TRUE,"general"}</definedName>
    <definedName name="__ref4">#REF!</definedName>
    <definedName name="__rtu6" hidden="1">{"via1",#N/A,TRUE,"general";"via2",#N/A,TRUE,"general";"via3",#N/A,TRUE,"general"}</definedName>
    <definedName name="__rtu6_1" hidden="1">{"via1",#N/A,TRUE,"general";"via2",#N/A,TRUE,"general";"via3",#N/A,TRUE,"general"}</definedName>
    <definedName name="__s1" hidden="1">{"via1",#N/A,TRUE,"general";"via2",#N/A,TRUE,"general";"via3",#N/A,TRUE,"general"}</definedName>
    <definedName name="__s1_1" hidden="1">{"via1",#N/A,TRUE,"general";"via2",#N/A,TRUE,"general";"via3",#N/A,TRUE,"general"}</definedName>
    <definedName name="__s2" hidden="1">{"TAB1",#N/A,TRUE,"GENERAL";"TAB2",#N/A,TRUE,"GENERAL";"TAB3",#N/A,TRUE,"GENERAL";"TAB4",#N/A,TRUE,"GENERAL";"TAB5",#N/A,TRUE,"GENERAL"}</definedName>
    <definedName name="__s2_1" hidden="1">{"TAB1",#N/A,TRUE,"GENERAL";"TAB2",#N/A,TRUE,"GENERAL";"TAB3",#N/A,TRUE,"GENERAL";"TAB4",#N/A,TRUE,"GENERAL";"TAB5",#N/A,TRUE,"GENERAL"}</definedName>
    <definedName name="__s3" hidden="1">{"TAB1",#N/A,TRUE,"GENERAL";"TAB2",#N/A,TRUE,"GENERAL";"TAB3",#N/A,TRUE,"GENERAL";"TAB4",#N/A,TRUE,"GENERAL";"TAB5",#N/A,TRUE,"GENERAL"}</definedName>
    <definedName name="__s3_1" hidden="1">{"TAB1",#N/A,TRUE,"GENERAL";"TAB2",#N/A,TRUE,"GENERAL";"TAB3",#N/A,TRUE,"GENERAL";"TAB4",#N/A,TRUE,"GENERAL";"TAB5",#N/A,TRUE,"GENERAL"}</definedName>
    <definedName name="__s4" hidden="1">{"via1",#N/A,TRUE,"general";"via2",#N/A,TRUE,"general";"via3",#N/A,TRUE,"general"}</definedName>
    <definedName name="__s4_1" hidden="1">{"via1",#N/A,TRUE,"general";"via2",#N/A,TRUE,"general";"via3",#N/A,TRUE,"general"}</definedName>
    <definedName name="__s5" hidden="1">{"via1",#N/A,TRUE,"general";"via2",#N/A,TRUE,"general";"via3",#N/A,TRUE,"general"}</definedName>
    <definedName name="__s5_1" hidden="1">{"via1",#N/A,TRUE,"general";"via2",#N/A,TRUE,"general";"via3",#N/A,TRUE,"general"}</definedName>
    <definedName name="__s6" hidden="1">{"TAB1",#N/A,TRUE,"GENERAL";"TAB2",#N/A,TRUE,"GENERAL";"TAB3",#N/A,TRUE,"GENERAL";"TAB4",#N/A,TRUE,"GENERAL";"TAB5",#N/A,TRUE,"GENERAL"}</definedName>
    <definedName name="__s6_1" hidden="1">{"TAB1",#N/A,TRUE,"GENERAL";"TAB2",#N/A,TRUE,"GENERAL";"TAB3",#N/A,TRUE,"GENERAL";"TAB4",#N/A,TRUE,"GENERAL";"TAB5",#N/A,TRUE,"GENERAL"}</definedName>
    <definedName name="__s7" hidden="1">{"via1",#N/A,TRUE,"general";"via2",#N/A,TRUE,"general";"via3",#N/A,TRUE,"general"}</definedName>
    <definedName name="__s7_1"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3_1" hidden="1">{"TAB1",#N/A,TRUE,"GENERAL";"TAB2",#N/A,TRUE,"GENERAL";"TAB3",#N/A,TRUE,"GENERAL";"TAB4",#N/A,TRUE,"GENERAL";"TAB5",#N/A,TRUE,"GENERAL"}</definedName>
    <definedName name="__t4" hidden="1">{"via1",#N/A,TRUE,"general";"via2",#N/A,TRUE,"general";"via3",#N/A,TRUE,"general"}</definedName>
    <definedName name="__t4_1" hidden="1">{"via1",#N/A,TRUE,"general";"via2",#N/A,TRUE,"general";"via3",#N/A,TRUE,"general"}</definedName>
    <definedName name="__t5" hidden="1">{"TAB1",#N/A,TRUE,"GENERAL";"TAB2",#N/A,TRUE,"GENERAL";"TAB3",#N/A,TRUE,"GENERAL";"TAB4",#N/A,TRUE,"GENERAL";"TAB5",#N/A,TRUE,"GENERAL"}</definedName>
    <definedName name="__t5_1" hidden="1">{"TAB1",#N/A,TRUE,"GENERAL";"TAB2",#N/A,TRUE,"GENERAL";"TAB3",#N/A,TRUE,"GENERAL";"TAB4",#N/A,TRUE,"GENERAL";"TAB5",#N/A,TRUE,"GENERAL"}</definedName>
    <definedName name="__t6" hidden="1">{"via1",#N/A,TRUE,"general";"via2",#N/A,TRUE,"general";"via3",#N/A,TRUE,"general"}</definedName>
    <definedName name="__t6_1" hidden="1">{"via1",#N/A,TRUE,"general";"via2",#N/A,TRUE,"general";"via3",#N/A,TRUE,"general"}</definedName>
    <definedName name="__t66" hidden="1">{"TAB1",#N/A,TRUE,"GENERAL";"TAB2",#N/A,TRUE,"GENERAL";"TAB3",#N/A,TRUE,"GENERAL";"TAB4",#N/A,TRUE,"GENERAL";"TAB5",#N/A,TRUE,"GENERAL"}</definedName>
    <definedName name="__t66_1" hidden="1">{"TAB1",#N/A,TRUE,"GENERAL";"TAB2",#N/A,TRUE,"GENERAL";"TAB3",#N/A,TRUE,"GENERAL";"TAB4",#N/A,TRUE,"GENERAL";"TAB5",#N/A,TRUE,"GENERAL"}</definedName>
    <definedName name="__t7" hidden="1">{"via1",#N/A,TRUE,"general";"via2",#N/A,TRUE,"general";"via3",#N/A,TRUE,"general"}</definedName>
    <definedName name="__t7_1" hidden="1">{"via1",#N/A,TRUE,"general";"via2",#N/A,TRUE,"general";"via3",#N/A,TRUE,"general"}</definedName>
    <definedName name="__t77" hidden="1">{"TAB1",#N/A,TRUE,"GENERAL";"TAB2",#N/A,TRUE,"GENERAL";"TAB3",#N/A,TRUE,"GENERAL";"TAB4",#N/A,TRUE,"GENERAL";"TAB5",#N/A,TRUE,"GENERAL"}</definedName>
    <definedName name="__t77_1" hidden="1">{"TAB1",#N/A,TRUE,"GENERAL";"TAB2",#N/A,TRUE,"GENERAL";"TAB3",#N/A,TRUE,"GENERAL";"TAB4",#N/A,TRUE,"GENERAL";"TAB5",#N/A,TRUE,"GENERAL"}</definedName>
    <definedName name="__t8" hidden="1">{"TAB1",#N/A,TRUE,"GENERAL";"TAB2",#N/A,TRUE,"GENERAL";"TAB3",#N/A,TRUE,"GENERAL";"TAB4",#N/A,TRUE,"GENERAL";"TAB5",#N/A,TRUE,"GENERAL"}</definedName>
    <definedName name="__t8_1" hidden="1">{"TAB1",#N/A,TRUE,"GENERAL";"TAB2",#N/A,TRUE,"GENERAL";"TAB3",#N/A,TRUE,"GENERAL";"TAB4",#N/A,TRUE,"GENERAL";"TAB5",#N/A,TRUE,"GENERAL"}</definedName>
    <definedName name="__t88" hidden="1">{"via1",#N/A,TRUE,"general";"via2",#N/A,TRUE,"general";"via3",#N/A,TRUE,"general"}</definedName>
    <definedName name="__t88_1" hidden="1">{"via1",#N/A,TRUE,"general";"via2",#N/A,TRUE,"general";"via3",#N/A,TRUE,"general"}</definedName>
    <definedName name="__t9" hidden="1">{"TAB1",#N/A,TRUE,"GENERAL";"TAB2",#N/A,TRUE,"GENERAL";"TAB3",#N/A,TRUE,"GENERAL";"TAB4",#N/A,TRUE,"GENERAL";"TAB5",#N/A,TRUE,"GENERAL"}</definedName>
    <definedName name="__t9_1" hidden="1">{"TAB1",#N/A,TRUE,"GENERAL";"TAB2",#N/A,TRUE,"GENERAL";"TAB3",#N/A,TRUE,"GENERAL";"TAB4",#N/A,TRUE,"GENERAL";"TAB5",#N/A,TRUE,"GENERAL"}</definedName>
    <definedName name="__t99" hidden="1">{"via1",#N/A,TRUE,"general";"via2",#N/A,TRUE,"general";"via3",#N/A,TRUE,"general"}</definedName>
    <definedName name="__t99_1" hidden="1">{"via1",#N/A,TRUE,"general";"via2",#N/A,TRUE,"general";"via3",#N/A,TRUE,"general"}</definedName>
    <definedName name="__u4" hidden="1">{"TAB1",#N/A,TRUE,"GENERAL";"TAB2",#N/A,TRUE,"GENERAL";"TAB3",#N/A,TRUE,"GENERAL";"TAB4",#N/A,TRUE,"GENERAL";"TAB5",#N/A,TRUE,"GENERAL"}</definedName>
    <definedName name="__u4_1" hidden="1">{"TAB1",#N/A,TRUE,"GENERAL";"TAB2",#N/A,TRUE,"GENERAL";"TAB3",#N/A,TRUE,"GENERAL";"TAB4",#N/A,TRUE,"GENERAL";"TAB5",#N/A,TRUE,"GENERAL"}</definedName>
    <definedName name="__u5" hidden="1">{"TAB1",#N/A,TRUE,"GENERAL";"TAB2",#N/A,TRUE,"GENERAL";"TAB3",#N/A,TRUE,"GENERAL";"TAB4",#N/A,TRUE,"GENERAL";"TAB5",#N/A,TRUE,"GENERAL"}</definedName>
    <definedName name="__u5_1" hidden="1">{"TAB1",#N/A,TRUE,"GENERAL";"TAB2",#N/A,TRUE,"GENERAL";"TAB3",#N/A,TRUE,"GENERAL";"TAB4",#N/A,TRUE,"GENERAL";"TAB5",#N/A,TRUE,"GENERAL"}</definedName>
    <definedName name="__u6" hidden="1">{"TAB1",#N/A,TRUE,"GENERAL";"TAB2",#N/A,TRUE,"GENERAL";"TAB3",#N/A,TRUE,"GENERAL";"TAB4",#N/A,TRUE,"GENERAL";"TAB5",#N/A,TRUE,"GENERAL"}</definedName>
    <definedName name="__u6_1" hidden="1">{"TAB1",#N/A,TRUE,"GENERAL";"TAB2",#N/A,TRUE,"GENERAL";"TAB3",#N/A,TRUE,"GENERAL";"TAB4",#N/A,TRUE,"GENERAL";"TAB5",#N/A,TRUE,"GENERAL"}</definedName>
    <definedName name="__u7" hidden="1">{"via1",#N/A,TRUE,"general";"via2",#N/A,TRUE,"general";"via3",#N/A,TRUE,"general"}</definedName>
    <definedName name="__u7_1" hidden="1">{"via1",#N/A,TRUE,"general";"via2",#N/A,TRUE,"general";"via3",#N/A,TRUE,"general"}</definedName>
    <definedName name="__u8" hidden="1">{"TAB1",#N/A,TRUE,"GENERAL";"TAB2",#N/A,TRUE,"GENERAL";"TAB3",#N/A,TRUE,"GENERAL";"TAB4",#N/A,TRUE,"GENERAL";"TAB5",#N/A,TRUE,"GENERAL"}</definedName>
    <definedName name="__u8_1" hidden="1">{"TAB1",#N/A,TRUE,"GENERAL";"TAB2",#N/A,TRUE,"GENERAL";"TAB3",#N/A,TRUE,"GENERAL";"TAB4",#N/A,TRUE,"GENERAL";"TAB5",#N/A,TRUE,"GENERAL"}</definedName>
    <definedName name="__u9" hidden="1">{"TAB1",#N/A,TRUE,"GENERAL";"TAB2",#N/A,TRUE,"GENERAL";"TAB3",#N/A,TRUE,"GENERAL";"TAB4",#N/A,TRUE,"GENERAL";"TAB5",#N/A,TRUE,"GENERAL"}</definedName>
    <definedName name="__u9_1" hidden="1">{"TAB1",#N/A,TRUE,"GENERAL";"TAB2",#N/A,TRUE,"GENERAL";"TAB3",#N/A,TRUE,"GENERAL";"TAB4",#N/A,TRUE,"GENERAL";"TAB5",#N/A,TRUE,"GENERAL"}</definedName>
    <definedName name="__ur7" hidden="1">{"TAB1",#N/A,TRUE,"GENERAL";"TAB2",#N/A,TRUE,"GENERAL";"TAB3",#N/A,TRUE,"GENERAL";"TAB4",#N/A,TRUE,"GENERAL";"TAB5",#N/A,TRUE,"GENERAL"}</definedName>
    <definedName name="__ur7_1"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3_1"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9_1" hidden="1">{"TAB1",#N/A,TRUE,"GENERAL";"TAB2",#N/A,TRUE,"GENERAL";"TAB3",#N/A,TRUE,"GENERAL";"TAB4",#N/A,TRUE,"GENERAL";"TAB5",#N/A,TRUE,"GENERAL"}</definedName>
    <definedName name="__vfv4" hidden="1">{"via1",#N/A,TRUE,"general";"via2",#N/A,TRUE,"general";"via3",#N/A,TRUE,"general"}</definedName>
    <definedName name="__vfv4_1"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8_1" hidden="1">{"via1",#N/A,TRUE,"general";"via2",#N/A,TRUE,"general";"via3",#N/A,TRUE,"general"}</definedName>
    <definedName name="__x9" hidden="1">{"TAB1",#N/A,TRUE,"GENERAL";"TAB2",#N/A,TRUE,"GENERAL";"TAB3",#N/A,TRUE,"GENERAL";"TAB4",#N/A,TRUE,"GENERAL";"TAB5",#N/A,TRUE,"GENERAL"}</definedName>
    <definedName name="__x9_1"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8_1" hidden="1">{"via1",#N/A,TRUE,"general";"via2",#N/A,TRUE,"general";"via3",#N/A,TRUE,"general"}</definedName>
    <definedName name="__y9" hidden="1">{"TAB1",#N/A,TRUE,"GENERAL";"TAB2",#N/A,TRUE,"GENERAL";"TAB3",#N/A,TRUE,"GENERAL";"TAB4",#N/A,TRUE,"GENERAL";"TAB5",#N/A,TRUE,"GENERAL"}</definedName>
    <definedName name="__y9_1"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1_1" hidden="1">{"TAB1",#N/A,TRUE,"GENERAL";"TAB2",#N/A,TRUE,"GENERAL";"TAB3",#N/A,TRUE,"GENERAL";"TAB4",#N/A,TRUE,"GENERAL";"TAB5",#N/A,TRUE,"GENERAL"}</definedName>
    <definedName name="_a3" hidden="1">{"TAB1",#N/A,TRUE,"GENERAL";"TAB2",#N/A,TRUE,"GENERAL";"TAB3",#N/A,TRUE,"GENERAL";"TAB4",#N/A,TRUE,"GENERAL";"TAB5",#N/A,TRUE,"GENERAL"}</definedName>
    <definedName name="_a3_1" hidden="1">{"TAB1",#N/A,TRUE,"GENERAL";"TAB2",#N/A,TRUE,"GENERAL";"TAB3",#N/A,TRUE,"GENERAL";"TAB4",#N/A,TRUE,"GENERAL";"TAB5",#N/A,TRUE,"GENERAL"}</definedName>
    <definedName name="_a4" hidden="1">{"via1",#N/A,TRUE,"general";"via2",#N/A,TRUE,"general";"via3",#N/A,TRUE,"general"}</definedName>
    <definedName name="_a4_1" hidden="1">{"via1",#N/A,TRUE,"general";"via2",#N/A,TRUE,"general";"via3",#N/A,TRUE,"general"}</definedName>
    <definedName name="_a5" hidden="1">{"TAB1",#N/A,TRUE,"GENERAL";"TAB2",#N/A,TRUE,"GENERAL";"TAB3",#N/A,TRUE,"GENERAL";"TAB4",#N/A,TRUE,"GENERAL";"TAB5",#N/A,TRUE,"GENERAL"}</definedName>
    <definedName name="_a5_1" hidden="1">{"TAB1",#N/A,TRUE,"GENERAL";"TAB2",#N/A,TRUE,"GENERAL";"TAB3",#N/A,TRUE,"GENERAL";"TAB4",#N/A,TRUE,"GENERAL";"TAB5",#N/A,TRUE,"GENERAL"}</definedName>
    <definedName name="_a6" hidden="1">{"TAB1",#N/A,TRUE,"GENERAL";"TAB2",#N/A,TRUE,"GENERAL";"TAB3",#N/A,TRUE,"GENERAL";"TAB4",#N/A,TRUE,"GENERAL";"TAB5",#N/A,TRUE,"GENERAL"}</definedName>
    <definedName name="_a6_1"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[2]!absc</definedName>
    <definedName name="_b2" hidden="1">{"TAB1",#N/A,TRUE,"GENERAL";"TAB2",#N/A,TRUE,"GENERAL";"TAB3",#N/A,TRUE,"GENERAL";"TAB4",#N/A,TRUE,"GENERAL";"TAB5",#N/A,TRUE,"GENERAL"}</definedName>
    <definedName name="_b2_1" hidden="1">{"TAB1",#N/A,TRUE,"GENERAL";"TAB2",#N/A,TRUE,"GENERAL";"TAB3",#N/A,TRUE,"GENERAL";"TAB4",#N/A,TRUE,"GENERAL";"TAB5",#N/A,TRUE,"GENERAL"}</definedName>
    <definedName name="_b3" hidden="1">{"TAB1",#N/A,TRUE,"GENERAL";"TAB2",#N/A,TRUE,"GENERAL";"TAB3",#N/A,TRUE,"GENERAL";"TAB4",#N/A,TRUE,"GENERAL";"TAB5",#N/A,TRUE,"GENERAL"}</definedName>
    <definedName name="_b3_1" hidden="1">{"TAB1",#N/A,TRUE,"GENERAL";"TAB2",#N/A,TRUE,"GENERAL";"TAB3",#N/A,TRUE,"GENERAL";"TAB4",#N/A,TRUE,"GENERAL";"TAB5",#N/A,TRUE,"GENERAL"}</definedName>
    <definedName name="_b4" hidden="1">{"TAB1",#N/A,TRUE,"GENERAL";"TAB2",#N/A,TRUE,"GENERAL";"TAB3",#N/A,TRUE,"GENERAL";"TAB4",#N/A,TRUE,"GENERAL";"TAB5",#N/A,TRUE,"GENERAL"}</definedName>
    <definedName name="_b4_1" hidden="1">{"TAB1",#N/A,TRUE,"GENERAL";"TAB2",#N/A,TRUE,"GENERAL";"TAB3",#N/A,TRUE,"GENERAL";"TAB4",#N/A,TRUE,"GENERAL";"TAB5",#N/A,TRUE,"GENERAL"}</definedName>
    <definedName name="_b5" hidden="1">{"TAB1",#N/A,TRUE,"GENERAL";"TAB2",#N/A,TRUE,"GENERAL";"TAB3",#N/A,TRUE,"GENERAL";"TAB4",#N/A,TRUE,"GENERAL";"TAB5",#N/A,TRUE,"GENERAL"}</definedName>
    <definedName name="_b5_1" hidden="1">{"TAB1",#N/A,TRUE,"GENERAL";"TAB2",#N/A,TRUE,"GENERAL";"TAB3",#N/A,TRUE,"GENERAL";"TAB4",#N/A,TRUE,"GENERAL";"TAB5",#N/A,TRUE,"GENERAL"}</definedName>
    <definedName name="_b6" hidden="1">{"TAB1",#N/A,TRUE,"GENERAL";"TAB2",#N/A,TRUE,"GENERAL";"TAB3",#N/A,TRUE,"GENERAL";"TAB4",#N/A,TRUE,"GENERAL";"TAB5",#N/A,TRUE,"GENERAL"}</definedName>
    <definedName name="_b6_1" hidden="1">{"TAB1",#N/A,TRUE,"GENERAL";"TAB2",#N/A,TRUE,"GENERAL";"TAB3",#N/A,TRUE,"GENERAL";"TAB4",#N/A,TRUE,"GENERAL";"TAB5",#N/A,TRUE,"GENERAL"}</definedName>
    <definedName name="_b7" hidden="1">{"via1",#N/A,TRUE,"general";"via2",#N/A,TRUE,"general";"via3",#N/A,TRUE,"general"}</definedName>
    <definedName name="_b7_1" hidden="1">{"via1",#N/A,TRUE,"general";"via2",#N/A,TRUE,"general";"via3",#N/A,TRUE,"general"}</definedName>
    <definedName name="_b8" hidden="1">{"via1",#N/A,TRUE,"general";"via2",#N/A,TRUE,"general";"via3",#N/A,TRUE,"general"}</definedName>
    <definedName name="_b8_1" hidden="1">{"via1",#N/A,TRUE,"general";"via2",#N/A,TRUE,"general";"via3",#N/A,TRUE,"general"}</definedName>
    <definedName name="_bb9" hidden="1">{"TAB1",#N/A,TRUE,"GENERAL";"TAB2",#N/A,TRUE,"GENERAL";"TAB3",#N/A,TRUE,"GENERAL";"TAB4",#N/A,TRUE,"GENERAL";"TAB5",#N/A,TRUE,"GENERAL"}</definedName>
    <definedName name="_bb9_1" hidden="1">{"TAB1",#N/A,TRUE,"GENERAL";"TAB2",#N/A,TRUE,"GENERAL";"TAB3",#N/A,TRUE,"GENERAL";"TAB4",#N/A,TRUE,"GENERAL";"TAB5",#N/A,TRUE,"GENERAL"}</definedName>
    <definedName name="_bgb5" hidden="1">{"TAB1",#N/A,TRUE,"GENERAL";"TAB2",#N/A,TRUE,"GENERAL";"TAB3",#N/A,TRUE,"GENERAL";"TAB4",#N/A,TRUE,"GENERAL";"TAB5",#N/A,TRUE,"GENERAL"}</definedName>
    <definedName name="_bgb5_1"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ill" hidden="1">#REF!</definedName>
    <definedName name="_xlnm._FilterDatabase" localSheetId="4" hidden="1">'MANO DE OBRA'!#REF!</definedName>
    <definedName name="_FS01">[0]!err</definedName>
    <definedName name="_g2" hidden="1">{"TAB1",#N/A,TRUE,"GENERAL";"TAB2",#N/A,TRUE,"GENERAL";"TAB3",#N/A,TRUE,"GENERAL";"TAB4",#N/A,TRUE,"GENERAL";"TAB5",#N/A,TRUE,"GENERAL"}</definedName>
    <definedName name="_g2_1" hidden="1">{"TAB1",#N/A,TRUE,"GENERAL";"TAB2",#N/A,TRUE,"GENERAL";"TAB3",#N/A,TRUE,"GENERAL";"TAB4",#N/A,TRUE,"GENERAL";"TAB5",#N/A,TRUE,"GENERAL"}</definedName>
    <definedName name="_g3" hidden="1">{"via1",#N/A,TRUE,"general";"via2",#N/A,TRUE,"general";"via3",#N/A,TRUE,"general"}</definedName>
    <definedName name="_g3_1" hidden="1">{"via1",#N/A,TRUE,"general";"via2",#N/A,TRUE,"general";"via3",#N/A,TRUE,"general"}</definedName>
    <definedName name="_g4" hidden="1">{"via1",#N/A,TRUE,"general";"via2",#N/A,TRUE,"general";"via3",#N/A,TRUE,"general"}</definedName>
    <definedName name="_g4_1" hidden="1">{"via1",#N/A,TRUE,"general";"via2",#N/A,TRUE,"general";"via3",#N/A,TRUE,"general"}</definedName>
    <definedName name="_g5" hidden="1">{"via1",#N/A,TRUE,"general";"via2",#N/A,TRUE,"general";"via3",#N/A,TRUE,"general"}</definedName>
    <definedName name="_g5_1" hidden="1">{"via1",#N/A,TRUE,"general";"via2",#N/A,TRUE,"general";"via3",#N/A,TRUE,"general"}</definedName>
    <definedName name="_g6" hidden="1">{"via1",#N/A,TRUE,"general";"via2",#N/A,TRUE,"general";"via3",#N/A,TRUE,"general"}</definedName>
    <definedName name="_g6_1" hidden="1">{"via1",#N/A,TRUE,"general";"via2",#N/A,TRUE,"general";"via3",#N/A,TRUE,"general"}</definedName>
    <definedName name="_g7" hidden="1">{"TAB1",#N/A,TRUE,"GENERAL";"TAB2",#N/A,TRUE,"GENERAL";"TAB3",#N/A,TRUE,"GENERAL";"TAB4",#N/A,TRUE,"GENERAL";"TAB5",#N/A,TRUE,"GENERAL"}</definedName>
    <definedName name="_g7_1" hidden="1">{"TAB1",#N/A,TRUE,"GENERAL";"TAB2",#N/A,TRUE,"GENERAL";"TAB3",#N/A,TRUE,"GENERAL";"TAB4",#N/A,TRUE,"GENERAL";"TAB5",#N/A,TRUE,"GENERAL"}</definedName>
    <definedName name="_GR1" hidden="1">{"TAB1",#N/A,TRUE,"GENERAL";"TAB2",#N/A,TRUE,"GENERAL";"TAB3",#N/A,TRUE,"GENERAL";"TAB4",#N/A,TRUE,"GENERAL";"TAB5",#N/A,TRUE,"GENERAL"}</definedName>
    <definedName name="_GR1_1" hidden="1">{"TAB1",#N/A,TRUE,"GENERAL";"TAB2",#N/A,TRUE,"GENERAL";"TAB3",#N/A,TRUE,"GENERAL";"TAB4",#N/A,TRUE,"GENERAL";"TAB5",#N/A,TRUE,"GENERAL"}</definedName>
    <definedName name="_gtr4" hidden="1">{"via1",#N/A,TRUE,"general";"via2",#N/A,TRUE,"general";"via3",#N/A,TRUE,"general"}</definedName>
    <definedName name="_gtr4_1" hidden="1">{"via1",#N/A,TRUE,"general";"via2",#N/A,TRUE,"general";"via3",#N/A,TRUE,"general"}</definedName>
    <definedName name="_h2" hidden="1">{"via1",#N/A,TRUE,"general";"via2",#N/A,TRUE,"general";"via3",#N/A,TRUE,"general"}</definedName>
    <definedName name="_h2_1" hidden="1">{"via1",#N/A,TRUE,"general";"via2",#N/A,TRUE,"general";"via3",#N/A,TRUE,"general"}</definedName>
    <definedName name="_h3" hidden="1">{"via1",#N/A,TRUE,"general";"via2",#N/A,TRUE,"general";"via3",#N/A,TRUE,"general"}</definedName>
    <definedName name="_h3_1" hidden="1">{"via1",#N/A,TRUE,"general";"via2",#N/A,TRUE,"general";"via3",#N/A,TRUE,"general"}</definedName>
    <definedName name="_h4" hidden="1">{"TAB1",#N/A,TRUE,"GENERAL";"TAB2",#N/A,TRUE,"GENERAL";"TAB3",#N/A,TRUE,"GENERAL";"TAB4",#N/A,TRUE,"GENERAL";"TAB5",#N/A,TRUE,"GENERAL"}</definedName>
    <definedName name="_h4_1" hidden="1">{"TAB1",#N/A,TRUE,"GENERAL";"TAB2",#N/A,TRUE,"GENERAL";"TAB3",#N/A,TRUE,"GENERAL";"TAB4",#N/A,TRUE,"GENERAL";"TAB5",#N/A,TRUE,"GENERAL"}</definedName>
    <definedName name="_h5" hidden="1">{"TAB1",#N/A,TRUE,"GENERAL";"TAB2",#N/A,TRUE,"GENERAL";"TAB3",#N/A,TRUE,"GENERAL";"TAB4",#N/A,TRUE,"GENERAL";"TAB5",#N/A,TRUE,"GENERAL"}</definedName>
    <definedName name="_h5_1" hidden="1">{"TAB1",#N/A,TRUE,"GENERAL";"TAB2",#N/A,TRUE,"GENERAL";"TAB3",#N/A,TRUE,"GENERAL";"TAB4",#N/A,TRUE,"GENERAL";"TAB5",#N/A,TRUE,"GENERAL"}</definedName>
    <definedName name="_h6" hidden="1">{"via1",#N/A,TRUE,"general";"via2",#N/A,TRUE,"general";"via3",#N/A,TRUE,"general"}</definedName>
    <definedName name="_h6_1" hidden="1">{"via1",#N/A,TRUE,"general";"via2",#N/A,TRUE,"general";"via3",#N/A,TRUE,"general"}</definedName>
    <definedName name="_h7" hidden="1">{"TAB1",#N/A,TRUE,"GENERAL";"TAB2",#N/A,TRUE,"GENERAL";"TAB3",#N/A,TRUE,"GENERAL";"TAB4",#N/A,TRUE,"GENERAL";"TAB5",#N/A,TRUE,"GENERAL"}</definedName>
    <definedName name="_h7_1" hidden="1">{"TAB1",#N/A,TRUE,"GENERAL";"TAB2",#N/A,TRUE,"GENERAL";"TAB3",#N/A,TRUE,"GENERAL";"TAB4",#N/A,TRUE,"GENERAL";"TAB5",#N/A,TRUE,"GENERAL"}</definedName>
    <definedName name="_h8" hidden="1">{"via1",#N/A,TRUE,"general";"via2",#N/A,TRUE,"general";"via3",#N/A,TRUE,"general"}</definedName>
    <definedName name="_h8_1" hidden="1">{"via1",#N/A,TRUE,"general";"via2",#N/A,TRUE,"general";"via3",#N/A,TRUE,"general"}</definedName>
    <definedName name="_hfh7" hidden="1">{"via1",#N/A,TRUE,"general";"via2",#N/A,TRUE,"general";"via3",#N/A,TRUE,"general"}</definedName>
    <definedName name="_hfh7_1" hidden="1">{"via1",#N/A,TRUE,"general";"via2",#N/A,TRUE,"general";"via3",#N/A,TRUE,"general"}</definedName>
    <definedName name="_i4" hidden="1">{"via1",#N/A,TRUE,"general";"via2",#N/A,TRUE,"general";"via3",#N/A,TRUE,"general"}</definedName>
    <definedName name="_i4_1" hidden="1">{"via1",#N/A,TRUE,"general";"via2",#N/A,TRUE,"general";"via3",#N/A,TRUE,"general"}</definedName>
    <definedName name="_i5" hidden="1">{"TAB1",#N/A,TRUE,"GENERAL";"TAB2",#N/A,TRUE,"GENERAL";"TAB3",#N/A,TRUE,"GENERAL";"TAB4",#N/A,TRUE,"GENERAL";"TAB5",#N/A,TRUE,"GENERAL"}</definedName>
    <definedName name="_i5_1" hidden="1">{"TAB1",#N/A,TRUE,"GENERAL";"TAB2",#N/A,TRUE,"GENERAL";"TAB3",#N/A,TRUE,"GENERAL";"TAB4",#N/A,TRUE,"GENERAL";"TAB5",#N/A,TRUE,"GENERAL"}</definedName>
    <definedName name="_i6" hidden="1">{"TAB1",#N/A,TRUE,"GENERAL";"TAB2",#N/A,TRUE,"GENERAL";"TAB3",#N/A,TRUE,"GENERAL";"TAB4",#N/A,TRUE,"GENERAL";"TAB5",#N/A,TRUE,"GENERAL"}</definedName>
    <definedName name="_i6_1" hidden="1">{"TAB1",#N/A,TRUE,"GENERAL";"TAB2",#N/A,TRUE,"GENERAL";"TAB3",#N/A,TRUE,"GENERAL";"TAB4",#N/A,TRUE,"GENERAL";"TAB5",#N/A,TRUE,"GENERAL"}</definedName>
    <definedName name="_i7" hidden="1">{"via1",#N/A,TRUE,"general";"via2",#N/A,TRUE,"general";"via3",#N/A,TRUE,"general"}</definedName>
    <definedName name="_i7_1" hidden="1">{"via1",#N/A,TRUE,"general";"via2",#N/A,TRUE,"general";"via3",#N/A,TRUE,"general"}</definedName>
    <definedName name="_i77" hidden="1">{"TAB1",#N/A,TRUE,"GENERAL";"TAB2",#N/A,TRUE,"GENERAL";"TAB3",#N/A,TRUE,"GENERAL";"TAB4",#N/A,TRUE,"GENERAL";"TAB5",#N/A,TRUE,"GENERAL"}</definedName>
    <definedName name="_i77_1" hidden="1">{"TAB1",#N/A,TRUE,"GENERAL";"TAB2",#N/A,TRUE,"GENERAL";"TAB3",#N/A,TRUE,"GENERAL";"TAB4",#N/A,TRUE,"GENERAL";"TAB5",#N/A,TRUE,"GENERAL"}</definedName>
    <definedName name="_i8" hidden="1">{"via1",#N/A,TRUE,"general";"via2",#N/A,TRUE,"general";"via3",#N/A,TRUE,"general"}</definedName>
    <definedName name="_i8_1" hidden="1">{"via1",#N/A,TRUE,"general";"via2",#N/A,TRUE,"general";"via3",#N/A,TRUE,"general"}</definedName>
    <definedName name="_i9" hidden="1">{"TAB1",#N/A,TRUE,"GENERAL";"TAB2",#N/A,TRUE,"GENERAL";"TAB3",#N/A,TRUE,"GENERAL";"TAB4",#N/A,TRUE,"GENERAL";"TAB5",#N/A,TRUE,"GENERAL"}</definedName>
    <definedName name="_i9_1" hidden="1">{"TAB1",#N/A,TRUE,"GENERAL";"TAB2",#N/A,TRUE,"GENERAL";"TAB3",#N/A,TRUE,"GENERAL";"TAB4",#N/A,TRUE,"GENERAL";"TAB5",#N/A,TRUE,"GENERAL"}</definedName>
    <definedName name="_IPC2002">#REF!</definedName>
    <definedName name="_k3" hidden="1">{"TAB1",#N/A,TRUE,"GENERAL";"TAB2",#N/A,TRUE,"GENERAL";"TAB3",#N/A,TRUE,"GENERAL";"TAB4",#N/A,TRUE,"GENERAL";"TAB5",#N/A,TRUE,"GENERAL"}</definedName>
    <definedName name="_k3_1" hidden="1">{"TAB1",#N/A,TRUE,"GENERAL";"TAB2",#N/A,TRUE,"GENERAL";"TAB3",#N/A,TRUE,"GENERAL";"TAB4",#N/A,TRUE,"GENERAL";"TAB5",#N/A,TRUE,"GENERAL"}</definedName>
    <definedName name="_k4" hidden="1">{"via1",#N/A,TRUE,"general";"via2",#N/A,TRUE,"general";"via3",#N/A,TRUE,"general"}</definedName>
    <definedName name="_k4_1" hidden="1">{"via1",#N/A,TRUE,"general";"via2",#N/A,TRUE,"general";"via3",#N/A,TRUE,"general"}</definedName>
    <definedName name="_k5" hidden="1">{"via1",#N/A,TRUE,"general";"via2",#N/A,TRUE,"general";"via3",#N/A,TRUE,"general"}</definedName>
    <definedName name="_k5_1" hidden="1">{"via1",#N/A,TRUE,"general";"via2",#N/A,TRUE,"general";"via3",#N/A,TRUE,"general"}</definedName>
    <definedName name="_k6" hidden="1">{"TAB1",#N/A,TRUE,"GENERAL";"TAB2",#N/A,TRUE,"GENERAL";"TAB3",#N/A,TRUE,"GENERAL";"TAB4",#N/A,TRUE,"GENERAL";"TAB5",#N/A,TRUE,"GENERAL"}</definedName>
    <definedName name="_k6_1" hidden="1">{"TAB1",#N/A,TRUE,"GENERAL";"TAB2",#N/A,TRUE,"GENERAL";"TAB3",#N/A,TRUE,"GENERAL";"TAB4",#N/A,TRUE,"GENERAL";"TAB5",#N/A,TRUE,"GENERAL"}</definedName>
    <definedName name="_k7" hidden="1">{"via1",#N/A,TRUE,"general";"via2",#N/A,TRUE,"general";"via3",#N/A,TRUE,"general"}</definedName>
    <definedName name="_k7_1" hidden="1">{"via1",#N/A,TRUE,"general";"via2",#N/A,TRUE,"general";"via3",#N/A,TRUE,"general"}</definedName>
    <definedName name="_k8" hidden="1">{"via1",#N/A,TRUE,"general";"via2",#N/A,TRUE,"general";"via3",#N/A,TRUE,"general"}</definedName>
    <definedName name="_k8_1" hidden="1">{"via1",#N/A,TRUE,"general";"via2",#N/A,TRUE,"general";"via3",#N/A,TRUE,"general"}</definedName>
    <definedName name="_k9" hidden="1">{"TAB1",#N/A,TRUE,"GENERAL";"TAB2",#N/A,TRUE,"GENERAL";"TAB3",#N/A,TRUE,"GENERAL";"TAB4",#N/A,TRUE,"GENERAL";"TAB5",#N/A,TRUE,"GENERAL"}</definedName>
    <definedName name="_k9_1"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kjk6_1" hidden="1">{"TAB1",#N/A,TRUE,"GENERAL";"TAB2",#N/A,TRUE,"GENERAL";"TAB3",#N/A,TRUE,"GENERAL";"TAB4",#N/A,TRUE,"GENERAL";"TAB5",#N/A,TRUE,"GENERAL"}</definedName>
    <definedName name="_lar03">#REF!</definedName>
    <definedName name="_m3" hidden="1">{"via1",#N/A,TRUE,"general";"via2",#N/A,TRUE,"general";"via3",#N/A,TRUE,"general"}</definedName>
    <definedName name="_m3_1" hidden="1">{"via1",#N/A,TRUE,"general";"via2",#N/A,TRUE,"general";"via3",#N/A,TRUE,"general"}</definedName>
    <definedName name="_m4" hidden="1">{"TAB1",#N/A,TRUE,"GENERAL";"TAB2",#N/A,TRUE,"GENERAL";"TAB3",#N/A,TRUE,"GENERAL";"TAB4",#N/A,TRUE,"GENERAL";"TAB5",#N/A,TRUE,"GENERAL"}</definedName>
    <definedName name="_m4_1" hidden="1">{"TAB1",#N/A,TRUE,"GENERAL";"TAB2",#N/A,TRUE,"GENERAL";"TAB3",#N/A,TRUE,"GENERAL";"TAB4",#N/A,TRUE,"GENERAL";"TAB5",#N/A,TRUE,"GENERAL"}</definedName>
    <definedName name="_m5" hidden="1">{"via1",#N/A,TRUE,"general";"via2",#N/A,TRUE,"general";"via3",#N/A,TRUE,"general"}</definedName>
    <definedName name="_m5_1" hidden="1">{"via1",#N/A,TRUE,"general";"via2",#N/A,TRUE,"general";"via3",#N/A,TRUE,"general"}</definedName>
    <definedName name="_m6" hidden="1">{"TAB1",#N/A,TRUE,"GENERAL";"TAB2",#N/A,TRUE,"GENERAL";"TAB3",#N/A,TRUE,"GENERAL";"TAB4",#N/A,TRUE,"GENERAL";"TAB5",#N/A,TRUE,"GENERAL"}</definedName>
    <definedName name="_m6_1" hidden="1">{"TAB1",#N/A,TRUE,"GENERAL";"TAB2",#N/A,TRUE,"GENERAL";"TAB3",#N/A,TRUE,"GENERAL";"TAB4",#N/A,TRUE,"GENERAL";"TAB5",#N/A,TRUE,"GENERAL"}</definedName>
    <definedName name="_m7" hidden="1">{"TAB1",#N/A,TRUE,"GENERAL";"TAB2",#N/A,TRUE,"GENERAL";"TAB3",#N/A,TRUE,"GENERAL";"TAB4",#N/A,TRUE,"GENERAL";"TAB5",#N/A,TRUE,"GENERAL"}</definedName>
    <definedName name="_m7_1" hidden="1">{"TAB1",#N/A,TRUE,"GENERAL";"TAB2",#N/A,TRUE,"GENERAL";"TAB3",#N/A,TRUE,"GENERAL";"TAB4",#N/A,TRUE,"GENERAL";"TAB5",#N/A,TRUE,"GENERAL"}</definedName>
    <definedName name="_m8" hidden="1">{"via1",#N/A,TRUE,"general";"via2",#N/A,TRUE,"general";"via3",#N/A,TRUE,"general"}</definedName>
    <definedName name="_m8_1" hidden="1">{"via1",#N/A,TRUE,"general";"via2",#N/A,TRUE,"general";"via3",#N/A,TRUE,"general"}</definedName>
    <definedName name="_m9" hidden="1">{"via1",#N/A,TRUE,"general";"via2",#N/A,TRUE,"general";"via3",#N/A,TRUE,"general"}</definedName>
    <definedName name="_m9_1" hidden="1">{"via1",#N/A,TRUE,"general";"via2",#N/A,TRUE,"general";"via3",#N/A,TRUE,"general"}</definedName>
    <definedName name="_MA2">#REF!</definedName>
    <definedName name="_mun2">[3]PESOS!#REF!</definedName>
    <definedName name="_n3" hidden="1">{"TAB1",#N/A,TRUE,"GENERAL";"TAB2",#N/A,TRUE,"GENERAL";"TAB3",#N/A,TRUE,"GENERAL";"TAB4",#N/A,TRUE,"GENERAL";"TAB5",#N/A,TRUE,"GENERAL"}</definedName>
    <definedName name="_n3_1" hidden="1">{"TAB1",#N/A,TRUE,"GENERAL";"TAB2",#N/A,TRUE,"GENERAL";"TAB3",#N/A,TRUE,"GENERAL";"TAB4",#N/A,TRUE,"GENERAL";"TAB5",#N/A,TRUE,"GENERAL"}</definedName>
    <definedName name="_n4" hidden="1">{"via1",#N/A,TRUE,"general";"via2",#N/A,TRUE,"general";"via3",#N/A,TRUE,"general"}</definedName>
    <definedName name="_n4_1" hidden="1">{"via1",#N/A,TRUE,"general";"via2",#N/A,TRUE,"general";"via3",#N/A,TRUE,"general"}</definedName>
    <definedName name="_n5" hidden="1">{"TAB1",#N/A,TRUE,"GENERAL";"TAB2",#N/A,TRUE,"GENERAL";"TAB3",#N/A,TRUE,"GENERAL";"TAB4",#N/A,TRUE,"GENERAL";"TAB5",#N/A,TRUE,"GENERAL"}</definedName>
    <definedName name="_n5_1"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nyn7_1" hidden="1">{"via1",#N/A,TRUE,"general";"via2",#N/A,TRUE,"general";"via3",#N/A,TRUE,"general"}</definedName>
    <definedName name="_o4" hidden="1">{"via1",#N/A,TRUE,"general";"via2",#N/A,TRUE,"general";"via3",#N/A,TRUE,"general"}</definedName>
    <definedName name="_o4_1" hidden="1">{"via1",#N/A,TRUE,"general";"via2",#N/A,TRUE,"general";"via3",#N/A,TRUE,"general"}</definedName>
    <definedName name="_o5" hidden="1">{"TAB1",#N/A,TRUE,"GENERAL";"TAB2",#N/A,TRUE,"GENERAL";"TAB3",#N/A,TRUE,"GENERAL";"TAB4",#N/A,TRUE,"GENERAL";"TAB5",#N/A,TRUE,"GENERAL"}</definedName>
    <definedName name="_o5_1" hidden="1">{"TAB1",#N/A,TRUE,"GENERAL";"TAB2",#N/A,TRUE,"GENERAL";"TAB3",#N/A,TRUE,"GENERAL";"TAB4",#N/A,TRUE,"GENERAL";"TAB5",#N/A,TRUE,"GENERAL"}</definedName>
    <definedName name="_o6" hidden="1">{"TAB1",#N/A,TRUE,"GENERAL";"TAB2",#N/A,TRUE,"GENERAL";"TAB3",#N/A,TRUE,"GENERAL";"TAB4",#N/A,TRUE,"GENERAL";"TAB5",#N/A,TRUE,"GENERAL"}</definedName>
    <definedName name="_o6_1" hidden="1">{"TAB1",#N/A,TRUE,"GENERAL";"TAB2",#N/A,TRUE,"GENERAL";"TAB3",#N/A,TRUE,"GENERAL";"TAB4",#N/A,TRUE,"GENERAL";"TAB5",#N/A,TRUE,"GENERAL"}</definedName>
    <definedName name="_o7" hidden="1">{"TAB1",#N/A,TRUE,"GENERAL";"TAB2",#N/A,TRUE,"GENERAL";"TAB3",#N/A,TRUE,"GENERAL";"TAB4",#N/A,TRUE,"GENERAL";"TAB5",#N/A,TRUE,"GENERAL"}</definedName>
    <definedName name="_o7_1" hidden="1">{"TAB1",#N/A,TRUE,"GENERAL";"TAB2",#N/A,TRUE,"GENERAL";"TAB3",#N/A,TRUE,"GENERAL";"TAB4",#N/A,TRUE,"GENERAL";"TAB5",#N/A,TRUE,"GENERAL"}</definedName>
    <definedName name="_o8" hidden="1">{"via1",#N/A,TRUE,"general";"via2",#N/A,TRUE,"general";"via3",#N/A,TRUE,"general"}</definedName>
    <definedName name="_o8_1" hidden="1">{"via1",#N/A,TRUE,"general";"via2",#N/A,TRUE,"general";"via3",#N/A,TRUE,"general"}</definedName>
    <definedName name="_o9" hidden="1">{"TAB1",#N/A,TRUE,"GENERAL";"TAB2",#N/A,TRUE,"GENERAL";"TAB3",#N/A,TRUE,"GENERAL";"TAB4",#N/A,TRUE,"GENERAL";"TAB5",#N/A,TRUE,"GENERAL"}</definedName>
    <definedName name="_o9_1"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6_1" hidden="1">{"via1",#N/A,TRUE,"general";"via2",#N/A,TRUE,"general";"via3",#N/A,TRUE,"general"}</definedName>
    <definedName name="_p7" hidden="1">{"via1",#N/A,TRUE,"general";"via2",#N/A,TRUE,"general";"via3",#N/A,TRUE,"general"}</definedName>
    <definedName name="_p7_1" hidden="1">{"via1",#N/A,TRUE,"general";"via2",#N/A,TRUE,"general";"via3",#N/A,TRUE,"general"}</definedName>
    <definedName name="_p8" hidden="1">{"TAB1",#N/A,TRUE,"GENERAL";"TAB2",#N/A,TRUE,"GENERAL";"TAB3",#N/A,TRUE,"GENERAL";"TAB4",#N/A,TRUE,"GENERAL";"TAB5",#N/A,TRUE,"GENERAL"}</definedName>
    <definedName name="_p8_1"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_1" hidden="1">{"TAB1",#N/A,TRUE,"GENERAL";"TAB2",#N/A,TRUE,"GENERAL";"TAB3",#N/A,TRUE,"GENERAL";"TAB4",#N/A,TRUE,"GENERAL";"TAB5",#N/A,TRUE,"GENERAL"}</definedName>
    <definedName name="_r4r" hidden="1">{"via1",#N/A,TRUE,"general";"via2",#N/A,TRUE,"general";"via3",#N/A,TRUE,"general"}</definedName>
    <definedName name="_r4r_1" hidden="1">{"via1",#N/A,TRUE,"general";"via2",#N/A,TRUE,"general";"via3",#N/A,TRUE,"general"}</definedName>
    <definedName name="_ref4">#REF!</definedName>
    <definedName name="_rtu6" hidden="1">{"via1",#N/A,TRUE,"general";"via2",#N/A,TRUE,"general";"via3",#N/A,TRUE,"general"}</definedName>
    <definedName name="_rtu6_1" hidden="1">{"via1",#N/A,TRUE,"general";"via2",#N/A,TRUE,"general";"via3",#N/A,TRUE,"general"}</definedName>
    <definedName name="_s1" hidden="1">{"via1",#N/A,TRUE,"general";"via2",#N/A,TRUE,"general";"via3",#N/A,TRUE,"general"}</definedName>
    <definedName name="_s1_1" hidden="1">{"via1",#N/A,TRUE,"general";"via2",#N/A,TRUE,"general";"via3",#N/A,TRUE,"general"}</definedName>
    <definedName name="_s2" hidden="1">{"TAB1",#N/A,TRUE,"GENERAL";"TAB2",#N/A,TRUE,"GENERAL";"TAB3",#N/A,TRUE,"GENERAL";"TAB4",#N/A,TRUE,"GENERAL";"TAB5",#N/A,TRUE,"GENERAL"}</definedName>
    <definedName name="_s2_1" hidden="1">{"TAB1",#N/A,TRUE,"GENERAL";"TAB2",#N/A,TRUE,"GENERAL";"TAB3",#N/A,TRUE,"GENERAL";"TAB4",#N/A,TRUE,"GENERAL";"TAB5",#N/A,TRUE,"GENERAL"}</definedName>
    <definedName name="_s3" hidden="1">{"TAB1",#N/A,TRUE,"GENERAL";"TAB2",#N/A,TRUE,"GENERAL";"TAB3",#N/A,TRUE,"GENERAL";"TAB4",#N/A,TRUE,"GENERAL";"TAB5",#N/A,TRUE,"GENERAL"}</definedName>
    <definedName name="_s3_1" hidden="1">{"TAB1",#N/A,TRUE,"GENERAL";"TAB2",#N/A,TRUE,"GENERAL";"TAB3",#N/A,TRUE,"GENERAL";"TAB4",#N/A,TRUE,"GENERAL";"TAB5",#N/A,TRUE,"GENERAL"}</definedName>
    <definedName name="_s4" hidden="1">{"via1",#N/A,TRUE,"general";"via2",#N/A,TRUE,"general";"via3",#N/A,TRUE,"general"}</definedName>
    <definedName name="_s4_1" hidden="1">{"via1",#N/A,TRUE,"general";"via2",#N/A,TRUE,"general";"via3",#N/A,TRUE,"general"}</definedName>
    <definedName name="_s5" hidden="1">{"via1",#N/A,TRUE,"general";"via2",#N/A,TRUE,"general";"via3",#N/A,TRUE,"general"}</definedName>
    <definedName name="_s5_1" hidden="1">{"via1",#N/A,TRUE,"general";"via2",#N/A,TRUE,"general";"via3",#N/A,TRUE,"general"}</definedName>
    <definedName name="_s6" hidden="1">{"TAB1",#N/A,TRUE,"GENERAL";"TAB2",#N/A,TRUE,"GENERAL";"TAB3",#N/A,TRUE,"GENERAL";"TAB4",#N/A,TRUE,"GENERAL";"TAB5",#N/A,TRUE,"GENERAL"}</definedName>
    <definedName name="_s6_1" hidden="1">{"TAB1",#N/A,TRUE,"GENERAL";"TAB2",#N/A,TRUE,"GENERAL";"TAB3",#N/A,TRUE,"GENERAL";"TAB4",#N/A,TRUE,"GENERAL";"TAB5",#N/A,TRUE,"GENERAL"}</definedName>
    <definedName name="_s7" hidden="1">{"via1",#N/A,TRUE,"general";"via2",#N/A,TRUE,"general";"via3",#N/A,TRUE,"general"}</definedName>
    <definedName name="_s7_1"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3_1" hidden="1">{"TAB1",#N/A,TRUE,"GENERAL";"TAB2",#N/A,TRUE,"GENERAL";"TAB3",#N/A,TRUE,"GENERAL";"TAB4",#N/A,TRUE,"GENERAL";"TAB5",#N/A,TRUE,"GENERAL"}</definedName>
    <definedName name="_t4" hidden="1">{"via1",#N/A,TRUE,"general";"via2",#N/A,TRUE,"general";"via3",#N/A,TRUE,"general"}</definedName>
    <definedName name="_t4_1" hidden="1">{"via1",#N/A,TRUE,"general";"via2",#N/A,TRUE,"general";"via3",#N/A,TRUE,"general"}</definedName>
    <definedName name="_t5" hidden="1">{"TAB1",#N/A,TRUE,"GENERAL";"TAB2",#N/A,TRUE,"GENERAL";"TAB3",#N/A,TRUE,"GENERAL";"TAB4",#N/A,TRUE,"GENERAL";"TAB5",#N/A,TRUE,"GENERAL"}</definedName>
    <definedName name="_t5_1" hidden="1">{"TAB1",#N/A,TRUE,"GENERAL";"TAB2",#N/A,TRUE,"GENERAL";"TAB3",#N/A,TRUE,"GENERAL";"TAB4",#N/A,TRUE,"GENERAL";"TAB5",#N/A,TRUE,"GENERAL"}</definedName>
    <definedName name="_t6" hidden="1">{"via1",#N/A,TRUE,"general";"via2",#N/A,TRUE,"general";"via3",#N/A,TRUE,"general"}</definedName>
    <definedName name="_t6_1" hidden="1">{"via1",#N/A,TRUE,"general";"via2",#N/A,TRUE,"general";"via3",#N/A,TRUE,"general"}</definedName>
    <definedName name="_t66" hidden="1">{"TAB1",#N/A,TRUE,"GENERAL";"TAB2",#N/A,TRUE,"GENERAL";"TAB3",#N/A,TRUE,"GENERAL";"TAB4",#N/A,TRUE,"GENERAL";"TAB5",#N/A,TRUE,"GENERAL"}</definedName>
    <definedName name="_t66_1" hidden="1">{"TAB1",#N/A,TRUE,"GENERAL";"TAB2",#N/A,TRUE,"GENERAL";"TAB3",#N/A,TRUE,"GENERAL";"TAB4",#N/A,TRUE,"GENERAL";"TAB5",#N/A,TRUE,"GENERAL"}</definedName>
    <definedName name="_t7" hidden="1">{"via1",#N/A,TRUE,"general";"via2",#N/A,TRUE,"general";"via3",#N/A,TRUE,"general"}</definedName>
    <definedName name="_t7_1" hidden="1">{"via1",#N/A,TRUE,"general";"via2",#N/A,TRUE,"general";"via3",#N/A,TRUE,"general"}</definedName>
    <definedName name="_t77" hidden="1">{"TAB1",#N/A,TRUE,"GENERAL";"TAB2",#N/A,TRUE,"GENERAL";"TAB3",#N/A,TRUE,"GENERAL";"TAB4",#N/A,TRUE,"GENERAL";"TAB5",#N/A,TRUE,"GENERAL"}</definedName>
    <definedName name="_t77_1" hidden="1">{"TAB1",#N/A,TRUE,"GENERAL";"TAB2",#N/A,TRUE,"GENERAL";"TAB3",#N/A,TRUE,"GENERAL";"TAB4",#N/A,TRUE,"GENERAL";"TAB5",#N/A,TRUE,"GENERAL"}</definedName>
    <definedName name="_t8" hidden="1">{"TAB1",#N/A,TRUE,"GENERAL";"TAB2",#N/A,TRUE,"GENERAL";"TAB3",#N/A,TRUE,"GENERAL";"TAB4",#N/A,TRUE,"GENERAL";"TAB5",#N/A,TRUE,"GENERAL"}</definedName>
    <definedName name="_t8_1" hidden="1">{"TAB1",#N/A,TRUE,"GENERAL";"TAB2",#N/A,TRUE,"GENERAL";"TAB3",#N/A,TRUE,"GENERAL";"TAB4",#N/A,TRUE,"GENERAL";"TAB5",#N/A,TRUE,"GENERAL"}</definedName>
    <definedName name="_t88" hidden="1">{"via1",#N/A,TRUE,"general";"via2",#N/A,TRUE,"general";"via3",#N/A,TRUE,"general"}</definedName>
    <definedName name="_t88_1" hidden="1">{"via1",#N/A,TRUE,"general";"via2",#N/A,TRUE,"general";"via3",#N/A,TRUE,"general"}</definedName>
    <definedName name="_t9" hidden="1">{"TAB1",#N/A,TRUE,"GENERAL";"TAB2",#N/A,TRUE,"GENERAL";"TAB3",#N/A,TRUE,"GENERAL";"TAB4",#N/A,TRUE,"GENERAL";"TAB5",#N/A,TRUE,"GENERAL"}</definedName>
    <definedName name="_t9_1" hidden="1">{"TAB1",#N/A,TRUE,"GENERAL";"TAB2",#N/A,TRUE,"GENERAL";"TAB3",#N/A,TRUE,"GENERAL";"TAB4",#N/A,TRUE,"GENERAL";"TAB5",#N/A,TRUE,"GENERAL"}</definedName>
    <definedName name="_t99" hidden="1">{"via1",#N/A,TRUE,"general";"via2",#N/A,TRUE,"general";"via3",#N/A,TRUE,"general"}</definedName>
    <definedName name="_t99_1" hidden="1">{"via1",#N/A,TRUE,"general";"via2",#N/A,TRUE,"general";"via3",#N/A,TRUE,"general"}</definedName>
    <definedName name="_u4" hidden="1">{"TAB1",#N/A,TRUE,"GENERAL";"TAB2",#N/A,TRUE,"GENERAL";"TAB3",#N/A,TRUE,"GENERAL";"TAB4",#N/A,TRUE,"GENERAL";"TAB5",#N/A,TRUE,"GENERAL"}</definedName>
    <definedName name="_u4_1" hidden="1">{"TAB1",#N/A,TRUE,"GENERAL";"TAB2",#N/A,TRUE,"GENERAL";"TAB3",#N/A,TRUE,"GENERAL";"TAB4",#N/A,TRUE,"GENERAL";"TAB5",#N/A,TRUE,"GENERAL"}</definedName>
    <definedName name="_u5" hidden="1">{"TAB1",#N/A,TRUE,"GENERAL";"TAB2",#N/A,TRUE,"GENERAL";"TAB3",#N/A,TRUE,"GENERAL";"TAB4",#N/A,TRUE,"GENERAL";"TAB5",#N/A,TRUE,"GENERAL"}</definedName>
    <definedName name="_u5_1" hidden="1">{"TAB1",#N/A,TRUE,"GENERAL";"TAB2",#N/A,TRUE,"GENERAL";"TAB3",#N/A,TRUE,"GENERAL";"TAB4",#N/A,TRUE,"GENERAL";"TAB5",#N/A,TRUE,"GENERAL"}</definedName>
    <definedName name="_u6" hidden="1">{"TAB1",#N/A,TRUE,"GENERAL";"TAB2",#N/A,TRUE,"GENERAL";"TAB3",#N/A,TRUE,"GENERAL";"TAB4",#N/A,TRUE,"GENERAL";"TAB5",#N/A,TRUE,"GENERAL"}</definedName>
    <definedName name="_u6_1" hidden="1">{"TAB1",#N/A,TRUE,"GENERAL";"TAB2",#N/A,TRUE,"GENERAL";"TAB3",#N/A,TRUE,"GENERAL";"TAB4",#N/A,TRUE,"GENERAL";"TAB5",#N/A,TRUE,"GENERAL"}</definedName>
    <definedName name="_u7" hidden="1">{"via1",#N/A,TRUE,"general";"via2",#N/A,TRUE,"general";"via3",#N/A,TRUE,"general"}</definedName>
    <definedName name="_u7_1" hidden="1">{"via1",#N/A,TRUE,"general";"via2",#N/A,TRUE,"general";"via3",#N/A,TRUE,"general"}</definedName>
    <definedName name="_u8" hidden="1">{"TAB1",#N/A,TRUE,"GENERAL";"TAB2",#N/A,TRUE,"GENERAL";"TAB3",#N/A,TRUE,"GENERAL";"TAB4",#N/A,TRUE,"GENERAL";"TAB5",#N/A,TRUE,"GENERAL"}</definedName>
    <definedName name="_u8_1" hidden="1">{"TAB1",#N/A,TRUE,"GENERAL";"TAB2",#N/A,TRUE,"GENERAL";"TAB3",#N/A,TRUE,"GENERAL";"TAB4",#N/A,TRUE,"GENERAL";"TAB5",#N/A,TRUE,"GENERAL"}</definedName>
    <definedName name="_u9" hidden="1">{"TAB1",#N/A,TRUE,"GENERAL";"TAB2",#N/A,TRUE,"GENERAL";"TAB3",#N/A,TRUE,"GENERAL";"TAB4",#N/A,TRUE,"GENERAL";"TAB5",#N/A,TRUE,"GENERAL"}</definedName>
    <definedName name="_u9_1" hidden="1">{"TAB1",#N/A,TRUE,"GENERAL";"TAB2",#N/A,TRUE,"GENERAL";"TAB3",#N/A,TRUE,"GENERAL";"TAB4",#N/A,TRUE,"GENERAL";"TAB5",#N/A,TRUE,"GENERAL"}</definedName>
    <definedName name="_ur7" hidden="1">{"TAB1",#N/A,TRUE,"GENERAL";"TAB2",#N/A,TRUE,"GENERAL";"TAB3",#N/A,TRUE,"GENERAL";"TAB4",#N/A,TRUE,"GENERAL";"TAB5",#N/A,TRUE,"GENERAL"}</definedName>
    <definedName name="_ur7_1" hidden="1">{"TAB1",#N/A,TRUE,"GENERAL";"TAB2",#N/A,TRUE,"GENERAL";"TAB3",#N/A,TRUE,"GENERAL";"TAB4",#N/A,TRUE,"GENERAL";"TAB5",#N/A,TRUE,"GENERAL"}</definedName>
    <definedName name="_v2" hidden="1">{"via1",#N/A,TRUE,"general";"via2",#N/A,TRUE,"general";"via3",#N/A,TRUE,"general"}</definedName>
    <definedName name="_v2_1" hidden="1">{"via1",#N/A,TRUE,"general";"via2",#N/A,TRUE,"general";"via3",#N/A,TRUE,"general"}</definedName>
    <definedName name="_v3" hidden="1">{"TAB1",#N/A,TRUE,"GENERAL";"TAB2",#N/A,TRUE,"GENERAL";"TAB3",#N/A,TRUE,"GENERAL";"TAB4",#N/A,TRUE,"GENERAL";"TAB5",#N/A,TRUE,"GENERAL"}</definedName>
    <definedName name="_v3_1" hidden="1">{"TAB1",#N/A,TRUE,"GENERAL";"TAB2",#N/A,TRUE,"GENERAL";"TAB3",#N/A,TRUE,"GENERAL";"TAB4",#N/A,TRUE,"GENERAL";"TAB5",#N/A,TRUE,"GENERAL"}</definedName>
    <definedName name="_v4" hidden="1">{"TAB1",#N/A,TRUE,"GENERAL";"TAB2",#N/A,TRUE,"GENERAL";"TAB3",#N/A,TRUE,"GENERAL";"TAB4",#N/A,TRUE,"GENERAL";"TAB5",#N/A,TRUE,"GENERAL"}</definedName>
    <definedName name="_v4_1" hidden="1">{"TAB1",#N/A,TRUE,"GENERAL";"TAB2",#N/A,TRUE,"GENERAL";"TAB3",#N/A,TRUE,"GENERAL";"TAB4",#N/A,TRUE,"GENERAL";"TAB5",#N/A,TRUE,"GENERAL"}</definedName>
    <definedName name="_v5" hidden="1">{"TAB1",#N/A,TRUE,"GENERAL";"TAB2",#N/A,TRUE,"GENERAL";"TAB3",#N/A,TRUE,"GENERAL";"TAB4",#N/A,TRUE,"GENERAL";"TAB5",#N/A,TRUE,"GENERAL"}</definedName>
    <definedName name="_v5_1" hidden="1">{"TAB1",#N/A,TRUE,"GENERAL";"TAB2",#N/A,TRUE,"GENERAL";"TAB3",#N/A,TRUE,"GENERAL";"TAB4",#N/A,TRUE,"GENERAL";"TAB5",#N/A,TRUE,"GENERAL"}</definedName>
    <definedName name="_v6" hidden="1">{"TAB1",#N/A,TRUE,"GENERAL";"TAB2",#N/A,TRUE,"GENERAL";"TAB3",#N/A,TRUE,"GENERAL";"TAB4",#N/A,TRUE,"GENERAL";"TAB5",#N/A,TRUE,"GENERAL"}</definedName>
    <definedName name="_v6_1" hidden="1">{"TAB1",#N/A,TRUE,"GENERAL";"TAB2",#N/A,TRUE,"GENERAL";"TAB3",#N/A,TRUE,"GENERAL";"TAB4",#N/A,TRUE,"GENERAL";"TAB5",#N/A,TRUE,"GENERAL"}</definedName>
    <definedName name="_v7" hidden="1">{"via1",#N/A,TRUE,"general";"via2",#N/A,TRUE,"general";"via3",#N/A,TRUE,"general"}</definedName>
    <definedName name="_v7_1" hidden="1">{"via1",#N/A,TRUE,"general";"via2",#N/A,TRUE,"general";"via3",#N/A,TRUE,"general"}</definedName>
    <definedName name="_v8" hidden="1">{"TAB1",#N/A,TRUE,"GENERAL";"TAB2",#N/A,TRUE,"GENERAL";"TAB3",#N/A,TRUE,"GENERAL";"TAB4",#N/A,TRUE,"GENERAL";"TAB5",#N/A,TRUE,"GENERAL"}</definedName>
    <definedName name="_v8_1" hidden="1">{"TAB1",#N/A,TRUE,"GENERAL";"TAB2",#N/A,TRUE,"GENERAL";"TAB3",#N/A,TRUE,"GENERAL";"TAB4",#N/A,TRUE,"GENERAL";"TAB5",#N/A,TRUE,"GENERAL"}</definedName>
    <definedName name="_v9" hidden="1">{"TAB1",#N/A,TRUE,"GENERAL";"TAB2",#N/A,TRUE,"GENERAL";"TAB3",#N/A,TRUE,"GENERAL";"TAB4",#N/A,TRUE,"GENERAL";"TAB5",#N/A,TRUE,"GENERAL"}</definedName>
    <definedName name="_v9_1" hidden="1">{"TAB1",#N/A,TRUE,"GENERAL";"TAB2",#N/A,TRUE,"GENERAL";"TAB3",#N/A,TRUE,"GENERAL";"TAB4",#N/A,TRUE,"GENERAL";"TAB5",#N/A,TRUE,"GENERAL"}</definedName>
    <definedName name="_vfv4" hidden="1">{"via1",#N/A,TRUE,"general";"via2",#N/A,TRUE,"general";"via3",#N/A,TRUE,"general"}</definedName>
    <definedName name="_vfv4_1" hidden="1">{"via1",#N/A,TRUE,"general";"via2",#N/A,TRUE,"general";"via3",#N/A,TRUE,"general"}</definedName>
    <definedName name="_x1" hidden="1">{"TAB1",#N/A,TRUE,"GENERAL";"TAB2",#N/A,TRUE,"GENERAL";"TAB3",#N/A,TRUE,"GENERAL";"TAB4",#N/A,TRUE,"GENERAL";"TAB5",#N/A,TRUE,"GENERAL"}</definedName>
    <definedName name="_x1_1" hidden="1">{"TAB1",#N/A,TRUE,"GENERAL";"TAB2",#N/A,TRUE,"GENERAL";"TAB3",#N/A,TRUE,"GENERAL";"TAB4",#N/A,TRUE,"GENERAL";"TAB5",#N/A,TRUE,"GENERAL"}</definedName>
    <definedName name="_x2" hidden="1">{"via1",#N/A,TRUE,"general";"via2",#N/A,TRUE,"general";"via3",#N/A,TRUE,"general"}</definedName>
    <definedName name="_x2_1" hidden="1">{"via1",#N/A,TRUE,"general";"via2",#N/A,TRUE,"general";"via3",#N/A,TRUE,"general"}</definedName>
    <definedName name="_x3" hidden="1">{"via1",#N/A,TRUE,"general";"via2",#N/A,TRUE,"general";"via3",#N/A,TRUE,"general"}</definedName>
    <definedName name="_x3_1" hidden="1">{"via1",#N/A,TRUE,"general";"via2",#N/A,TRUE,"general";"via3",#N/A,TRUE,"general"}</definedName>
    <definedName name="_x4" hidden="1">{"via1",#N/A,TRUE,"general";"via2",#N/A,TRUE,"general";"via3",#N/A,TRUE,"general"}</definedName>
    <definedName name="_x4_1" hidden="1">{"via1",#N/A,TRUE,"general";"via2",#N/A,TRUE,"general";"via3",#N/A,TRUE,"general"}</definedName>
    <definedName name="_x5" hidden="1">{"TAB1",#N/A,TRUE,"GENERAL";"TAB2",#N/A,TRUE,"GENERAL";"TAB3",#N/A,TRUE,"GENERAL";"TAB4",#N/A,TRUE,"GENERAL";"TAB5",#N/A,TRUE,"GENERAL"}</definedName>
    <definedName name="_x5_1" hidden="1">{"TAB1",#N/A,TRUE,"GENERAL";"TAB2",#N/A,TRUE,"GENERAL";"TAB3",#N/A,TRUE,"GENERAL";"TAB4",#N/A,TRUE,"GENERAL";"TAB5",#N/A,TRUE,"GENERAL"}</definedName>
    <definedName name="_x6" hidden="1">{"TAB1",#N/A,TRUE,"GENERAL";"TAB2",#N/A,TRUE,"GENERAL";"TAB3",#N/A,TRUE,"GENERAL";"TAB4",#N/A,TRUE,"GENERAL";"TAB5",#N/A,TRUE,"GENERAL"}</definedName>
    <definedName name="_x6_1" hidden="1">{"TAB1",#N/A,TRUE,"GENERAL";"TAB2",#N/A,TRUE,"GENERAL";"TAB3",#N/A,TRUE,"GENERAL";"TAB4",#N/A,TRUE,"GENERAL";"TAB5",#N/A,TRUE,"GENERAL"}</definedName>
    <definedName name="_x7" hidden="1">{"TAB1",#N/A,TRUE,"GENERAL";"TAB2",#N/A,TRUE,"GENERAL";"TAB3",#N/A,TRUE,"GENERAL";"TAB4",#N/A,TRUE,"GENERAL";"TAB5",#N/A,TRUE,"GENERAL"}</definedName>
    <definedName name="_x7_1" hidden="1">{"TAB1",#N/A,TRUE,"GENERAL";"TAB2",#N/A,TRUE,"GENERAL";"TAB3",#N/A,TRUE,"GENERAL";"TAB4",#N/A,TRUE,"GENERAL";"TAB5",#N/A,TRUE,"GENERAL"}</definedName>
    <definedName name="_x8" hidden="1">{"via1",#N/A,TRUE,"general";"via2",#N/A,TRUE,"general";"via3",#N/A,TRUE,"general"}</definedName>
    <definedName name="_x8_1" hidden="1">{"via1",#N/A,TRUE,"general";"via2",#N/A,TRUE,"general";"via3",#N/A,TRUE,"general"}</definedName>
    <definedName name="_x9" hidden="1">{"TAB1",#N/A,TRUE,"GENERAL";"TAB2",#N/A,TRUE,"GENERAL";"TAB3",#N/A,TRUE,"GENERAL";"TAB4",#N/A,TRUE,"GENERAL";"TAB5",#N/A,TRUE,"GENERAL"}</definedName>
    <definedName name="_x9_1" hidden="1">{"TAB1",#N/A,TRUE,"GENERAL";"TAB2",#N/A,TRUE,"GENERAL";"TAB3",#N/A,TRUE,"GENERAL";"TAB4",#N/A,TRUE,"GENERAL";"TAB5",#N/A,TRUE,"GENERAL"}</definedName>
    <definedName name="_y2" hidden="1">{"TAB1",#N/A,TRUE,"GENERAL";"TAB2",#N/A,TRUE,"GENERAL";"TAB3",#N/A,TRUE,"GENERAL";"TAB4",#N/A,TRUE,"GENERAL";"TAB5",#N/A,TRUE,"GENERAL"}</definedName>
    <definedName name="_y2_1" hidden="1">{"TAB1",#N/A,TRUE,"GENERAL";"TAB2",#N/A,TRUE,"GENERAL";"TAB3",#N/A,TRUE,"GENERAL";"TAB4",#N/A,TRUE,"GENERAL";"TAB5",#N/A,TRUE,"GENERAL"}</definedName>
    <definedName name="_y3" hidden="1">{"via1",#N/A,TRUE,"general";"via2",#N/A,TRUE,"general";"via3",#N/A,TRUE,"general"}</definedName>
    <definedName name="_y3_1" hidden="1">{"via1",#N/A,TRUE,"general";"via2",#N/A,TRUE,"general";"via3",#N/A,TRUE,"general"}</definedName>
    <definedName name="_y4" hidden="1">{"via1",#N/A,TRUE,"general";"via2",#N/A,TRUE,"general";"via3",#N/A,TRUE,"general"}</definedName>
    <definedName name="_y4_1" hidden="1">{"via1",#N/A,TRUE,"general";"via2",#N/A,TRUE,"general";"via3",#N/A,TRUE,"general"}</definedName>
    <definedName name="_y5" hidden="1">{"TAB1",#N/A,TRUE,"GENERAL";"TAB2",#N/A,TRUE,"GENERAL";"TAB3",#N/A,TRUE,"GENERAL";"TAB4",#N/A,TRUE,"GENERAL";"TAB5",#N/A,TRUE,"GENERAL"}</definedName>
    <definedName name="_y5_1" hidden="1">{"TAB1",#N/A,TRUE,"GENERAL";"TAB2",#N/A,TRUE,"GENERAL";"TAB3",#N/A,TRUE,"GENERAL";"TAB4",#N/A,TRUE,"GENERAL";"TAB5",#N/A,TRUE,"GENERAL"}</definedName>
    <definedName name="_y6" hidden="1">{"via1",#N/A,TRUE,"general";"via2",#N/A,TRUE,"general";"via3",#N/A,TRUE,"general"}</definedName>
    <definedName name="_y6_1" hidden="1">{"via1",#N/A,TRUE,"general";"via2",#N/A,TRUE,"general";"via3",#N/A,TRUE,"general"}</definedName>
    <definedName name="_y7" hidden="1">{"via1",#N/A,TRUE,"general";"via2",#N/A,TRUE,"general";"via3",#N/A,TRUE,"general"}</definedName>
    <definedName name="_y7_1" hidden="1">{"via1",#N/A,TRUE,"general";"via2",#N/A,TRUE,"general";"via3",#N/A,TRUE,"general"}</definedName>
    <definedName name="_y8" hidden="1">{"via1",#N/A,TRUE,"general";"via2",#N/A,TRUE,"general";"via3",#N/A,TRUE,"general"}</definedName>
    <definedName name="_y8_1" hidden="1">{"via1",#N/A,TRUE,"general";"via2",#N/A,TRUE,"general";"via3",#N/A,TRUE,"general"}</definedName>
    <definedName name="_y9" hidden="1">{"TAB1",#N/A,TRUE,"GENERAL";"TAB2",#N/A,TRUE,"GENERAL";"TAB3",#N/A,TRUE,"GENERAL";"TAB4",#N/A,TRUE,"GENERAL";"TAB5",#N/A,TRUE,"GENERAL"}</definedName>
    <definedName name="_y9_1" hidden="1">{"TAB1",#N/A,TRUE,"GENERAL";"TAB2",#N/A,TRUE,"GENERAL";"TAB3",#N/A,TRUE,"GENERAL";"TAB4",#N/A,TRUE,"GENERAL";"TAB5",#N/A,TRUE,"GENERAL"}</definedName>
    <definedName name="_z1" hidden="1">{"TAB1",#N/A,TRUE,"GENERAL";"TAB2",#N/A,TRUE,"GENERAL";"TAB3",#N/A,TRUE,"GENERAL";"TAB4",#N/A,TRUE,"GENERAL";"TAB5",#N/A,TRUE,"GENERAL"}</definedName>
    <definedName name="_z1_1" hidden="1">{"TAB1",#N/A,TRUE,"GENERAL";"TAB2",#N/A,TRUE,"GENERAL";"TAB3",#N/A,TRUE,"GENERAL";"TAB4",#N/A,TRUE,"GENERAL";"TAB5",#N/A,TRUE,"GENERAL"}</definedName>
    <definedName name="_z2" hidden="1">{"via1",#N/A,TRUE,"general";"via2",#N/A,TRUE,"general";"via3",#N/A,TRUE,"general"}</definedName>
    <definedName name="_z2_1" hidden="1">{"via1",#N/A,TRUE,"general";"via2",#N/A,TRUE,"general";"via3",#N/A,TRUE,"general"}</definedName>
    <definedName name="_z3" hidden="1">{"via1",#N/A,TRUE,"general";"via2",#N/A,TRUE,"general";"via3",#N/A,TRUE,"general"}</definedName>
    <definedName name="_z3_1" hidden="1">{"via1",#N/A,TRUE,"general";"via2",#N/A,TRUE,"general";"via3",#N/A,TRUE,"general"}</definedName>
    <definedName name="_z4" hidden="1">{"TAB1",#N/A,TRUE,"GENERAL";"TAB2",#N/A,TRUE,"GENERAL";"TAB3",#N/A,TRUE,"GENERAL";"TAB4",#N/A,TRUE,"GENERAL";"TAB5",#N/A,TRUE,"GENERAL"}</definedName>
    <definedName name="_z4_1" hidden="1">{"TAB1",#N/A,TRUE,"GENERAL";"TAB2",#N/A,TRUE,"GENERAL";"TAB3",#N/A,TRUE,"GENERAL";"TAB4",#N/A,TRUE,"GENERAL";"TAB5",#N/A,TRUE,"GENERAL"}</definedName>
    <definedName name="_z5" hidden="1">{"via1",#N/A,TRUE,"general";"via2",#N/A,TRUE,"general";"via3",#N/A,TRUE,"general"}</definedName>
    <definedName name="_z5_1" hidden="1">{"via1",#N/A,TRUE,"general";"via2",#N/A,TRUE,"general";"via3",#N/A,TRUE,"general"}</definedName>
    <definedName name="_z6" hidden="1">{"TAB1",#N/A,TRUE,"GENERAL";"TAB2",#N/A,TRUE,"GENERAL";"TAB3",#N/A,TRUE,"GENERAL";"TAB4",#N/A,TRUE,"GENERAL";"TAB5",#N/A,TRUE,"GENERAL"}</definedName>
    <definedName name="_z6_1" hidden="1">{"TAB1",#N/A,TRUE,"GENERAL";"TAB2",#N/A,TRUE,"GENERAL";"TAB3",#N/A,TRUE,"GENERAL";"TAB4",#N/A,TRUE,"GENERAL";"TAB5",#N/A,TRUE,"GENERAL"}</definedName>
    <definedName name="A">#REF!</definedName>
    <definedName name="A_impresión_IM">#REF!</definedName>
    <definedName name="A000">[4]!absc</definedName>
    <definedName name="a2a" hidden="1">{"TAB1",#N/A,TRUE,"GENERAL";"TAB2",#N/A,TRUE,"GENERAL";"TAB3",#N/A,TRUE,"GENERAL";"TAB4",#N/A,TRUE,"GENERAL";"TAB5",#N/A,TRUE,"GENERAL"}</definedName>
    <definedName name="a2a_1" hidden="1">{"TAB1",#N/A,TRUE,"GENERAL";"TAB2",#N/A,TRUE,"GENERAL";"TAB3",#N/A,TRUE,"GENERAL";"TAB4",#N/A,TRUE,"GENERAL";"TAB5",#N/A,TRUE,"GENERAL"}</definedName>
    <definedName name="aa">[0]!err</definedName>
    <definedName name="AAA">[0]!err</definedName>
    <definedName name="aaaa">#REF!</definedName>
    <definedName name="aaaaaa">[5]otros!$C$5</definedName>
    <definedName name="aaaaas" hidden="1">{"TAB1",#N/A,TRUE,"GENERAL";"TAB2",#N/A,TRUE,"GENERAL";"TAB3",#N/A,TRUE,"GENERAL";"TAB4",#N/A,TRUE,"GENERAL";"TAB5",#N/A,TRUE,"GENERAL"}</definedName>
    <definedName name="aaaaas_1"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as_1" hidden="1">{"TAB1",#N/A,TRUE,"GENERAL";"TAB2",#N/A,TRUE,"GENERAL";"TAB3",#N/A,TRUE,"GENERAL";"TAB4",#N/A,TRUE,"GENERAL";"TAB5",#N/A,TRUE,"GENERAL"}</definedName>
    <definedName name="abc">#REF!</definedName>
    <definedName name="ABG">[1]AASHTO!$A$2:$F$5</definedName>
    <definedName name="absc">[6]!absc</definedName>
    <definedName name="absc_">[7]!absc</definedName>
    <definedName name="absc_1">[7]!absc</definedName>
    <definedName name="absc1">[8]!absc</definedName>
    <definedName name="AccessDatabase" hidden="1">"A:\SAIN.mdb"</definedName>
    <definedName name="AccessDatabase_1" hidden="1">"A:\SAIN.mdb"</definedName>
    <definedName name="ad">#REF!</definedName>
    <definedName name="ADFGSDB" hidden="1">{"via1",#N/A,TRUE,"general";"via2",#N/A,TRUE,"general";"via3",#N/A,TRUE,"general"}</definedName>
    <definedName name="ADFGSDB_1" hidden="1">{"via1",#N/A,TRUE,"general";"via2",#N/A,TRUE,"general";"via3",#N/A,TRUE,"general"}</definedName>
    <definedName name="ADM">[5]otros!$C$2</definedName>
    <definedName name="administrador">[9]Informacion!$B$15</definedName>
    <definedName name="adoc1">[8]!absc</definedName>
    <definedName name="ADOC125">[10]!absc</definedName>
    <definedName name="adoq">[4]!absc</definedName>
    <definedName name="ADSAD" hidden="1">{"TAB1",#N/A,TRUE,"GENERAL";"TAB2",#N/A,TRUE,"GENERAL";"TAB3",#N/A,TRUE,"GENERAL";"TAB4",#N/A,TRUE,"GENERAL";"TAB5",#N/A,TRUE,"GENERAL"}</definedName>
    <definedName name="ADSAD_1" hidden="1">{"TAB1",#N/A,TRUE,"GENERAL";"TAB2",#N/A,TRUE,"GENERAL";"TAB3",#N/A,TRUE,"GENERAL";"TAB4",#N/A,TRUE,"GENERAL";"TAB5",#N/A,TRUE,"GENERAL"}</definedName>
    <definedName name="aefa" hidden="1">{"via1",#N/A,TRUE,"general";"via2",#N/A,TRUE,"general";"via3",#N/A,TRUE,"general"}</definedName>
    <definedName name="aefa_1" hidden="1">{"via1",#N/A,TRUE,"general";"via2",#N/A,TRUE,"general";"via3",#N/A,TRUE,"general"}</definedName>
    <definedName name="afdsw" hidden="1">{"TAB1",#N/A,TRUE,"GENERAL";"TAB2",#N/A,TRUE,"GENERAL";"TAB3",#N/A,TRUE,"GENERAL";"TAB4",#N/A,TRUE,"GENERAL";"TAB5",#N/A,TRUE,"GENERAL"}</definedName>
    <definedName name="afdsw_1" hidden="1">{"TAB1",#N/A,TRUE,"GENERAL";"TAB2",#N/A,TRUE,"GENERAL";"TAB3",#N/A,TRUE,"GENERAL";"TAB4",#N/A,TRUE,"GENERAL";"TAB5",#N/A,TRUE,"GENERAL"}</definedName>
    <definedName name="agdsgg" hidden="1">{"via1",#N/A,TRUE,"general";"via2",#N/A,TRUE,"general";"via3",#N/A,TRUE,"general"}</definedName>
    <definedName name="agdsgg_1" hidden="1">{"via1",#N/A,TRUE,"general";"via2",#N/A,TRUE,"general";"via3",#N/A,TRUE,"general"}</definedName>
    <definedName name="AGOSTO">#REF!</definedName>
    <definedName name="AIU">#REF!</definedName>
    <definedName name="AjustDelAIU">#REF!</definedName>
    <definedName name="alc">[11]!absc</definedName>
    <definedName name="ANCLAJE">'[12]MC SF GAVIONES'!#REF!</definedName>
    <definedName name="anscount" hidden="1">1</definedName>
    <definedName name="Antic">[13]BASES!$B$33</definedName>
    <definedName name="ANTICIPO">[14]BASES!$B$33</definedName>
    <definedName name="AÑO">[5]PRESUPUESTO!$D$13</definedName>
    <definedName name="AÑOWUIE">'[15]Res-Accide-10'!$R$2:$R$7</definedName>
    <definedName name="APU">[10]!absc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aq_1" hidden="1">{"TAB1",#N/A,TRUE,"GENERAL";"TAB2",#N/A,TRUE,"GENERAL";"TAB3",#N/A,TRUE,"GENERAL";"TAB4",#N/A,TRUE,"GENERAL";"TAB5",#N/A,TRUE,"GENERAL"}</definedName>
    <definedName name="_xlnm.Print_Area" localSheetId="1">'PRESUPUESTO OFICIAL'!$A$1:$J$26</definedName>
    <definedName name="_xlnm.Print_Area">#REF!</definedName>
    <definedName name="armuve">[0]!err</definedName>
    <definedName name="as">[0]!err</definedName>
    <definedName name="ASB">[1]AASHTO!$A$8:$F$11</definedName>
    <definedName name="ASD" hidden="1">{"via1",#N/A,TRUE,"general";"via2",#N/A,TRUE,"general";"via3",#N/A,TRUE,"general"}</definedName>
    <definedName name="ASD_1" hidden="1">{"via1",#N/A,TRUE,"general";"via2",#N/A,TRUE,"general";"via3",#N/A,TRUE,"general"}</definedName>
    <definedName name="ASDA" hidden="1">{"via1",#N/A,TRUE,"general";"via2",#N/A,TRUE,"general";"via3",#N/A,TRUE,"general"}</definedName>
    <definedName name="ASDA_1" hidden="1">{"via1",#N/A,TRUE,"general";"via2",#N/A,TRUE,"general";"via3",#N/A,TRUE,"general"}</definedName>
    <definedName name="asdasd" hidden="1">{"TAB1",#N/A,TRUE,"GENERAL";"TAB2",#N/A,TRUE,"GENERAL";"TAB3",#N/A,TRUE,"GENERAL";"TAB4",#N/A,TRUE,"GENERAL";"TAB5",#N/A,TRUE,"GENERAL"}</definedName>
    <definedName name="asdasd_1" hidden="1">{"TAB1",#N/A,TRUE,"GENERAL";"TAB2",#N/A,TRUE,"GENERAL";"TAB3",#N/A,TRUE,"GENERAL";"TAB4",#N/A,TRUE,"GENERAL";"TAB5",#N/A,TRUE,"GENERAL"}</definedName>
    <definedName name="asdf" hidden="1">{"via1",#N/A,TRUE,"general";"via2",#N/A,TRUE,"general";"via3",#N/A,TRUE,"general"}</definedName>
    <definedName name="asdf_1" hidden="1">{"via1",#N/A,TRUE,"general";"via2",#N/A,TRUE,"general";"via3",#N/A,TRUE,"general"}</definedName>
    <definedName name="asdfa" hidden="1">{"via1",#N/A,TRUE,"general";"via2",#N/A,TRUE,"general";"via3",#N/A,TRUE,"general"}</definedName>
    <definedName name="asdfa_1" hidden="1">{"via1",#N/A,TRUE,"general";"via2",#N/A,TRUE,"general";"via3",#N/A,TRUE,"general"}</definedName>
    <definedName name="ASDFGHJKLÑ">[0]!err</definedName>
    <definedName name="asdfñk">#N/A</definedName>
    <definedName name="asfasd" hidden="1">{"via1",#N/A,TRUE,"general";"via2",#N/A,TRUE,"general";"via3",#N/A,TRUE,"general"}</definedName>
    <definedName name="asfasd_1" hidden="1">{"via1",#N/A,TRUE,"general";"via2",#N/A,TRUE,"general";"via3",#N/A,TRUE,"general"}</definedName>
    <definedName name="asfasdl" hidden="1">{"via1",#N/A,TRUE,"general";"via2",#N/A,TRUE,"general";"via3",#N/A,TRUE,"general"}</definedName>
    <definedName name="asfasdl_1" hidden="1">{"via1",#N/A,TRUE,"general";"via2",#N/A,TRUE,"general";"via3",#N/A,TRUE,"general"}</definedName>
    <definedName name="asff" hidden="1">{"TAB1",#N/A,TRUE,"GENERAL";"TAB2",#N/A,TRUE,"GENERAL";"TAB3",#N/A,TRUE,"GENERAL";"TAB4",#N/A,TRUE,"GENERAL";"TAB5",#N/A,TRUE,"GENERAL"}</definedName>
    <definedName name="asff_1" hidden="1">{"TAB1",#N/A,TRUE,"GENERAL";"TAB2",#N/A,TRUE,"GENERAL";"TAB3",#N/A,TRUE,"GENERAL";"TAB4",#N/A,TRUE,"GENERAL";"TAB5",#N/A,TRUE,"GENERAL"}</definedName>
    <definedName name="asfghjoi" hidden="1">{"via1",#N/A,TRUE,"general";"via2",#N/A,TRUE,"general";"via3",#N/A,TRUE,"general"}</definedName>
    <definedName name="asfghjoi_1" hidden="1">{"via1",#N/A,TRUE,"general";"via2",#N/A,TRUE,"general";"via3",#N/A,TRUE,"general"}</definedName>
    <definedName name="asojkdr" hidden="1">{"TAB1",#N/A,TRUE,"GENERAL";"TAB2",#N/A,TRUE,"GENERAL";"TAB3",#N/A,TRUE,"GENERAL";"TAB4",#N/A,TRUE,"GENERAL";"TAB5",#N/A,TRUE,"GENERAL"}</definedName>
    <definedName name="asojkdr_1" hidden="1">{"TAB1",#N/A,TRUE,"GENERAL";"TAB2",#N/A,TRUE,"GENERAL";"TAB3",#N/A,TRUE,"GENERAL";"TAB4",#N/A,TRUE,"GENERAL";"TAB5",#N/A,TRUE,"GENERAL"}</definedName>
    <definedName name="auto1">#REF!</definedName>
    <definedName name="auto123">#REF!</definedName>
    <definedName name="auto2">#REF!</definedName>
    <definedName name="AW">#REF!</definedName>
    <definedName name="azaz" hidden="1">{"TAB1",#N/A,TRUE,"GENERAL";"TAB2",#N/A,TRUE,"GENERAL";"TAB3",#N/A,TRUE,"GENERAL";"TAB4",#N/A,TRUE,"GENERAL";"TAB5",#N/A,TRUE,"GENERAL"}</definedName>
    <definedName name="azaz_1" hidden="1">{"TAB1",#N/A,TRUE,"GENERAL";"TAB2",#N/A,TRUE,"GENERAL";"TAB3",#N/A,TRUE,"GENERAL";"TAB4",#N/A,TRUE,"GENERAL";"TAB5",#N/A,TRUE,"GENERAL"}</definedName>
    <definedName name="B" hidden="1">{"via1",#N/A,TRUE,"general";"via2",#N/A,TRUE,"general";"via3",#N/A,TRUE,"general"}</definedName>
    <definedName name="B_1" hidden="1">{"via1",#N/A,TRUE,"general";"via2",#N/A,TRUE,"general";"via3",#N/A,TRUE,"general"}</definedName>
    <definedName name="_xlnm.Database">#REF!</definedName>
    <definedName name="BB">[0]!err</definedName>
    <definedName name="bbbbbb" hidden="1">{"via1",#N/A,TRUE,"general";"via2",#N/A,TRUE,"general";"via3",#N/A,TRUE,"general"}</definedName>
    <definedName name="bbbbbb_1" hidden="1">{"via1",#N/A,TRUE,"general";"via2",#N/A,TRUE,"general";"via3",#N/A,TRUE,"general"}</definedName>
    <definedName name="bbbbbh" hidden="1">{"TAB1",#N/A,TRUE,"GENERAL";"TAB2",#N/A,TRUE,"GENERAL";"TAB3",#N/A,TRUE,"GENERAL";"TAB4",#N/A,TRUE,"GENERAL";"TAB5",#N/A,TRUE,"GENERAL"}</definedName>
    <definedName name="bbbbbh_1" hidden="1">{"TAB1",#N/A,TRUE,"GENERAL";"TAB2",#N/A,TRUE,"GENERAL";"TAB3",#N/A,TRUE,"GENERAL";"TAB4",#N/A,TRUE,"GENERAL";"TAB5",#N/A,TRUE,"GENERAL"}</definedName>
    <definedName name="bbd" hidden="1">{"TAB1",#N/A,TRUE,"GENERAL";"TAB2",#N/A,TRUE,"GENERAL";"TAB3",#N/A,TRUE,"GENERAL";"TAB4",#N/A,TRUE,"GENERAL";"TAB5",#N/A,TRUE,"GENERAL"}</definedName>
    <definedName name="bbd_1" hidden="1">{"TAB1",#N/A,TRUE,"GENERAL";"TAB2",#N/A,TRUE,"GENERAL";"TAB3",#N/A,TRUE,"GENERAL";"TAB4",#N/A,TRUE,"GENERAL";"TAB5",#N/A,TRUE,"GENERAL"}</definedName>
    <definedName name="BCXBDFG" hidden="1">{"TAB1",#N/A,TRUE,"GENERAL";"TAB2",#N/A,TRUE,"GENERAL";"TAB3",#N/A,TRUE,"GENERAL";"TAB4",#N/A,TRUE,"GENERAL";"TAB5",#N/A,TRUE,"GENERAL"}</definedName>
    <definedName name="BCXBDFG_1" hidden="1">{"TAB1",#N/A,TRUE,"GENERAL";"TAB2",#N/A,TRUE,"GENERAL";"TAB3",#N/A,TRUE,"GENERAL";"TAB4",#N/A,TRUE,"GENERAL";"TAB5",#N/A,TRUE,"GENERAL"}</definedName>
    <definedName name="BDFB" hidden="1">{"via1",#N/A,TRUE,"general";"via2",#N/A,TRUE,"general";"via3",#N/A,TRUE,"general"}</definedName>
    <definedName name="BDFB_1" hidden="1">{"via1",#N/A,TRUE,"general";"via2",#N/A,TRUE,"general";"via3",#N/A,TRUE,"general"}</definedName>
    <definedName name="BDFGDG" hidden="1">{"TAB1",#N/A,TRUE,"GENERAL";"TAB2",#N/A,TRUE,"GENERAL";"TAB3",#N/A,TRUE,"GENERAL";"TAB4",#N/A,TRUE,"GENERAL";"TAB5",#N/A,TRUE,"GENERAL"}</definedName>
    <definedName name="BDFGDG_1" hidden="1">{"TAB1",#N/A,TRUE,"GENERAL";"TAB2",#N/A,TRUE,"GENERAL";"TAB3",#N/A,TRUE,"GENERAL";"TAB4",#N/A,TRUE,"GENERAL";"TAB5",#N/A,TRUE,"GENERAL"}</definedName>
    <definedName name="be" hidden="1">{"TAB1",#N/A,TRUE,"GENERAL";"TAB2",#N/A,TRUE,"GENERAL";"TAB3",#N/A,TRUE,"GENERAL";"TAB4",#N/A,TRUE,"GENERAL";"TAB5",#N/A,TRUE,"GENERAL"}</definedName>
    <definedName name="be_1" hidden="1">{"TAB1",#N/A,TRUE,"GENERAL";"TAB2",#N/A,TRUE,"GENERAL";"TAB3",#N/A,TRUE,"GENERAL";"TAB4",#N/A,TRUE,"GENERAL";"TAB5",#N/A,TRUE,"GENERAL"}</definedName>
    <definedName name="bfnfv" hidden="1">{"TAB1",#N/A,TRUE,"GENERAL";"TAB2",#N/A,TRUE,"GENERAL";"TAB3",#N/A,TRUE,"GENERAL";"TAB4",#N/A,TRUE,"GENERAL";"TAB5",#N/A,TRUE,"GENERAL"}</definedName>
    <definedName name="bfnfv_1" hidden="1">{"TAB1",#N/A,TRUE,"GENERAL";"TAB2",#N/A,TRUE,"GENERAL";"TAB3",#N/A,TRUE,"GENERAL";"TAB4",#N/A,TRUE,"GENERAL";"TAB5",#N/A,TRUE,"GENERAL"}</definedName>
    <definedName name="bgb" hidden="1">{"TAB1",#N/A,TRUE,"GENERAL";"TAB2",#N/A,TRUE,"GENERAL";"TAB3",#N/A,TRUE,"GENERAL";"TAB4",#N/A,TRUE,"GENERAL";"TAB5",#N/A,TRUE,"GENERAL"}</definedName>
    <definedName name="bgb_1" hidden="1">{"TAB1",#N/A,TRUE,"GENERAL";"TAB2",#N/A,TRUE,"GENERAL";"TAB3",#N/A,TRUE,"GENERAL";"TAB4",#N/A,TRUE,"GENERAL";"TAB5",#N/A,TRUE,"GENERAL"}</definedName>
    <definedName name="BGDGFRT" hidden="1">{"via1",#N/A,TRUE,"general";"via2",#N/A,TRUE,"general";"via3",#N/A,TRUE,"general"}</definedName>
    <definedName name="BGDGFRT_1" hidden="1">{"via1",#N/A,TRUE,"general";"via2",#N/A,TRUE,"general";"via3",#N/A,TRUE,"general"}</definedName>
    <definedName name="BGFBFH" hidden="1">{"via1",#N/A,TRUE,"general";"via2",#N/A,TRUE,"general";"via3",#N/A,TRUE,"general"}</definedName>
    <definedName name="BGFBFH_1" hidden="1">{"via1",#N/A,TRUE,"general";"via2",#N/A,TRUE,"general";"via3",#N/A,TRUE,"general"}</definedName>
    <definedName name="bgvfcdx" hidden="1">{"via1",#N/A,TRUE,"general";"via2",#N/A,TRUE,"general";"via3",#N/A,TRUE,"general"}</definedName>
    <definedName name="bgvfcdx_1" hidden="1">{"via1",#N/A,TRUE,"general";"via2",#N/A,TRUE,"general";"via3",#N/A,TRUE,"general"}</definedName>
    <definedName name="bn">#REF!</definedName>
    <definedName name="br" hidden="1">{"TAB1",#N/A,TRUE,"GENERAL";"TAB2",#N/A,TRUE,"GENERAL";"TAB3",#N/A,TRUE,"GENERAL";"TAB4",#N/A,TRUE,"GENERAL";"TAB5",#N/A,TRUE,"GENERAL"}</definedName>
    <definedName name="br_1" hidden="1">{"TAB1",#N/A,TRUE,"GENERAL";"TAB2",#N/A,TRUE,"GENERAL";"TAB3",#N/A,TRUE,"GENERAL";"TAB4",#N/A,TRUE,"GENERAL";"TAB5",#N/A,TRUE,"GENERAL"}</definedName>
    <definedName name="bsb" hidden="1">{"via1",#N/A,TRUE,"general";"via2",#N/A,TRUE,"general";"via3",#N/A,TRUE,"general"}</definedName>
    <definedName name="bsb_1" hidden="1">{"via1",#N/A,TRUE,"general";"via2",#N/A,TRUE,"general";"via3",#N/A,TRUE,"general"}</definedName>
    <definedName name="bspoi" hidden="1">{"TAB1",#N/A,TRUE,"GENERAL";"TAB2",#N/A,TRUE,"GENERAL";"TAB3",#N/A,TRUE,"GENERAL";"TAB4",#N/A,TRUE,"GENERAL";"TAB5",#N/A,TRUE,"GENERAL"}</definedName>
    <definedName name="bspoi_1" hidden="1">{"TAB1",#N/A,TRUE,"GENERAL";"TAB2",#N/A,TRUE,"GENERAL";"TAB3",#N/A,TRUE,"GENERAL";"TAB4",#N/A,TRUE,"GENERAL";"TAB5",#N/A,TRUE,"GENERAL"}</definedName>
    <definedName name="bt" hidden="1">{"via1",#N/A,TRUE,"general";"via2",#N/A,TRUE,"general";"via3",#N/A,TRUE,"general"}</definedName>
    <definedName name="bt_1" hidden="1">{"via1",#N/A,TRUE,"general";"via2",#N/A,TRUE,"general";"via3",#N/A,TRUE,"general"}</definedName>
    <definedName name="BTYJHTR" hidden="1">{"TAB1",#N/A,TRUE,"GENERAL";"TAB2",#N/A,TRUE,"GENERAL";"TAB3",#N/A,TRUE,"GENERAL";"TAB4",#N/A,TRUE,"GENERAL";"TAB5",#N/A,TRUE,"GENERAL"}</definedName>
    <definedName name="BTYJHTR_1" hidden="1">{"TAB1",#N/A,TRUE,"GENERAL";"TAB2",#N/A,TRUE,"GENERAL";"TAB3",#N/A,TRUE,"GENERAL";"TAB4",#N/A,TRUE,"GENERAL";"TAB5",#N/A,TRUE,"GENERAL"}</definedName>
    <definedName name="bvbc" hidden="1">{"TAB1",#N/A,TRUE,"GENERAL";"TAB2",#N/A,TRUE,"GENERAL";"TAB3",#N/A,TRUE,"GENERAL";"TAB4",#N/A,TRUE,"GENERAL";"TAB5",#N/A,TRUE,"GENERAL"}</definedName>
    <definedName name="bvbc_1" hidden="1">{"TAB1",#N/A,TRUE,"GENERAL";"TAB2",#N/A,TRUE,"GENERAL";"TAB3",#N/A,TRUE,"GENERAL";"TAB4",#N/A,TRUE,"GENERAL";"TAB5",#N/A,TRUE,"GENERAL"}</definedName>
    <definedName name="bvcb" hidden="1">{"via1",#N/A,TRUE,"general";"via2",#N/A,TRUE,"general";"via3",#N/A,TRUE,"general"}</definedName>
    <definedName name="bvcb_1" hidden="1">{"via1",#N/A,TRUE,"general";"via2",#N/A,TRUE,"general";"via3",#N/A,TRUE,"general"}</definedName>
    <definedName name="bvn" hidden="1">{"via1",#N/A,TRUE,"general";"via2",#N/A,TRUE,"general";"via3",#N/A,TRUE,"general"}</definedName>
    <definedName name="bvn_1" hidden="1">{"via1",#N/A,TRUE,"general";"via2",#N/A,TRUE,"general";"via3",#N/A,TRUE,"general"}</definedName>
    <definedName name="by" hidden="1">{"via1",#N/A,TRUE,"general";"via2",#N/A,TRUE,"general";"via3",#N/A,TRUE,"general"}</definedName>
    <definedName name="by_1" hidden="1">{"via1",#N/A,TRUE,"general";"via2",#N/A,TRUE,"general";"via3",#N/A,TRUE,"general"}</definedName>
    <definedName name="C_">#REF!</definedName>
    <definedName name="CANT">#REF!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cccc" hidden="1">{"TAB1",#N/A,TRUE,"GENERAL";"TAB2",#N/A,TRUE,"GENERAL";"TAB3",#N/A,TRUE,"GENERAL";"TAB4",#N/A,TRUE,"GENERAL";"TAB5",#N/A,TRUE,"GENERAL"}</definedName>
    <definedName name="ccccc_1" hidden="1">{"TAB1",#N/A,TRUE,"GENERAL";"TAB2",#N/A,TRUE,"GENERAL";"TAB3",#N/A,TRUE,"GENERAL";"TAB4",#N/A,TRUE,"GENERAL";"TAB5",#N/A,TRUE,"GENERAL"}</definedName>
    <definedName name="CCCCCC">'[16]A. P. U.'!#REF!</definedName>
    <definedName name="ccto210">#REF!</definedName>
    <definedName name="cd">[17]Hoja1!$C$81</definedName>
    <definedName name="cdcdc" hidden="1">{"via1",#N/A,TRUE,"general";"via2",#N/A,TRUE,"general";"via3",#N/A,TRUE,"general"}</definedName>
    <definedName name="cdcdc_1" hidden="1">{"via1",#N/A,TRUE,"general";"via2",#N/A,TRUE,"general";"via3",#N/A,TRUE,"general"}</definedName>
    <definedName name="CDctrl">[13]CDItem!$G$8</definedName>
    <definedName name="ceerf" hidden="1">{"TAB1",#N/A,TRUE,"GENERAL";"TAB2",#N/A,TRUE,"GENERAL";"TAB3",#N/A,TRUE,"GENERAL";"TAB4",#N/A,TRUE,"GENERAL";"TAB5",#N/A,TRUE,"GENERAL"}</definedName>
    <definedName name="ceerf_1" hidden="1">{"TAB1",#N/A,TRUE,"GENERAL";"TAB2",#N/A,TRUE,"GENERAL";"TAB3",#N/A,TRUE,"GENERAL";"TAB4",#N/A,TRUE,"GENERAL";"TAB5",#N/A,TRUE,"GENERAL"}</definedName>
    <definedName name="CEMENTO">[18]Insum!$A$3:$H$63</definedName>
    <definedName name="COPIA">[0]!err</definedName>
    <definedName name="copiao4">[0]!err</definedName>
    <definedName name="corri">[0]!err</definedName>
    <definedName name="COSTODIRECTO">#REF!</definedName>
    <definedName name="COSTOS">[19]TARIFAS!$A$1:$F$52</definedName>
    <definedName name="CTA">#REF!</definedName>
    <definedName name="CUAL">[0]!err</definedName>
    <definedName name="CUBS">#REF!</definedName>
    <definedName name="CUNET" hidden="1">{"via1",#N/A,TRUE,"general";"via2",#N/A,TRUE,"general";"via3",#N/A,TRUE,"general"}</definedName>
    <definedName name="CUNET_1" hidden="1">{"via1",#N/A,TRUE,"general";"via2",#N/A,TRUE,"general";"via3",#N/A,TRUE,"general"}</definedName>
    <definedName name="cv" hidden="1">{"TAB1",#N/A,TRUE,"GENERAL";"TAB2",#N/A,TRUE,"GENERAL";"TAB3",#N/A,TRUE,"GENERAL";"TAB4",#N/A,TRUE,"GENERAL";"TAB5",#N/A,TRUE,"GENERAL"}</definedName>
    <definedName name="cv_1" hidden="1">{"TAB1",#N/A,TRUE,"GENERAL";"TAB2",#N/A,TRUE,"GENERAL";"TAB3",#N/A,TRUE,"GENERAL";"TAB4",#N/A,TRUE,"GENERAL";"TAB5",#N/A,TRUE,"GENERAL"}</definedName>
    <definedName name="cvfvd" hidden="1">{"via1",#N/A,TRUE,"general";"via2",#N/A,TRUE,"general";"via3",#N/A,TRUE,"general"}</definedName>
    <definedName name="cvfvd_1" hidden="1">{"via1",#N/A,TRUE,"general";"via2",#N/A,TRUE,"general";"via3",#N/A,TRUE,"general"}</definedName>
    <definedName name="cvn" hidden="1">{"TAB1",#N/A,TRUE,"GENERAL";"TAB2",#N/A,TRUE,"GENERAL";"TAB3",#N/A,TRUE,"GENERAL";"TAB4",#N/A,TRUE,"GENERAL";"TAB5",#N/A,TRUE,"GENERAL"}</definedName>
    <definedName name="cvn_1" hidden="1">{"TAB1",#N/A,TRUE,"GENERAL";"TAB2",#N/A,TRUE,"GENERAL";"TAB3",#N/A,TRUE,"GENERAL";"TAB4",#N/A,TRUE,"GENERAL";"TAB5",#N/A,TRUE,"GENERAL"}</definedName>
    <definedName name="CVXC" hidden="1">{"via1",#N/A,TRUE,"general";"via2",#N/A,TRUE,"general";"via3",#N/A,TRUE,"general"}</definedName>
    <definedName name="CVXC_1" hidden="1">{"via1",#N/A,TRUE,"general";"via2",#N/A,TRUE,"general";"via3",#N/A,TRUE,"general"}</definedName>
    <definedName name="d" hidden="1">{"TAB1",#N/A,TRUE,"GENERAL";"TAB2",#N/A,TRUE,"GENERAL";"TAB3",#N/A,TRUE,"GENERAL";"TAB4",#N/A,TRUE,"GENERAL";"TAB5",#N/A,TRUE,"GENERAL"}</definedName>
    <definedName name="d_1" hidden="1">{"TAB1",#N/A,TRUE,"GENERAL";"TAB2",#N/A,TRUE,"GENERAL";"TAB3",#N/A,TRUE,"GENERAL";"TAB4",#N/A,TRUE,"GENERAL";"TAB5",#N/A,TRUE,"GENERAL"}</definedName>
    <definedName name="dario">'[20]GPI 526'!#REF!</definedName>
    <definedName name="DASD" hidden="1">{"TAB1",#N/A,TRUE,"GENERAL";"TAB2",#N/A,TRUE,"GENERAL";"TAB3",#N/A,TRUE,"GENERAL";"TAB4",#N/A,TRUE,"GENERAL";"TAB5",#N/A,TRUE,"GENERAL"}</definedName>
    <definedName name="DASD_1" hidden="1">{"TAB1",#N/A,TRUE,"GENERAL";"TAB2",#N/A,TRUE,"GENERAL";"TAB3",#N/A,TRUE,"GENERAL";"TAB4",#N/A,TRUE,"GENERAL";"TAB5",#N/A,TRUE,"GENERAL"}</definedName>
    <definedName name="dbfdfbi" hidden="1">{"TAB1",#N/A,TRUE,"GENERAL";"TAB2",#N/A,TRUE,"GENERAL";"TAB3",#N/A,TRUE,"GENERAL";"TAB4",#N/A,TRUE,"GENERAL";"TAB5",#N/A,TRUE,"GENERAL"}</definedName>
    <definedName name="dbfdfbi_1" hidden="1">{"TAB1",#N/A,TRUE,"GENERAL";"TAB2",#N/A,TRUE,"GENERAL";"TAB3",#N/A,TRUE,"GENERAL";"TAB4",#N/A,TRUE,"GENERAL";"TAB5",#N/A,TRUE,"GENERAL"}</definedName>
    <definedName name="Dbgcm">#REF!</definedName>
    <definedName name="Dcacm">#REF!</definedName>
    <definedName name="DCSDCTV" hidden="1">{"via1",#N/A,TRUE,"general";"via2",#N/A,TRUE,"general";"via3",#N/A,TRUE,"general"}</definedName>
    <definedName name="DCSDCTV_1" hidden="1">{"via1",#N/A,TRUE,"general";"via2",#N/A,TRUE,"general";"via3",#N/A,TRUE,"general"}</definedName>
    <definedName name="DD">#REF!</definedName>
    <definedName name="ddd" hidden="1">{"via1",#N/A,TRUE,"general";"via2",#N/A,TRUE,"general";"via3",#N/A,TRUE,"general"}</definedName>
    <definedName name="ddd_1" hidden="1">{"via1",#N/A,TRUE,"general";"via2",#N/A,TRUE,"general";"via3",#N/A,TRUE,"general"}</definedName>
    <definedName name="ddddt" hidden="1">{"via1",#N/A,TRUE,"general";"via2",#N/A,TRUE,"general";"via3",#N/A,TRUE,"general"}</definedName>
    <definedName name="ddddt_1" hidden="1">{"via1",#N/A,TRUE,"general";"via2",#N/A,TRUE,"general";"via3",#N/A,TRUE,"general"}</definedName>
    <definedName name="ddewdw" hidden="1">{"TAB1",#N/A,TRUE,"GENERAL";"TAB2",#N/A,TRUE,"GENERAL";"TAB3",#N/A,TRUE,"GENERAL";"TAB4",#N/A,TRUE,"GENERAL";"TAB5",#N/A,TRUE,"GENERAL"}</definedName>
    <definedName name="ddewdw_1" hidden="1">{"TAB1",#N/A,TRUE,"GENERAL";"TAB2",#N/A,TRUE,"GENERAL";"TAB3",#N/A,TRUE,"GENERAL";"TAB4",#N/A,TRUE,"GENERAL";"TAB5",#N/A,TRUE,"GENERAL"}</definedName>
    <definedName name="ddfdh" hidden="1">{"TAB1",#N/A,TRUE,"GENERAL";"TAB2",#N/A,TRUE,"GENERAL";"TAB3",#N/A,TRUE,"GENERAL";"TAB4",#N/A,TRUE,"GENERAL";"TAB5",#N/A,TRUE,"GENERAL"}</definedName>
    <definedName name="ddfdh_1" hidden="1">{"TAB1",#N/A,TRUE,"GENERAL";"TAB2",#N/A,TRUE,"GENERAL";"TAB3",#N/A,TRUE,"GENERAL";"TAB4",#N/A,TRUE,"GENERAL";"TAB5",#N/A,TRUE,"GENERAL"}</definedName>
    <definedName name="DDGSDP" hidden="1">{"TAB1",#N/A,TRUE,"GENERAL";"TAB2",#N/A,TRUE,"GENERAL";"TAB3",#N/A,TRUE,"GENERAL";"TAB4",#N/A,TRUE,"GENERAL";"TAB5",#N/A,TRUE,"GENERAL"}</definedName>
    <definedName name="DDGSDP_1" hidden="1">{"TAB1",#N/A,TRUE,"GENERAL";"TAB2",#N/A,TRUE,"GENERAL";"TAB3",#N/A,TRUE,"GENERAL";"TAB4",#N/A,TRUE,"GENERAL";"TAB5",#N/A,TRUE,"GENERAL"}</definedName>
    <definedName name="deded" hidden="1">{"TAB1",#N/A,TRUE,"GENERAL";"TAB2",#N/A,TRUE,"GENERAL";"TAB3",#N/A,TRUE,"GENERAL";"TAB4",#N/A,TRUE,"GENERAL";"TAB5",#N/A,TRUE,"GENERAL"}</definedName>
    <definedName name="deded_1" hidden="1">{"TAB1",#N/A,TRUE,"GENERAL";"TAB2",#N/A,TRUE,"GENERAL";"TAB3",#N/A,TRUE,"GENERAL";"TAB4",#N/A,TRUE,"GENERAL";"TAB5",#N/A,TRUE,"GENERAL"}</definedName>
    <definedName name="defd" hidden="1">{"via1",#N/A,TRUE,"general";"via2",#N/A,TRUE,"general";"via3",#N/A,TRUE,"general"}</definedName>
    <definedName name="defd_1" hidden="1">{"via1",#N/A,TRUE,"general";"via2",#N/A,TRUE,"general";"via3",#N/A,TRUE,"general"}</definedName>
    <definedName name="demanto">#REF!</definedName>
    <definedName name="DEX">#REF!</definedName>
    <definedName name="dfa" hidden="1">{"TAB1",#N/A,TRUE,"GENERAL";"TAB2",#N/A,TRUE,"GENERAL";"TAB3",#N/A,TRUE,"GENERAL";"TAB4",#N/A,TRUE,"GENERAL";"TAB5",#N/A,TRUE,"GENERAL"}</definedName>
    <definedName name="dfa_1" hidden="1">{"TAB1",#N/A,TRUE,"GENERAL";"TAB2",#N/A,TRUE,"GENERAL";"TAB3",#N/A,TRUE,"GENERAL";"TAB4",#N/A,TRUE,"GENERAL";"TAB5",#N/A,TRUE,"GENERAL"}</definedName>
    <definedName name="dfasd" hidden="1">{"TAB1",#N/A,TRUE,"GENERAL";"TAB2",#N/A,TRUE,"GENERAL";"TAB3",#N/A,TRUE,"GENERAL";"TAB4",#N/A,TRUE,"GENERAL";"TAB5",#N/A,TRUE,"GENERAL"}</definedName>
    <definedName name="dfasd_1" hidden="1">{"TAB1",#N/A,TRUE,"GENERAL";"TAB2",#N/A,TRUE,"GENERAL";"TAB3",#N/A,TRUE,"GENERAL";"TAB4",#N/A,TRUE,"GENERAL";"TAB5",#N/A,TRUE,"GENERAL"}</definedName>
    <definedName name="DFBNJ" hidden="1">{"via1",#N/A,TRUE,"general";"via2",#N/A,TRUE,"general";"via3",#N/A,TRUE,"general"}</definedName>
    <definedName name="DFBNJ_1" hidden="1">{"via1",#N/A,TRUE,"general";"via2",#N/A,TRUE,"general";"via3",#N/A,TRUE,"general"}</definedName>
    <definedName name="dfds" hidden="1">{"TAB1",#N/A,TRUE,"GENERAL";"TAB2",#N/A,TRUE,"GENERAL";"TAB3",#N/A,TRUE,"GENERAL";"TAB4",#N/A,TRUE,"GENERAL";"TAB5",#N/A,TRUE,"GENERAL"}</definedName>
    <definedName name="dfds_1" hidden="1">{"TAB1",#N/A,TRUE,"GENERAL";"TAB2",#N/A,TRUE,"GENERAL";"TAB3",#N/A,TRUE,"GENERAL";"TAB4",#N/A,TRUE,"GENERAL";"TAB5",#N/A,TRUE,"GENERAL"}</definedName>
    <definedName name="dfdsfi" hidden="1">{"via1",#N/A,TRUE,"general";"via2",#N/A,TRUE,"general";"via3",#N/A,TRUE,"general"}</definedName>
    <definedName name="dfdsfi_1" hidden="1">{"via1",#N/A,TRUE,"general";"via2",#N/A,TRUE,"general";"via3",#N/A,TRUE,"general"}</definedName>
    <definedName name="dffffe" hidden="1">{"TAB1",#N/A,TRUE,"GENERAL";"TAB2",#N/A,TRUE,"GENERAL";"TAB3",#N/A,TRUE,"GENERAL";"TAB4",#N/A,TRUE,"GENERAL";"TAB5",#N/A,TRUE,"GENERAL"}</definedName>
    <definedName name="dffffe_1" hidden="1">{"TAB1",#N/A,TRUE,"GENERAL";"TAB2",#N/A,TRUE,"GENERAL";"TAB3",#N/A,TRUE,"GENERAL";"TAB4",#N/A,TRUE,"GENERAL";"TAB5",#N/A,TRUE,"GENERAL"}</definedName>
    <definedName name="DFG" hidden="1">{"via1",#N/A,TRUE,"general";"via2",#N/A,TRUE,"general";"via3",#N/A,TRUE,"general"}</definedName>
    <definedName name="DFG_1" hidden="1">{"via1",#N/A,TRUE,"general";"via2",#N/A,TRUE,"general";"via3",#N/A,TRUE,"general"}</definedName>
    <definedName name="DFGBHJ" hidden="1">{"via1",#N/A,TRUE,"general";"via2",#N/A,TRUE,"general";"via3",#N/A,TRUE,"general"}</definedName>
    <definedName name="DFGBHJ_1" hidden="1">{"via1",#N/A,TRUE,"general";"via2",#N/A,TRUE,"general";"via3",#N/A,TRUE,"general"}</definedName>
    <definedName name="DFGDFG" hidden="1">{"via1",#N/A,TRUE,"general";"via2",#N/A,TRUE,"general";"via3",#N/A,TRUE,"general"}</definedName>
    <definedName name="DFGDFG_1" hidden="1">{"via1",#N/A,TRUE,"general";"via2",#N/A,TRUE,"general";"via3",#N/A,TRUE,"general"}</definedName>
    <definedName name="DFGDYYB" hidden="1">{"TAB1",#N/A,TRUE,"GENERAL";"TAB2",#N/A,TRUE,"GENERAL";"TAB3",#N/A,TRUE,"GENERAL";"TAB4",#N/A,TRUE,"GENERAL";"TAB5",#N/A,TRUE,"GENERAL"}</definedName>
    <definedName name="DFGDYYB_1" hidden="1">{"TAB1",#N/A,TRUE,"GENERAL";"TAB2",#N/A,TRUE,"GENERAL";"TAB3",#N/A,TRUE,"GENERAL";"TAB4",#N/A,TRUE,"GENERAL";"TAB5",#N/A,TRUE,"GENERAL"}</definedName>
    <definedName name="dfgf" hidden="1">{"via1",#N/A,TRUE,"general";"via2",#N/A,TRUE,"general";"via3",#N/A,TRUE,"general"}</definedName>
    <definedName name="dfgf_1" hidden="1">{"via1",#N/A,TRUE,"general";"via2",#N/A,TRUE,"general";"via3",#N/A,TRUE,"general"}</definedName>
    <definedName name="DFGFBOP" hidden="1">{"TAB1",#N/A,TRUE,"GENERAL";"TAB2",#N/A,TRUE,"GENERAL";"TAB3",#N/A,TRUE,"GENERAL";"TAB4",#N/A,TRUE,"GENERAL";"TAB5",#N/A,TRUE,"GENERAL"}</definedName>
    <definedName name="DFGFBOP_1" hidden="1">{"TAB1",#N/A,TRUE,"GENERAL";"TAB2",#N/A,TRUE,"GENERAL";"TAB3",#N/A,TRUE,"GENERAL";"TAB4",#N/A,TRUE,"GENERAL";"TAB5",#N/A,TRUE,"GENERAL"}</definedName>
    <definedName name="DFGFDG" hidden="1">{"TAB1",#N/A,TRUE,"GENERAL";"TAB2",#N/A,TRUE,"GENERAL";"TAB3",#N/A,TRUE,"GENERAL";"TAB4",#N/A,TRUE,"GENERAL";"TAB5",#N/A,TRUE,"GENERAL"}</definedName>
    <definedName name="DFGFDG_1" hidden="1">{"TAB1",#N/A,TRUE,"GENERAL";"TAB2",#N/A,TRUE,"GENERAL";"TAB3",#N/A,TRUE,"GENERAL";"TAB4",#N/A,TRUE,"GENERAL";"TAB5",#N/A,TRUE,"GENERAL"}</definedName>
    <definedName name="DFGV" hidden="1">{"TAB1",#N/A,TRUE,"GENERAL";"TAB2",#N/A,TRUE,"GENERAL";"TAB3",#N/A,TRUE,"GENERAL";"TAB4",#N/A,TRUE,"GENERAL";"TAB5",#N/A,TRUE,"GENERAL"}</definedName>
    <definedName name="DFGV_1" hidden="1">{"TAB1",#N/A,TRUE,"GENERAL";"TAB2",#N/A,TRUE,"GENERAL";"TAB3",#N/A,TRUE,"GENERAL";"TAB4",#N/A,TRUE,"GENERAL";"TAB5",#N/A,TRUE,"GENERAL"}</definedName>
    <definedName name="dfgypuj" hidden="1">{"TAB1",#N/A,TRUE,"GENERAL";"TAB2",#N/A,TRUE,"GENERAL";"TAB3",#N/A,TRUE,"GENERAL";"TAB4",#N/A,TRUE,"GENERAL";"TAB5",#N/A,TRUE,"GENERAL"}</definedName>
    <definedName name="dfgypuj_1" hidden="1">{"TAB1",#N/A,TRUE,"GENERAL";"TAB2",#N/A,TRUE,"GENERAL";"TAB3",#N/A,TRUE,"GENERAL";"TAB4",#N/A,TRUE,"GENERAL";"TAB5",#N/A,TRUE,"GENERAL"}</definedName>
    <definedName name="dfh" hidden="1">{"TAB1",#N/A,TRUE,"GENERAL";"TAB2",#N/A,TRUE,"GENERAL";"TAB3",#N/A,TRUE,"GENERAL";"TAB4",#N/A,TRUE,"GENERAL";"TAB5",#N/A,TRUE,"GENERAL"}</definedName>
    <definedName name="dfh_1" hidden="1">{"TAB1",#N/A,TRUE,"GENERAL";"TAB2",#N/A,TRUE,"GENERAL";"TAB3",#N/A,TRUE,"GENERAL";"TAB4",#N/A,TRUE,"GENERAL";"TAB5",#N/A,TRUE,"GENERAL"}</definedName>
    <definedName name="dfhdr" hidden="1">{"via1",#N/A,TRUE,"general";"via2",#N/A,TRUE,"general";"via3",#N/A,TRUE,"general"}</definedName>
    <definedName name="dfhdr_1" hidden="1">{"via1",#N/A,TRUE,"general";"via2",#N/A,TRUE,"general";"via3",#N/A,TRUE,"general"}</definedName>
    <definedName name="dfhgh" hidden="1">{"via1",#N/A,TRUE,"general";"via2",#N/A,TRUE,"general";"via3",#N/A,TRUE,"general"}</definedName>
    <definedName name="dfhgh_1" hidden="1">{"via1",#N/A,TRUE,"general";"via2",#N/A,TRUE,"general";"via3",#N/A,TRUE,"general"}</definedName>
    <definedName name="dfj" hidden="1">{"via1",#N/A,TRUE,"general";"via2",#N/A,TRUE,"general";"via3",#N/A,TRUE,"general"}</definedName>
    <definedName name="dfj_1" hidden="1">{"via1",#N/A,TRUE,"general";"via2",#N/A,TRUE,"general";"via3",#N/A,TRUE,"general"}</definedName>
    <definedName name="DFRFRF" hidden="1">{"via1",#N/A,TRUE,"general";"via2",#N/A,TRUE,"general";"via3",#N/A,TRUE,"general"}</definedName>
    <definedName name="DFRFRF_1" hidden="1">{"via1",#N/A,TRUE,"general";"via2",#N/A,TRUE,"general";"via3",#N/A,TRUE,"general"}</definedName>
    <definedName name="DFVUI" hidden="1">{"via1",#N/A,TRUE,"general";"via2",#N/A,TRUE,"general";"via3",#N/A,TRUE,"general"}</definedName>
    <definedName name="DFVUI_1" hidden="1">{"via1",#N/A,TRUE,"general";"via2",#N/A,TRUE,"general";"via3",#N/A,TRUE,"general"}</definedName>
    <definedName name="dg" hidden="1">{"via1",#N/A,TRUE,"general";"via2",#N/A,TRUE,"general";"via3",#N/A,TRUE,"general"}</definedName>
    <definedName name="dg_1" hidden="1">{"via1",#N/A,TRUE,"general";"via2",#N/A,TRUE,"general";"via3",#N/A,TRUE,"general"}</definedName>
    <definedName name="dgdgr" hidden="1">{"via1",#N/A,TRUE,"general";"via2",#N/A,TRUE,"general";"via3",#N/A,TRUE,"general"}</definedName>
    <definedName name="dgdgr_1" hidden="1">{"via1",#N/A,TRUE,"general";"via2",#N/A,TRUE,"general";"via3",#N/A,TRUE,"general"}</definedName>
    <definedName name="dgfd" hidden="1">{"TAB1",#N/A,TRUE,"GENERAL";"TAB2",#N/A,TRUE,"GENERAL";"TAB3",#N/A,TRUE,"GENERAL";"TAB4",#N/A,TRUE,"GENERAL";"TAB5",#N/A,TRUE,"GENERAL"}</definedName>
    <definedName name="dgfd_1" hidden="1">{"TAB1",#N/A,TRUE,"GENERAL";"TAB2",#N/A,TRUE,"GENERAL";"TAB3",#N/A,TRUE,"GENERAL";"TAB4",#N/A,TRUE,"GENERAL";"TAB5",#N/A,TRUE,"GENERAL"}</definedName>
    <definedName name="DGFDFVSDF" hidden="1">{"via1",#N/A,TRUE,"general";"via2",#N/A,TRUE,"general";"via3",#N/A,TRUE,"general"}</definedName>
    <definedName name="DGFDFVSDF_1" hidden="1">{"via1",#N/A,TRUE,"general";"via2",#N/A,TRUE,"general";"via3",#N/A,TRUE,"general"}</definedName>
    <definedName name="dgfdg" hidden="1">{"via1",#N/A,TRUE,"general";"via2",#N/A,TRUE,"general";"via3",#N/A,TRUE,"general"}</definedName>
    <definedName name="dgfdg_1" hidden="1">{"via1",#N/A,TRUE,"general";"via2",#N/A,TRUE,"general";"via3",#N/A,TRUE,"general"}</definedName>
    <definedName name="DGFG" hidden="1">{"via1",#N/A,TRUE,"general";"via2",#N/A,TRUE,"general";"via3",#N/A,TRUE,"general"}</definedName>
    <definedName name="DGFG_1" hidden="1">{"via1",#N/A,TRUE,"general";"via2",#N/A,TRUE,"general";"via3",#N/A,TRUE,"general"}</definedName>
    <definedName name="dgfsado" hidden="1">{"TAB1",#N/A,TRUE,"GENERAL";"TAB2",#N/A,TRUE,"GENERAL";"TAB3",#N/A,TRUE,"GENERAL";"TAB4",#N/A,TRUE,"GENERAL";"TAB5",#N/A,TRUE,"GENERAL"}</definedName>
    <definedName name="dgfsado_1" hidden="1">{"TAB1",#N/A,TRUE,"GENERAL";"TAB2",#N/A,TRUE,"GENERAL";"TAB3",#N/A,TRUE,"GENERAL";"TAB4",#N/A,TRUE,"GENERAL";"TAB5",#N/A,TRUE,"GENERAL"}</definedName>
    <definedName name="dgrdeb" hidden="1">{"TAB1",#N/A,TRUE,"GENERAL";"TAB2",#N/A,TRUE,"GENERAL";"TAB3",#N/A,TRUE,"GENERAL";"TAB4",#N/A,TRUE,"GENERAL";"TAB5",#N/A,TRUE,"GENERAL"}</definedName>
    <definedName name="dgrdeb_1" hidden="1">{"TAB1",#N/A,TRUE,"GENERAL";"TAB2",#N/A,TRUE,"GENERAL";"TAB3",#N/A,TRUE,"GENERAL";"TAB4",#N/A,TRUE,"GENERAL";"TAB5",#N/A,TRUE,"GENERAL"}</definedName>
    <definedName name="dgreg" hidden="1">{"via1",#N/A,TRUE,"general";"via2",#N/A,TRUE,"general";"via3",#N/A,TRUE,"general"}</definedName>
    <definedName name="dgreg_1" hidden="1">{"via1",#N/A,TRUE,"general";"via2",#N/A,TRUE,"general";"via3",#N/A,TRUE,"general"}</definedName>
    <definedName name="DH" hidden="1">{"via1",#N/A,TRUE,"general";"via2",#N/A,TRUE,"general";"via3",#N/A,TRUE,"general"}</definedName>
    <definedName name="DH_1" hidden="1">{"via1",#N/A,TRUE,"general";"via2",#N/A,TRUE,"general";"via3",#N/A,TRUE,"general"}</definedName>
    <definedName name="dhdth" hidden="1">{"TAB1",#N/A,TRUE,"GENERAL";"TAB2",#N/A,TRUE,"GENERAL";"TAB3",#N/A,TRUE,"GENERAL";"TAB4",#N/A,TRUE,"GENERAL";"TAB5",#N/A,TRUE,"GENERAL"}</definedName>
    <definedName name="dhdth_1" hidden="1">{"TAB1",#N/A,TRUE,"GENERAL";"TAB2",#N/A,TRUE,"GENERAL";"TAB3",#N/A,TRUE,"GENERAL";"TAB4",#N/A,TRUE,"GENERAL";"TAB5",#N/A,TRUE,"GENERAL"}</definedName>
    <definedName name="dhgh" hidden="1">{"via1",#N/A,TRUE,"general";"via2",#N/A,TRUE,"general";"via3",#N/A,TRUE,"general"}</definedName>
    <definedName name="dhgh_1" hidden="1">{"via1",#N/A,TRUE,"general";"via2",#N/A,TRUE,"general";"via3",#N/A,TRUE,"general"}</definedName>
    <definedName name="DIA">[5]PRESUPUESTO!$B$13</definedName>
    <definedName name="diego">#REF!</definedName>
    <definedName name="diego1">#REF!</definedName>
    <definedName name="djdytj" hidden="1">{"TAB1",#N/A,TRUE,"GENERAL";"TAB2",#N/A,TRUE,"GENERAL";"TAB3",#N/A,TRUE,"GENERAL";"TAB4",#N/A,TRUE,"GENERAL";"TAB5",#N/A,TRUE,"GENERAL"}</definedName>
    <definedName name="djdytj_1" hidden="1">{"TAB1",#N/A,TRUE,"GENERAL";"TAB2",#N/A,TRUE,"GENERAL";"TAB3",#N/A,TRUE,"GENERAL";"TAB4",#N/A,TRUE,"GENERAL";"TAB5",#N/A,TRUE,"GENERAL"}</definedName>
    <definedName name="dry" hidden="1">{"via1",#N/A,TRUE,"general";"via2",#N/A,TRUE,"general";"via3",#N/A,TRUE,"general"}</definedName>
    <definedName name="dry_1" hidden="1">{"via1",#N/A,TRUE,"general";"via2",#N/A,TRUE,"general";"via3",#N/A,TRUE,"general"}</definedName>
    <definedName name="DSAD" hidden="1">{"via1",#N/A,TRUE,"general";"via2",#N/A,TRUE,"general";"via3",#N/A,TRUE,"general"}</definedName>
    <definedName name="DSAD_1" hidden="1">{"via1",#N/A,TRUE,"general";"via2",#N/A,TRUE,"general";"via3",#N/A,TRUE,"general"}</definedName>
    <definedName name="dsadfp" hidden="1">{"TAB1",#N/A,TRUE,"GENERAL";"TAB2",#N/A,TRUE,"GENERAL";"TAB3",#N/A,TRUE,"GENERAL";"TAB4",#N/A,TRUE,"GENERAL";"TAB5",#N/A,TRUE,"GENERAL"}</definedName>
    <definedName name="dsadfp_1" hidden="1">{"TAB1",#N/A,TRUE,"GENERAL";"TAB2",#N/A,TRUE,"GENERAL";"TAB3",#N/A,TRUE,"GENERAL";"TAB4",#N/A,TRUE,"GENERAL";"TAB5",#N/A,TRUE,"GENERAL"}</definedName>
    <definedName name="Dsbcm">#REF!</definedName>
    <definedName name="DSD" hidden="1">{"via1",#N/A,TRUE,"general";"via2",#N/A,TRUE,"general";"via3",#N/A,TRUE,"general"}</definedName>
    <definedName name="DSD_1" hidden="1">{"via1",#N/A,TRUE,"general";"via2",#N/A,TRUE,"general";"via3",#N/A,TRUE,"general"}</definedName>
    <definedName name="dsdads4" hidden="1">{"TAB1",#N/A,TRUE,"GENERAL";"TAB2",#N/A,TRUE,"GENERAL";"TAB3",#N/A,TRUE,"GENERAL";"TAB4",#N/A,TRUE,"GENERAL";"TAB5",#N/A,TRUE,"GENERAL"}</definedName>
    <definedName name="dsdads4_1" hidden="1">{"TAB1",#N/A,TRUE,"GENERAL";"TAB2",#N/A,TRUE,"GENERAL";"TAB3",#N/A,TRUE,"GENERAL";"TAB4",#N/A,TRUE,"GENERAL";"TAB5",#N/A,TRUE,"GENERAL"}</definedName>
    <definedName name="DSF" hidden="1">{"via1",#N/A,TRUE,"general";"via2",#N/A,TRUE,"general";"via3",#N/A,TRUE,"general"}</definedName>
    <definedName name="DSF_1" hidden="1">{"via1",#N/A,TRUE,"general";"via2",#N/A,TRUE,"general";"via3",#N/A,TRUE,"general"}</definedName>
    <definedName name="DSFCVTY" hidden="1">{"TAB1",#N/A,TRUE,"GENERAL";"TAB2",#N/A,TRUE,"GENERAL";"TAB3",#N/A,TRUE,"GENERAL";"TAB4",#N/A,TRUE,"GENERAL";"TAB5",#N/A,TRUE,"GENERAL"}</definedName>
    <definedName name="DSFCVTY_1" hidden="1">{"TAB1",#N/A,TRUE,"GENERAL";"TAB2",#N/A,TRUE,"GENERAL";"TAB3",#N/A,TRUE,"GENERAL";"TAB4",#N/A,TRUE,"GENERAL";"TAB5",#N/A,TRUE,"GENERAL"}</definedName>
    <definedName name="dsfg" hidden="1">{"via1",#N/A,TRUE,"general";"via2",#N/A,TRUE,"general";"via3",#N/A,TRUE,"general"}</definedName>
    <definedName name="dsfg_1" hidden="1">{"via1",#N/A,TRUE,"general";"via2",#N/A,TRUE,"general";"via3",#N/A,TRUE,"general"}</definedName>
    <definedName name="dsfhgfdh" hidden="1">{"TAB1",#N/A,TRUE,"GENERAL";"TAB2",#N/A,TRUE,"GENERAL";"TAB3",#N/A,TRUE,"GENERAL";"TAB4",#N/A,TRUE,"GENERAL";"TAB5",#N/A,TRUE,"GENERAL"}</definedName>
    <definedName name="dsfhgfdh_1" hidden="1">{"TAB1",#N/A,TRUE,"GENERAL";"TAB2",#N/A,TRUE,"GENERAL";"TAB3",#N/A,TRUE,"GENERAL";"TAB4",#N/A,TRUE,"GENERAL";"TAB5",#N/A,TRUE,"GENERAL"}</definedName>
    <definedName name="dsfsdf" hidden="1">{"via1",#N/A,TRUE,"general";"via2",#N/A,TRUE,"general";"via3",#N/A,TRUE,"general"}</definedName>
    <definedName name="dsfsdf_1" hidden="1">{"via1",#N/A,TRUE,"general";"via2",#N/A,TRUE,"general";"via3",#N/A,TRUE,"general"}</definedName>
    <definedName name="DSFSDFCXV" hidden="1">{"TAB1",#N/A,TRUE,"GENERAL";"TAB2",#N/A,TRUE,"GENERAL";"TAB3",#N/A,TRUE,"GENERAL";"TAB4",#N/A,TRUE,"GENERAL";"TAB5",#N/A,TRUE,"GENERAL"}</definedName>
    <definedName name="DSFSDFCXV_1" hidden="1">{"TAB1",#N/A,TRUE,"GENERAL";"TAB2",#N/A,TRUE,"GENERAL";"TAB3",#N/A,TRUE,"GENERAL";"TAB4",#N/A,TRUE,"GENERAL";"TAB5",#N/A,TRUE,"GENERAL"}</definedName>
    <definedName name="dsfsvm" hidden="1">{"TAB1",#N/A,TRUE,"GENERAL";"TAB2",#N/A,TRUE,"GENERAL";"TAB3",#N/A,TRUE,"GENERAL";"TAB4",#N/A,TRUE,"GENERAL";"TAB5",#N/A,TRUE,"GENERAL"}</definedName>
    <definedName name="dsfsvm_1" hidden="1">{"TAB1",#N/A,TRUE,"GENERAL";"TAB2",#N/A,TRUE,"GENERAL";"TAB3",#N/A,TRUE,"GENERAL";"TAB4",#N/A,TRUE,"GENERAL";"TAB5",#N/A,TRUE,"GENERAL"}</definedName>
    <definedName name="dsftbv" hidden="1">{"via1",#N/A,TRUE,"general";"via2",#N/A,TRUE,"general";"via3",#N/A,TRUE,"general"}</definedName>
    <definedName name="dsftbv_1" hidden="1">{"via1",#N/A,TRUE,"general";"via2",#N/A,TRUE,"general";"via3",#N/A,TRUE,"general"}</definedName>
    <definedName name="dtrhj" hidden="1">{"via1",#N/A,TRUE,"general";"via2",#N/A,TRUE,"general";"via3",#N/A,TRUE,"general"}</definedName>
    <definedName name="dtrhj_1" hidden="1">{"via1",#N/A,TRUE,"general";"via2",#N/A,TRUE,"general";"via3",#N/A,TRUE,"general"}</definedName>
    <definedName name="dxfgg" hidden="1">{"via1",#N/A,TRUE,"general";"via2",#N/A,TRUE,"general";"via3",#N/A,TRUE,"general"}</definedName>
    <definedName name="dxfgg_1" hidden="1">{"via1",#N/A,TRUE,"general";"via2",#N/A,TRUE,"general";"via3",#N/A,TRUE,"general"}</definedName>
    <definedName name="e3e33" hidden="1">{"via1",#N/A,TRUE,"general";"via2",#N/A,TRUE,"general";"via3",#N/A,TRUE,"general"}</definedName>
    <definedName name="e3e33_1" hidden="1">{"via1",#N/A,TRUE,"general";"via2",#N/A,TRUE,"general";"via3",#N/A,TRUE,"general"}</definedName>
    <definedName name="EDEDWSWQA" hidden="1">{"TAB1",#N/A,TRUE,"GENERAL";"TAB2",#N/A,TRUE,"GENERAL";"TAB3",#N/A,TRUE,"GENERAL";"TAB4",#N/A,TRUE,"GENERAL";"TAB5",#N/A,TRUE,"GENERAL"}</definedName>
    <definedName name="EDEDWSWQA_1" hidden="1">{"TAB1",#N/A,TRUE,"GENERAL";"TAB2",#N/A,TRUE,"GENERAL";"TAB3",#N/A,TRUE,"GENERAL";"TAB4",#N/A,TRUE,"GENERAL";"TAB5",#N/A,TRUE,"GENERAL"}</definedName>
    <definedName name="edgfhmn" hidden="1">{"via1",#N/A,TRUE,"general";"via2",#N/A,TRUE,"general";"via3",#N/A,TRUE,"general"}</definedName>
    <definedName name="edgfhmn_1" hidden="1">{"via1",#N/A,TRUE,"general";"via2",#N/A,TRUE,"general";"via3",#N/A,TRUE,"general"}</definedName>
    <definedName name="EE">[0]!err</definedName>
    <definedName name="eeedfr" hidden="1">{"TAB1",#N/A,TRUE,"GENERAL";"TAB2",#N/A,TRUE,"GENERAL";"TAB3",#N/A,TRUE,"GENERAL";"TAB4",#N/A,TRUE,"GENERAL";"TAB5",#N/A,TRUE,"GENERAL"}</definedName>
    <definedName name="eeedfr_1" hidden="1">{"TAB1",#N/A,TRUE,"GENERAL";"TAB2",#N/A,TRUE,"GENERAL";"TAB3",#N/A,TRUE,"GENERAL";"TAB4",#N/A,TRUE,"GENERAL";"TAB5",#N/A,TRUE,"GENERAL"}</definedName>
    <definedName name="eeeeer" hidden="1">{"TAB1",#N/A,TRUE,"GENERAL";"TAB2",#N/A,TRUE,"GENERAL";"TAB3",#N/A,TRUE,"GENERAL";"TAB4",#N/A,TRUE,"GENERAL";"TAB5",#N/A,TRUE,"GENERAL"}</definedName>
    <definedName name="eeeeer_1" hidden="1">{"TAB1",#N/A,TRUE,"GENERAL";"TAB2",#N/A,TRUE,"GENERAL";"TAB3",#N/A,TRUE,"GENERAL";"TAB4",#N/A,TRUE,"GENERAL";"TAB5",#N/A,TRUE,"GENERAL"}</definedName>
    <definedName name="eeerfd" hidden="1">{"via1",#N/A,TRUE,"general";"via2",#N/A,TRUE,"general";"via3",#N/A,TRUE,"general"}</definedName>
    <definedName name="eeerfd_1" hidden="1">{"via1",#N/A,TRUE,"general";"via2",#N/A,TRUE,"general";"via3",#N/A,TRUE,"general"}</definedName>
    <definedName name="efef" hidden="1">{"TAB1",#N/A,TRUE,"GENERAL";"TAB2",#N/A,TRUE,"GENERAL";"TAB3",#N/A,TRUE,"GENERAL";"TAB4",#N/A,TRUE,"GENERAL";"TAB5",#N/A,TRUE,"GENERAL"}</definedName>
    <definedName name="efef_1" hidden="1">{"TAB1",#N/A,TRUE,"GENERAL";"TAB2",#N/A,TRUE,"GENERAL";"TAB3",#N/A,TRUE,"GENERAL";"TAB4",#N/A,TRUE,"GENERAL";"TAB5",#N/A,TRUE,"GENERAL"}</definedName>
    <definedName name="efer" hidden="1">{"via1",#N/A,TRUE,"general";"via2",#N/A,TRUE,"general";"via3",#N/A,TRUE,"general"}</definedName>
    <definedName name="efer_1" hidden="1">{"via1",#N/A,TRUE,"general";"via2",#N/A,TRUE,"general";"via3",#N/A,TRUE,"general"}</definedName>
    <definedName name="egeg" hidden="1">{"TAB1",#N/A,TRUE,"GENERAL";"TAB2",#N/A,TRUE,"GENERAL";"TAB3",#N/A,TRUE,"GENERAL";"TAB4",#N/A,TRUE,"GENERAL";"TAB5",#N/A,TRUE,"GENERAL"}</definedName>
    <definedName name="egeg_1" hidden="1">{"TAB1",#N/A,TRUE,"GENERAL";"TAB2",#N/A,TRUE,"GENERAL";"TAB3",#N/A,TRUE,"GENERAL";"TAB4",#N/A,TRUE,"GENERAL";"TAB5",#N/A,TRUE,"GENERAL"}</definedName>
    <definedName name="egtrgthrt" hidden="1">{"TAB1",#N/A,TRUE,"GENERAL";"TAB2",#N/A,TRUE,"GENERAL";"TAB3",#N/A,TRUE,"GENERAL";"TAB4",#N/A,TRUE,"GENERAL";"TAB5",#N/A,TRUE,"GENERAL"}</definedName>
    <definedName name="egtrgthrt_1" hidden="1">{"TAB1",#N/A,TRUE,"GENERAL";"TAB2",#N/A,TRUE,"GENERAL";"TAB3",#N/A,TRUE,"GENERAL";"TAB4",#N/A,TRUE,"GENERAL";"TAB5",#N/A,TRUE,"GENERAL"}</definedName>
    <definedName name="EJEC">[5]PRESUPUESTO!$E$7</definedName>
    <definedName name="emanto">#REF!</definedName>
    <definedName name="eme">[0]!err</definedName>
    <definedName name="ENTRADASP">#REF!</definedName>
    <definedName name="EQUIPO">#REF!</definedName>
    <definedName name="eqw" hidden="1">{"via1",#N/A,TRUE,"general";"via2",#N/A,TRUE,"general";"via3",#N/A,TRUE,"general"}</definedName>
    <definedName name="eqw_1" hidden="1">{"via1",#N/A,TRUE,"general";"via2",#N/A,TRUE,"general";"via3",#N/A,TRUE,"general"}</definedName>
    <definedName name="erg" hidden="1">{"TAB1",#N/A,TRUE,"GENERAL";"TAB2",#N/A,TRUE,"GENERAL";"TAB3",#N/A,TRUE,"GENERAL";"TAB4",#N/A,TRUE,"GENERAL";"TAB5",#N/A,TRUE,"GENERAL"}</definedName>
    <definedName name="erg_1" hidden="1">{"TAB1",#N/A,TRUE,"GENERAL";"TAB2",#N/A,TRUE,"GENERAL";"TAB3",#N/A,TRUE,"GENERAL";"TAB4",#N/A,TRUE,"GENERAL";"TAB5",#N/A,TRUE,"GENERAL"}</definedName>
    <definedName name="erger" hidden="1">{"via1",#N/A,TRUE,"general";"via2",#N/A,TRUE,"general";"via3",#N/A,TRUE,"general"}</definedName>
    <definedName name="erger_1" hidden="1">{"via1",#N/A,TRUE,"general";"via2",#N/A,TRUE,"general";"via3",#N/A,TRUE,"general"}</definedName>
    <definedName name="ergerg" hidden="1">{"via1",#N/A,TRUE,"general";"via2",#N/A,TRUE,"general";"via3",#N/A,TRUE,"general"}</definedName>
    <definedName name="ergerg_1" hidden="1">{"via1",#N/A,TRUE,"general";"via2",#N/A,TRUE,"general";"via3",#N/A,TRUE,"general"}</definedName>
    <definedName name="ergfegr" hidden="1">{"via1",#N/A,TRUE,"general";"via2",#N/A,TRUE,"general";"via3",#N/A,TRUE,"general"}</definedName>
    <definedName name="ergfegr_1" hidden="1">{"via1",#N/A,TRUE,"general";"via2",#N/A,TRUE,"general";"via3",#N/A,TRUE,"general"}</definedName>
    <definedName name="ergge" hidden="1">{"TAB1",#N/A,TRUE,"GENERAL";"TAB2",#N/A,TRUE,"GENERAL";"TAB3",#N/A,TRUE,"GENERAL";"TAB4",#N/A,TRUE,"GENERAL";"TAB5",#N/A,TRUE,"GENERAL"}</definedName>
    <definedName name="ergge_1" hidden="1">{"TAB1",#N/A,TRUE,"GENERAL";"TAB2",#N/A,TRUE,"GENERAL";"TAB3",#N/A,TRUE,"GENERAL";"TAB4",#N/A,TRUE,"GENERAL";"TAB5",#N/A,TRUE,"GENERAL"}</definedName>
    <definedName name="erggewg" hidden="1">{"via1",#N/A,TRUE,"general";"via2",#N/A,TRUE,"general";"via3",#N/A,TRUE,"general"}</definedName>
    <definedName name="erggewg_1" hidden="1">{"via1",#N/A,TRUE,"general";"via2",#N/A,TRUE,"general";"via3",#N/A,TRUE,"general"}</definedName>
    <definedName name="ergreg" hidden="1">{"TAB1",#N/A,TRUE,"GENERAL";"TAB2",#N/A,TRUE,"GENERAL";"TAB3",#N/A,TRUE,"GENERAL";"TAB4",#N/A,TRUE,"GENERAL";"TAB5",#N/A,TRUE,"GENERAL"}</definedName>
    <definedName name="ergreg_1" hidden="1">{"TAB1",#N/A,TRUE,"GENERAL";"TAB2",#N/A,TRUE,"GENERAL";"TAB3",#N/A,TRUE,"GENERAL";"TAB4",#N/A,TRUE,"GENERAL";"TAB5",#N/A,TRUE,"GENERAL"}</definedName>
    <definedName name="ergregerg" hidden="1">{"via1",#N/A,TRUE,"general";"via2",#N/A,TRUE,"general";"via3",#N/A,TRUE,"general"}</definedName>
    <definedName name="ergregerg_1" hidden="1">{"via1",#N/A,TRUE,"general";"via2",#N/A,TRUE,"general";"via3",#N/A,TRUE,"general"}</definedName>
    <definedName name="ergrg" hidden="1">{"TAB1",#N/A,TRUE,"GENERAL";"TAB2",#N/A,TRUE,"GENERAL";"TAB3",#N/A,TRUE,"GENERAL";"TAB4",#N/A,TRUE,"GENERAL";"TAB5",#N/A,TRUE,"GENERAL"}</definedName>
    <definedName name="ergrg_1" hidden="1">{"TAB1",#N/A,TRUE,"GENERAL";"TAB2",#N/A,TRUE,"GENERAL";"TAB3",#N/A,TRUE,"GENERAL";"TAB4",#N/A,TRUE,"GENERAL";"TAB5",#N/A,TRUE,"GENERAL"}</definedName>
    <definedName name="ergweg" hidden="1">{"TAB1",#N/A,TRUE,"GENERAL";"TAB2",#N/A,TRUE,"GENERAL";"TAB3",#N/A,TRUE,"GENERAL";"TAB4",#N/A,TRUE,"GENERAL";"TAB5",#N/A,TRUE,"GENERAL"}</definedName>
    <definedName name="ergweg_1" hidden="1">{"TAB1",#N/A,TRUE,"GENERAL";"TAB2",#N/A,TRUE,"GENERAL";"TAB3",#N/A,TRUE,"GENERAL";"TAB4",#N/A,TRUE,"GENERAL";"TAB5",#N/A,TRUE,"GENERAL"}</definedName>
    <definedName name="ergwreg" hidden="1">{"via1",#N/A,TRUE,"general";"via2",#N/A,TRUE,"general";"via3",#N/A,TRUE,"general"}</definedName>
    <definedName name="ergwreg_1" hidden="1">{"via1",#N/A,TRUE,"general";"via2",#N/A,TRUE,"general";"via3",#N/A,TRUE,"general"}</definedName>
    <definedName name="erheyh" hidden="1">{"TAB1",#N/A,TRUE,"GENERAL";"TAB2",#N/A,TRUE,"GENERAL";"TAB3",#N/A,TRUE,"GENERAL";"TAB4",#N/A,TRUE,"GENERAL";"TAB5",#N/A,TRUE,"GENERAL"}</definedName>
    <definedName name="erheyh_1" hidden="1">{"TAB1",#N/A,TRUE,"GENERAL";"TAB2",#N/A,TRUE,"GENERAL";"TAB3",#N/A,TRUE,"GENERAL";"TAB4",#N/A,TRUE,"GENERAL";"TAB5",#N/A,TRUE,"GENERAL"}</definedName>
    <definedName name="err" hidden="1">{"TAB1",#N/A,TRUE,"GENERAL";"TAB2",#N/A,TRUE,"GENERAL";"TAB3",#N/A,TRUE,"GENERAL";"TAB4",#N/A,TRUE,"GENERAL";"TAB5",#N/A,TRUE,"GENERAL"}</definedName>
    <definedName name="err_1" hidden="1">{"TAB1",#N/A,TRUE,"GENERAL";"TAB2",#N/A,TRUE,"GENERAL";"TAB3",#N/A,TRUE,"GENERAL";"TAB4",#N/A,TRUE,"GENERAL";"TAB5",#N/A,TRUE,"GENERAL"}</definedName>
    <definedName name="ert" hidden="1">{"via1",#N/A,TRUE,"general";"via2",#N/A,TRUE,"general";"via3",#N/A,TRUE,"general"}</definedName>
    <definedName name="ert_1" hidden="1">{"via1",#N/A,TRUE,"general";"via2",#N/A,TRUE,"general";"via3",#N/A,TRUE,"general"}</definedName>
    <definedName name="erte" hidden="1">{"via1",#N/A,TRUE,"general";"via2",#N/A,TRUE,"general";"via3",#N/A,TRUE,"general"}</definedName>
    <definedName name="erte_1" hidden="1">{"via1",#N/A,TRUE,"general";"via2",#N/A,TRUE,"general";"via3",#N/A,TRUE,"general"}</definedName>
    <definedName name="erter" hidden="1">{"TAB1",#N/A,TRUE,"GENERAL";"TAB2",#N/A,TRUE,"GENERAL";"TAB3",#N/A,TRUE,"GENERAL";"TAB4",#N/A,TRUE,"GENERAL";"TAB5",#N/A,TRUE,"GENERAL"}</definedName>
    <definedName name="erter_1" hidden="1">{"TAB1",#N/A,TRUE,"GENERAL";"TAB2",#N/A,TRUE,"GENERAL";"TAB3",#N/A,TRUE,"GENERAL";"TAB4",#N/A,TRUE,"GENERAL";"TAB5",#N/A,TRUE,"GENERAL"}</definedName>
    <definedName name="ertert" hidden="1">{"via1",#N/A,TRUE,"general";"via2",#N/A,TRUE,"general";"via3",#N/A,TRUE,"general"}</definedName>
    <definedName name="ertert_1" hidden="1">{"via1",#N/A,TRUE,"general";"via2",#N/A,TRUE,"general";"via3",#N/A,TRUE,"general"}</definedName>
    <definedName name="ertgyhik" hidden="1">{"TAB1",#N/A,TRUE,"GENERAL";"TAB2",#N/A,TRUE,"GENERAL";"TAB3",#N/A,TRUE,"GENERAL";"TAB4",#N/A,TRUE,"GENERAL";"TAB5",#N/A,TRUE,"GENERAL"}</definedName>
    <definedName name="ertgyhik_1" hidden="1">{"TAB1",#N/A,TRUE,"GENERAL";"TAB2",#N/A,TRUE,"GENERAL";"TAB3",#N/A,TRUE,"GENERAL";"TAB4",#N/A,TRUE,"GENERAL";"TAB5",#N/A,TRUE,"GENERAL"}</definedName>
    <definedName name="ertreb" hidden="1">{"via1",#N/A,TRUE,"general";"via2",#N/A,TRUE,"general";"via3",#N/A,TRUE,"general"}</definedName>
    <definedName name="ertreb_1" hidden="1">{"via1",#N/A,TRUE,"general";"via2",#N/A,TRUE,"general";"via3",#N/A,TRUE,"general"}</definedName>
    <definedName name="ertret" hidden="1">{"TAB1",#N/A,TRUE,"GENERAL";"TAB2",#N/A,TRUE,"GENERAL";"TAB3",#N/A,TRUE,"GENERAL";"TAB4",#N/A,TRUE,"GENERAL";"TAB5",#N/A,TRUE,"GENERAL"}</definedName>
    <definedName name="ertret_1" hidden="1">{"TAB1",#N/A,TRUE,"GENERAL";"TAB2",#N/A,TRUE,"GENERAL";"TAB3",#N/A,TRUE,"GENERAL";"TAB4",#N/A,TRUE,"GENERAL";"TAB5",#N/A,TRUE,"GENERAL"}</definedName>
    <definedName name="erttret" hidden="1">{"via1",#N/A,TRUE,"general";"via2",#N/A,TRUE,"general";"via3",#N/A,TRUE,"general"}</definedName>
    <definedName name="erttret_1" hidden="1">{"via1",#N/A,TRUE,"general";"via2",#N/A,TRUE,"general";"via3",#N/A,TRUE,"general"}</definedName>
    <definedName name="ertuiy" hidden="1">{"via1",#N/A,TRUE,"general";"via2",#N/A,TRUE,"general";"via3",#N/A,TRUE,"general"}</definedName>
    <definedName name="ertuiy_1" hidden="1">{"via1",#N/A,TRUE,"general";"via2",#N/A,TRUE,"general";"via3",#N/A,TRUE,"general"}</definedName>
    <definedName name="ertwert" hidden="1">{"TAB1",#N/A,TRUE,"GENERAL";"TAB2",#N/A,TRUE,"GENERAL";"TAB3",#N/A,TRUE,"GENERAL";"TAB4",#N/A,TRUE,"GENERAL";"TAB5",#N/A,TRUE,"GENERAL"}</definedName>
    <definedName name="ertwert_1" hidden="1">{"TAB1",#N/A,TRUE,"GENERAL";"TAB2",#N/A,TRUE,"GENERAL";"TAB3",#N/A,TRUE,"GENERAL";"TAB4",#N/A,TRUE,"GENERAL";"TAB5",#N/A,TRUE,"GENERAL"}</definedName>
    <definedName name="eru" hidden="1">{"TAB1",#N/A,TRUE,"GENERAL";"TAB2",#N/A,TRUE,"GENERAL";"TAB3",#N/A,TRUE,"GENERAL";"TAB4",#N/A,TRUE,"GENERAL";"TAB5",#N/A,TRUE,"GENERAL"}</definedName>
    <definedName name="eru_1" hidden="1">{"TAB1",#N/A,TRUE,"GENERAL";"TAB2",#N/A,TRUE,"GENERAL";"TAB3",#N/A,TRUE,"GENERAL";"TAB4",#N/A,TRUE,"GENERAL";"TAB5",#N/A,TRUE,"GENERAL"}</definedName>
    <definedName name="ERV" hidden="1">{"via1",#N/A,TRUE,"general";"via2",#N/A,TRUE,"general";"via3",#N/A,TRUE,"general"}</definedName>
    <definedName name="ERV_1" hidden="1">{"via1",#N/A,TRUE,"general";"via2",#N/A,TRUE,"general";"via3",#N/A,TRUE,"general"}</definedName>
    <definedName name="erware" hidden="1">{"via1",#N/A,TRUE,"general";"via2",#N/A,TRUE,"general";"via3",#N/A,TRUE,"general"}</definedName>
    <definedName name="erware_1" hidden="1">{"via1",#N/A,TRUE,"general";"via2",#N/A,TRUE,"general";"via3",#N/A,TRUE,"general"}</definedName>
    <definedName name="ERWER" hidden="1">{"via1",#N/A,TRUE,"general";"via2",#N/A,TRUE,"general";"via3",#N/A,TRUE,"general"}</definedName>
    <definedName name="ERWER_1" hidden="1">{"via1",#N/A,TRUE,"general";"via2",#N/A,TRUE,"general";"via3",#N/A,TRUE,"general"}</definedName>
    <definedName name="erwertd" hidden="1">{"TAB1",#N/A,TRUE,"GENERAL";"TAB2",#N/A,TRUE,"GENERAL";"TAB3",#N/A,TRUE,"GENERAL";"TAB4",#N/A,TRUE,"GENERAL";"TAB5",#N/A,TRUE,"GENERAL"}</definedName>
    <definedName name="erwertd_1" hidden="1">{"TAB1",#N/A,TRUE,"GENERAL";"TAB2",#N/A,TRUE,"GENERAL";"TAB3",#N/A,TRUE,"GENERAL";"TAB4",#N/A,TRUE,"GENERAL";"TAB5",#N/A,TRUE,"GENERAL"}</definedName>
    <definedName name="erwr" hidden="1">{"TAB1",#N/A,TRUE,"GENERAL";"TAB2",#N/A,TRUE,"GENERAL";"TAB3",#N/A,TRUE,"GENERAL";"TAB4",#N/A,TRUE,"GENERAL";"TAB5",#N/A,TRUE,"GENERAL"}</definedName>
    <definedName name="erwr_1" hidden="1">{"TAB1",#N/A,TRUE,"GENERAL";"TAB2",#N/A,TRUE,"GENERAL";"TAB3",#N/A,TRUE,"GENERAL";"TAB4",#N/A,TRUE,"GENERAL";"TAB5",#N/A,TRUE,"GENERAL"}</definedName>
    <definedName name="ERWRL" hidden="1">{"via1",#N/A,TRUE,"general";"via2",#N/A,TRUE,"general";"via3",#N/A,TRUE,"general"}</definedName>
    <definedName name="ERWRL_1" hidden="1">{"via1",#N/A,TRUE,"general";"via2",#N/A,TRUE,"general";"via3",#N/A,TRUE,"general"}</definedName>
    <definedName name="ery" hidden="1">{"via1",#N/A,TRUE,"general";"via2",#N/A,TRUE,"general";"via3",#N/A,TRUE,"general"}</definedName>
    <definedName name="ery_1" hidden="1">{"via1",#N/A,TRUE,"general";"via2",#N/A,TRUE,"general";"via3",#N/A,TRUE,"general"}</definedName>
    <definedName name="eryhd" hidden="1">{"via1",#N/A,TRUE,"general";"via2",#N/A,TRUE,"general";"via3",#N/A,TRUE,"general"}</definedName>
    <definedName name="eryhd_1" hidden="1">{"via1",#N/A,TRUE,"general";"via2",#N/A,TRUE,"general";"via3",#N/A,TRUE,"general"}</definedName>
    <definedName name="eryhdf" hidden="1">{"TAB1",#N/A,TRUE,"GENERAL";"TAB2",#N/A,TRUE,"GENERAL";"TAB3",#N/A,TRUE,"GENERAL";"TAB4",#N/A,TRUE,"GENERAL";"TAB5",#N/A,TRUE,"GENERAL"}</definedName>
    <definedName name="eryhdf_1" hidden="1">{"TAB1",#N/A,TRUE,"GENERAL";"TAB2",#N/A,TRUE,"GENERAL";"TAB3",#N/A,TRUE,"GENERAL";"TAB4",#N/A,TRUE,"GENERAL";"TAB5",#N/A,TRUE,"GENERAL"}</definedName>
    <definedName name="eryhk" hidden="1">{"TAB1",#N/A,TRUE,"GENERAL";"TAB2",#N/A,TRUE,"GENERAL";"TAB3",#N/A,TRUE,"GENERAL";"TAB4",#N/A,TRUE,"GENERAL";"TAB5",#N/A,TRUE,"GENERAL"}</definedName>
    <definedName name="eryhk_1" hidden="1">{"TAB1",#N/A,TRUE,"GENERAL";"TAB2",#N/A,TRUE,"GENERAL";"TAB3",#N/A,TRUE,"GENERAL";"TAB4",#N/A,TRUE,"GENERAL";"TAB5",#N/A,TRUE,"GENERAL"}</definedName>
    <definedName name="eryhrf" hidden="1">{"TAB1",#N/A,TRUE,"GENERAL";"TAB2",#N/A,TRUE,"GENERAL";"TAB3",#N/A,TRUE,"GENERAL";"TAB4",#N/A,TRUE,"GENERAL";"TAB5",#N/A,TRUE,"GENERAL"}</definedName>
    <definedName name="eryhrf_1" hidden="1">{"TAB1",#N/A,TRUE,"GENERAL";"TAB2",#N/A,TRUE,"GENERAL";"TAB3",#N/A,TRUE,"GENERAL";"TAB4",#N/A,TRUE,"GENERAL";"TAB5",#N/A,TRUE,"GENERAL"}</definedName>
    <definedName name="eryre" hidden="1">{"TAB1",#N/A,TRUE,"GENERAL";"TAB2",#N/A,TRUE,"GENERAL";"TAB3",#N/A,TRUE,"GENERAL";"TAB4",#N/A,TRUE,"GENERAL";"TAB5",#N/A,TRUE,"GENERAL"}</definedName>
    <definedName name="eryre_1" hidden="1">{"TAB1",#N/A,TRUE,"GENERAL";"TAB2",#N/A,TRUE,"GENERAL";"TAB3",#N/A,TRUE,"GENERAL";"TAB4",#N/A,TRUE,"GENERAL";"TAB5",#N/A,TRUE,"GENERAL"}</definedName>
    <definedName name="erytd" hidden="1">{"via1",#N/A,TRUE,"general";"via2",#N/A,TRUE,"general";"via3",#N/A,TRUE,"general"}</definedName>
    <definedName name="erytd_1" hidden="1">{"via1",#N/A,TRUE,"general";"via2",#N/A,TRUE,"general";"via3",#N/A,TRUE,"general"}</definedName>
    <definedName name="eryty" hidden="1">{"via1",#N/A,TRUE,"general";"via2",#N/A,TRUE,"general";"via3",#N/A,TRUE,"general"}</definedName>
    <definedName name="eryty_1" hidden="1">{"via1",#N/A,TRUE,"general";"via2",#N/A,TRUE,"general";"via3",#N/A,TRUE,"general"}</definedName>
    <definedName name="eryy" hidden="1">{"via1",#N/A,TRUE,"general";"via2",#N/A,TRUE,"general";"via3",#N/A,TRUE,"general"}</definedName>
    <definedName name="eryy_1" hidden="1">{"via1",#N/A,TRUE,"general";"via2",#N/A,TRUE,"general";"via3",#N/A,TRUE,"general"}</definedName>
    <definedName name="ES">[0]!err</definedName>
    <definedName name="ESPECIFICACION">#REF!</definedName>
    <definedName name="Especificación">#REF!</definedName>
    <definedName name="etertgg" hidden="1">{"via1",#N/A,TRUE,"general";"via2",#N/A,TRUE,"general";"via3",#N/A,TRUE,"general"}</definedName>
    <definedName name="etertgg_1" hidden="1">{"via1",#N/A,TRUE,"general";"via2",#N/A,TRUE,"general";"via3",#N/A,TRUE,"general"}</definedName>
    <definedName name="etewt" hidden="1">{"TAB1",#N/A,TRUE,"GENERAL";"TAB2",#N/A,TRUE,"GENERAL";"TAB3",#N/A,TRUE,"GENERAL";"TAB4",#N/A,TRUE,"GENERAL";"TAB5",#N/A,TRUE,"GENERAL"}</definedName>
    <definedName name="etewt_1" hidden="1">{"TAB1",#N/A,TRUE,"GENERAL";"TAB2",#N/A,TRUE,"GENERAL";"TAB3",#N/A,TRUE,"GENERAL";"TAB4",#N/A,TRUE,"GENERAL";"TAB5",#N/A,TRUE,"GENERAL"}</definedName>
    <definedName name="etu" hidden="1">{"via1",#N/A,TRUE,"general";"via2",#N/A,TRUE,"general";"via3",#N/A,TRUE,"general"}</definedName>
    <definedName name="etu_1" hidden="1">{"via1",#N/A,TRUE,"general";"via2",#N/A,TRUE,"general";"via3",#N/A,TRUE,"general"}</definedName>
    <definedName name="etueh" hidden="1">{"via1",#N/A,TRUE,"general";"via2",#N/A,TRUE,"general";"via3",#N/A,TRUE,"general"}</definedName>
    <definedName name="etueh_1" hidden="1">{"via1",#N/A,TRUE,"general";"via2",#N/A,TRUE,"general";"via3",#N/A,TRUE,"general"}</definedName>
    <definedName name="etyty" hidden="1">{"via1",#N/A,TRUE,"general";"via2",#N/A,TRUE,"general";"via3",#N/A,TRUE,"general"}</definedName>
    <definedName name="etyty_1" hidden="1">{"via1",#N/A,TRUE,"general";"via2",#N/A,TRUE,"general";"via3",#N/A,TRUE,"general"}</definedName>
    <definedName name="etyu" hidden="1">{"TAB1",#N/A,TRUE,"GENERAL";"TAB2",#N/A,TRUE,"GENERAL";"TAB3",#N/A,TRUE,"GENERAL";"TAB4",#N/A,TRUE,"GENERAL";"TAB5",#N/A,TRUE,"GENERAL"}</definedName>
    <definedName name="etyu_1" hidden="1">{"TAB1",#N/A,TRUE,"GENERAL";"TAB2",#N/A,TRUE,"GENERAL";"TAB3",#N/A,TRUE,"GENERAL";"TAB4",#N/A,TRUE,"GENERAL";"TAB5",#N/A,TRUE,"GENERAL"}</definedName>
    <definedName name="eu" hidden="1">{"via1",#N/A,TRUE,"general";"via2",#N/A,TRUE,"general";"via3",#N/A,TRUE,"general"}</definedName>
    <definedName name="eu_1" hidden="1">{"via1",#N/A,TRUE,"general";"via2",#N/A,TRUE,"general";"via3",#N/A,TRUE,"general"}</definedName>
    <definedName name="eut" hidden="1">{"via1",#N/A,TRUE,"general";"via2",#N/A,TRUE,"general";"via3",#N/A,TRUE,"general"}</definedName>
    <definedName name="eut_1" hidden="1">{"via1",#N/A,TRUE,"general";"via2",#N/A,TRUE,"general";"via3",#N/A,TRUE,"general"}</definedName>
    <definedName name="euyt" hidden="1">{"TAB1",#N/A,TRUE,"GENERAL";"TAB2",#N/A,TRUE,"GENERAL";"TAB3",#N/A,TRUE,"GENERAL";"TAB4",#N/A,TRUE,"GENERAL";"TAB5",#N/A,TRUE,"GENERAL"}</definedName>
    <definedName name="euyt_1" hidden="1">{"TAB1",#N/A,TRUE,"GENERAL";"TAB2",#N/A,TRUE,"GENERAL";"TAB3",#N/A,TRUE,"GENERAL";"TAB4",#N/A,TRUE,"GENERAL";"TAB5",#N/A,TRUE,"GENERAL"}</definedName>
    <definedName name="ewegt" hidden="1">{"TAB1",#N/A,TRUE,"GENERAL";"TAB2",#N/A,TRUE,"GENERAL";"TAB3",#N/A,TRUE,"GENERAL";"TAB4",#N/A,TRUE,"GENERAL";"TAB5",#N/A,TRUE,"GENERAL"}</definedName>
    <definedName name="ewegt_1" hidden="1">{"TAB1",#N/A,TRUE,"GENERAL";"TAB2",#N/A,TRUE,"GENERAL";"TAB3",#N/A,TRUE,"GENERAL";"TAB4",#N/A,TRUE,"GENERAL";"TAB5",#N/A,TRUE,"GENERAL"}</definedName>
    <definedName name="ewfewfg" hidden="1">{"TAB1",#N/A,TRUE,"GENERAL";"TAB2",#N/A,TRUE,"GENERAL";"TAB3",#N/A,TRUE,"GENERAL";"TAB4",#N/A,TRUE,"GENERAL";"TAB5",#N/A,TRUE,"GENERAL"}</definedName>
    <definedName name="ewfewfg_1" hidden="1">{"TAB1",#N/A,TRUE,"GENERAL";"TAB2",#N/A,TRUE,"GENERAL";"TAB3",#N/A,TRUE,"GENERAL";"TAB4",#N/A,TRUE,"GENERAL";"TAB5",#N/A,TRUE,"GENERAL"}</definedName>
    <definedName name="ewre" hidden="1">{"TAB1",#N/A,TRUE,"GENERAL";"TAB2",#N/A,TRUE,"GENERAL";"TAB3",#N/A,TRUE,"GENERAL";"TAB4",#N/A,TRUE,"GENERAL";"TAB5",#N/A,TRUE,"GENERAL"}</definedName>
    <definedName name="ewre_1" hidden="1">{"TAB1",#N/A,TRUE,"GENERAL";"TAB2",#N/A,TRUE,"GENERAL";"TAB3",#N/A,TRUE,"GENERAL";"TAB4",#N/A,TRUE,"GENERAL";"TAB5",#N/A,TRUE,"GENERAL"}</definedName>
    <definedName name="ewrewf" hidden="1">{"TAB1",#N/A,TRUE,"GENERAL";"TAB2",#N/A,TRUE,"GENERAL";"TAB3",#N/A,TRUE,"GENERAL";"TAB4",#N/A,TRUE,"GENERAL";"TAB5",#N/A,TRUE,"GENERAL"}</definedName>
    <definedName name="ewrewf_1" hidden="1">{"TAB1",#N/A,TRUE,"GENERAL";"TAB2",#N/A,TRUE,"GENERAL";"TAB3",#N/A,TRUE,"GENERAL";"TAB4",#N/A,TRUE,"GENERAL";"TAB5",#N/A,TRUE,"GENERAL"}</definedName>
    <definedName name="ewrr" hidden="1">{"TAB1",#N/A,TRUE,"GENERAL";"TAB2",#N/A,TRUE,"GENERAL";"TAB3",#N/A,TRUE,"GENERAL";"TAB4",#N/A,TRUE,"GENERAL";"TAB5",#N/A,TRUE,"GENERAL"}</definedName>
    <definedName name="ewrr_1" hidden="1">{"TAB1",#N/A,TRUE,"GENERAL";"TAB2",#N/A,TRUE,"GENERAL";"TAB3",#N/A,TRUE,"GENERAL";"TAB4",#N/A,TRUE,"GENERAL";"TAB5",#N/A,TRUE,"GENERAL"}</definedName>
    <definedName name="ewrt" hidden="1">{"TAB1",#N/A,TRUE,"GENERAL";"TAB2",#N/A,TRUE,"GENERAL";"TAB3",#N/A,TRUE,"GENERAL";"TAB4",#N/A,TRUE,"GENERAL";"TAB5",#N/A,TRUE,"GENERAL"}</definedName>
    <definedName name="ewrt_1" hidden="1">{"TAB1",#N/A,TRUE,"GENERAL";"TAB2",#N/A,TRUE,"GENERAL";"TAB3",#N/A,TRUE,"GENERAL";"TAB4",#N/A,TRUE,"GENERAL";"TAB5",#N/A,TRUE,"GENERAL"}</definedName>
    <definedName name="ewrwer" hidden="1">{"TAB1",#N/A,TRUE,"GENERAL";"TAB2",#N/A,TRUE,"GENERAL";"TAB3",#N/A,TRUE,"GENERAL";"TAB4",#N/A,TRUE,"GENERAL";"TAB5",#N/A,TRUE,"GENERAL"}</definedName>
    <definedName name="ewrwer_1" hidden="1">{"TAB1",#N/A,TRUE,"GENERAL";"TAB2",#N/A,TRUE,"GENERAL";"TAB3",#N/A,TRUE,"GENERAL";"TAB4",#N/A,TRUE,"GENERAL";"TAB5",#N/A,TRUE,"GENERAL"}</definedName>
    <definedName name="EXC">#REF!</definedName>
    <definedName name="exCEL">#REF!</definedName>
    <definedName name="Excel_BuiltIn_Print_Area_3">#REF!</definedName>
    <definedName name="Excel_BuiltIn_Print_Area_3_X">#REF!</definedName>
    <definedName name="Excel_BuiltIn_Print_Titles_10">[20]SKJ452!#REF!</definedName>
    <definedName name="Excel_BuiltIn_Print_Titles_11">[20]ITA878!#REF!</definedName>
    <definedName name="Excel_BuiltIn_Print_Titles_12">'[20]AEA-944'!#REF!</definedName>
    <definedName name="Excel_BuiltIn_Print_Titles_13">'[20]DUB-823'!#REF!</definedName>
    <definedName name="Excel_BuiltIn_Print_Titles_14">'[20]GPI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[20]XXJ617!#REF!</definedName>
    <definedName name="Excel_BuiltIn_Print_Titles_20">#REF!</definedName>
    <definedName name="Excel_BuiltIn_Print_Titles_21">[20]SNG_855!#REF!</definedName>
    <definedName name="Excel_BuiltIn_Print_Titles_23">#REF!</definedName>
    <definedName name="Excel_BuiltIn_Print_Titles_3">#REF!</definedName>
    <definedName name="Excel_BuiltIn_Print_Titles_5">'[20]VEA 374'!#REF!</definedName>
    <definedName name="Excel_BuiltIn_Print_Titles_5_XX">'[20]VEA 374'!#REF!</definedName>
    <definedName name="Excel_BuiltIn_Print_Titles_6">#REF!</definedName>
    <definedName name="Excel_BuiltIn_Print_Titles_7">[20]HFB024!#REF!</definedName>
    <definedName name="Excel_BuiltIn_Print_Titles_8">#REF!</definedName>
    <definedName name="Excel_BuiltIn_Print_Titles_9">[20]PAJ825!#REF!</definedName>
    <definedName name="EXCROC">'[21]Análisis de precios'!$H$52</definedName>
    <definedName name="Experiencia1">#REF!</definedName>
    <definedName name="Experiencia2">#REF!</definedName>
    <definedName name="Experiencia3">#REF!</definedName>
    <definedName name="FAC" hidden="1">#REF!</definedName>
    <definedName name="fd">'[16]A. P. U.'!#REF!</definedName>
    <definedName name="fda" hidden="1">{"TAB1",#N/A,TRUE,"GENERAL";"TAB2",#N/A,TRUE,"GENERAL";"TAB3",#N/A,TRUE,"GENERAL";"TAB4",#N/A,TRUE,"GENERAL";"TAB5",#N/A,TRUE,"GENERAL"}</definedName>
    <definedName name="fda_1" hidden="1">{"TAB1",#N/A,TRUE,"GENERAL";"TAB2",#N/A,TRUE,"GENERAL";"TAB3",#N/A,TRUE,"GENERAL";"TAB4",#N/A,TRUE,"GENERAL";"TAB5",#N/A,TRUE,"GENERAL"}</definedName>
    <definedName name="fdbjp" hidden="1">{"TAB1",#N/A,TRUE,"GENERAL";"TAB2",#N/A,TRUE,"GENERAL";"TAB3",#N/A,TRUE,"GENERAL";"TAB4",#N/A,TRUE,"GENERAL";"TAB5",#N/A,TRUE,"GENERAL"}</definedName>
    <definedName name="fdbjp_1" hidden="1">{"TAB1",#N/A,TRUE,"GENERAL";"TAB2",#N/A,TRUE,"GENERAL";"TAB3",#N/A,TRUE,"GENERAL";"TAB4",#N/A,TRUE,"GENERAL";"TAB5",#N/A,TRUE,"GENERAL"}</definedName>
    <definedName name="fdf" hidden="1">{"TAB1",#N/A,TRUE,"GENERAL";"TAB2",#N/A,TRUE,"GENERAL";"TAB3",#N/A,TRUE,"GENERAL";"TAB4",#N/A,TRUE,"GENERAL";"TAB5",#N/A,TRUE,"GENERAL"}</definedName>
    <definedName name="fdf_1" hidden="1">{"TAB1",#N/A,TRUE,"GENERAL";"TAB2",#N/A,TRUE,"GENERAL";"TAB3",#N/A,TRUE,"GENERAL";"TAB4",#N/A,TRUE,"GENERAL";"TAB5",#N/A,TRUE,"GENERAL"}</definedName>
    <definedName name="fdg" hidden="1">{"via1",#N/A,TRUE,"general";"via2",#N/A,TRUE,"general";"via3",#N/A,TRUE,"general"}</definedName>
    <definedName name="fdg_1" hidden="1">{"via1",#N/A,TRUE,"general";"via2",#N/A,TRUE,"general";"via3",#N/A,TRUE,"general"}</definedName>
    <definedName name="FDGD" hidden="1">{"TAB1",#N/A,TRUE,"GENERAL";"TAB2",#N/A,TRUE,"GENERAL";"TAB3",#N/A,TRUE,"GENERAL";"TAB4",#N/A,TRUE,"GENERAL";"TAB5",#N/A,TRUE,"GENERAL"}</definedName>
    <definedName name="FDGD_1" hidden="1">{"TAB1",#N/A,TRUE,"GENERAL";"TAB2",#N/A,TRUE,"GENERAL";"TAB3",#N/A,TRUE,"GENERAL";"TAB4",#N/A,TRUE,"GENERAL";"TAB5",#N/A,TRUE,"GENERAL"}</definedName>
    <definedName name="FDGFDBBP" hidden="1">{"TAB1",#N/A,TRUE,"GENERAL";"TAB2",#N/A,TRUE,"GENERAL";"TAB3",#N/A,TRUE,"GENERAL";"TAB4",#N/A,TRUE,"GENERAL";"TAB5",#N/A,TRUE,"GENERAL"}</definedName>
    <definedName name="FDGFDBBP_1" hidden="1">{"TAB1",#N/A,TRUE,"GENERAL";"TAB2",#N/A,TRUE,"GENERAL";"TAB3",#N/A,TRUE,"GENERAL";"TAB4",#N/A,TRUE,"GENERAL";"TAB5",#N/A,TRUE,"GENERAL"}</definedName>
    <definedName name="fdh" hidden="1">{"TAB1",#N/A,TRUE,"GENERAL";"TAB2",#N/A,TRUE,"GENERAL";"TAB3",#N/A,TRUE,"GENERAL";"TAB4",#N/A,TRUE,"GENERAL";"TAB5",#N/A,TRUE,"GENERAL"}</definedName>
    <definedName name="fdh_1" hidden="1">{"TAB1",#N/A,TRUE,"GENERAL";"TAB2",#N/A,TRUE,"GENERAL";"TAB3",#N/A,TRUE,"GENERAL";"TAB4",#N/A,TRUE,"GENERAL";"TAB5",#N/A,TRUE,"GENERAL"}</definedName>
    <definedName name="fdsf" hidden="1">{"TAB1",#N/A,TRUE,"GENERAL";"TAB2",#N/A,TRUE,"GENERAL";"TAB3",#N/A,TRUE,"GENERAL";"TAB4",#N/A,TRUE,"GENERAL";"TAB5",#N/A,TRUE,"GENERAL"}</definedName>
    <definedName name="fdsf_1" hidden="1">{"TAB1",#N/A,TRUE,"GENERAL";"TAB2",#N/A,TRUE,"GENERAL";"TAB3",#N/A,TRUE,"GENERAL";"TAB4",#N/A,TRUE,"GENERAL";"TAB5",#N/A,TRUE,"GENERAL"}</definedName>
    <definedName name="fdsfds" hidden="1">{"TAB1",#N/A,TRUE,"GENERAL";"TAB2",#N/A,TRUE,"GENERAL";"TAB3",#N/A,TRUE,"GENERAL";"TAB4",#N/A,TRUE,"GENERAL";"TAB5",#N/A,TRUE,"GENERAL"}</definedName>
    <definedName name="fdsfds_1" hidden="1">{"TAB1",#N/A,TRUE,"GENERAL";"TAB2",#N/A,TRUE,"GENERAL";"TAB3",#N/A,TRUE,"GENERAL";"TAB4",#N/A,TRUE,"GENERAL";"TAB5",#N/A,TRUE,"GENERAL"}</definedName>
    <definedName name="fdsfdsf" hidden="1">{"via1",#N/A,TRUE,"general";"via2",#N/A,TRUE,"general";"via3",#N/A,TRUE,"general"}</definedName>
    <definedName name="fdsfdsf_1" hidden="1">{"via1",#N/A,TRUE,"general";"via2",#N/A,TRUE,"general";"via3",#N/A,TRUE,"general"}</definedName>
    <definedName name="fdsgfds" hidden="1">{"via1",#N/A,TRUE,"general";"via2",#N/A,TRUE,"general";"via3",#N/A,TRUE,"general"}</definedName>
    <definedName name="fdsgfds_1" hidden="1">{"via1",#N/A,TRUE,"general";"via2",#N/A,TRUE,"general";"via3",#N/A,TRUE,"general"}</definedName>
    <definedName name="fdsgsdfu" hidden="1">{"TAB1",#N/A,TRUE,"GENERAL";"TAB2",#N/A,TRUE,"GENERAL";"TAB3",#N/A,TRUE,"GENERAL";"TAB4",#N/A,TRUE,"GENERAL";"TAB5",#N/A,TRUE,"GENERAL"}</definedName>
    <definedName name="fdsgsdfu_1" hidden="1">{"TAB1",#N/A,TRUE,"GENERAL";"TAB2",#N/A,TRUE,"GENERAL";"TAB3",#N/A,TRUE,"GENERAL";"TAB4",#N/A,TRUE,"GENERAL";"TAB5",#N/A,TRUE,"GENERAL"}</definedName>
    <definedName name="FDSIO" hidden="1">{"TAB1",#N/A,TRUE,"GENERAL";"TAB2",#N/A,TRUE,"GENERAL";"TAB3",#N/A,TRUE,"GENERAL";"TAB4",#N/A,TRUE,"GENERAL";"TAB5",#N/A,TRUE,"GENERAL"}</definedName>
    <definedName name="FDSIO_1" hidden="1">{"TAB1",#N/A,TRUE,"GENERAL";"TAB2",#N/A,TRUE,"GENERAL";"TAB3",#N/A,TRUE,"GENERAL";"TAB4",#N/A,TRUE,"GENERAL";"TAB5",#N/A,TRUE,"GENERAL"}</definedName>
    <definedName name="fer">'[15]Res-Accide-10'!#REF!</definedName>
    <definedName name="ferfer" hidden="1">{"via1",#N/A,TRUE,"general";"via2",#N/A,TRUE,"general";"via3",#N/A,TRUE,"general"}</definedName>
    <definedName name="ferfer_1" hidden="1">{"via1",#N/A,TRUE,"general";"via2",#N/A,TRUE,"general";"via3",#N/A,TRUE,"general"}</definedName>
    <definedName name="ff">[0]!err</definedName>
    <definedName name="fff" hidden="1">{"via1",#N/A,TRUE,"general";"via2",#N/A,TRUE,"general";"via3",#N/A,TRUE,"general"}</definedName>
    <definedName name="fff_1" hidden="1">{"via1",#N/A,TRUE,"general";"via2",#N/A,TRUE,"general";"via3",#N/A,TRUE,"general"}</definedName>
    <definedName name="ffffd" hidden="1">{"via1",#N/A,TRUE,"general";"via2",#N/A,TRUE,"general";"via3",#N/A,TRUE,"general"}</definedName>
    <definedName name="ffffd_1" hidden="1">{"via1",#N/A,TRUE,"general";"via2",#N/A,TRUE,"general";"via3",#N/A,TRUE,"general"}</definedName>
    <definedName name="fffffft" hidden="1">{"TAB1",#N/A,TRUE,"GENERAL";"TAB2",#N/A,TRUE,"GENERAL";"TAB3",#N/A,TRUE,"GENERAL";"TAB4",#N/A,TRUE,"GENERAL";"TAB5",#N/A,TRUE,"GENERAL"}</definedName>
    <definedName name="fffffft_1" hidden="1">{"TAB1",#N/A,TRUE,"GENERAL";"TAB2",#N/A,TRUE,"GENERAL";"TAB3",#N/A,TRUE,"GENERAL";"TAB4",#N/A,TRUE,"GENERAL";"TAB5",#N/A,TRUE,"GENERAL"}</definedName>
    <definedName name="fffffik" hidden="1">{"TAB1",#N/A,TRUE,"GENERAL";"TAB2",#N/A,TRUE,"GENERAL";"TAB3",#N/A,TRUE,"GENERAL";"TAB4",#N/A,TRUE,"GENERAL";"TAB5",#N/A,TRUE,"GENERAL"}</definedName>
    <definedName name="fffffik_1" hidden="1">{"TAB1",#N/A,TRUE,"GENERAL";"TAB2",#N/A,TRUE,"GENERAL";"TAB3",#N/A,TRUE,"GENERAL";"TAB4",#N/A,TRUE,"GENERAL";"TAB5",#N/A,TRUE,"GENERAL"}</definedName>
    <definedName name="fffffj" hidden="1">{"TAB1",#N/A,TRUE,"GENERAL";"TAB2",#N/A,TRUE,"GENERAL";"TAB3",#N/A,TRUE,"GENERAL";"TAB4",#N/A,TRUE,"GENERAL";"TAB5",#N/A,TRUE,"GENERAL"}</definedName>
    <definedName name="fffffj_1" hidden="1">{"TAB1",#N/A,TRUE,"GENERAL";"TAB2",#N/A,TRUE,"GENERAL";"TAB3",#N/A,TRUE,"GENERAL";"TAB4",#N/A,TRUE,"GENERAL";"TAB5",#N/A,TRUE,"GENERAL"}</definedName>
    <definedName name="ffffrd" hidden="1">{"via1",#N/A,TRUE,"general";"via2",#N/A,TRUE,"general";"via3",#N/A,TRUE,"general"}</definedName>
    <definedName name="ffffrd_1" hidden="1">{"via1",#N/A,TRUE,"general";"via2",#N/A,TRUE,"general";"via3",#N/A,TRUE,"general"}</definedName>
    <definedName name="ffffy" hidden="1">{"TAB1",#N/A,TRUE,"GENERAL";"TAB2",#N/A,TRUE,"GENERAL";"TAB3",#N/A,TRUE,"GENERAL";"TAB4",#N/A,TRUE,"GENERAL";"TAB5",#N/A,TRUE,"GENERAL"}</definedName>
    <definedName name="ffffy_1" hidden="1">{"TAB1",#N/A,TRUE,"GENERAL";"TAB2",#N/A,TRUE,"GENERAL";"TAB3",#N/A,TRUE,"GENERAL";"TAB4",#N/A,TRUE,"GENERAL";"TAB5",#N/A,TRUE,"GENERAL"}</definedName>
    <definedName name="fffrfr" hidden="1">{"TAB1",#N/A,TRUE,"GENERAL";"TAB2",#N/A,TRUE,"GENERAL";"TAB3",#N/A,TRUE,"GENERAL";"TAB4",#N/A,TRUE,"GENERAL";"TAB5",#N/A,TRUE,"GENERAL"}</definedName>
    <definedName name="fffrfr_1" hidden="1">{"TAB1",#N/A,TRUE,"GENERAL";"TAB2",#N/A,TRUE,"GENERAL";"TAB3",#N/A,TRUE,"GENERAL";"TAB4",#N/A,TRUE,"GENERAL";"TAB5",#N/A,TRUE,"GENERAL"}</definedName>
    <definedName name="fffs" hidden="1">{"TAB1",#N/A,TRUE,"GENERAL";"TAB2",#N/A,TRUE,"GENERAL";"TAB3",#N/A,TRUE,"GENERAL";"TAB4",#N/A,TRUE,"GENERAL";"TAB5",#N/A,TRUE,"GENERAL"}</definedName>
    <definedName name="fffs_1"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g_1" hidden="1">{"TAB1",#N/A,TRUE,"GENERAL";"TAB2",#N/A,TRUE,"GENERAL";"TAB3",#N/A,TRUE,"GENERAL";"TAB4",#N/A,TRUE,"GENERAL";"TAB5",#N/A,TRUE,"GENERAL"}</definedName>
    <definedName name="fgdfsgr" hidden="1">{"via1",#N/A,TRUE,"general";"via2",#N/A,TRUE,"general";"via3",#N/A,TRUE,"general"}</definedName>
    <definedName name="fgdfsgr_1" hidden="1">{"via1",#N/A,TRUE,"general";"via2",#N/A,TRUE,"general";"via3",#N/A,TRUE,"general"}</definedName>
    <definedName name="fgdsfg" hidden="1">{"TAB1",#N/A,TRUE,"GENERAL";"TAB2",#N/A,TRUE,"GENERAL";"TAB3",#N/A,TRUE,"GENERAL";"TAB4",#N/A,TRUE,"GENERAL";"TAB5",#N/A,TRUE,"GENERAL"}</definedName>
    <definedName name="fgdsfg_1" hidden="1">{"TAB1",#N/A,TRUE,"GENERAL";"TAB2",#N/A,TRUE,"GENERAL";"TAB3",#N/A,TRUE,"GENERAL";"TAB4",#N/A,TRUE,"GENERAL";"TAB5",#N/A,TRUE,"GENERAL"}</definedName>
    <definedName name="FGFDH" hidden="1">{"via1",#N/A,TRUE,"general";"via2",#N/A,TRUE,"general";"via3",#N/A,TRUE,"general"}</definedName>
    <definedName name="FGFDH_1" hidden="1">{"via1",#N/A,TRUE,"general";"via2",#N/A,TRUE,"general";"via3",#N/A,TRUE,"general"}</definedName>
    <definedName name="fgghhj" hidden="1">{"via1",#N/A,TRUE,"general";"via2",#N/A,TRUE,"general";"via3",#N/A,TRUE,"general"}</definedName>
    <definedName name="fgghhj_1" hidden="1">{"via1",#N/A,TRUE,"general";"via2",#N/A,TRUE,"general";"via3",#N/A,TRUE,"general"}</definedName>
    <definedName name="FGHFBC" hidden="1">{"via1",#N/A,TRUE,"general";"via2",#N/A,TRUE,"general";"via3",#N/A,TRUE,"general"}</definedName>
    <definedName name="FGHFBC_1" hidden="1">{"via1",#N/A,TRUE,"general";"via2",#N/A,TRUE,"general";"via3",#N/A,TRUE,"general"}</definedName>
    <definedName name="fghfg" hidden="1">{"TAB1",#N/A,TRUE,"GENERAL";"TAB2",#N/A,TRUE,"GENERAL";"TAB3",#N/A,TRUE,"GENERAL";"TAB4",#N/A,TRUE,"GENERAL";"TAB5",#N/A,TRUE,"GENERAL"}</definedName>
    <definedName name="fghfg_1" hidden="1">{"TAB1",#N/A,TRUE,"GENERAL";"TAB2",#N/A,TRUE,"GENERAL";"TAB3",#N/A,TRUE,"GENERAL";"TAB4",#N/A,TRUE,"GENERAL";"TAB5",#N/A,TRUE,"GENERAL"}</definedName>
    <definedName name="fghfgh" hidden="1">{"via1",#N/A,TRUE,"general";"via2",#N/A,TRUE,"general";"via3",#N/A,TRUE,"general"}</definedName>
    <definedName name="fghfgh_1" hidden="1">{"via1",#N/A,TRUE,"general";"via2",#N/A,TRUE,"general";"via3",#N/A,TRUE,"general"}</definedName>
    <definedName name="FGHFW" hidden="1">{"via1",#N/A,TRUE,"general";"via2",#N/A,TRUE,"general";"via3",#N/A,TRUE,"general"}</definedName>
    <definedName name="FGHFW_1" hidden="1">{"via1",#N/A,TRUE,"general";"via2",#N/A,TRUE,"general";"via3",#N/A,TRUE,"general"}</definedName>
    <definedName name="fghhh" hidden="1">{"TAB1",#N/A,TRUE,"GENERAL";"TAB2",#N/A,TRUE,"GENERAL";"TAB3",#N/A,TRUE,"GENERAL";"TAB4",#N/A,TRUE,"GENERAL";"TAB5",#N/A,TRUE,"GENERAL"}</definedName>
    <definedName name="fghhh_1" hidden="1">{"TAB1",#N/A,TRUE,"GENERAL";"TAB2",#N/A,TRUE,"GENERAL";"TAB3",#N/A,TRUE,"GENERAL";"TAB4",#N/A,TRUE,"GENERAL";"TAB5",#N/A,TRUE,"GENERAL"}</definedName>
    <definedName name="fghsfgh" hidden="1">{"via1",#N/A,TRUE,"general";"via2",#N/A,TRUE,"general";"via3",#N/A,TRUE,"general"}</definedName>
    <definedName name="fghsfgh_1" hidden="1">{"via1",#N/A,TRUE,"general";"via2",#N/A,TRUE,"general";"via3",#N/A,TRUE,"general"}</definedName>
    <definedName name="fght" hidden="1">{"TAB1",#N/A,TRUE,"GENERAL";"TAB2",#N/A,TRUE,"GENERAL";"TAB3",#N/A,TRUE,"GENERAL";"TAB4",#N/A,TRUE,"GENERAL";"TAB5",#N/A,TRUE,"GENERAL"}</definedName>
    <definedName name="fght_1" hidden="1">{"TAB1",#N/A,TRUE,"GENERAL";"TAB2",#N/A,TRUE,"GENERAL";"TAB3",#N/A,TRUE,"GENERAL";"TAB4",#N/A,TRUE,"GENERAL";"TAB5",#N/A,TRUE,"GENERAL"}</definedName>
    <definedName name="fgjgryi" hidden="1">{"TAB1",#N/A,TRUE,"GENERAL";"TAB2",#N/A,TRUE,"GENERAL";"TAB3",#N/A,TRUE,"GENERAL";"TAB4",#N/A,TRUE,"GENERAL";"TAB5",#N/A,TRUE,"GENERAL"}</definedName>
    <definedName name="fgjgryi_1" hidden="1">{"TAB1",#N/A,TRUE,"GENERAL";"TAB2",#N/A,TRUE,"GENERAL";"TAB3",#N/A,TRUE,"GENERAL";"TAB4",#N/A,TRUE,"GENERAL";"TAB5",#N/A,TRUE,"GENERAL"}</definedName>
    <definedName name="fhfg" hidden="1">{"TAB1",#N/A,TRUE,"GENERAL";"TAB2",#N/A,TRUE,"GENERAL";"TAB3",#N/A,TRUE,"GENERAL";"TAB4",#N/A,TRUE,"GENERAL";"TAB5",#N/A,TRUE,"GENERAL"}</definedName>
    <definedName name="fhfg_1" hidden="1">{"TAB1",#N/A,TRUE,"GENERAL";"TAB2",#N/A,TRUE,"GENERAL";"TAB3",#N/A,TRUE,"GENERAL";"TAB4",#N/A,TRUE,"GENERAL";"TAB5",#N/A,TRUE,"GENERAL"}</definedName>
    <definedName name="fhfgh" hidden="1">{"via1",#N/A,TRUE,"general";"via2",#N/A,TRUE,"general";"via3",#N/A,TRUE,"general"}</definedName>
    <definedName name="fhfgh_1" hidden="1">{"via1",#N/A,TRUE,"general";"via2",#N/A,TRUE,"general";"via3",#N/A,TRUE,"general"}</definedName>
    <definedName name="fhgh" hidden="1">{"via1",#N/A,TRUE,"general";"via2",#N/A,TRUE,"general";"via3",#N/A,TRUE,"general"}</definedName>
    <definedName name="fhgh_1" hidden="1">{"via1",#N/A,TRUE,"general";"via2",#N/A,TRUE,"general";"via3",#N/A,TRUE,"general"}</definedName>
    <definedName name="fhpltyunh" hidden="1">{"via1",#N/A,TRUE,"general";"via2",#N/A,TRUE,"general";"via3",#N/A,TRUE,"general"}</definedName>
    <definedName name="fhpltyunh_1" hidden="1">{"via1",#N/A,TRUE,"general";"via2",#N/A,TRUE,"general";"via3",#N/A,TRUE,"general"}</definedName>
    <definedName name="FINANCIACION">[0]!err</definedName>
    <definedName name="fm">#REF!</definedName>
    <definedName name="frbgsd" hidden="1">{"TAB1",#N/A,TRUE,"GENERAL";"TAB2",#N/A,TRUE,"GENERAL";"TAB3",#N/A,TRUE,"GENERAL";"TAB4",#N/A,TRUE,"GENERAL";"TAB5",#N/A,TRUE,"GENERAL"}</definedName>
    <definedName name="frbgsd_1" hidden="1">{"TAB1",#N/A,TRUE,"GENERAL";"TAB2",#N/A,TRUE,"GENERAL";"TAB3",#N/A,TRUE,"GENERAL";"TAB4",#N/A,TRUE,"GENERAL";"TAB5",#N/A,TRUE,"GENERAL"}</definedName>
    <definedName name="frefr" hidden="1">{"via1",#N/A,TRUE,"general";"via2",#N/A,TRUE,"general";"via3",#N/A,TRUE,"general"}</definedName>
    <definedName name="frefr_1" hidden="1">{"via1",#N/A,TRUE,"general";"via2",#N/A,TRUE,"general";"via3",#N/A,TRUE,"general"}</definedName>
    <definedName name="frfa" hidden="1">{"via1",#N/A,TRUE,"general";"via2",#N/A,TRUE,"general";"via3",#N/A,TRUE,"general"}</definedName>
    <definedName name="frfa_1" hidden="1">{"via1",#N/A,TRUE,"general";"via2",#N/A,TRUE,"general";"via3",#N/A,TRUE,"general"}</definedName>
    <definedName name="frfr" hidden="1">{"TAB1",#N/A,TRUE,"GENERAL";"TAB2",#N/A,TRUE,"GENERAL";"TAB3",#N/A,TRUE,"GENERAL";"TAB4",#N/A,TRUE,"GENERAL";"TAB5",#N/A,TRUE,"GENERAL"}</definedName>
    <definedName name="frfr_1" hidden="1">{"TAB1",#N/A,TRUE,"GENERAL";"TAB2",#N/A,TRUE,"GENERAL";"TAB3",#N/A,TRUE,"GENERAL";"TAB4",#N/A,TRUE,"GENERAL";"TAB5",#N/A,TRUE,"GENERAL"}</definedName>
    <definedName name="fu">[0]!err</definedName>
    <definedName name="fwff" hidden="1">{"via1",#N/A,TRUE,"general";"via2",#N/A,TRUE,"general";"via3",#N/A,TRUE,"general"}</definedName>
    <definedName name="fwff_1" hidden="1">{"via1",#N/A,TRUE,"general";"via2",#N/A,TRUE,"general";"via3",#N/A,TRUE,"general"}</definedName>
    <definedName name="fwwe" hidden="1">{"via1",#N/A,TRUE,"general";"via2",#N/A,TRUE,"general";"via3",#N/A,TRUE,"general"}</definedName>
    <definedName name="fwwe_1" hidden="1">{"via1",#N/A,TRUE,"general";"via2",#N/A,TRUE,"general";"via3",#N/A,TRUE,"general"}</definedName>
    <definedName name="GAJ">#REF!</definedName>
    <definedName name="gbbfghghj" hidden="1">{"TAB1",#N/A,TRUE,"GENERAL";"TAB2",#N/A,TRUE,"GENERAL";"TAB3",#N/A,TRUE,"GENERAL";"TAB4",#N/A,TRUE,"GENERAL";"TAB5",#N/A,TRUE,"GENERAL"}</definedName>
    <definedName name="gbbfghghj_1" hidden="1">{"TAB1",#N/A,TRUE,"GENERAL";"TAB2",#N/A,TRUE,"GENERAL";"TAB3",#N/A,TRUE,"GENERAL";"TAB4",#N/A,TRUE,"GENERAL";"TAB5",#N/A,TRUE,"GENERAL"}</definedName>
    <definedName name="gdt" hidden="1">{"TAB1",#N/A,TRUE,"GENERAL";"TAB2",#N/A,TRUE,"GENERAL";"TAB3",#N/A,TRUE,"GENERAL";"TAB4",#N/A,TRUE,"GENERAL";"TAB5",#N/A,TRUE,"GENERAL"}</definedName>
    <definedName name="gdt_1" hidden="1">{"TAB1",#N/A,TRUE,"GENERAL";"TAB2",#N/A,TRUE,"GENERAL";"TAB3",#N/A,TRUE,"GENERAL";"TAB4",#N/A,TRUE,"GENERAL";"TAB5",#N/A,TRUE,"GENERAL"}</definedName>
    <definedName name="geg" hidden="1">{"via1",#N/A,TRUE,"general";"via2",#N/A,TRUE,"general";"via3",#N/A,TRUE,"general"}</definedName>
    <definedName name="geg_1" hidden="1">{"via1",#N/A,TRUE,"general";"via2",#N/A,TRUE,"general";"via3",#N/A,TRUE,"general"}</definedName>
    <definedName name="Geotex">#REF!</definedName>
    <definedName name="gerg" hidden="1">{"TAB1",#N/A,TRUE,"GENERAL";"TAB2",#N/A,TRUE,"GENERAL";"TAB3",#N/A,TRUE,"GENERAL";"TAB4",#N/A,TRUE,"GENERAL";"TAB5",#N/A,TRUE,"GENERAL"}</definedName>
    <definedName name="gerg_1" hidden="1">{"TAB1",#N/A,TRUE,"GENERAL";"TAB2",#N/A,TRUE,"GENERAL";"TAB3",#N/A,TRUE,"GENERAL";"TAB4",#N/A,TRUE,"GENERAL";"TAB5",#N/A,TRUE,"GENERAL"}</definedName>
    <definedName name="gerg54" hidden="1">{"via1",#N/A,TRUE,"general";"via2",#N/A,TRUE,"general";"via3",#N/A,TRUE,"general"}</definedName>
    <definedName name="gerg54_1" hidden="1">{"via1",#N/A,TRUE,"general";"via2",#N/A,TRUE,"general";"via3",#N/A,TRUE,"general"}</definedName>
    <definedName name="gergew" hidden="1">{"TAB1",#N/A,TRUE,"GENERAL";"TAB2",#N/A,TRUE,"GENERAL";"TAB3",#N/A,TRUE,"GENERAL";"TAB4",#N/A,TRUE,"GENERAL";"TAB5",#N/A,TRUE,"GENERAL"}</definedName>
    <definedName name="gergew_1" hidden="1">{"TAB1",#N/A,TRUE,"GENERAL";"TAB2",#N/A,TRUE,"GENERAL";"TAB3",#N/A,TRUE,"GENERAL";"TAB4",#N/A,TRUE,"GENERAL";"TAB5",#N/A,TRUE,"GENERAL"}</definedName>
    <definedName name="gergw" hidden="1">{"TAB1",#N/A,TRUE,"GENERAL";"TAB2",#N/A,TRUE,"GENERAL";"TAB3",#N/A,TRUE,"GENERAL";"TAB4",#N/A,TRUE,"GENERAL";"TAB5",#N/A,TRUE,"GENERAL"}</definedName>
    <definedName name="gergw_1" hidden="1">{"TAB1",#N/A,TRUE,"GENERAL";"TAB2",#N/A,TRUE,"GENERAL";"TAB3",#N/A,TRUE,"GENERAL";"TAB4",#N/A,TRUE,"GENERAL";"TAB5",#N/A,TRUE,"GENERAL"}</definedName>
    <definedName name="gfd" hidden="1">{"TAB1",#N/A,TRUE,"GENERAL";"TAB2",#N/A,TRUE,"GENERAL";"TAB3",#N/A,TRUE,"GENERAL";"TAB4",#N/A,TRUE,"GENERAL";"TAB5",#N/A,TRUE,"GENERAL"}</definedName>
    <definedName name="gfd_1" hidden="1">{"TAB1",#N/A,TRUE,"GENERAL";"TAB2",#N/A,TRUE,"GENERAL";"TAB3",#N/A,TRUE,"GENERAL";"TAB4",#N/A,TRUE,"GENERAL";"TAB5",#N/A,TRUE,"GENERAL"}</definedName>
    <definedName name="gfdg" hidden="1">{"via1",#N/A,TRUE,"general";"via2",#N/A,TRUE,"general";"via3",#N/A,TRUE,"general"}</definedName>
    <definedName name="gfdg_1" hidden="1">{"via1",#N/A,TRUE,"general";"via2",#N/A,TRUE,"general";"via3",#N/A,TRUE,"general"}</definedName>
    <definedName name="gfgfgr" hidden="1">{"via1",#N/A,TRUE,"general";"via2",#N/A,TRUE,"general";"via3",#N/A,TRUE,"general"}</definedName>
    <definedName name="gfgfgr_1" hidden="1">{"via1",#N/A,TRUE,"general";"via2",#N/A,TRUE,"general";"via3",#N/A,TRUE,"general"}</definedName>
    <definedName name="gfhf" hidden="1">{"via1",#N/A,TRUE,"general";"via2",#N/A,TRUE,"general";"via3",#N/A,TRUE,"general"}</definedName>
    <definedName name="gfhf_1" hidden="1">{"via1",#N/A,TRUE,"general";"via2",#N/A,TRUE,"general";"via3",#N/A,TRUE,"general"}</definedName>
    <definedName name="gfhfdh" hidden="1">{"TAB1",#N/A,TRUE,"GENERAL";"TAB2",#N/A,TRUE,"GENERAL";"TAB3",#N/A,TRUE,"GENERAL";"TAB4",#N/A,TRUE,"GENERAL";"TAB5",#N/A,TRUE,"GENERAL"}</definedName>
    <definedName name="gfhfdh_1" hidden="1">{"TAB1",#N/A,TRUE,"GENERAL";"TAB2",#N/A,TRUE,"GENERAL";"TAB3",#N/A,TRUE,"GENERAL";"TAB4",#N/A,TRUE,"GENERAL";"TAB5",#N/A,TRUE,"GENERAL"}</definedName>
    <definedName name="gfhgfh" hidden="1">{"TAB1",#N/A,TRUE,"GENERAL";"TAB2",#N/A,TRUE,"GENERAL";"TAB3",#N/A,TRUE,"GENERAL";"TAB4",#N/A,TRUE,"GENERAL";"TAB5",#N/A,TRUE,"GENERAL"}</definedName>
    <definedName name="gfhgfh_1" hidden="1">{"TAB1",#N/A,TRUE,"GENERAL";"TAB2",#N/A,TRUE,"GENERAL";"TAB3",#N/A,TRUE,"GENERAL";"TAB4",#N/A,TRUE,"GENERAL";"TAB5",#N/A,TRUE,"GENERAL"}</definedName>
    <definedName name="GFJHGJ" hidden="1">{"TAB1",#N/A,TRUE,"GENERAL";"TAB2",#N/A,TRUE,"GENERAL";"TAB3",#N/A,TRUE,"GENERAL";"TAB4",#N/A,TRUE,"GENERAL";"TAB5",#N/A,TRUE,"GENERAL"}</definedName>
    <definedName name="GFJHGJ_1" hidden="1">{"TAB1",#N/A,TRUE,"GENERAL";"TAB2",#N/A,TRUE,"GENERAL";"TAB3",#N/A,TRUE,"GENERAL";"TAB4",#N/A,TRUE,"GENERAL";"TAB5",#N/A,TRUE,"GENERAL"}</definedName>
    <definedName name="gfjjh" hidden="1">{"via1",#N/A,TRUE,"general";"via2",#N/A,TRUE,"general";"via3",#N/A,TRUE,"general"}</definedName>
    <definedName name="gfjjh_1" hidden="1">{"via1",#N/A,TRUE,"general";"via2",#N/A,TRUE,"general";"via3",#N/A,TRUE,"general"}</definedName>
    <definedName name="gfutyj6" hidden="1">{"via1",#N/A,TRUE,"general";"via2",#N/A,TRUE,"general";"via3",#N/A,TRUE,"general"}</definedName>
    <definedName name="gfutyj6_1" hidden="1">{"via1",#N/A,TRUE,"general";"via2",#N/A,TRUE,"general";"via3",#N/A,TRUE,"general"}</definedName>
    <definedName name="gg" hidden="1">{"TAB1",#N/A,TRUE,"GENERAL";"TAB2",#N/A,TRUE,"GENERAL";"TAB3",#N/A,TRUE,"GENERAL";"TAB4",#N/A,TRUE,"GENERAL";"TAB5",#N/A,TRUE,"GENERAL"}</definedName>
    <definedName name="gg_1" hidden="1">{"TAB1",#N/A,TRUE,"GENERAL";"TAB2",#N/A,TRUE,"GENERAL";"TAB3",#N/A,TRUE,"GENERAL";"TAB4",#N/A,TRUE,"GENERAL";"TAB5",#N/A,TRUE,"GENERAL"}</definedName>
    <definedName name="ggdr" hidden="1">{"via1",#N/A,TRUE,"general";"via2",#N/A,TRUE,"general";"via3",#N/A,TRUE,"general"}</definedName>
    <definedName name="ggdr_1" hidden="1">{"via1",#N/A,TRUE,"general";"via2",#N/A,TRUE,"general";"via3",#N/A,TRUE,"general"}</definedName>
    <definedName name="ggerg" hidden="1">{"TAB1",#N/A,TRUE,"GENERAL";"TAB2",#N/A,TRUE,"GENERAL";"TAB3",#N/A,TRUE,"GENERAL";"TAB4",#N/A,TRUE,"GENERAL";"TAB5",#N/A,TRUE,"GENERAL"}</definedName>
    <definedName name="ggerg_1"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b_1" hidden="1">{"TAB1",#N/A,TRUE,"GENERAL";"TAB2",#N/A,TRUE,"GENERAL";"TAB3",#N/A,TRUE,"GENERAL";"TAB4",#N/A,TRUE,"GENERAL";"TAB5",#N/A,TRUE,"GENERAL"}</definedName>
    <definedName name="gggg" hidden="1">{"via1",#N/A,TRUE,"general";"via2",#N/A,TRUE,"general";"via3",#N/A,TRUE,"general"}</definedName>
    <definedName name="gggg_1" hidden="1">{"via1",#N/A,TRUE,"general";"via2",#N/A,TRUE,"general";"via3",#N/A,TRUE,"general"}</definedName>
    <definedName name="ggggd" hidden="1">{"TAB1",#N/A,TRUE,"GENERAL";"TAB2",#N/A,TRUE,"GENERAL";"TAB3",#N/A,TRUE,"GENERAL";"TAB4",#N/A,TRUE,"GENERAL";"TAB5",#N/A,TRUE,"GENERAL"}</definedName>
    <definedName name="ggggd_1" hidden="1">{"TAB1",#N/A,TRUE,"GENERAL";"TAB2",#N/A,TRUE,"GENERAL";"TAB3",#N/A,TRUE,"GENERAL";"TAB4",#N/A,TRUE,"GENERAL";"TAB5",#N/A,TRUE,"GENERAL"}</definedName>
    <definedName name="gggggt" hidden="1">{"via1",#N/A,TRUE,"general";"via2",#N/A,TRUE,"general";"via3",#N/A,TRUE,"general"}</definedName>
    <definedName name="gggggt_1" hidden="1">{"via1",#N/A,TRUE,"general";"via2",#N/A,TRUE,"general";"via3",#N/A,TRUE,"general"}</definedName>
    <definedName name="gggghn" hidden="1">{"TAB1",#N/A,TRUE,"GENERAL";"TAB2",#N/A,TRUE,"GENERAL";"TAB3",#N/A,TRUE,"GENERAL";"TAB4",#N/A,TRUE,"GENERAL";"TAB5",#N/A,TRUE,"GENERAL"}</definedName>
    <definedName name="gggghn_1" hidden="1">{"TAB1",#N/A,TRUE,"GENERAL";"TAB2",#N/A,TRUE,"GENERAL";"TAB3",#N/A,TRUE,"GENERAL";"TAB4",#N/A,TRUE,"GENERAL";"TAB5",#N/A,TRUE,"GENERAL"}</definedName>
    <definedName name="ggggt" hidden="1">{"TAB1",#N/A,TRUE,"GENERAL";"TAB2",#N/A,TRUE,"GENERAL";"TAB3",#N/A,TRUE,"GENERAL";"TAB4",#N/A,TRUE,"GENERAL";"TAB5",#N/A,TRUE,"GENERAL"}</definedName>
    <definedName name="ggggt_1" hidden="1">{"TAB1",#N/A,TRUE,"GENERAL";"TAB2",#N/A,TRUE,"GENERAL";"TAB3",#N/A,TRUE,"GENERAL";"TAB4",#N/A,TRUE,"GENERAL";"TAB5",#N/A,TRUE,"GENERAL"}</definedName>
    <definedName name="ggggy" hidden="1">{"TAB1",#N/A,TRUE,"GENERAL";"TAB2",#N/A,TRUE,"GENERAL";"TAB3",#N/A,TRUE,"GENERAL";"TAB4",#N/A,TRUE,"GENERAL";"TAB5",#N/A,TRUE,"GENERAL"}</definedName>
    <definedName name="ggggy_1" hidden="1">{"TAB1",#N/A,TRUE,"GENERAL";"TAB2",#N/A,TRUE,"GENERAL";"TAB3",#N/A,TRUE,"GENERAL";"TAB4",#N/A,TRUE,"GENERAL";"TAB5",#N/A,TRUE,"GENERAL"}</definedName>
    <definedName name="gggtgd" hidden="1">{"via1",#N/A,TRUE,"general";"via2",#N/A,TRUE,"general";"via3",#N/A,TRUE,"general"}</definedName>
    <definedName name="gggtgd_1" hidden="1">{"via1",#N/A,TRUE,"general";"via2",#N/A,TRUE,"general";"via3",#N/A,TRUE,"general"}</definedName>
    <definedName name="ggtgt" hidden="1">{"via1",#N/A,TRUE,"general";"via2",#N/A,TRUE,"general";"via3",#N/A,TRUE,"general"}</definedName>
    <definedName name="ggtgt_1" hidden="1">{"via1",#N/A,TRUE,"general";"via2",#N/A,TRUE,"general";"via3",#N/A,TRUE,"general"}</definedName>
    <definedName name="ghdghuy" hidden="1">{"via1",#N/A,TRUE,"general";"via2",#N/A,TRUE,"general";"via3",#N/A,TRUE,"general"}</definedName>
    <definedName name="ghdghuy_1" hidden="1">{"via1",#N/A,TRUE,"general";"via2",#N/A,TRUE,"general";"via3",#N/A,TRUE,"general"}</definedName>
    <definedName name="GHDP" hidden="1">{"via1",#N/A,TRUE,"general";"via2",#N/A,TRUE,"general";"via3",#N/A,TRUE,"general"}</definedName>
    <definedName name="GHDP_1" hidden="1">{"via1",#N/A,TRUE,"general";"via2",#N/A,TRUE,"general";"via3",#N/A,TRUE,"general"}</definedName>
    <definedName name="ghfg" hidden="1">{"via1",#N/A,TRUE,"general";"via2",#N/A,TRUE,"general";"via3",#N/A,TRUE,"general"}</definedName>
    <definedName name="ghfg_1" hidden="1">{"via1",#N/A,TRUE,"general";"via2",#N/A,TRUE,"general";"via3",#N/A,TRUE,"general"}</definedName>
    <definedName name="ghjghj" hidden="1">{"TAB1",#N/A,TRUE,"GENERAL";"TAB2",#N/A,TRUE,"GENERAL";"TAB3",#N/A,TRUE,"GENERAL";"TAB4",#N/A,TRUE,"GENERAL";"TAB5",#N/A,TRUE,"GENERAL"}</definedName>
    <definedName name="ghjghj_1" hidden="1">{"TAB1",#N/A,TRUE,"GENERAL";"TAB2",#N/A,TRUE,"GENERAL";"TAB3",#N/A,TRUE,"GENERAL";"TAB4",#N/A,TRUE,"GENERAL";"TAB5",#N/A,TRUE,"GENERAL"}</definedName>
    <definedName name="GHKJHK" hidden="1">{"TAB1",#N/A,TRUE,"GENERAL";"TAB2",#N/A,TRUE,"GENERAL";"TAB3",#N/A,TRUE,"GENERAL";"TAB4",#N/A,TRUE,"GENERAL";"TAB5",#N/A,TRUE,"GENERAL"}</definedName>
    <definedName name="GHKJHK_1" hidden="1">{"TAB1",#N/A,TRUE,"GENERAL";"TAB2",#N/A,TRUE,"GENERAL";"TAB3",#N/A,TRUE,"GENERAL";"TAB4",#N/A,TRUE,"GENERAL";"TAB5",#N/A,TRUE,"GENERAL"}</definedName>
    <definedName name="GJHVCB" hidden="1">{"TAB1",#N/A,TRUE,"GENERAL";"TAB2",#N/A,TRUE,"GENERAL";"TAB3",#N/A,TRUE,"GENERAL";"TAB4",#N/A,TRUE,"GENERAL";"TAB5",#N/A,TRUE,"GENERAL"}</definedName>
    <definedName name="GJHVCB_1" hidden="1">{"TAB1",#N/A,TRUE,"GENERAL";"TAB2",#N/A,TRUE,"GENERAL";"TAB3",#N/A,TRUE,"GENERAL";"TAB4",#N/A,TRUE,"GENERAL";"TAB5",#N/A,TRUE,"GENERAL"}</definedName>
    <definedName name="gk" hidden="1">{"via1",#N/A,TRUE,"general";"via2",#N/A,TRUE,"general";"via3",#N/A,TRUE,"general"}</definedName>
    <definedName name="gk_1" hidden="1">{"via1",#N/A,TRUE,"general";"via2",#N/A,TRUE,"general";"via3",#N/A,TRUE,"general"}</definedName>
    <definedName name="GKJDGDIJZ">"Imagen 3"</definedName>
    <definedName name="GRAF1ANO" hidden="1">{"via1",#N/A,TRUE,"general";"via2",#N/A,TRUE,"general";"via3",#N/A,TRUE,"general"}</definedName>
    <definedName name="GRAF1ANO_1" hidden="1">{"via1",#N/A,TRUE,"general";"via2",#N/A,TRUE,"general";"via3",#N/A,TRUE,"general"}</definedName>
    <definedName name="GRAF1AÑO" hidden="1">{"TAB1",#N/A,TRUE,"GENERAL";"TAB2",#N/A,TRUE,"GENERAL";"TAB3",#N/A,TRUE,"GENERAL";"TAB4",#N/A,TRUE,"GENERAL";"TAB5",#N/A,TRUE,"GENERAL"}</definedName>
    <definedName name="GRAF1AÑO_1" hidden="1">{"TAB1",#N/A,TRUE,"GENERAL";"TAB2",#N/A,TRUE,"GENERAL";"TAB3",#N/A,TRUE,"GENERAL";"TAB4",#N/A,TRUE,"GENERAL";"TAB5",#N/A,TRUE,"GENERAL"}</definedName>
    <definedName name="GRAF2">#REF!</definedName>
    <definedName name="GRAF3">#REF!</definedName>
    <definedName name="gregds" hidden="1">{"TAB1",#N/A,TRUE,"GENERAL";"TAB2",#N/A,TRUE,"GENERAL";"TAB3",#N/A,TRUE,"GENERAL";"TAB4",#N/A,TRUE,"GENERAL";"TAB5",#N/A,TRUE,"GENERAL"}</definedName>
    <definedName name="gregds_1" hidden="1">{"TAB1",#N/A,TRUE,"GENERAL";"TAB2",#N/A,TRUE,"GENERAL";"TAB3",#N/A,TRUE,"GENERAL";"TAB4",#N/A,TRUE,"GENERAL";"TAB5",#N/A,TRUE,"GENERAL"}</definedName>
    <definedName name="grehrtyh" hidden="1">{"TAB1",#N/A,TRUE,"GENERAL";"TAB2",#N/A,TRUE,"GENERAL";"TAB3",#N/A,TRUE,"GENERAL";"TAB4",#N/A,TRUE,"GENERAL";"TAB5",#N/A,TRUE,"GENERAL"}</definedName>
    <definedName name="grehrtyh_1" hidden="1">{"TAB1",#N/A,TRUE,"GENERAL";"TAB2",#N/A,TRUE,"GENERAL";"TAB3",#N/A,TRUE,"GENERAL";"TAB4",#N/A,TRUE,"GENERAL";"TAB5",#N/A,TRUE,"GENERAL"}</definedName>
    <definedName name="grggwero" hidden="1">{"via1",#N/A,TRUE,"general";"via2",#N/A,TRUE,"general";"via3",#N/A,TRUE,"general"}</definedName>
    <definedName name="grggwero_1" hidden="1">{"via1",#N/A,TRUE,"general";"via2",#N/A,TRUE,"general";"via3",#N/A,TRUE,"general"}</definedName>
    <definedName name="grtyerh" hidden="1">{"TAB1",#N/A,TRUE,"GENERAL";"TAB2",#N/A,TRUE,"GENERAL";"TAB3",#N/A,TRUE,"GENERAL";"TAB4",#N/A,TRUE,"GENERAL";"TAB5",#N/A,TRUE,"GENERAL"}</definedName>
    <definedName name="grtyerh_1"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DG_1" hidden="1">{"TAB1",#N/A,TRUE,"GENERAL";"TAB2",#N/A,TRUE,"GENERAL";"TAB3",#N/A,TRUE,"GENERAL";"TAB4",#N/A,TRUE,"GENERAL";"TAB5",#N/A,TRUE,"GENERAL"}</definedName>
    <definedName name="gsfsf" hidden="1">{"via1",#N/A,TRUE,"general";"via2",#N/A,TRUE,"general";"via3",#N/A,TRUE,"general"}</definedName>
    <definedName name="gsfsf_1" hidden="1">{"via1",#N/A,TRUE,"general";"via2",#N/A,TRUE,"general";"via3",#N/A,TRUE,"general"}</definedName>
    <definedName name="GT">[22]BASE!$C$4:$H$255</definedName>
    <definedName name="gtgt" hidden="1">{"via1",#N/A,TRUE,"general";"via2",#N/A,TRUE,"general";"via3",#N/A,TRUE,"general"}</definedName>
    <definedName name="gtgt_1" hidden="1">{"via1",#N/A,TRUE,"general";"via2",#N/A,TRUE,"general";"via3",#N/A,TRUE,"general"}</definedName>
    <definedName name="gtgtg" hidden="1">{"via1",#N/A,TRUE,"general";"via2",#N/A,TRUE,"general";"via3",#N/A,TRUE,"general"}</definedName>
    <definedName name="gtgtg_1" hidden="1">{"via1",#N/A,TRUE,"general";"via2",#N/A,TRUE,"general";"via3",#N/A,TRUE,"general"}</definedName>
    <definedName name="gtgtgff" hidden="1">{"via1",#N/A,TRUE,"general";"via2",#N/A,TRUE,"general";"via3",#N/A,TRUE,"general"}</definedName>
    <definedName name="gtgtgff_1" hidden="1">{"via1",#N/A,TRUE,"general";"via2",#N/A,TRUE,"general";"via3",#N/A,TRUE,"general"}</definedName>
    <definedName name="gtgtgyh" hidden="1">{"TAB1",#N/A,TRUE,"GENERAL";"TAB2",#N/A,TRUE,"GENERAL";"TAB3",#N/A,TRUE,"GENERAL";"TAB4",#N/A,TRUE,"GENERAL";"TAB5",#N/A,TRUE,"GENERAL"}</definedName>
    <definedName name="gtgtgyh_1" hidden="1">{"TAB1",#N/A,TRUE,"GENERAL";"TAB2",#N/A,TRUE,"GENERAL";"TAB3",#N/A,TRUE,"GENERAL";"TAB4",#N/A,TRUE,"GENERAL";"TAB5",#N/A,TRUE,"GENERAL"}</definedName>
    <definedName name="gtgth" hidden="1">{"TAB1",#N/A,TRUE,"GENERAL";"TAB2",#N/A,TRUE,"GENERAL";"TAB3",#N/A,TRUE,"GENERAL";"TAB4",#N/A,TRUE,"GENERAL";"TAB5",#N/A,TRUE,"GENERAL"}</definedName>
    <definedName name="gtgth_1" hidden="1">{"TAB1",#N/A,TRUE,"GENERAL";"TAB2",#N/A,TRUE,"GENERAL";"TAB3",#N/A,TRUE,"GENERAL";"TAB4",#N/A,TRUE,"GENERAL";"TAB5",#N/A,TRUE,"GENERAL"}</definedName>
    <definedName name="GTRE">#REF!</definedName>
    <definedName name="h9h" hidden="1">{"via1",#N/A,TRUE,"general";"via2",#N/A,TRUE,"general";"via3",#N/A,TRUE,"general"}</definedName>
    <definedName name="h9h_1" hidden="1">{"via1",#N/A,TRUE,"general";"via2",#N/A,TRUE,"general";"via3",#N/A,TRUE,"general"}</definedName>
    <definedName name="hbfdhrw" hidden="1">{"TAB1",#N/A,TRUE,"GENERAL";"TAB2",#N/A,TRUE,"GENERAL";"TAB3",#N/A,TRUE,"GENERAL";"TAB4",#N/A,TRUE,"GENERAL";"TAB5",#N/A,TRUE,"GENERAL"}</definedName>
    <definedName name="hbfdhrw_1" hidden="1">{"TAB1",#N/A,TRUE,"GENERAL";"TAB2",#N/A,TRUE,"GENERAL";"TAB3",#N/A,TRUE,"GENERAL";"TAB4",#N/A,TRUE,"GENERAL";"TAB5",#N/A,TRUE,"GENERAL"}</definedName>
    <definedName name="hdfh" hidden="1">{"via1",#N/A,TRUE,"general";"via2",#N/A,TRUE,"general";"via3",#N/A,TRUE,"general"}</definedName>
    <definedName name="hdfh_1" hidden="1">{"via1",#N/A,TRUE,"general";"via2",#N/A,TRUE,"general";"via3",#N/A,TRUE,"general"}</definedName>
    <definedName name="hdfh4" hidden="1">{"TAB1",#N/A,TRUE,"GENERAL";"TAB2",#N/A,TRUE,"GENERAL";"TAB3",#N/A,TRUE,"GENERAL";"TAB4",#N/A,TRUE,"GENERAL";"TAB5",#N/A,TRUE,"GENERAL"}</definedName>
    <definedName name="hdfh4_1" hidden="1">{"TAB1",#N/A,TRUE,"GENERAL";"TAB2",#N/A,TRUE,"GENERAL";"TAB3",#N/A,TRUE,"GENERAL";"TAB4",#N/A,TRUE,"GENERAL";"TAB5",#N/A,TRUE,"GENERAL"}</definedName>
    <definedName name="hdfhwq" hidden="1">{"TAB1",#N/A,TRUE,"GENERAL";"TAB2",#N/A,TRUE,"GENERAL";"TAB3",#N/A,TRUE,"GENERAL";"TAB4",#N/A,TRUE,"GENERAL";"TAB5",#N/A,TRUE,"GENERAL"}</definedName>
    <definedName name="hdfhwq_1" hidden="1">{"TAB1",#N/A,TRUE,"GENERAL";"TAB2",#N/A,TRUE,"GENERAL";"TAB3",#N/A,TRUE,"GENERAL";"TAB4",#N/A,TRUE,"GENERAL";"TAB5",#N/A,TRUE,"GENERAL"}</definedName>
    <definedName name="hdgh" hidden="1">{"via1",#N/A,TRUE,"general";"via2",#N/A,TRUE,"general";"via3",#N/A,TRUE,"general"}</definedName>
    <definedName name="hdgh_1" hidden="1">{"via1",#N/A,TRUE,"general";"via2",#N/A,TRUE,"general";"via3",#N/A,TRUE,"general"}</definedName>
    <definedName name="hdhf" hidden="1">{"TAB1",#N/A,TRUE,"GENERAL";"TAB2",#N/A,TRUE,"GENERAL";"TAB3",#N/A,TRUE,"GENERAL";"TAB4",#N/A,TRUE,"GENERAL";"TAB5",#N/A,TRUE,"GENERAL"}</definedName>
    <definedName name="hdhf_1" hidden="1">{"TAB1",#N/A,TRUE,"GENERAL";"TAB2",#N/A,TRUE,"GENERAL";"TAB3",#N/A,TRUE,"GENERAL";"TAB4",#N/A,TRUE,"GENERAL";"TAB5",#N/A,TRUE,"GENERAL"}</definedName>
    <definedName name="hfgh" hidden="1">{"via1",#N/A,TRUE,"general";"via2",#N/A,TRUE,"general";"via3",#N/A,TRUE,"general"}</definedName>
    <definedName name="hfgh_1" hidden="1">{"via1",#N/A,TRUE,"general";"via2",#N/A,TRUE,"general";"via3",#N/A,TRUE,"general"}</definedName>
    <definedName name="hfh" hidden="1">{"TAB1",#N/A,TRUE,"GENERAL";"TAB2",#N/A,TRUE,"GENERAL";"TAB3",#N/A,TRUE,"GENERAL";"TAB4",#N/A,TRUE,"GENERAL";"TAB5",#N/A,TRUE,"GENERAL"}</definedName>
    <definedName name="hfh_1" hidden="1">{"TAB1",#N/A,TRUE,"GENERAL";"TAB2",#N/A,TRUE,"GENERAL";"TAB3",#N/A,TRUE,"GENERAL";"TAB4",#N/A,TRUE,"GENERAL";"TAB5",#N/A,TRUE,"GENERAL"}</definedName>
    <definedName name="hfhg" hidden="1">{"TAB1",#N/A,TRUE,"GENERAL";"TAB2",#N/A,TRUE,"GENERAL";"TAB3",#N/A,TRUE,"GENERAL";"TAB4",#N/A,TRUE,"GENERAL";"TAB5",#N/A,TRUE,"GENERAL"}</definedName>
    <definedName name="hfhg_1" hidden="1">{"TAB1",#N/A,TRUE,"GENERAL";"TAB2",#N/A,TRUE,"GENERAL";"TAB3",#N/A,TRUE,"GENERAL";"TAB4",#N/A,TRUE,"GENERAL";"TAB5",#N/A,TRUE,"GENERAL"}</definedName>
    <definedName name="hfthr" hidden="1">{"via1",#N/A,TRUE,"general";"via2",#N/A,TRUE,"general";"via3",#N/A,TRUE,"general"}</definedName>
    <definedName name="hfthr_1" hidden="1">{"via1",#N/A,TRUE,"general";"via2",#N/A,TRUE,"general";"via3",#N/A,TRUE,"general"}</definedName>
    <definedName name="hg" hidden="1">{"via1",#N/A,TRUE,"general";"via2",#N/A,TRUE,"general";"via3",#N/A,TRUE,"general"}</definedName>
    <definedName name="hg_1" hidden="1">{"via1",#N/A,TRUE,"general";"via2",#N/A,TRUE,"general";"via3",#N/A,TRUE,"general"}</definedName>
    <definedName name="HGFH" hidden="1">{"via1",#N/A,TRUE,"general";"via2",#N/A,TRUE,"general";"via3",#N/A,TRUE,"general"}</definedName>
    <definedName name="HGFH_1" hidden="1">{"via1",#N/A,TRUE,"general";"via2",#N/A,TRUE,"general";"via3",#N/A,TRUE,"general"}</definedName>
    <definedName name="hgfhty" hidden="1">{"via1",#N/A,TRUE,"general";"via2",#N/A,TRUE,"general";"via3",#N/A,TRUE,"general"}</definedName>
    <definedName name="hgfhty_1" hidden="1">{"via1",#N/A,TRUE,"general";"via2",#N/A,TRUE,"general";"via3",#N/A,TRUE,"general"}</definedName>
    <definedName name="HGHFH7" hidden="1">{"TAB1",#N/A,TRUE,"GENERAL";"TAB2",#N/A,TRUE,"GENERAL";"TAB3",#N/A,TRUE,"GENERAL";"TAB4",#N/A,TRUE,"GENERAL";"TAB5",#N/A,TRUE,"GENERAL"}</definedName>
    <definedName name="HGHFH7_1" hidden="1">{"TAB1",#N/A,TRUE,"GENERAL";"TAB2",#N/A,TRUE,"GENERAL";"TAB3",#N/A,TRUE,"GENERAL";"TAB4",#N/A,TRUE,"GENERAL";"TAB5",#N/A,TRUE,"GENERAL"}</definedName>
    <definedName name="hghhj" hidden="1">{"TAB1",#N/A,TRUE,"GENERAL";"TAB2",#N/A,TRUE,"GENERAL";"TAB3",#N/A,TRUE,"GENERAL";"TAB4",#N/A,TRUE,"GENERAL";"TAB5",#N/A,TRUE,"GENERAL"}</definedName>
    <definedName name="hghhj_1" hidden="1">{"TAB1",#N/A,TRUE,"GENERAL";"TAB2",#N/A,TRUE,"GENERAL";"TAB3",#N/A,TRUE,"GENERAL";"TAB4",#N/A,TRUE,"GENERAL";"TAB5",#N/A,TRUE,"GENERAL"}</definedName>
    <definedName name="hghydj" hidden="1">{"via1",#N/A,TRUE,"general";"via2",#N/A,TRUE,"general";"via3",#N/A,TRUE,"general"}</definedName>
    <definedName name="hghydj_1" hidden="1">{"via1",#N/A,TRUE,"general";"via2",#N/A,TRUE,"general";"via3",#N/A,TRUE,"general"}</definedName>
    <definedName name="hgjfjw" hidden="1">{"via1",#N/A,TRUE,"general";"via2",#N/A,TRUE,"general";"via3",#N/A,TRUE,"general"}</definedName>
    <definedName name="hgjfjw_1" hidden="1">{"via1",#N/A,TRUE,"general";"via2",#N/A,TRUE,"general";"via3",#N/A,TRUE,"general"}</definedName>
    <definedName name="HGJG" hidden="1">{"TAB1",#N/A,TRUE,"GENERAL";"TAB2",#N/A,TRUE,"GENERAL";"TAB3",#N/A,TRUE,"GENERAL";"TAB4",#N/A,TRUE,"GENERAL";"TAB5",#N/A,TRUE,"GENERAL"}</definedName>
    <definedName name="HGJG_1"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_1" hidden="1">{"TAB1",#N/A,TRUE,"GENERAL";"TAB2",#N/A,TRUE,"GENERAL";"TAB3",#N/A,TRUE,"GENERAL";"TAB4",#N/A,TRUE,"GENERAL";"TAB5",#N/A,TRUE,"GENERAL"}</definedName>
    <definedName name="hhhhhh" hidden="1">{"via1",#N/A,TRUE,"general";"via2",#N/A,TRUE,"general";"via3",#N/A,TRUE,"general"}</definedName>
    <definedName name="hhhhhh_1" hidden="1">{"via1",#N/A,TRUE,"general";"via2",#N/A,TRUE,"general";"via3",#N/A,TRUE,"general"}</definedName>
    <definedName name="hhhhhho" hidden="1">{"TAB1",#N/A,TRUE,"GENERAL";"TAB2",#N/A,TRUE,"GENERAL";"TAB3",#N/A,TRUE,"GENERAL";"TAB4",#N/A,TRUE,"GENERAL";"TAB5",#N/A,TRUE,"GENERAL"}</definedName>
    <definedName name="hhhhhho_1" hidden="1">{"TAB1",#N/A,TRUE,"GENERAL";"TAB2",#N/A,TRUE,"GENERAL";"TAB3",#N/A,TRUE,"GENERAL";"TAB4",#N/A,TRUE,"GENERAL";"TAB5",#N/A,TRUE,"GENERAL"}</definedName>
    <definedName name="hhhhhpy" hidden="1">{"TAB1",#N/A,TRUE,"GENERAL";"TAB2",#N/A,TRUE,"GENERAL";"TAB3",#N/A,TRUE,"GENERAL";"TAB4",#N/A,TRUE,"GENERAL";"TAB5",#N/A,TRUE,"GENERAL"}</definedName>
    <definedName name="hhhhhpy_1" hidden="1">{"TAB1",#N/A,TRUE,"GENERAL";"TAB2",#N/A,TRUE,"GENERAL";"TAB3",#N/A,TRUE,"GENERAL";"TAB4",#N/A,TRUE,"GENERAL";"TAB5",#N/A,TRUE,"GENERAL"}</definedName>
    <definedName name="hhhhth" hidden="1">{"via1",#N/A,TRUE,"general";"via2",#N/A,TRUE,"general";"via3",#N/A,TRUE,"general"}</definedName>
    <definedName name="hhhhth_1" hidden="1">{"via1",#N/A,TRUE,"general";"via2",#N/A,TRUE,"general";"via3",#N/A,TRUE,"general"}</definedName>
    <definedName name="hhhyhyh" hidden="1">{"TAB1",#N/A,TRUE,"GENERAL";"TAB2",#N/A,TRUE,"GENERAL";"TAB3",#N/A,TRUE,"GENERAL";"TAB4",#N/A,TRUE,"GENERAL";"TAB5",#N/A,TRUE,"GENERAL"}</definedName>
    <definedName name="hhhyhyh_1" hidden="1">{"TAB1",#N/A,TRUE,"GENERAL";"TAB2",#N/A,TRUE,"GENERAL";"TAB3",#N/A,TRUE,"GENERAL";"TAB4",#N/A,TRUE,"GENERAL";"TAB5",#N/A,TRUE,"GENERAL"}</definedName>
    <definedName name="hhtrhreh" hidden="1">{"via1",#N/A,TRUE,"general";"via2",#N/A,TRUE,"general";"via3",#N/A,TRUE,"general"}</definedName>
    <definedName name="hhtrhreh_1" hidden="1">{"via1",#N/A,TRUE,"general";"via2",#N/A,TRUE,"general";"via3",#N/A,TRUE,"general"}</definedName>
    <definedName name="hjfg" hidden="1">{"via1",#N/A,TRUE,"general";"via2",#N/A,TRUE,"general";"via3",#N/A,TRUE,"general"}</definedName>
    <definedName name="hjfg_1" hidden="1">{"via1",#N/A,TRUE,"general";"via2",#N/A,TRUE,"general";"via3",#N/A,TRUE,"general"}</definedName>
    <definedName name="hjgh" hidden="1">{"TAB1",#N/A,TRUE,"GENERAL";"TAB2",#N/A,TRUE,"GENERAL";"TAB3",#N/A,TRUE,"GENERAL";"TAB4",#N/A,TRUE,"GENERAL";"TAB5",#N/A,TRUE,"GENERAL"}</definedName>
    <definedName name="hjgh_1" hidden="1">{"TAB1",#N/A,TRUE,"GENERAL";"TAB2",#N/A,TRUE,"GENERAL";"TAB3",#N/A,TRUE,"GENERAL";"TAB4",#N/A,TRUE,"GENERAL";"TAB5",#N/A,TRUE,"GENERAL"}</definedName>
    <definedName name="hjghj" hidden="1">{"TAB1",#N/A,TRUE,"GENERAL";"TAB2",#N/A,TRUE,"GENERAL";"TAB3",#N/A,TRUE,"GENERAL";"TAB4",#N/A,TRUE,"GENERAL";"TAB5",#N/A,TRUE,"GENERAL"}</definedName>
    <definedName name="hjghj_1" hidden="1">{"TAB1",#N/A,TRUE,"GENERAL";"TAB2",#N/A,TRUE,"GENERAL";"TAB3",#N/A,TRUE,"GENERAL";"TAB4",#N/A,TRUE,"GENERAL";"TAB5",#N/A,TRUE,"GENERAL"}</definedName>
    <definedName name="hjhjhg" hidden="1">{"TAB1",#N/A,TRUE,"GENERAL";"TAB2",#N/A,TRUE,"GENERAL";"TAB3",#N/A,TRUE,"GENERAL";"TAB4",#N/A,TRUE,"GENERAL";"TAB5",#N/A,TRUE,"GENERAL"}</definedName>
    <definedName name="hjhjhg_1" hidden="1">{"TAB1",#N/A,TRUE,"GENERAL";"TAB2",#N/A,TRUE,"GENERAL";"TAB3",#N/A,TRUE,"GENERAL";"TAB4",#N/A,TRUE,"GENERAL";"TAB5",#N/A,TRUE,"GENERAL"}</definedName>
    <definedName name="HJKH" hidden="1">{"via1",#N/A,TRUE,"general";"via2",#N/A,TRUE,"general";"via3",#N/A,TRUE,"general"}</definedName>
    <definedName name="HJKH_1" hidden="1">{"via1",#N/A,TRUE,"general";"via2",#N/A,TRUE,"general";"via3",#N/A,TRUE,"general"}</definedName>
    <definedName name="hjkjk" hidden="1">{"via1",#N/A,TRUE,"general";"via2",#N/A,TRUE,"general";"via3",#N/A,TRUE,"general"}</definedName>
    <definedName name="hjkjk_1" hidden="1">{"via1",#N/A,TRUE,"general";"via2",#N/A,TRUE,"general";"via3",#N/A,TRUE,"general"}</definedName>
    <definedName name="HK">[0]!err</definedName>
    <definedName name="hn" hidden="1">{"TAB1",#N/A,TRUE,"GENERAL";"TAB2",#N/A,TRUE,"GENERAL";"TAB3",#N/A,TRUE,"GENERAL";"TAB4",#N/A,TRUE,"GENERAL";"TAB5",#N/A,TRUE,"GENERAL"}</definedName>
    <definedName name="hn_1" hidden="1">{"TAB1",#N/A,TRUE,"GENERAL";"TAB2",#N/A,TRUE,"GENERAL";"TAB3",#N/A,TRUE,"GENERAL";"TAB4",#N/A,TRUE,"GENERAL";"TAB5",#N/A,TRUE,"GENERAL"}</definedName>
    <definedName name="HOJA1">#REF!</definedName>
    <definedName name="hreer" hidden="1">{"TAB1",#N/A,TRUE,"GENERAL";"TAB2",#N/A,TRUE,"GENERAL";"TAB3",#N/A,TRUE,"GENERAL";"TAB4",#N/A,TRUE,"GENERAL";"TAB5",#N/A,TRUE,"GENERAL"}</definedName>
    <definedName name="hreer_1" hidden="1">{"TAB1",#N/A,TRUE,"GENERAL";"TAB2",#N/A,TRUE,"GENERAL";"TAB3",#N/A,TRUE,"GENERAL";"TAB4",#N/A,TRUE,"GENERAL";"TAB5",#N/A,TRUE,"GENERAL"}</definedName>
    <definedName name="hrhth" hidden="1">{"TAB1",#N/A,TRUE,"GENERAL";"TAB2",#N/A,TRUE,"GENERAL";"TAB3",#N/A,TRUE,"GENERAL";"TAB4",#N/A,TRUE,"GENERAL";"TAB5",#N/A,TRUE,"GENERAL"}</definedName>
    <definedName name="hrhth_1" hidden="1">{"TAB1",#N/A,TRUE,"GENERAL";"TAB2",#N/A,TRUE,"GENERAL";"TAB3",#N/A,TRUE,"GENERAL";"TAB4",#N/A,TRUE,"GENERAL";"TAB5",#N/A,TRUE,"GENERAL"}</definedName>
    <definedName name="hrthtrh" hidden="1">{"TAB1",#N/A,TRUE,"GENERAL";"TAB2",#N/A,TRUE,"GENERAL";"TAB3",#N/A,TRUE,"GENERAL";"TAB4",#N/A,TRUE,"GENERAL";"TAB5",#N/A,TRUE,"GENERAL"}</definedName>
    <definedName name="hrthtrh_1" hidden="1">{"TAB1",#N/A,TRUE,"GENERAL";"TAB2",#N/A,TRUE,"GENERAL";"TAB3",#N/A,TRUE,"GENERAL";"TAB4",#N/A,TRUE,"GENERAL";"TAB5",#N/A,TRUE,"GENERAL"}</definedName>
    <definedName name="hsfg" hidden="1">{"via1",#N/A,TRUE,"general";"via2",#N/A,TRUE,"general";"via3",#N/A,TRUE,"general"}</definedName>
    <definedName name="hsfg_1" hidden="1">{"via1",#N/A,TRUE,"general";"via2",#N/A,TRUE,"general";"via3",#N/A,TRUE,"general"}</definedName>
    <definedName name="hthdrf" hidden="1">{"TAB1",#N/A,TRUE,"GENERAL";"TAB2",#N/A,TRUE,"GENERAL";"TAB3",#N/A,TRUE,"GENERAL";"TAB4",#N/A,TRUE,"GENERAL";"TAB5",#N/A,TRUE,"GENERAL"}</definedName>
    <definedName name="hthdrf_1" hidden="1">{"TAB1",#N/A,TRUE,"GENERAL";"TAB2",#N/A,TRUE,"GENERAL";"TAB3",#N/A,TRUE,"GENERAL";"TAB4",#N/A,TRUE,"GENERAL";"TAB5",#N/A,TRUE,"GENERAL"}</definedName>
    <definedName name="htryrt7" hidden="1">{"via1",#N/A,TRUE,"general";"via2",#N/A,TRUE,"general";"via3",#N/A,TRUE,"general"}</definedName>
    <definedName name="htryrt7_1" hidden="1">{"via1",#N/A,TRUE,"general";"via2",#N/A,TRUE,"general";"via3",#N/A,TRUE,"general"}</definedName>
    <definedName name="hyhjop" hidden="1">{"TAB1",#N/A,TRUE,"GENERAL";"TAB2",#N/A,TRUE,"GENERAL";"TAB3",#N/A,TRUE,"GENERAL";"TAB4",#N/A,TRUE,"GENERAL";"TAB5",#N/A,TRUE,"GENERAL"}</definedName>
    <definedName name="hyhjop_1" hidden="1">{"TAB1",#N/A,TRUE,"GENERAL";"TAB2",#N/A,TRUE,"GENERAL";"TAB3",#N/A,TRUE,"GENERAL";"TAB4",#N/A,TRUE,"GENERAL";"TAB5",#N/A,TRUE,"GENERAL"}</definedName>
    <definedName name="hyhyh" hidden="1">{"TAB1",#N/A,TRUE,"GENERAL";"TAB2",#N/A,TRUE,"GENERAL";"TAB3",#N/A,TRUE,"GENERAL";"TAB4",#N/A,TRUE,"GENERAL";"TAB5",#N/A,TRUE,"GENERAL"}</definedName>
    <definedName name="hyhyh_1" hidden="1">{"TAB1",#N/A,TRUE,"GENERAL";"TAB2",#N/A,TRUE,"GENERAL";"TAB3",#N/A,TRUE,"GENERAL";"TAB4",#N/A,TRUE,"GENERAL";"TAB5",#N/A,TRUE,"GENERAL"}</definedName>
    <definedName name="hytirs" hidden="1">{"via1",#N/A,TRUE,"general";"via2",#N/A,TRUE,"general";"via3",#N/A,TRUE,"general"}</definedName>
    <definedName name="hytirs_1" hidden="1">{"via1",#N/A,TRUE,"general";"via2",#N/A,TRUE,"general";"via3",#N/A,TRUE,"general"}</definedName>
    <definedName name="I">#REF!</definedName>
    <definedName name="i8i" hidden="1">{"TAB1",#N/A,TRUE,"GENERAL";"TAB2",#N/A,TRUE,"GENERAL";"TAB3",#N/A,TRUE,"GENERAL";"TAB4",#N/A,TRUE,"GENERAL";"TAB5",#N/A,TRUE,"GENERAL"}</definedName>
    <definedName name="i8i_1" hidden="1">{"TAB1",#N/A,TRUE,"GENERAL";"TAB2",#N/A,TRUE,"GENERAL";"TAB3",#N/A,TRUE,"GENERAL";"TAB4",#N/A,TRUE,"GENERAL";"TAB5",#N/A,TRUE,"GENERAL"}</definedName>
    <definedName name="ID">[0]!err</definedName>
    <definedName name="IF">'[16]A. P. U.'!#REF!</definedName>
    <definedName name="ii" hidden="1">{"TAB1",#N/A,TRUE,"GENERAL";"TAB2",#N/A,TRUE,"GENERAL";"TAB3",#N/A,TRUE,"GENERAL";"TAB4",#N/A,TRUE,"GENERAL";"TAB5",#N/A,TRUE,"GENERAL"}</definedName>
    <definedName name="ii_1" hidden="1">{"TAB1",#N/A,TRUE,"GENERAL";"TAB2",#N/A,TRUE,"GENERAL";"TAB3",#N/A,TRUE,"GENERAL";"TAB4",#N/A,TRUE,"GENERAL";"TAB5",#N/A,TRUE,"GENERAL"}</definedName>
    <definedName name="iii" hidden="1">{"via1",#N/A,TRUE,"general";"via2",#N/A,TRUE,"general";"via3",#N/A,TRUE,"general"}</definedName>
    <definedName name="iii_1" hidden="1">{"via1",#N/A,TRUE,"general";"via2",#N/A,TRUE,"general";"via3",#N/A,TRUE,"general"}</definedName>
    <definedName name="iiii" hidden="1">{"via1",#N/A,TRUE,"general";"via2",#N/A,TRUE,"general";"via3",#N/A,TRUE,"general"}</definedName>
    <definedName name="iiii_1" hidden="1">{"via1",#N/A,TRUE,"general";"via2",#N/A,TRUE,"general";"via3",#N/A,TRUE,"general"}</definedName>
    <definedName name="iiiiiiik" hidden="1">{"via1",#N/A,TRUE,"general";"via2",#N/A,TRUE,"general";"via3",#N/A,TRUE,"general"}</definedName>
    <definedName name="iiiiiiik_1" hidden="1">{"via1",#N/A,TRUE,"general";"via2",#N/A,TRUE,"general";"via3",#N/A,TRUE,"general"}</definedName>
    <definedName name="iiiiuh" hidden="1">{"TAB1",#N/A,TRUE,"GENERAL";"TAB2",#N/A,TRUE,"GENERAL";"TAB3",#N/A,TRUE,"GENERAL";"TAB4",#N/A,TRUE,"GENERAL";"TAB5",#N/A,TRUE,"GENERAL"}</definedName>
    <definedName name="iiiiuh_1" hidden="1">{"TAB1",#N/A,TRUE,"GENERAL";"TAB2",#N/A,TRUE,"GENERAL";"TAB3",#N/A,TRUE,"GENERAL";"TAB4",#N/A,TRUE,"GENERAL";"TAB5",#N/A,TRUE,"GENERAL"}</definedName>
    <definedName name="iktgvfmu" hidden="1">{"TAB1",#N/A,TRUE,"GENERAL";"TAB2",#N/A,TRUE,"GENERAL";"TAB3",#N/A,TRUE,"GENERAL";"TAB4",#N/A,TRUE,"GENERAL";"TAB5",#N/A,TRUE,"GENERAL"}</definedName>
    <definedName name="iktgvfmu_1" hidden="1">{"TAB1",#N/A,TRUE,"GENERAL";"TAB2",#N/A,TRUE,"GENERAL";"TAB3",#N/A,TRUE,"GENERAL";"TAB4",#N/A,TRUE,"GENERAL";"TAB5",#N/A,TRUE,"GENERAL"}</definedName>
    <definedName name="IMP">[5]otros!$C$3</definedName>
    <definedName name="INDICE">#REF!</definedName>
    <definedName name="INDICE_APUs_AMVG3">[23]INDICE!$A$2:$D$321</definedName>
    <definedName name="inf">#REF!</definedName>
    <definedName name="INFG">#REF!</definedName>
    <definedName name="Inicio">[13]BASES!$E$26</definedName>
    <definedName name="Insumos_auxiliares">[24]Insumos!#REF!</definedName>
    <definedName name="Insumos_basicos">#REF!</definedName>
    <definedName name="INV_11">'[25]PR 1'!$A$2:$N$655</definedName>
    <definedName name="IOUHH">[0]!err</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UI" hidden="1">{"TAB1",#N/A,TRUE,"GENERAL";"TAB2",#N/A,TRUE,"GENERAL";"TAB3",#N/A,TRUE,"GENERAL";"TAB4",#N/A,TRUE,"GENERAL";"TAB5",#N/A,TRUE,"GENERAL"}</definedName>
    <definedName name="IUI_1" hidden="1">{"TAB1",#N/A,TRUE,"GENERAL";"TAB2",#N/A,TRUE,"GENERAL";"TAB3",#N/A,TRUE,"GENERAL";"TAB4",#N/A,TRUE,"GENERAL";"TAB5",#N/A,TRUE,"GENERAL"}</definedName>
    <definedName name="iuit7" hidden="1">{"TAB1",#N/A,TRUE,"GENERAL";"TAB2",#N/A,TRUE,"GENERAL";"TAB3",#N/A,TRUE,"GENERAL";"TAB4",#N/A,TRUE,"GENERAL";"TAB5",#N/A,TRUE,"GENERAL"}</definedName>
    <definedName name="iuit7_1" hidden="1">{"TAB1",#N/A,TRUE,"GENERAL";"TAB2",#N/A,TRUE,"GENERAL";"TAB3",#N/A,TRUE,"GENERAL";"TAB4",#N/A,TRUE,"GENERAL";"TAB5",#N/A,TRUE,"GENERAL"}</definedName>
    <definedName name="iul" hidden="1">{"via1",#N/A,TRUE,"general";"via2",#N/A,TRUE,"general";"via3",#N/A,TRUE,"general"}</definedName>
    <definedName name="iul_1" hidden="1">{"via1",#N/A,TRUE,"general";"via2",#N/A,TRUE,"general";"via3",#N/A,TRUE,"general"}</definedName>
    <definedName name="iuouio" hidden="1">{"via1",#N/A,TRUE,"general";"via2",#N/A,TRUE,"general";"via3",#N/A,TRUE,"general"}</definedName>
    <definedName name="iuouio_1" hidden="1">{"via1",#N/A,TRUE,"general";"via2",#N/A,TRUE,"general";"via3",#N/A,TRUE,"general"}</definedName>
    <definedName name="iuyi9" hidden="1">{"TAB1",#N/A,TRUE,"GENERAL";"TAB2",#N/A,TRUE,"GENERAL";"TAB3",#N/A,TRUE,"GENERAL";"TAB4",#N/A,TRUE,"GENERAL";"TAB5",#N/A,TRUE,"GENERAL"}</definedName>
    <definedName name="iuyi9_1" hidden="1">{"TAB1",#N/A,TRUE,"GENERAL";"TAB2",#N/A,TRUE,"GENERAL";"TAB3",#N/A,TRUE,"GENERAL";"TAB4",#N/A,TRUE,"GENERAL";"TAB5",#N/A,TRUE,"GENERAL"}</definedName>
    <definedName name="IVA">#REF!</definedName>
    <definedName name="iyuiuyi" hidden="1">{"via1",#N/A,TRUE,"general";"via2",#N/A,TRUE,"general";"via3",#N/A,TRUE,"general"}</definedName>
    <definedName name="iyuiuyi_1" hidden="1">{"via1",#N/A,TRUE,"general";"via2",#N/A,TRUE,"general";"via3",#N/A,TRUE,"general"}</definedName>
    <definedName name="j" hidden="1">{"TAB1",#N/A,TRUE,"GENERAL";"TAB2",#N/A,TRUE,"GENERAL";"TAB3",#N/A,TRUE,"GENERAL";"TAB4",#N/A,TRUE,"GENERAL";"TAB5",#N/A,TRUE,"GENERAL"}</definedName>
    <definedName name="j_1" hidden="1">{"TAB1",#N/A,TRUE,"GENERAL";"TAB2",#N/A,TRUE,"GENERAL";"TAB3",#N/A,TRUE,"GENERAL";"TAB4",#N/A,TRUE,"GENERAL";"TAB5",#N/A,TRUE,"GENERAL"}</definedName>
    <definedName name="jd" hidden="1">{"via1",#N/A,TRUE,"general";"via2",#N/A,TRUE,"general";"via3",#N/A,TRUE,"general"}</definedName>
    <definedName name="jd_1" hidden="1">{"via1",#N/A,TRUE,"general";"via2",#N/A,TRUE,"general";"via3",#N/A,TRUE,"general"}</definedName>
    <definedName name="jdh" hidden="1">{"TAB1",#N/A,TRUE,"GENERAL";"TAB2",#N/A,TRUE,"GENERAL";"TAB3",#N/A,TRUE,"GENERAL";"TAB4",#N/A,TRUE,"GENERAL";"TAB5",#N/A,TRUE,"GENERAL"}</definedName>
    <definedName name="jdh_1" hidden="1">{"TAB1",#N/A,TRUE,"GENERAL";"TAB2",#N/A,TRUE,"GENERAL";"TAB3",#N/A,TRUE,"GENERAL";"TAB4",#N/A,TRUE,"GENERAL";"TAB5",#N/A,TRUE,"GENERAL"}</definedName>
    <definedName name="jeytj" hidden="1">{"TAB1",#N/A,TRUE,"GENERAL";"TAB2",#N/A,TRUE,"GENERAL";"TAB3",#N/A,TRUE,"GENERAL";"TAB4",#N/A,TRUE,"GENERAL";"TAB5",#N/A,TRUE,"GENERAL"}</definedName>
    <definedName name="jeytj_1" hidden="1">{"TAB1",#N/A,TRUE,"GENERAL";"TAB2",#N/A,TRUE,"GENERAL";"TAB3",#N/A,TRUE,"GENERAL";"TAB4",#N/A,TRUE,"GENERAL";"TAB5",#N/A,TRUE,"GENERAL"}</definedName>
    <definedName name="jfhjfrt" hidden="1">{"TAB1",#N/A,TRUE,"GENERAL";"TAB2",#N/A,TRUE,"GENERAL";"TAB3",#N/A,TRUE,"GENERAL";"TAB4",#N/A,TRUE,"GENERAL";"TAB5",#N/A,TRUE,"GENERAL"}</definedName>
    <definedName name="jfhjfrt_1" hidden="1">{"TAB1",#N/A,TRUE,"GENERAL";"TAB2",#N/A,TRUE,"GENERAL";"TAB3",#N/A,TRUE,"GENERAL";"TAB4",#N/A,TRUE,"GENERAL";"TAB5",#N/A,TRUE,"GENERAL"}</definedName>
    <definedName name="jgfj" hidden="1">{"via1",#N/A,TRUE,"general";"via2",#N/A,TRUE,"general";"via3",#N/A,TRUE,"general"}</definedName>
    <definedName name="jgfj_1" hidden="1">{"via1",#N/A,TRUE,"general";"via2",#N/A,TRUE,"general";"via3",#N/A,TRUE,"general"}</definedName>
    <definedName name="jghj" hidden="1">{"TAB1",#N/A,TRUE,"GENERAL";"TAB2",#N/A,TRUE,"GENERAL";"TAB3",#N/A,TRUE,"GENERAL";"TAB4",#N/A,TRUE,"GENERAL";"TAB5",#N/A,TRUE,"GENERAL"}</definedName>
    <definedName name="jghj_1" hidden="1">{"TAB1",#N/A,TRUE,"GENERAL";"TAB2",#N/A,TRUE,"GENERAL";"TAB3",#N/A,TRUE,"GENERAL";"TAB4",#N/A,TRUE,"GENERAL";"TAB5",#N/A,TRUE,"GENERAL"}</definedName>
    <definedName name="jgj" hidden="1">{"TAB1",#N/A,TRUE,"GENERAL";"TAB2",#N/A,TRUE,"GENERAL";"TAB3",#N/A,TRUE,"GENERAL";"TAB4",#N/A,TRUE,"GENERAL";"TAB5",#N/A,TRUE,"GENERAL"}</definedName>
    <definedName name="jgj_1" hidden="1">{"TAB1",#N/A,TRUE,"GENERAL";"TAB2",#N/A,TRUE,"GENERAL";"TAB3",#N/A,TRUE,"GENERAL";"TAB4",#N/A,TRUE,"GENERAL";"TAB5",#N/A,TRUE,"GENERAL"}</definedName>
    <definedName name="jhg" hidden="1">{"TAB1",#N/A,TRUE,"GENERAL";"TAB2",#N/A,TRUE,"GENERAL";"TAB3",#N/A,TRUE,"GENERAL";"TAB4",#N/A,TRUE,"GENERAL";"TAB5",#N/A,TRUE,"GENERAL"}</definedName>
    <definedName name="jhg_1" hidden="1">{"TAB1",#N/A,TRUE,"GENERAL";"TAB2",#N/A,TRUE,"GENERAL";"TAB3",#N/A,TRUE,"GENERAL";"TAB4",#N/A,TRUE,"GENERAL";"TAB5",#N/A,TRUE,"GENERAL"}</definedName>
    <definedName name="jhjyj" hidden="1">{"via1",#N/A,TRUE,"general";"via2",#N/A,TRUE,"general";"via3",#N/A,TRUE,"general"}</definedName>
    <definedName name="jhjyj_1" hidden="1">{"via1",#N/A,TRUE,"general";"via2",#N/A,TRUE,"general";"via3",#N/A,TRUE,"general"}</definedName>
    <definedName name="JHK" hidden="1">{"TAB1",#N/A,TRUE,"GENERAL";"TAB2",#N/A,TRUE,"GENERAL";"TAB3",#N/A,TRUE,"GENERAL";"TAB4",#N/A,TRUE,"GENERAL";"TAB5",#N/A,TRUE,"GENERAL"}</definedName>
    <definedName name="JHK_1" hidden="1">{"TAB1",#N/A,TRUE,"GENERAL";"TAB2",#N/A,TRUE,"GENERAL";"TAB3",#N/A,TRUE,"GENERAL";"TAB4",#N/A,TRUE,"GENERAL";"TAB5",#N/A,TRUE,"GENERAL"}</definedName>
    <definedName name="jhkgjkvf" hidden="1">{"TAB1",#N/A,TRUE,"GENERAL";"TAB2",#N/A,TRUE,"GENERAL";"TAB3",#N/A,TRUE,"GENERAL";"TAB4",#N/A,TRUE,"GENERAL";"TAB5",#N/A,TRUE,"GENERAL"}</definedName>
    <definedName name="jhkgjkvf_1" hidden="1">{"TAB1",#N/A,TRUE,"GENERAL";"TAB2",#N/A,TRUE,"GENERAL";"TAB3",#N/A,TRUE,"GENERAL";"TAB4",#N/A,TRUE,"GENERAL";"TAB5",#N/A,TRUE,"GENERAL"}</definedName>
    <definedName name="jj" hidden="1">{"via1",#N/A,TRUE,"general";"via2",#N/A,TRUE,"general";"via3",#N/A,TRUE,"general"}</definedName>
    <definedName name="jj_1" hidden="1">{"via1",#N/A,TRUE,"general";"via2",#N/A,TRUE,"general";"via3",#N/A,TRUE,"general"}</definedName>
    <definedName name="jjfq" hidden="1">{"via1",#N/A,TRUE,"general";"via2",#N/A,TRUE,"general";"via3",#N/A,TRUE,"general"}</definedName>
    <definedName name="jjfq_1" hidden="1">{"via1",#N/A,TRUE,"general";"via2",#N/A,TRUE,"general";"via3",#N/A,TRUE,"general"}</definedName>
    <definedName name="jjjhjddfg" hidden="1">{"via1",#N/A,TRUE,"general";"via2",#N/A,TRUE,"general";"via3",#N/A,TRUE,"general"}</definedName>
    <definedName name="jjjhjddfg_1" hidden="1">{"via1",#N/A,TRUE,"general";"via2",#N/A,TRUE,"general";"via3",#N/A,TRUE,"general"}</definedName>
    <definedName name="jjjjju" hidden="1">{"via1",#N/A,TRUE,"general";"via2",#N/A,TRUE,"general";"via3",#N/A,TRUE,"general"}</definedName>
    <definedName name="jjjjju_1" hidden="1">{"via1",#N/A,TRUE,"general";"via2",#N/A,TRUE,"general";"via3",#N/A,TRUE,"general"}</definedName>
    <definedName name="jjujujty" hidden="1">{"TAB1",#N/A,TRUE,"GENERAL";"TAB2",#N/A,TRUE,"GENERAL";"TAB3",#N/A,TRUE,"GENERAL";"TAB4",#N/A,TRUE,"GENERAL";"TAB5",#N/A,TRUE,"GENERAL"}</definedName>
    <definedName name="jjujujty_1" hidden="1">{"TAB1",#N/A,TRUE,"GENERAL";"TAB2",#N/A,TRUE,"GENERAL";"TAB3",#N/A,TRUE,"GENERAL";"TAB4",#N/A,TRUE,"GENERAL";"TAB5",#N/A,TRUE,"GENERAL"}</definedName>
    <definedName name="jjyjy" hidden="1">{"via1",#N/A,TRUE,"general";"via2",#N/A,TRUE,"general";"via3",#N/A,TRUE,"general"}</definedName>
    <definedName name="jjyjy_1" hidden="1">{"via1",#N/A,TRUE,"general";"via2",#N/A,TRUE,"general";"via3",#N/A,TRUE,"general"}</definedName>
    <definedName name="jkk" hidden="1">{"TAB1",#N/A,TRUE,"GENERAL";"TAB2",#N/A,TRUE,"GENERAL";"TAB3",#N/A,TRUE,"GENERAL";"TAB4",#N/A,TRUE,"GENERAL";"TAB5",#N/A,TRUE,"GENERAL"}</definedName>
    <definedName name="jkk_1" hidden="1">{"TAB1",#N/A,TRUE,"GENERAL";"TAB2",#N/A,TRUE,"GENERAL";"TAB3",#N/A,TRUE,"GENERAL";"TAB4",#N/A,TRUE,"GENERAL";"TAB5",#N/A,TRUE,"GENERAL"}</definedName>
    <definedName name="jkl" hidden="1">{"TAB1",#N/A,TRUE,"GENERAL";"TAB2",#N/A,TRUE,"GENERAL";"TAB3",#N/A,TRUE,"GENERAL";"TAB4",#N/A,TRUE,"GENERAL";"TAB5",#N/A,TRUE,"GENERAL"}</definedName>
    <definedName name="jkl_1" hidden="1">{"TAB1",#N/A,TRUE,"GENERAL";"TAB2",#N/A,TRUE,"GENERAL";"TAB3",#N/A,TRUE,"GENERAL";"TAB4",#N/A,TRUE,"GENERAL";"TAB5",#N/A,TRUE,"GENERAL"}</definedName>
    <definedName name="JOHNNY">[0]!err</definedName>
    <definedName name="JRYJ" hidden="1">{"via1",#N/A,TRUE,"general";"via2",#N/A,TRUE,"general";"via3",#N/A,TRUE,"general"}</definedName>
    <definedName name="JRYJ_1" hidden="1">{"via1",#N/A,TRUE,"general";"via2",#N/A,TRUE,"general";"via3",#N/A,TRUE,"general"}</definedName>
    <definedName name="jtyj" hidden="1">{"TAB1",#N/A,TRUE,"GENERAL";"TAB2",#N/A,TRUE,"GENERAL";"TAB3",#N/A,TRUE,"GENERAL";"TAB4",#N/A,TRUE,"GENERAL";"TAB5",#N/A,TRUE,"GENERAL"}</definedName>
    <definedName name="jtyj_1" hidden="1">{"TAB1",#N/A,TRUE,"GENERAL";"TAB2",#N/A,TRUE,"GENERAL";"TAB3",#N/A,TRUE,"GENERAL";"TAB4",#N/A,TRUE,"GENERAL";"TAB5",#N/A,TRUE,"GENERAL"}</definedName>
    <definedName name="jtyry" hidden="1">{"TAB1",#N/A,TRUE,"GENERAL";"TAB2",#N/A,TRUE,"GENERAL";"TAB3",#N/A,TRUE,"GENERAL";"TAB4",#N/A,TRUE,"GENERAL";"TAB5",#N/A,TRUE,"GENERAL"}</definedName>
    <definedName name="jtyry_1" hidden="1">{"TAB1",#N/A,TRUE,"GENERAL";"TAB2",#N/A,TRUE,"GENERAL";"TAB3",#N/A,TRUE,"GENERAL";"TAB4",#N/A,TRUE,"GENERAL";"TAB5",#N/A,TRUE,"GENERAL"}</definedName>
    <definedName name="juj" hidden="1">{"via1",#N/A,TRUE,"general";"via2",#N/A,TRUE,"general";"via3",#N/A,TRUE,"general"}</definedName>
    <definedName name="juj_1" hidden="1">{"via1",#N/A,TRUE,"general";"via2",#N/A,TRUE,"general";"via3",#N/A,TRUE,"general"}</definedName>
    <definedName name="jujcx" hidden="1">{"via1",#N/A,TRUE,"general";"via2",#N/A,TRUE,"general";"via3",#N/A,TRUE,"general"}</definedName>
    <definedName name="jujcx_1" hidden="1">{"via1",#N/A,TRUE,"general";"via2",#N/A,TRUE,"general";"via3",#N/A,TRUE,"general"}</definedName>
    <definedName name="jujuj" hidden="1">{"via1",#N/A,TRUE,"general";"via2",#N/A,TRUE,"general";"via3",#N/A,TRUE,"general"}</definedName>
    <definedName name="jujuj_1" hidden="1">{"via1",#N/A,TRUE,"general";"via2",#N/A,TRUE,"general";"via3",#N/A,TRUE,"general"}</definedName>
    <definedName name="jujujuju" hidden="1">{"TAB1",#N/A,TRUE,"GENERAL";"TAB2",#N/A,TRUE,"GENERAL";"TAB3",#N/A,TRUE,"GENERAL";"TAB4",#N/A,TRUE,"GENERAL";"TAB5",#N/A,TRUE,"GENERAL"}</definedName>
    <definedName name="jujujuju_1" hidden="1">{"TAB1",#N/A,TRUE,"GENERAL";"TAB2",#N/A,TRUE,"GENERAL";"TAB3",#N/A,TRUE,"GENERAL";"TAB4",#N/A,TRUE,"GENERAL";"TAB5",#N/A,TRUE,"GENERAL"}</definedName>
    <definedName name="JUL">#REF!</definedName>
    <definedName name="juuuhb" hidden="1">{"TAB1",#N/A,TRUE,"GENERAL";"TAB2",#N/A,TRUE,"GENERAL";"TAB3",#N/A,TRUE,"GENERAL";"TAB4",#N/A,TRUE,"GENERAL";"TAB5",#N/A,TRUE,"GENERAL"}</definedName>
    <definedName name="juuuhb_1" hidden="1">{"TAB1",#N/A,TRUE,"GENERAL";"TAB2",#N/A,TRUE,"GENERAL";"TAB3",#N/A,TRUE,"GENERAL";"TAB4",#N/A,TRUE,"GENERAL";"TAB5",#N/A,TRUE,"GENERAL"}</definedName>
    <definedName name="jvv">#REF!</definedName>
    <definedName name="jyjt7" hidden="1">{"via1",#N/A,TRUE,"general";"via2",#N/A,TRUE,"general";"via3",#N/A,TRUE,"general"}</definedName>
    <definedName name="jyjt7_1" hidden="1">{"via1",#N/A,TRUE,"general";"via2",#N/A,TRUE,"general";"via3",#N/A,TRUE,"general"}</definedName>
    <definedName name="jyt" hidden="1">{"via1",#N/A,TRUE,"general";"via2",#N/A,TRUE,"general";"via3",#N/A,TRUE,"general"}</definedName>
    <definedName name="jyt_1" hidden="1">{"via1",#N/A,TRUE,"general";"via2",#N/A,TRUE,"general";"via3",#N/A,TRUE,"general"}</definedName>
    <definedName name="jytj" hidden="1">{"via1",#N/A,TRUE,"general";"via2",#N/A,TRUE,"general";"via3",#N/A,TRUE,"general"}</definedName>
    <definedName name="jytj_1" hidden="1">{"via1",#N/A,TRUE,"general";"via2",#N/A,TRUE,"general";"via3",#N/A,TRUE,"general"}</definedName>
    <definedName name="jyuju" hidden="1">{"via1",#N/A,TRUE,"general";"via2",#N/A,TRUE,"general";"via3",#N/A,TRUE,"general"}</definedName>
    <definedName name="jyuju_1" hidden="1">{"via1",#N/A,TRUE,"general";"via2",#N/A,TRUE,"general";"via3",#N/A,TRUE,"general"}</definedName>
    <definedName name="jyujyuj" hidden="1">{"via1",#N/A,TRUE,"general";"via2",#N/A,TRUE,"general";"via3",#N/A,TRUE,"general"}</definedName>
    <definedName name="jyujyuj_1"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GGH_1" hidden="1">{"via1",#N/A,TRUE,"general";"via2",#N/A,TRUE,"general";"via3",#N/A,TRUE,"general"}</definedName>
    <definedName name="khjk7" hidden="1">{"TAB1",#N/A,TRUE,"GENERAL";"TAB2",#N/A,TRUE,"GENERAL";"TAB3",#N/A,TRUE,"GENERAL";"TAB4",#N/A,TRUE,"GENERAL";"TAB5",#N/A,TRUE,"GENERAL"}</definedName>
    <definedName name="khjk7_1" hidden="1">{"TAB1",#N/A,TRUE,"GENERAL";"TAB2",#N/A,TRUE,"GENERAL";"TAB3",#N/A,TRUE,"GENERAL";"TAB4",#N/A,TRUE,"GENERAL";"TAB5",#N/A,TRUE,"GENERAL"}</definedName>
    <definedName name="kikik" hidden="1">{"via1",#N/A,TRUE,"general";"via2",#N/A,TRUE,"general";"via3",#N/A,TRUE,"general"}</definedName>
    <definedName name="kikik_1" hidden="1">{"via1",#N/A,TRUE,"general";"via2",#N/A,TRUE,"general";"via3",#N/A,TRUE,"general"}</definedName>
    <definedName name="kjhkd" hidden="1">{"via1",#N/A,TRUE,"general";"via2",#N/A,TRUE,"general";"via3",#N/A,TRUE,"general"}</definedName>
    <definedName name="kjhkd_1" hidden="1">{"via1",#N/A,TRUE,"general";"via2",#N/A,TRUE,"general";"via3",#N/A,TRUE,"general"}</definedName>
    <definedName name="kjk" hidden="1">{"via1",#N/A,TRUE,"general";"via2",#N/A,TRUE,"general";"via3",#N/A,TRUE,"general"}</definedName>
    <definedName name="kjk_1" hidden="1">{"via1",#N/A,TRUE,"general";"via2",#N/A,TRUE,"general";"via3",#N/A,TRUE,"general"}</definedName>
    <definedName name="kjtrkjr" hidden="1">{"via1",#N/A,TRUE,"general";"via2",#N/A,TRUE,"general";"via3",#N/A,TRUE,"general"}</definedName>
    <definedName name="kjtrkjr_1" hidden="1">{"via1",#N/A,TRUE,"general";"via2",#N/A,TRUE,"general";"via3",#N/A,TRUE,"general"}</definedName>
    <definedName name="kkkki" hidden="1">{"via1",#N/A,TRUE,"general";"via2",#N/A,TRUE,"general";"via3",#N/A,TRUE,"general"}</definedName>
    <definedName name="kkkki_1" hidden="1">{"via1",#N/A,TRUE,"general";"via2",#N/A,TRUE,"general";"via3",#N/A,TRUE,"general"}</definedName>
    <definedName name="kkkkkki" hidden="1">{"TAB1",#N/A,TRUE,"GENERAL";"TAB2",#N/A,TRUE,"GENERAL";"TAB3",#N/A,TRUE,"GENERAL";"TAB4",#N/A,TRUE,"GENERAL";"TAB5",#N/A,TRUE,"GENERAL"}</definedName>
    <definedName name="kkkkkki_1" hidden="1">{"TAB1",#N/A,TRUE,"GENERAL";"TAB2",#N/A,TRUE,"GENERAL";"TAB3",#N/A,TRUE,"GENERAL";"TAB4",#N/A,TRUE,"GENERAL";"TAB5",#N/A,TRUE,"GENERAL"}</definedName>
    <definedName name="kl">[0]!err</definedName>
    <definedName name="klklk">#REF!</definedName>
    <definedName name="krtrk" hidden="1">{"via1",#N/A,TRUE,"general";"via2",#N/A,TRUE,"general";"via3",#N/A,TRUE,"general"}</definedName>
    <definedName name="krtrk_1" hidden="1">{"via1",#N/A,TRUE,"general";"via2",#N/A,TRUE,"general";"via3",#N/A,TRUE,"general"}</definedName>
    <definedName name="kyr" hidden="1">{"TAB1",#N/A,TRUE,"GENERAL";"TAB2",#N/A,TRUE,"GENERAL";"TAB3",#N/A,TRUE,"GENERAL";"TAB4",#N/A,TRUE,"GENERAL";"TAB5",#N/A,TRUE,"GENERAL"}</definedName>
    <definedName name="kyr_1" hidden="1">{"TAB1",#N/A,TRUE,"GENERAL";"TAB2",#N/A,TRUE,"GENERAL";"TAB3",#N/A,TRUE,"GENERAL";"TAB4",#N/A,TRUE,"GENERAL";"TAB5",#N/A,TRUE,"GENERAL"}</definedName>
    <definedName name="LICITACION">#REF!</definedName>
    <definedName name="LINEA">[26]CONT_ADI!#REF!</definedName>
    <definedName name="liuoo" hidden="1">{"TAB1",#N/A,TRUE,"GENERAL";"TAB2",#N/A,TRUE,"GENERAL";"TAB3",#N/A,TRUE,"GENERAL";"TAB4",#N/A,TRUE,"GENERAL";"TAB5",#N/A,TRUE,"GENERAL"}</definedName>
    <definedName name="liuoo_1" hidden="1">{"TAB1",#N/A,TRUE,"GENERAL";"TAB2",#N/A,TRUE,"GENERAL";"TAB3",#N/A,TRUE,"GENERAL";"TAB4",#N/A,TRUE,"GENERAL";"TAB5",#N/A,TRUE,"GENERAL"}</definedName>
    <definedName name="lkj" hidden="1">{"via1",#N/A,TRUE,"general";"via2",#N/A,TRUE,"general";"via3",#N/A,TRUE,"general"}</definedName>
    <definedName name="lkj_1" hidden="1">{"via1",#N/A,TRUE,"general";"via2",#N/A,TRUE,"general";"via3",#N/A,TRUE,"general"}</definedName>
    <definedName name="LKJLJK" hidden="1">{"TAB1",#N/A,TRUE,"GENERAL";"TAB2",#N/A,TRUE,"GENERAL";"TAB3",#N/A,TRUE,"GENERAL";"TAB4",#N/A,TRUE,"GENERAL";"TAB5",#N/A,TRUE,"GENERAL"}</definedName>
    <definedName name="LKJLJK_1" hidden="1">{"TAB1",#N/A,TRUE,"GENERAL";"TAB2",#N/A,TRUE,"GENERAL";"TAB3",#N/A,TRUE,"GENERAL";"TAB4",#N/A,TRUE,"GENERAL";"TAB5",#N/A,TRUE,"GENERAL"}</definedName>
    <definedName name="lllllh" hidden="1">{"via1",#N/A,TRUE,"general";"via2",#N/A,TRUE,"general";"via3",#N/A,TRUE,"general"}</definedName>
    <definedName name="lllllh_1" hidden="1">{"via1",#N/A,TRUE,"general";"via2",#N/A,TRUE,"general";"via3",#N/A,TRUE,"general"}</definedName>
    <definedName name="lllllllo" hidden="1">{"via1",#N/A,TRUE,"general";"via2",#N/A,TRUE,"general";"via3",#N/A,TRUE,"general"}</definedName>
    <definedName name="lllllllo_1" hidden="1">{"via1",#N/A,TRUE,"general";"via2",#N/A,TRUE,"general";"via3",#N/A,TRUE,"general"}</definedName>
    <definedName name="LOCA">[10]!absc</definedName>
    <definedName name="LOCA1">[10]!absc</definedName>
    <definedName name="LOCALIZACION_Y_REPLANTEO">#REF!</definedName>
    <definedName name="LOCALIZACIÓN_Y_REPLANTEO._ESTRUCTURAS">#REF!</definedName>
    <definedName name="LOGO">[0]!err</definedName>
    <definedName name="lolol" hidden="1">{"TAB1",#N/A,TRUE,"GENERAL";"TAB2",#N/A,TRUE,"GENERAL";"TAB3",#N/A,TRUE,"GENERAL";"TAB4",#N/A,TRUE,"GENERAL";"TAB5",#N/A,TRUE,"GENERAL"}</definedName>
    <definedName name="lolol_1" hidden="1">{"TAB1",#N/A,TRUE,"GENERAL";"TAB2",#N/A,TRUE,"GENERAL";"TAB3",#N/A,TRUE,"GENERAL";"TAB4",#N/A,TRUE,"GENERAL";"TAB5",#N/A,TRUE,"GENERAL"}</definedName>
    <definedName name="lplpl" hidden="1">{"via1",#N/A,TRUE,"general";"via2",#N/A,TRUE,"general";"via3",#N/A,TRUE,"general"}</definedName>
    <definedName name="lplpl_1" hidden="1">{"via1",#N/A,TRUE,"general";"via2",#N/A,TRUE,"general";"via3",#N/A,TRUE,"general"}</definedName>
    <definedName name="lun">'[15]Res-Accide-10'!#REF!</definedName>
    <definedName name="MA">'[15]Res-Accide-10'!#REF!</definedName>
    <definedName name="mafdsf" hidden="1">{"via1",#N/A,TRUE,"general";"via2",#N/A,TRUE,"general";"via3",#N/A,TRUE,"general"}</definedName>
    <definedName name="mafdsf_1" hidden="1">{"via1",#N/A,TRUE,"general";"via2",#N/A,TRUE,"general";"via3",#N/A,TRUE,"general"}</definedName>
    <definedName name="MAL">'[27]Estado Resumen'!#REF!&lt;2.5</definedName>
    <definedName name="MALO">'[28]ESTADO VÍA-CRIT.TECNICO'!#REF!&lt;2.5</definedName>
    <definedName name="mao" hidden="1">{"TAB1",#N/A,TRUE,"GENERAL";"TAB2",#N/A,TRUE,"GENERAL";"TAB3",#N/A,TRUE,"GENERAL";"TAB4",#N/A,TRUE,"GENERAL";"TAB5",#N/A,TRUE,"GENERAL"}</definedName>
    <definedName name="mao_1" hidden="1">{"TAB1",#N/A,TRUE,"GENERAL";"TAB2",#N/A,TRUE,"GENERAL";"TAB3",#N/A,TRUE,"GENERAL";"TAB4",#N/A,TRUE,"GENERAL";"TAB5",#N/A,TRUE,"GENERAL"}</definedName>
    <definedName name="maow" hidden="1">{"via1",#N/A,TRUE,"general";"via2",#N/A,TRUE,"general";"via3",#N/A,TRUE,"general"}</definedName>
    <definedName name="maow_1" hidden="1">{"via1",#N/A,TRUE,"general";"via2",#N/A,TRUE,"general";"via3",#N/A,TRUE,"general"}</definedName>
    <definedName name="MAQUINAR">[18]Insum!$A$68:$H$98</definedName>
    <definedName name="mar">'[15]Res-Accide-10'!#REF!</definedName>
    <definedName name="masor" hidden="1">{"via1",#N/A,TRUE,"general";"via2",#N/A,TRUE,"general";"via3",#N/A,TRUE,"general"}</definedName>
    <definedName name="masor_1" hidden="1">{"via1",#N/A,TRUE,"general";"via2",#N/A,TRUE,"general";"via3",#N/A,TRUE,"general"}</definedName>
    <definedName name="MAT">#REF!</definedName>
    <definedName name="materiales">[29]materiales!$A$7:$A$1317</definedName>
    <definedName name="mdd" hidden="1">{"via1",#N/A,TRUE,"general";"via2",#N/A,TRUE,"general";"via3",#N/A,TRUE,"general"}</definedName>
    <definedName name="mdd_1" hidden="1">{"via1",#N/A,TRUE,"general";"via2",#N/A,TRUE,"general";"via3",#N/A,TRUE,"general"}</definedName>
    <definedName name="meg" hidden="1">{"TAB1",#N/A,TRUE,"GENERAL";"TAB2",#N/A,TRUE,"GENERAL";"TAB3",#N/A,TRUE,"GENERAL";"TAB4",#N/A,TRUE,"GENERAL";"TAB5",#N/A,TRUE,"GENERAL"}</definedName>
    <definedName name="meg_1" hidden="1">{"TAB1",#N/A,TRUE,"GENERAL";"TAB2",#N/A,TRUE,"GENERAL";"TAB3",#N/A,TRUE,"GENERAL";"TAB4",#N/A,TRUE,"GENERAL";"TAB5",#N/A,TRUE,"GENERAL"}</definedName>
    <definedName name="MES">[5]PRESUPUESTO!$C$13</definedName>
    <definedName name="MESES">#REF!</definedName>
    <definedName name="mfgjrdt" hidden="1">{"TAB1",#N/A,TRUE,"GENERAL";"TAB2",#N/A,TRUE,"GENERAL";"TAB3",#N/A,TRUE,"GENERAL";"TAB4",#N/A,TRUE,"GENERAL";"TAB5",#N/A,TRUE,"GENERAL"}</definedName>
    <definedName name="mfgjrdt_1" hidden="1">{"TAB1",#N/A,TRUE,"GENERAL";"TAB2",#N/A,TRUE,"GENERAL";"TAB3",#N/A,TRUE,"GENERAL";"TAB4",#N/A,TRUE,"GENERAL";"TAB5",#N/A,TRUE,"GENERAL"}</definedName>
    <definedName name="mghm" hidden="1">{"via1",#N/A,TRUE,"general";"via2",#N/A,TRUE,"general";"via3",#N/A,TRUE,"general"}</definedName>
    <definedName name="mghm_1" hidden="1">{"via1",#N/A,TRUE,"general";"via2",#N/A,TRUE,"general";"via3",#N/A,TRUE,"general"}</definedName>
    <definedName name="mjmj" hidden="1">{"via1",#N/A,TRUE,"general";"via2",#N/A,TRUE,"general";"via3",#N/A,TRUE,"general"}</definedName>
    <definedName name="mjmj_1" hidden="1">{"via1",#N/A,TRUE,"general";"via2",#N/A,TRUE,"general";"via3",#N/A,TRUE,"general"}</definedName>
    <definedName name="mjmjmn" hidden="1">{"via1",#N/A,TRUE,"general";"via2",#N/A,TRUE,"general";"via3",#N/A,TRUE,"general"}</definedName>
    <definedName name="mjmjmn_1" hidden="1">{"via1",#N/A,TRUE,"general";"via2",#N/A,TRUE,"general";"via3",#N/A,TRUE,"general"}</definedName>
    <definedName name="mjnhgkio" hidden="1">{"via1",#N/A,TRUE,"general";"via2",#N/A,TRUE,"general";"via3",#N/A,TRUE,"general"}</definedName>
    <definedName name="mjnhgkio_1" hidden="1">{"via1",#N/A,TRUE,"general";"via2",#N/A,TRUE,"general";"via3",#N/A,TRUE,"general"}</definedName>
    <definedName name="mmjmjh" hidden="1">{"TAB1",#N/A,TRUE,"GENERAL";"TAB2",#N/A,TRUE,"GENERAL";"TAB3",#N/A,TRUE,"GENERAL";"TAB4",#N/A,TRUE,"GENERAL";"TAB5",#N/A,TRUE,"GENERAL"}</definedName>
    <definedName name="mmjmjh_1" hidden="1">{"TAB1",#N/A,TRUE,"GENERAL";"TAB2",#N/A,TRUE,"GENERAL";"TAB3",#N/A,TRUE,"GENERAL";"TAB4",#N/A,TRUE,"GENERAL";"TAB5",#N/A,TRUE,"GENERAL"}</definedName>
    <definedName name="mmm" hidden="1">{"TAB1",#N/A,TRUE,"GENERAL";"TAB2",#N/A,TRUE,"GENERAL";"TAB3",#N/A,TRUE,"GENERAL";"TAB4",#N/A,TRUE,"GENERAL";"TAB5",#N/A,TRUE,"GENERAL"}</definedName>
    <definedName name="mmm_1" hidden="1">{"TAB1",#N/A,TRUE,"GENERAL";"TAB2",#N/A,TRUE,"GENERAL";"TAB3",#N/A,TRUE,"GENERAL";"TAB4",#N/A,TRUE,"GENERAL";"TAB5",#N/A,TRUE,"GENERAL"}</definedName>
    <definedName name="mmmh" hidden="1">{"via1",#N/A,TRUE,"general";"via2",#N/A,TRUE,"general";"via3",#N/A,TRUE,"general"}</definedName>
    <definedName name="mmmh_1" hidden="1">{"via1",#N/A,TRUE,"general";"via2",#N/A,TRUE,"general";"via3",#N/A,TRUE,"general"}</definedName>
    <definedName name="mmmmmjyt" hidden="1">{"TAB1",#N/A,TRUE,"GENERAL";"TAB2",#N/A,TRUE,"GENERAL";"TAB3",#N/A,TRUE,"GENERAL";"TAB4",#N/A,TRUE,"GENERAL";"TAB5",#N/A,TRUE,"GENERAL"}</definedName>
    <definedName name="mmmmmjyt_1" hidden="1">{"TAB1",#N/A,TRUE,"GENERAL";"TAB2",#N/A,TRUE,"GENERAL";"TAB3",#N/A,TRUE,"GENERAL";"TAB4",#N/A,TRUE,"GENERAL";"TAB5",#N/A,TRUE,"GENERAL"}</definedName>
    <definedName name="mmmmmmg" hidden="1">{"via1",#N/A,TRUE,"general";"via2",#N/A,TRUE,"general";"via3",#N/A,TRUE,"general"}</definedName>
    <definedName name="mmmmmmg_1" hidden="1">{"via1",#N/A,TRUE,"general";"via2",#N/A,TRUE,"general";"via3",#N/A,TRUE,"general"}</definedName>
    <definedName name="MN" hidden="1">{"via1",#N/A,TRUE,"general";"via2",#N/A,TRUE,"general";"via3",#N/A,TRUE,"general"}</definedName>
    <definedName name="MN_1" hidden="1">{"via1",#N/A,TRUE,"general";"via2",#N/A,TRUE,"general";"via3",#N/A,TRUE,"general"}</definedName>
    <definedName name="n" hidden="1">{"via1",#N/A,TRUE,"general";"via2",#N/A,TRUE,"general";"via3",#N/A,TRUE,"general"}</definedName>
    <definedName name="N.8">[2]!absc</definedName>
    <definedName name="n_1" hidden="1">{"via1",#N/A,TRUE,"general";"via2",#N/A,TRUE,"general";"via3",#N/A,TRUE,"general"}</definedName>
    <definedName name="nbvnv" hidden="1">{"via1",#N/A,TRUE,"general";"via2",#N/A,TRUE,"general";"via3",#N/A,TRUE,"general"}</definedName>
    <definedName name="nbvnv_1" hidden="1">{"via1",#N/A,TRUE,"general";"via2",#N/A,TRUE,"general";"via3",#N/A,TRUE,"general"}</definedName>
    <definedName name="NDHS" hidden="1">{"TAB1",#N/A,TRUE,"GENERAL";"TAB2",#N/A,TRUE,"GENERAL";"TAB3",#N/A,TRUE,"GENERAL";"TAB4",#N/A,TRUE,"GENERAL";"TAB5",#N/A,TRUE,"GENERAL"}</definedName>
    <definedName name="NDHS_1" hidden="1">{"TAB1",#N/A,TRUE,"GENERAL";"TAB2",#N/A,TRUE,"GENERAL";"TAB3",#N/A,TRUE,"GENERAL";"TAB4",#N/A,TRUE,"GENERAL";"TAB5",#N/A,TRUE,"GENERAL"}</definedName>
    <definedName name="nf" hidden="1">{"TAB1",#N/A,TRUE,"GENERAL";"TAB2",#N/A,TRUE,"GENERAL";"TAB3",#N/A,TRUE,"GENERAL";"TAB4",#N/A,TRUE,"GENERAL";"TAB5",#N/A,TRUE,"GENERAL"}</definedName>
    <definedName name="nf_1" hidden="1">{"TAB1",#N/A,TRUE,"GENERAL";"TAB2",#N/A,TRUE,"GENERAL";"TAB3",#N/A,TRUE,"GENERAL";"TAB4",#N/A,TRUE,"GENERAL";"TAB5",#N/A,TRUE,"GENERAL"}</definedName>
    <definedName name="nfg" hidden="1">{"via1",#N/A,TRUE,"general";"via2",#N/A,TRUE,"general";"via3",#N/A,TRUE,"general"}</definedName>
    <definedName name="nfg_1" hidden="1">{"via1",#N/A,TRUE,"general";"via2",#N/A,TRUE,"general";"via3",#N/A,TRUE,"general"}</definedName>
    <definedName name="nfgn" hidden="1">{"via1",#N/A,TRUE,"general";"via2",#N/A,TRUE,"general";"via3",#N/A,TRUE,"general"}</definedName>
    <definedName name="nfgn_1" hidden="1">{"via1",#N/A,TRUE,"general";"via2",#N/A,TRUE,"general";"via3",#N/A,TRUE,"general"}</definedName>
    <definedName name="ngdn" hidden="1">{"TAB1",#N/A,TRUE,"GENERAL";"TAB2",#N/A,TRUE,"GENERAL";"TAB3",#N/A,TRUE,"GENERAL";"TAB4",#N/A,TRUE,"GENERAL";"TAB5",#N/A,TRUE,"GENERAL"}</definedName>
    <definedName name="ngdn_1" hidden="1">{"TAB1",#N/A,TRUE,"GENERAL";"TAB2",#N/A,TRUE,"GENERAL";"TAB3",#N/A,TRUE,"GENERAL";"TAB4",#N/A,TRUE,"GENERAL";"TAB5",#N/A,TRUE,"GENERAL"}</definedName>
    <definedName name="ngfh" hidden="1">{"via1",#N/A,TRUE,"general";"via2",#N/A,TRUE,"general";"via3",#N/A,TRUE,"general"}</definedName>
    <definedName name="ngfh_1" hidden="1">{"via1",#N/A,TRUE,"general";"via2",#N/A,TRUE,"general";"via3",#N/A,TRUE,"general"}</definedName>
    <definedName name="nhn" hidden="1">{"via1",#N/A,TRUE,"general";"via2",#N/A,TRUE,"general";"via3",#N/A,TRUE,"general"}</definedName>
    <definedName name="nhn_1" hidden="1">{"via1",#N/A,TRUE,"general";"via2",#N/A,TRUE,"general";"via3",#N/A,TRUE,"general"}</definedName>
    <definedName name="nhncfgn" hidden="1">{"TAB1",#N/A,TRUE,"GENERAL";"TAB2",#N/A,TRUE,"GENERAL";"TAB3",#N/A,TRUE,"GENERAL";"TAB4",#N/A,TRUE,"GENERAL";"TAB5",#N/A,TRUE,"GENERAL"}</definedName>
    <definedName name="nhncfgn_1" hidden="1">{"TAB1",#N/A,TRUE,"GENERAL";"TAB2",#N/A,TRUE,"GENERAL";"TAB3",#N/A,TRUE,"GENERAL";"TAB4",#N/A,TRUE,"GENERAL";"TAB5",#N/A,TRUE,"GENERAL"}</definedName>
    <definedName name="nhndr" hidden="1">{"via1",#N/A,TRUE,"general";"via2",#N/A,TRUE,"general";"via3",#N/A,TRUE,"general"}</definedName>
    <definedName name="nhndr_1" hidden="1">{"via1",#N/A,TRUE,"general";"via2",#N/A,TRUE,"general";"via3",#N/A,TRUE,"general"}</definedName>
    <definedName name="NM">#REF!</definedName>
    <definedName name="nmmmm" hidden="1">{"via1",#N/A,TRUE,"general";"via2",#N/A,TRUE,"general";"via3",#N/A,TRUE,"general"}</definedName>
    <definedName name="nmmmm_1" hidden="1">{"via1",#N/A,TRUE,"general";"via2",#N/A,TRUE,"general";"via3",#N/A,TRUE,"general"}</definedName>
    <definedName name="NN" hidden="1">{"TAB1",#N/A,TRUE,"GENERAL";"TAB2",#N/A,TRUE,"GENERAL";"TAB3",#N/A,TRUE,"GENERAL";"TAB4",#N/A,TRUE,"GENERAL";"TAB5",#N/A,TRUE,"GENERAL"}</definedName>
    <definedName name="NN_1" hidden="1">{"TAB1",#N/A,TRUE,"GENERAL";"TAB2",#N/A,TRUE,"GENERAL";"TAB3",#N/A,TRUE,"GENERAL";"TAB4",#N/A,TRUE,"GENERAL";"TAB5",#N/A,TRUE,"GENERAL"}</definedName>
    <definedName name="nndng" hidden="1">{"TAB1",#N/A,TRUE,"GENERAL";"TAB2",#N/A,TRUE,"GENERAL";"TAB3",#N/A,TRUE,"GENERAL";"TAB4",#N/A,TRUE,"GENERAL";"TAB5",#N/A,TRUE,"GENERAL"}</definedName>
    <definedName name="nndng_1" hidden="1">{"TAB1",#N/A,TRUE,"GENERAL";"TAB2",#N/A,TRUE,"GENERAL";"TAB3",#N/A,TRUE,"GENERAL";"TAB4",#N/A,TRUE,"GENERAL";"TAB5",#N/A,TRUE,"GENERAL"}</definedName>
    <definedName name="NNN">[2]!absc</definedName>
    <definedName name="nnnhd" hidden="1">{"via1",#N/A,TRUE,"general";"via2",#N/A,TRUE,"general";"via3",#N/A,TRUE,"general"}</definedName>
    <definedName name="nnnhd_1" hidden="1">{"via1",#N/A,TRUE,"general";"via2",#N/A,TRUE,"general";"via3",#N/A,TRUE,"general"}</definedName>
    <definedName name="nnnnn" hidden="1">{"via1",#N/A,TRUE,"general";"via2",#N/A,TRUE,"general";"via3",#N/A,TRUE,"general"}</definedName>
    <definedName name="nnnnn_1" hidden="1">{"via1",#N/A,TRUE,"general";"via2",#N/A,TRUE,"general";"via3",#N/A,TRUE,"general"}</definedName>
    <definedName name="nnnnnd" hidden="1">{"TAB1",#N/A,TRUE,"GENERAL";"TAB2",#N/A,TRUE,"GENERAL";"TAB3",#N/A,TRUE,"GENERAL";"TAB4",#N/A,TRUE,"GENERAL";"TAB5",#N/A,TRUE,"GENERAL"}</definedName>
    <definedName name="nnnnnd_1" hidden="1">{"TAB1",#N/A,TRUE,"GENERAL";"TAB2",#N/A,TRUE,"GENERAL";"TAB3",#N/A,TRUE,"GENERAL";"TAB4",#N/A,TRUE,"GENERAL";"TAB5",#N/A,TRUE,"GENERAL"}</definedName>
    <definedName name="nnnnnf" hidden="1">{"TAB1",#N/A,TRUE,"GENERAL";"TAB2",#N/A,TRUE,"GENERAL";"TAB3",#N/A,TRUE,"GENERAL";"TAB4",#N/A,TRUE,"GENERAL";"TAB5",#N/A,TRUE,"GENERAL"}</definedName>
    <definedName name="nnnnnf_1" hidden="1">{"TAB1",#N/A,TRUE,"GENERAL";"TAB2",#N/A,TRUE,"GENERAL";"TAB3",#N/A,TRUE,"GENERAL";"TAB4",#N/A,TRUE,"GENERAL";"TAB5",#N/A,TRUE,"GENERAL"}</definedName>
    <definedName name="nnnnnh" hidden="1">{"via1",#N/A,TRUE,"general";"via2",#N/A,TRUE,"general";"via3",#N/A,TRUE,"general"}</definedName>
    <definedName name="nnnnnh_1" hidden="1">{"via1",#N/A,TRUE,"general";"via2",#N/A,TRUE,"general";"via3",#N/A,TRUE,"general"}</definedName>
    <definedName name="NO">[0]!err</definedName>
    <definedName name="NOMBRE">#REF!</definedName>
    <definedName name="NUEVO">#REF!</definedName>
    <definedName name="nxn" hidden="1">{"via1",#N/A,TRUE,"general";"via2",#N/A,TRUE,"general";"via3",#N/A,TRUE,"general"}</definedName>
    <definedName name="nxn_1" hidden="1">{"via1",#N/A,TRUE,"general";"via2",#N/A,TRUE,"general";"via3",#N/A,TRUE,"general"}</definedName>
    <definedName name="ñpñpñ" hidden="1">{"via1",#N/A,TRUE,"general";"via2",#N/A,TRUE,"general";"via3",#N/A,TRUE,"general"}</definedName>
    <definedName name="ñpñpñ_1" hidden="1">{"via1",#N/A,TRUE,"general";"via2",#N/A,TRUE,"general";"via3",#N/A,TRUE,"general"}</definedName>
    <definedName name="º1">#REF!</definedName>
    <definedName name="o9o9" hidden="1">{"via1",#N/A,TRUE,"general";"via2",#N/A,TRUE,"general";"via3",#N/A,TRUE,"general"}</definedName>
    <definedName name="o9o9_1" hidden="1">{"via1",#N/A,TRUE,"general";"via2",#N/A,TRUE,"general";"via3",#N/A,TRUE,"general"}</definedName>
    <definedName name="OBJ">[5]PRESUPUESTO!$C$10</definedName>
    <definedName name="Obra">#REF!</definedName>
    <definedName name="oiret" hidden="1">{"TAB1",#N/A,TRUE,"GENERAL";"TAB2",#N/A,TRUE,"GENERAL";"TAB3",#N/A,TRUE,"GENERAL";"TAB4",#N/A,TRUE,"GENERAL";"TAB5",#N/A,TRUE,"GENERAL"}</definedName>
    <definedName name="oiret_1" hidden="1">{"TAB1",#N/A,TRUE,"GENERAL";"TAB2",#N/A,TRUE,"GENERAL";"TAB3",#N/A,TRUE,"GENERAL";"TAB4",#N/A,TRUE,"GENERAL";"TAB5",#N/A,TRUE,"GENERAL"}</definedName>
    <definedName name="oirgrth" hidden="1">{"TAB1",#N/A,TRUE,"GENERAL";"TAB2",#N/A,TRUE,"GENERAL";"TAB3",#N/A,TRUE,"GENERAL";"TAB4",#N/A,TRUE,"GENERAL";"TAB5",#N/A,TRUE,"GENERAL"}</definedName>
    <definedName name="oirgrth_1" hidden="1">{"TAB1",#N/A,TRUE,"GENERAL";"TAB2",#N/A,TRUE,"GENERAL";"TAB3",#N/A,TRUE,"GENERAL";"TAB4",#N/A,TRUE,"GENERAL";"TAB5",#N/A,TRUE,"GENERAL"}</definedName>
    <definedName name="OIUOIU" hidden="1">{"via1",#N/A,TRUE,"general";"via2",#N/A,TRUE,"general";"via3",#N/A,TRUE,"general"}</definedName>
    <definedName name="OIUOIU_1" hidden="1">{"via1",#N/A,TRUE,"general";"via2",#N/A,TRUE,"general";"via3",#N/A,TRUE,"general"}</definedName>
    <definedName name="ooo">#REF!</definedName>
    <definedName name="ooooiii" hidden="1">{"TAB1",#N/A,TRUE,"GENERAL";"TAB2",#N/A,TRUE,"GENERAL";"TAB3",#N/A,TRUE,"GENERAL";"TAB4",#N/A,TRUE,"GENERAL";"TAB5",#N/A,TRUE,"GENERAL"}</definedName>
    <definedName name="ooooiii_1" hidden="1">{"TAB1",#N/A,TRUE,"GENERAL";"TAB2",#N/A,TRUE,"GENERAL";"TAB3",#N/A,TRUE,"GENERAL";"TAB4",#N/A,TRUE,"GENERAL";"TAB5",#N/A,TRUE,"GENERAL"}</definedName>
    <definedName name="oooos" hidden="1">{"via1",#N/A,TRUE,"general";"via2",#N/A,TRUE,"general";"via3",#N/A,TRUE,"general"}</definedName>
    <definedName name="oooos_1" hidden="1">{"via1",#N/A,TRUE,"general";"via2",#N/A,TRUE,"general";"via3",#N/A,TRUE,"general"}</definedName>
    <definedName name="otros">[29]otros!$A$6:$A$1235</definedName>
    <definedName name="p0p0" hidden="1">{"via1",#N/A,TRUE,"general";"via2",#N/A,TRUE,"general";"via3",#N/A,TRUE,"general"}</definedName>
    <definedName name="p0p0_1" hidden="1">{"via1",#N/A,TRUE,"general";"via2",#N/A,TRUE,"general";"via3",#N/A,TRUE,"general"}</definedName>
    <definedName name="PEPE">[0]!err</definedName>
    <definedName name="pk">#REF!</definedName>
    <definedName name="PKHK" hidden="1">{"TAB1",#N/A,TRUE,"GENERAL";"TAB2",#N/A,TRUE,"GENERAL";"TAB3",#N/A,TRUE,"GENERAL";"TAB4",#N/A,TRUE,"GENERAL";"TAB5",#N/A,TRUE,"GENERAL"}</definedName>
    <definedName name="PKHK_1" hidden="1">{"TAB1",#N/A,TRUE,"GENERAL";"TAB2",#N/A,TRUE,"GENERAL";"TAB3",#N/A,TRUE,"GENERAL";"TAB4",#N/A,TRUE,"GENERAL";"TAB5",#N/A,TRUE,"GENERAL"}</definedName>
    <definedName name="pkj" hidden="1">{"TAB1",#N/A,TRUE,"GENERAL";"TAB2",#N/A,TRUE,"GENERAL";"TAB3",#N/A,TRUE,"GENERAL";"TAB4",#N/A,TRUE,"GENERAL";"TAB5",#N/A,TRUE,"GENERAL"}</definedName>
    <definedName name="pkj_1" hidden="1">{"TAB1",#N/A,TRUE,"GENERAL";"TAB2",#N/A,TRUE,"GENERAL";"TAB3",#N/A,TRUE,"GENERAL";"TAB4",#N/A,TRUE,"GENERAL";"TAB5",#N/A,TRUE,"GENERAL"}</definedName>
    <definedName name="PLAD" hidden="1">{"TAB1",#N/A,TRUE,"GENERAL";"TAB2",#N/A,TRUE,"GENERAL";"TAB3",#N/A,TRUE,"GENERAL";"TAB4",#N/A,TRUE,"GENERAL";"TAB5",#N/A,TRUE,"GENERAL"}</definedName>
    <definedName name="PLAD_1" hidden="1">{"TAB1",#N/A,TRUE,"GENERAL";"TAB2",#N/A,TRUE,"GENERAL";"TAB3",#N/A,TRUE,"GENERAL";"TAB4",#N/A,TRUE,"GENERAL";"TAB5",#N/A,TRUE,"GENERAL"}</definedName>
    <definedName name="Plazo">[13]BASES!$E$27</definedName>
    <definedName name="PlazoAIU">#REF!</definedName>
    <definedName name="PLPLUNN" hidden="1">{"TAB1",#N/A,TRUE,"GENERAL";"TAB2",#N/A,TRUE,"GENERAL";"TAB3",#N/A,TRUE,"GENERAL";"TAB4",#N/A,TRUE,"GENERAL";"TAB5",#N/A,TRUE,"GENERAL"}</definedName>
    <definedName name="PLPLUNN_1" hidden="1">{"TAB1",#N/A,TRUE,"GENERAL";"TAB2",#N/A,TRUE,"GENERAL";"TAB3",#N/A,TRUE,"GENERAL";"TAB4",#N/A,TRUE,"GENERAL";"TAB5",#N/A,TRUE,"GENERAL"}</definedName>
    <definedName name="POCETAS">#REF!</definedName>
    <definedName name="POIUP" hidden="1">{"via1",#N/A,TRUE,"general";"via2",#N/A,TRUE,"general";"via3",#N/A,TRUE,"general"}</definedName>
    <definedName name="POIUP_1" hidden="1">{"via1",#N/A,TRUE,"general";"via2",#N/A,TRUE,"general";"via3",#N/A,TRUE,"general"}</definedName>
    <definedName name="popop" hidden="1">{"via1",#N/A,TRUE,"general";"via2",#N/A,TRUE,"general";"via3",#N/A,TRUE,"general"}</definedName>
    <definedName name="popop_1" hidden="1">{"via1",#N/A,TRUE,"general";"via2",#N/A,TRUE,"general";"via3",#N/A,TRUE,"general"}</definedName>
    <definedName name="popp" hidden="1">{"via1",#N/A,TRUE,"general";"via2",#N/A,TRUE,"general";"via3",#N/A,TRUE,"general"}</definedName>
    <definedName name="popp_1" hidden="1">{"via1",#N/A,TRUE,"general";"via2",#N/A,TRUE,"general";"via3",#N/A,TRUE,"general"}</definedName>
    <definedName name="popu">#REF!</definedName>
    <definedName name="popvds" hidden="1">{"TAB1",#N/A,TRUE,"GENERAL";"TAB2",#N/A,TRUE,"GENERAL";"TAB3",#N/A,TRUE,"GENERAL";"TAB4",#N/A,TRUE,"GENERAL";"TAB5",#N/A,TRUE,"GENERAL"}</definedName>
    <definedName name="popvds_1" hidden="1">{"TAB1",#N/A,TRUE,"GENERAL";"TAB2",#N/A,TRUE,"GENERAL";"TAB3",#N/A,TRUE,"GENERAL";"TAB4",#N/A,TRUE,"GENERAL";"TAB5",#N/A,TRUE,"GENERAL"}</definedName>
    <definedName name="porc">#REF!</definedName>
    <definedName name="PORCE">[14]BASES!$E$26</definedName>
    <definedName name="pouig" hidden="1">{"via1",#N/A,TRUE,"general";"via2",#N/A,TRUE,"general";"via3",#N/A,TRUE,"general"}</definedName>
    <definedName name="pouig_1" hidden="1">{"via1",#N/A,TRUE,"general";"via2",#N/A,TRUE,"general";"via3",#N/A,TRUE,"general"}</definedName>
    <definedName name="ppppp9" hidden="1">{"via1",#N/A,TRUE,"general";"via2",#N/A,TRUE,"general";"via3",#N/A,TRUE,"general"}</definedName>
    <definedName name="ppppp9_1" hidden="1">{"via1",#N/A,TRUE,"general";"via2",#N/A,TRUE,"general";"via3",#N/A,TRUE,"general"}</definedName>
    <definedName name="pppppd" hidden="1">{"TAB1",#N/A,TRUE,"GENERAL";"TAB2",#N/A,TRUE,"GENERAL";"TAB3",#N/A,TRUE,"GENERAL";"TAB4",#N/A,TRUE,"GENERAL";"TAB5",#N/A,TRUE,"GENERAL"}</definedName>
    <definedName name="pppppd_1" hidden="1">{"TAB1",#N/A,TRUE,"GENERAL";"TAB2",#N/A,TRUE,"GENERAL";"TAB3",#N/A,TRUE,"GENERAL";"TAB4",#N/A,TRUE,"GENERAL";"TAB5",#N/A,TRUE,"GENERAL"}</definedName>
    <definedName name="pqroj" hidden="1">{"via1",#N/A,TRUE,"general";"via2",#N/A,TRUE,"general";"via3",#N/A,TRUE,"general"}</definedName>
    <definedName name="pqroj_1" hidden="1">{"via1",#N/A,TRUE,"general";"via2",#N/A,TRUE,"general";"via3",#N/A,TRUE,"general"}</definedName>
    <definedName name="PRE">#REF!</definedName>
    <definedName name="PREST">#REF!</definedName>
    <definedName name="PRIMER" hidden="1">{"via1",#N/A,TRUE,"general";"via2",#N/A,TRUE,"general";"via3",#N/A,TRUE,"general"}</definedName>
    <definedName name="PRIMER_1" hidden="1">{"via1",#N/A,TRUE,"general";"via2",#N/A,TRUE,"general";"via3",#N/A,TRUE,"general"}</definedName>
    <definedName name="PRIMET" hidden="1">{"TAB1",#N/A,TRUE,"GENERAL";"TAB2",#N/A,TRUE,"GENERAL";"TAB3",#N/A,TRUE,"GENERAL";"TAB4",#N/A,TRUE,"GENERAL";"TAB5",#N/A,TRUE,"GENERAL"}</definedName>
    <definedName name="PRIMET_1" hidden="1">{"TAB1",#N/A,TRUE,"GENERAL";"TAB2",#N/A,TRUE,"GENERAL";"TAB3",#N/A,TRUE,"GENERAL";"TAB4",#N/A,TRUE,"GENERAL";"TAB5",#N/A,TRUE,"GENERAL"}</definedName>
    <definedName name="Print_Area" localSheetId="4">'MANO DE OBRA'!$A$1:$H$80</definedName>
    <definedName name="PRINT_AREA">#N/A</definedName>
    <definedName name="Print_Area_MI">#REF!</definedName>
    <definedName name="PRINT_TITLES">#N/A</definedName>
    <definedName name="PRINT_TITLES_MI">#N/A</definedName>
    <definedName name="PrOfic">[13]BASES!$B$31</definedName>
    <definedName name="PROG" hidden="1">#REF!</definedName>
    <definedName name="programainv">[0]!err</definedName>
    <definedName name="Proponente">#REF!</definedName>
    <definedName name="prueba">#REF!</definedName>
    <definedName name="prueba1">[30]!absc</definedName>
    <definedName name="PRUEBA2">#REF!</definedName>
    <definedName name="ptope" hidden="1">{"TAB1",#N/A,TRUE,"GENERAL";"TAB2",#N/A,TRUE,"GENERAL";"TAB3",#N/A,TRUE,"GENERAL";"TAB4",#N/A,TRUE,"GENERAL";"TAB5",#N/A,TRUE,"GENERAL"}</definedName>
    <definedName name="ptope_1" hidden="1">{"TAB1",#N/A,TRUE,"GENERAL";"TAB2",#N/A,TRUE,"GENERAL";"TAB3",#N/A,TRUE,"GENERAL";"TAB4",#N/A,TRUE,"GENERAL";"TAB5",#N/A,TRUE,"GENERAL"}</definedName>
    <definedName name="ptopes" hidden="1">{"via1",#N/A,TRUE,"general";"via2",#N/A,TRUE,"general";"via3",#N/A,TRUE,"general"}</definedName>
    <definedName name="ptopes_1" hidden="1">{"via1",#N/A,TRUE,"general";"via2",#N/A,TRUE,"general";"via3",#N/A,TRUE,"general"}</definedName>
    <definedName name="q" hidden="1">{"via1",#N/A,TRUE,"general";"via2",#N/A,TRUE,"general";"via3",#N/A,TRUE,"general"}</definedName>
    <definedName name="q_1" hidden="1">{"via1",#N/A,TRUE,"general";"via2",#N/A,TRUE,"general";"via3",#N/A,TRUE,"general"}</definedName>
    <definedName name="q1q1q" hidden="1">{"via1",#N/A,TRUE,"general";"via2",#N/A,TRUE,"general";"via3",#N/A,TRUE,"general"}</definedName>
    <definedName name="q1q1q_1" hidden="1">{"via1",#N/A,TRUE,"general";"via2",#N/A,TRUE,"general";"via3",#N/A,TRUE,"general"}</definedName>
    <definedName name="qaedtguj" hidden="1">{"via1",#N/A,TRUE,"general";"via2",#N/A,TRUE,"general";"via3",#N/A,TRUE,"general"}</definedName>
    <definedName name="qaedtguj_1" hidden="1">{"via1",#N/A,TRUE,"general";"via2",#N/A,TRUE,"general";"via3",#N/A,TRUE,"general"}</definedName>
    <definedName name="QAQSWS" hidden="1">{"via1",#N/A,TRUE,"general";"via2",#N/A,TRUE,"general";"via3",#N/A,TRUE,"general"}</definedName>
    <definedName name="QAQSWS_1" hidden="1">{"via1",#N/A,TRUE,"general";"via2",#N/A,TRUE,"general";"via3",#N/A,TRUE,"general"}</definedName>
    <definedName name="qaqwwxcr" hidden="1">{"via1",#N/A,TRUE,"general";"via2",#N/A,TRUE,"general";"via3",#N/A,TRUE,"general"}</definedName>
    <definedName name="qaqwwxcr_1" hidden="1">{"via1",#N/A,TRUE,"general";"via2",#N/A,TRUE,"general";"via3",#N/A,TRUE,"general"}</definedName>
    <definedName name="qaz">#REF!</definedName>
    <definedName name="qedcd" hidden="1">{"via1",#N/A,TRUE,"general";"via2",#N/A,TRUE,"general";"via3",#N/A,TRUE,"general"}</definedName>
    <definedName name="qedcd_1" hidden="1">{"via1",#N/A,TRUE,"general";"via2",#N/A,TRUE,"general";"via3",#N/A,TRUE,"general"}</definedName>
    <definedName name="qeqewe" hidden="1">{"TAB1",#N/A,TRUE,"GENERAL";"TAB2",#N/A,TRUE,"GENERAL";"TAB3",#N/A,TRUE,"GENERAL";"TAB4",#N/A,TRUE,"GENERAL";"TAB5",#N/A,TRUE,"GENERAL"}</definedName>
    <definedName name="qeqewe_1" hidden="1">{"TAB1",#N/A,TRUE,"GENERAL";"TAB2",#N/A,TRUE,"GENERAL";"TAB3",#N/A,TRUE,"GENERAL";"TAB4",#N/A,TRUE,"GENERAL";"TAB5",#N/A,TRUE,"GENERAL"}</definedName>
    <definedName name="qewj" hidden="1">{"via1",#N/A,TRUE,"general";"via2",#N/A,TRUE,"general";"via3",#N/A,TRUE,"general"}</definedName>
    <definedName name="qewj_1" hidden="1">{"via1",#N/A,TRUE,"general";"via2",#N/A,TRUE,"general";"via3",#N/A,TRUE,"general"}</definedName>
    <definedName name="qqqqqw" hidden="1">{"via1",#N/A,TRUE,"general";"via2",#N/A,TRUE,"general";"via3",#N/A,TRUE,"general"}</definedName>
    <definedName name="qqqqqw_1" hidden="1">{"via1",#N/A,TRUE,"general";"via2",#N/A,TRUE,"general";"via3",#N/A,TRUE,"general"}</definedName>
    <definedName name="qw" hidden="1">{"via1",#N/A,TRUE,"general";"via2",#N/A,TRUE,"general";"via3",#N/A,TRUE,"general"}</definedName>
    <definedName name="qw_1" hidden="1">{"via1",#N/A,TRUE,"general";"via2",#N/A,TRUE,"general";"via3",#N/A,TRUE,"general"}</definedName>
    <definedName name="qwdas2" hidden="1">{"via1",#N/A,TRUE,"general";"via2",#N/A,TRUE,"general";"via3",#N/A,TRUE,"general"}</definedName>
    <definedName name="qwdas2_1" hidden="1">{"via1",#N/A,TRUE,"general";"via2",#N/A,TRUE,"general";"via3",#N/A,TRUE,"general"}</definedName>
    <definedName name="qweqe" hidden="1">{"TAB1",#N/A,TRUE,"GENERAL";"TAB2",#N/A,TRUE,"GENERAL";"TAB3",#N/A,TRUE,"GENERAL";"TAB4",#N/A,TRUE,"GENERAL";"TAB5",#N/A,TRUE,"GENERAL"}</definedName>
    <definedName name="qweqe_1"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qwqwqwj_1" hidden="1">{"TAB1",#N/A,TRUE,"GENERAL";"TAB2",#N/A,TRUE,"GENERAL";"TAB3",#N/A,TRUE,"GENERAL";"TAB4",#N/A,TRUE,"GENERAL";"TAB5",#N/A,TRUE,"GENERAL"}</definedName>
    <definedName name="REG">'[27]Estado Resumen'!XFC1&gt;2.5</definedName>
    <definedName name="rege" hidden="1">{"TAB1",#N/A,TRUE,"GENERAL";"TAB2",#N/A,TRUE,"GENERAL";"TAB3",#N/A,TRUE,"GENERAL";"TAB4",#N/A,TRUE,"GENERAL";"TAB5",#N/A,TRUE,"GENERAL"}</definedName>
    <definedName name="rege_1" hidden="1">{"TAB1",#N/A,TRUE,"GENERAL";"TAB2",#N/A,TRUE,"GENERAL";"TAB3",#N/A,TRUE,"GENERAL";"TAB4",#N/A,TRUE,"GENERAL";"TAB5",#N/A,TRUE,"GENERAL"}</definedName>
    <definedName name="regresd" hidden="1">{"TAB1",#N/A,TRUE,"GENERAL";"TAB2",#N/A,TRUE,"GENERAL";"TAB3",#N/A,TRUE,"GENERAL";"TAB4",#N/A,TRUE,"GENERAL";"TAB5",#N/A,TRUE,"GENERAL"}</definedName>
    <definedName name="regresd_1" hidden="1">{"TAB1",#N/A,TRUE,"GENERAL";"TAB2",#N/A,TRUE,"GENERAL";"TAB3",#N/A,TRUE,"GENERAL";"TAB4",#N/A,TRUE,"GENERAL";"TAB5",#N/A,TRUE,"GENERAL"}</definedName>
    <definedName name="regthio" hidden="1">{"TAB1",#N/A,TRUE,"GENERAL";"TAB2",#N/A,TRUE,"GENERAL";"TAB3",#N/A,TRUE,"GENERAL";"TAB4",#N/A,TRUE,"GENERAL";"TAB5",#N/A,TRUE,"GENERAL"}</definedName>
    <definedName name="regthio_1" hidden="1">{"TAB1",#N/A,TRUE,"GENERAL";"TAB2",#N/A,TRUE,"GENERAL";"TAB3",#N/A,TRUE,"GENERAL";"TAB4",#N/A,TRUE,"GENERAL";"TAB5",#N/A,TRUE,"GENERAL"}</definedName>
    <definedName name="REGULAR">'[28]ESTADO VÍA-CRIT.TECNICO'!XFC1&gt;2.5</definedName>
    <definedName name="REICIO">[0]!err</definedName>
    <definedName name="reinicio">[0]!err</definedName>
    <definedName name="REJHE" hidden="1">{"via1",#N/A,TRUE,"general";"via2",#N/A,TRUE,"general";"via3",#N/A,TRUE,"general"}</definedName>
    <definedName name="REJHE_1" hidden="1">{"via1",#N/A,TRUE,"general";"via2",#N/A,TRUE,"general";"via3",#N/A,TRUE,"general"}</definedName>
    <definedName name="rell">#REF!</definedName>
    <definedName name="RELLG">#REF!</definedName>
    <definedName name="rer" hidden="1">{"via1",#N/A,TRUE,"general";"via2",#N/A,TRUE,"general";"via3",#N/A,TRUE,"general"}</definedName>
    <definedName name="rer_1" hidden="1">{"via1",#N/A,TRUE,"general";"via2",#N/A,TRUE,"general";"via3",#N/A,TRUE,"general"}</definedName>
    <definedName name="rererw" hidden="1">{"TAB1",#N/A,TRUE,"GENERAL";"TAB2",#N/A,TRUE,"GENERAL";"TAB3",#N/A,TRUE,"GENERAL";"TAB4",#N/A,TRUE,"GENERAL";"TAB5",#N/A,TRUE,"GENERAL"}</definedName>
    <definedName name="rererw_1" hidden="1">{"TAB1",#N/A,TRUE,"GENERAL";"TAB2",#N/A,TRUE,"GENERAL";"TAB3",#N/A,TRUE,"GENERAL";"TAB4",#N/A,TRUE,"GENERAL";"TAB5",#N/A,TRUE,"GENERAL"}</definedName>
    <definedName name="rerg" hidden="1">{"TAB1",#N/A,TRUE,"GENERAL";"TAB2",#N/A,TRUE,"GENERAL";"TAB3",#N/A,TRUE,"GENERAL";"TAB4",#N/A,TRUE,"GENERAL";"TAB5",#N/A,TRUE,"GENERAL"}</definedName>
    <definedName name="rerg_1" hidden="1">{"TAB1",#N/A,TRUE,"GENERAL";"TAB2",#N/A,TRUE,"GENERAL";"TAB3",#N/A,TRUE,"GENERAL";"TAB4",#N/A,TRUE,"GENERAL";"TAB5",#N/A,TRUE,"GENERAL"}</definedName>
    <definedName name="rerrrrw" hidden="1">{"TAB1",#N/A,TRUE,"GENERAL";"TAB2",#N/A,TRUE,"GENERAL";"TAB3",#N/A,TRUE,"GENERAL";"TAB4",#N/A,TRUE,"GENERAL";"TAB5",#N/A,TRUE,"GENERAL"}</definedName>
    <definedName name="rerrrrw_1" hidden="1">{"TAB1",#N/A,TRUE,"GENERAL";"TAB2",#N/A,TRUE,"GENERAL";"TAB3",#N/A,TRUE,"GENERAL";"TAB4",#N/A,TRUE,"GENERAL";"TAB5",#N/A,TRUE,"GENERAL"}</definedName>
    <definedName name="Retenc">[13]BASES!$E$31</definedName>
    <definedName name="RETTRE" hidden="1">{"via1",#N/A,TRUE,"general";"via2",#N/A,TRUE,"general";"via3",#N/A,TRUE,"general"}</definedName>
    <definedName name="RETTRE_1" hidden="1">{"via1",#N/A,TRUE,"general";"via2",#N/A,TRUE,"general";"via3",#N/A,TRUE,"general"}</definedName>
    <definedName name="rety" hidden="1">{"TAB1",#N/A,TRUE,"GENERAL";"TAB2",#N/A,TRUE,"GENERAL";"TAB3",#N/A,TRUE,"GENERAL";"TAB4",#N/A,TRUE,"GENERAL";"TAB5",#N/A,TRUE,"GENERAL"}</definedName>
    <definedName name="rety_1" hidden="1">{"TAB1",#N/A,TRUE,"GENERAL";"TAB2",#N/A,TRUE,"GENERAL";"TAB3",#N/A,TRUE,"GENERAL";"TAB4",#N/A,TRUE,"GENERAL";"TAB5",#N/A,TRUE,"GENERAL"}</definedName>
    <definedName name="rewfreg" hidden="1">{"via1",#N/A,TRUE,"general";"via2",#N/A,TRUE,"general";"via3",#N/A,TRUE,"general"}</definedName>
    <definedName name="rewfreg_1" hidden="1">{"via1",#N/A,TRUE,"general";"via2",#N/A,TRUE,"general";"via3",#N/A,TRUE,"general"}</definedName>
    <definedName name="rewr" hidden="1">{"via1",#N/A,TRUE,"general";"via2",#N/A,TRUE,"general";"via3",#N/A,TRUE,"general"}</definedName>
    <definedName name="rewr_1" hidden="1">{"via1",#N/A,TRUE,"general";"via2",#N/A,TRUE,"general";"via3",#N/A,TRUE,"general"}</definedName>
    <definedName name="REWWER" hidden="1">{"TAB1",#N/A,TRUE,"GENERAL";"TAB2",#N/A,TRUE,"GENERAL";"TAB3",#N/A,TRUE,"GENERAL";"TAB4",#N/A,TRUE,"GENERAL";"TAB5",#N/A,TRUE,"GENERAL"}</definedName>
    <definedName name="REWWER_1" hidden="1">{"TAB1",#N/A,TRUE,"GENERAL";"TAB2",#N/A,TRUE,"GENERAL";"TAB3",#N/A,TRUE,"GENERAL";"TAB4",#N/A,TRUE,"GENERAL";"TAB5",#N/A,TRUE,"GENERAL"}</definedName>
    <definedName name="reyepoi" hidden="1">{"TAB1",#N/A,TRUE,"GENERAL";"TAB2",#N/A,TRUE,"GENERAL";"TAB3",#N/A,TRUE,"GENERAL";"TAB4",#N/A,TRUE,"GENERAL";"TAB5",#N/A,TRUE,"GENERAL"}</definedName>
    <definedName name="reyepoi_1" hidden="1">{"TAB1",#N/A,TRUE,"GENERAL";"TAB2",#N/A,TRUE,"GENERAL";"TAB3",#N/A,TRUE,"GENERAL";"TAB4",#N/A,TRUE,"GENERAL";"TAB5",#N/A,TRUE,"GENERAL"}</definedName>
    <definedName name="reyety" hidden="1">{"via1",#N/A,TRUE,"general";"via2",#N/A,TRUE,"general";"via3",#N/A,TRUE,"general"}</definedName>
    <definedName name="reyety_1" hidden="1">{"via1",#N/A,TRUE,"general";"via2",#N/A,TRUE,"general";"via3",#N/A,TRUE,"general"}</definedName>
    <definedName name="reyty" hidden="1">{"via1",#N/A,TRUE,"general";"via2",#N/A,TRUE,"general";"via3",#N/A,TRUE,"general"}</definedName>
    <definedName name="reyty_1" hidden="1">{"via1",#N/A,TRUE,"general";"via2",#N/A,TRUE,"general";"via3",#N/A,TRUE,"general"}</definedName>
    <definedName name="reyyt" hidden="1">{"via1",#N/A,TRUE,"general";"via2",#N/A,TRUE,"general";"via3",#N/A,TRUE,"general"}</definedName>
    <definedName name="reyyt_1" hidden="1">{"via1",#N/A,TRUE,"general";"via2",#N/A,TRUE,"general";"via3",#N/A,TRUE,"general"}</definedName>
    <definedName name="rfhnhjyu" hidden="1">{"TAB1",#N/A,TRUE,"GENERAL";"TAB2",#N/A,TRUE,"GENERAL";"TAB3",#N/A,TRUE,"GENERAL";"TAB4",#N/A,TRUE,"GENERAL";"TAB5",#N/A,TRUE,"GENERAL"}</definedName>
    <definedName name="rfhnhjyu_1" hidden="1">{"TAB1",#N/A,TRUE,"GENERAL";"TAB2",#N/A,TRUE,"GENERAL";"TAB3",#N/A,TRUE,"GENERAL";"TAB4",#N/A,TRUE,"GENERAL";"TAB5",#N/A,TRUE,"GENERAL"}</definedName>
    <definedName name="rfrf" hidden="1">{"via1",#N/A,TRUE,"general";"via2",#N/A,TRUE,"general";"via3",#N/A,TRUE,"general"}</definedName>
    <definedName name="rfrf_1" hidden="1">{"via1",#N/A,TRUE,"general";"via2",#N/A,TRUE,"general";"via3",#N/A,TRUE,"general"}</definedName>
    <definedName name="rge" hidden="1">{"via1",#N/A,TRUE,"general";"via2",#N/A,TRUE,"general";"via3",#N/A,TRUE,"general"}</definedName>
    <definedName name="rge_1" hidden="1">{"via1",#N/A,TRUE,"general";"via2",#N/A,TRUE,"general";"via3",#N/A,TRUE,"general"}</definedName>
    <definedName name="rgegg" hidden="1">{"via1",#N/A,TRUE,"general";"via2",#N/A,TRUE,"general";"via3",#N/A,TRUE,"general"}</definedName>
    <definedName name="rgegg_1" hidden="1">{"via1",#N/A,TRUE,"general";"via2",#N/A,TRUE,"general";"via3",#N/A,TRUE,"general"}</definedName>
    <definedName name="rhh" hidden="1">{"TAB1",#N/A,TRUE,"GENERAL";"TAB2",#N/A,TRUE,"GENERAL";"TAB3",#N/A,TRUE,"GENERAL";"TAB4",#N/A,TRUE,"GENERAL";"TAB5",#N/A,TRUE,"GENERAL"}</definedName>
    <definedName name="rhh_1" hidden="1">{"TAB1",#N/A,TRUE,"GENERAL";"TAB2",#N/A,TRUE,"GENERAL";"TAB3",#N/A,TRUE,"GENERAL";"TAB4",#N/A,TRUE,"GENERAL";"TAB5",#N/A,TRUE,"GENERAL"}</definedName>
    <definedName name="rhrtd" hidden="1">{"TAB1",#N/A,TRUE,"GENERAL";"TAB2",#N/A,TRUE,"GENERAL";"TAB3",#N/A,TRUE,"GENERAL";"TAB4",#N/A,TRUE,"GENERAL";"TAB5",#N/A,TRUE,"GENERAL"}</definedName>
    <definedName name="rhrtd_1" hidden="1">{"TAB1",#N/A,TRUE,"GENERAL";"TAB2",#N/A,TRUE,"GENERAL";"TAB3",#N/A,TRUE,"GENERAL";"TAB4",#N/A,TRUE,"GENERAL";"TAB5",#N/A,TRUE,"GENERAL"}</definedName>
    <definedName name="rhtry" hidden="1">{"TAB1",#N/A,TRUE,"GENERAL";"TAB2",#N/A,TRUE,"GENERAL";"TAB3",#N/A,TRUE,"GENERAL";"TAB4",#N/A,TRUE,"GENERAL";"TAB5",#N/A,TRUE,"GENERAL"}</definedName>
    <definedName name="rhtry_1" hidden="1">{"TAB1",#N/A,TRUE,"GENERAL";"TAB2",#N/A,TRUE,"GENERAL";"TAB3",#N/A,TRUE,"GENERAL";"TAB4",#N/A,TRUE,"GENERAL";"TAB5",#N/A,TRUE,"GENERAL"}</definedName>
    <definedName name="rj" hidden="1">{"TAB1",#N/A,TRUE,"GENERAL";"TAB2",#N/A,TRUE,"GENERAL";"TAB3",#N/A,TRUE,"GENERAL";"TAB4",#N/A,TRUE,"GENERAL";"TAB5",#N/A,TRUE,"GENERAL"}</definedName>
    <definedName name="rj_1" hidden="1">{"TAB1",#N/A,TRUE,"GENERAL";"TAB2",#N/A,TRUE,"GENERAL";"TAB3",#N/A,TRUE,"GENERAL";"TAB4",#N/A,TRUE,"GENERAL";"TAB5",#N/A,TRUE,"GENERAL"}</definedName>
    <definedName name="rjjth" hidden="1">{"TAB1",#N/A,TRUE,"GENERAL";"TAB2",#N/A,TRUE,"GENERAL";"TAB3",#N/A,TRUE,"GENERAL";"TAB4",#N/A,TRUE,"GENERAL";"TAB5",#N/A,TRUE,"GENERAL"}</definedName>
    <definedName name="rjjth_1" hidden="1">{"TAB1",#N/A,TRUE,"GENERAL";"TAB2",#N/A,TRUE,"GENERAL";"TAB3",#N/A,TRUE,"GENERAL";"TAB4",#N/A,TRUE,"GENERAL";"TAB5",#N/A,TRUE,"GENERAL"}</definedName>
    <definedName name="rjy" hidden="1">{"via1",#N/A,TRUE,"general";"via2",#N/A,TRUE,"general";"via3",#N/A,TRUE,"general"}</definedName>
    <definedName name="rjy_1" hidden="1">{"via1",#N/A,TRUE,"general";"via2",#N/A,TRUE,"general";"via3",#N/A,TRUE,"general"}</definedName>
    <definedName name="rkjyk" hidden="1">{"TAB1",#N/A,TRUE,"GENERAL";"TAB2",#N/A,TRUE,"GENERAL";"TAB3",#N/A,TRUE,"GENERAL";"TAB4",#N/A,TRUE,"GENERAL";"TAB5",#N/A,TRUE,"GENERAL"}</definedName>
    <definedName name="rkjyk_1" hidden="1">{"TAB1",#N/A,TRUE,"GENERAL";"TAB2",#N/A,TRUE,"GENERAL";"TAB3",#N/A,TRUE,"GENERAL";"TAB4",#N/A,TRUE,"GENERAL";"TAB5",#N/A,TRUE,"GENERAL"}</definedName>
    <definedName name="rkru" hidden="1">{"via1",#N/A,TRUE,"general";"via2",#N/A,TRUE,"general";"via3",#N/A,TRUE,"general"}</definedName>
    <definedName name="rkru_1" hidden="1">{"via1",#N/A,TRUE,"general";"via2",#N/A,TRUE,"general";"via3",#N/A,TRUE,"general"}</definedName>
    <definedName name="rky" hidden="1">{"TAB1",#N/A,TRUE,"GENERAL";"TAB2",#N/A,TRUE,"GENERAL";"TAB3",#N/A,TRUE,"GENERAL";"TAB4",#N/A,TRUE,"GENERAL";"TAB5",#N/A,TRUE,"GENERAL"}</definedName>
    <definedName name="rky_1" hidden="1">{"TAB1",#N/A,TRUE,"GENERAL";"TAB2",#N/A,TRUE,"GENERAL";"TAB3",#N/A,TRUE,"GENERAL";"TAB4",#N/A,TRUE,"GENERAL";"TAB5",#N/A,TRUE,"GENERAL"}</definedName>
    <definedName name="rr">[0]!err</definedName>
    <definedName name="rrr" hidden="1">{"via1",#N/A,TRUE,"general";"via2",#N/A,TRUE,"general";"via3",#N/A,TRUE,"general"}</definedName>
    <definedName name="rrr_1" hidden="1">{"via1",#N/A,TRUE,"general";"via2",#N/A,TRUE,"general";"via3",#N/A,TRUE,"general"}</definedName>
    <definedName name="rrrrrb" hidden="1">{"via1",#N/A,TRUE,"general";"via2",#N/A,TRUE,"general";"via3",#N/A,TRUE,"general"}</definedName>
    <definedName name="rrrrrb_1" hidden="1">{"via1",#N/A,TRUE,"general";"via2",#N/A,TRUE,"general";"via3",#N/A,TRUE,"general"}</definedName>
    <definedName name="rrrrrrre" hidden="1">{"TAB1",#N/A,TRUE,"GENERAL";"TAB2",#N/A,TRUE,"GENERAL";"TAB3",#N/A,TRUE,"GENERAL";"TAB4",#N/A,TRUE,"GENERAL";"TAB5",#N/A,TRUE,"GENERAL"}</definedName>
    <definedName name="rrrrrrre_1" hidden="1">{"TAB1",#N/A,TRUE,"GENERAL";"TAB2",#N/A,TRUE,"GENERAL";"TAB3",#N/A,TRUE,"GENERAL";"TAB4",#N/A,TRUE,"GENERAL";"TAB5",#N/A,TRUE,"GENERAL"}</definedName>
    <definedName name="rrrrt" hidden="1">{"via1",#N/A,TRUE,"general";"via2",#N/A,TRUE,"general";"via3",#N/A,TRUE,"general"}</definedName>
    <definedName name="rrrrt_1" hidden="1">{"via1",#N/A,TRUE,"general";"via2",#N/A,TRUE,"general";"via3",#N/A,TRUE,"general"}</definedName>
    <definedName name="rsdgsd5" hidden="1">{"TAB1",#N/A,TRUE,"GENERAL";"TAB2",#N/A,TRUE,"GENERAL";"TAB3",#N/A,TRUE,"GENERAL";"TAB4",#N/A,TRUE,"GENERAL";"TAB5",#N/A,TRUE,"GENERAL"}</definedName>
    <definedName name="rsdgsd5_1" hidden="1">{"TAB1",#N/A,TRUE,"GENERAL";"TAB2",#N/A,TRUE,"GENERAL";"TAB3",#N/A,TRUE,"GENERAL";"TAB4",#N/A,TRUE,"GENERAL";"TAB5",#N/A,TRUE,"GENERAL"}</definedName>
    <definedName name="rt" hidden="1">{"TAB1",#N/A,TRUE,"GENERAL";"TAB2",#N/A,TRUE,"GENERAL";"TAB3",#N/A,TRUE,"GENERAL";"TAB4",#N/A,TRUE,"GENERAL";"TAB5",#N/A,TRUE,"GENERAL"}</definedName>
    <definedName name="rt_1" hidden="1">{"TAB1",#N/A,TRUE,"GENERAL";"TAB2",#N/A,TRUE,"GENERAL";"TAB3",#N/A,TRUE,"GENERAL";"TAB4",#N/A,TRUE,"GENERAL";"TAB5",#N/A,TRUE,"GENERAL"}</definedName>
    <definedName name="rte" hidden="1">{"TAB1",#N/A,TRUE,"GENERAL";"TAB2",#N/A,TRUE,"GENERAL";"TAB3",#N/A,TRUE,"GENERAL";"TAB4",#N/A,TRUE,"GENERAL";"TAB5",#N/A,TRUE,"GENERAL"}</definedName>
    <definedName name="rte_1" hidden="1">{"TAB1",#N/A,TRUE,"GENERAL";"TAB2",#N/A,TRUE,"GENERAL";"TAB3",#N/A,TRUE,"GENERAL";"TAB4",#N/A,TRUE,"GENERAL";"TAB5",#N/A,TRUE,"GENERAL"}</definedName>
    <definedName name="rteg" hidden="1">{"via1",#N/A,TRUE,"general";"via2",#N/A,TRUE,"general";"via3",#N/A,TRUE,"general"}</definedName>
    <definedName name="rteg_1" hidden="1">{"via1",#N/A,TRUE,"general";"via2",#N/A,TRUE,"general";"via3",#N/A,TRUE,"general"}</definedName>
    <definedName name="rtert" hidden="1">{"TAB1",#N/A,TRUE,"GENERAL";"TAB2",#N/A,TRUE,"GENERAL";"TAB3",#N/A,TRUE,"GENERAL";"TAB4",#N/A,TRUE,"GENERAL";"TAB5",#N/A,TRUE,"GENERAL"}</definedName>
    <definedName name="rtert_1" hidden="1">{"TAB1",#N/A,TRUE,"GENERAL";"TAB2",#N/A,TRUE,"GENERAL";"TAB3",#N/A,TRUE,"GENERAL";"TAB4",#N/A,TRUE,"GENERAL";"TAB5",#N/A,TRUE,"GENERAL"}</definedName>
    <definedName name="rtes" hidden="1">{"via1",#N/A,TRUE,"general";"via2",#N/A,TRUE,"general";"via3",#N/A,TRUE,"general"}</definedName>
    <definedName name="rtes_1" hidden="1">{"via1",#N/A,TRUE,"general";"via2",#N/A,TRUE,"general";"via3",#N/A,TRUE,"general"}</definedName>
    <definedName name="rtewth" hidden="1">{"TAB1",#N/A,TRUE,"GENERAL";"TAB2",#N/A,TRUE,"GENERAL";"TAB3",#N/A,TRUE,"GENERAL";"TAB4",#N/A,TRUE,"GENERAL";"TAB5",#N/A,TRUE,"GENERAL"}</definedName>
    <definedName name="rtewth_1" hidden="1">{"TAB1",#N/A,TRUE,"GENERAL";"TAB2",#N/A,TRUE,"GENERAL";"TAB3",#N/A,TRUE,"GENERAL";"TAB4",#N/A,TRUE,"GENERAL";"TAB5",#N/A,TRUE,"GENERAL"}</definedName>
    <definedName name="rthjtj" hidden="1">{"TAB1",#N/A,TRUE,"GENERAL";"TAB2",#N/A,TRUE,"GENERAL";"TAB3",#N/A,TRUE,"GENERAL";"TAB4",#N/A,TRUE,"GENERAL";"TAB5",#N/A,TRUE,"GENERAL"}</definedName>
    <definedName name="rthjtj_1" hidden="1">{"TAB1",#N/A,TRUE,"GENERAL";"TAB2",#N/A,TRUE,"GENERAL";"TAB3",#N/A,TRUE,"GENERAL";"TAB4",#N/A,TRUE,"GENERAL";"TAB5",#N/A,TRUE,"GENERAL"}</definedName>
    <definedName name="rthrthg" hidden="1">{"via1",#N/A,TRUE,"general";"via2",#N/A,TRUE,"general";"via3",#N/A,TRUE,"general"}</definedName>
    <definedName name="rthrthg_1" hidden="1">{"via1",#N/A,TRUE,"general";"via2",#N/A,TRUE,"general";"via3",#N/A,TRUE,"general"}</definedName>
    <definedName name="rthtrh" hidden="1">{"via1",#N/A,TRUE,"general";"via2",#N/A,TRUE,"general";"via3",#N/A,TRUE,"general"}</definedName>
    <definedName name="rthtrh_1" hidden="1">{"via1",#N/A,TRUE,"general";"via2",#N/A,TRUE,"general";"via3",#N/A,TRUE,"general"}</definedName>
    <definedName name="rtkk" hidden="1">{"via1",#N/A,TRUE,"general";"via2",#N/A,TRUE,"general";"via3",#N/A,TRUE,"general"}</definedName>
    <definedName name="rtkk_1" hidden="1">{"via1",#N/A,TRUE,"general";"via2",#N/A,TRUE,"general";"via3",#N/A,TRUE,"general"}</definedName>
    <definedName name="rttthy" hidden="1">{"via1",#N/A,TRUE,"general";"via2",#N/A,TRUE,"general";"via3",#N/A,TRUE,"general"}</definedName>
    <definedName name="rttthy_1" hidden="1">{"via1",#N/A,TRUE,"general";"via2",#N/A,TRUE,"general";"via3",#N/A,TRUE,"general"}</definedName>
    <definedName name="rtu" hidden="1">{"via1",#N/A,TRUE,"general";"via2",#N/A,TRUE,"general";"via3",#N/A,TRUE,"general"}</definedName>
    <definedName name="rtu_1" hidden="1">{"via1",#N/A,TRUE,"general";"via2",#N/A,TRUE,"general";"via3",#N/A,TRUE,"general"}</definedName>
    <definedName name="rtug" hidden="1">{"TAB1",#N/A,TRUE,"GENERAL";"TAB2",#N/A,TRUE,"GENERAL";"TAB3",#N/A,TRUE,"GENERAL";"TAB4",#N/A,TRUE,"GENERAL";"TAB5",#N/A,TRUE,"GENERAL"}</definedName>
    <definedName name="rtug_1" hidden="1">{"TAB1",#N/A,TRUE,"GENERAL";"TAB2",#N/A,TRUE,"GENERAL";"TAB3",#N/A,TRUE,"GENERAL";"TAB4",#N/A,TRUE,"GENERAL";"TAB5",#N/A,TRUE,"GENERAL"}</definedName>
    <definedName name="rtugsd" hidden="1">{"TAB1",#N/A,TRUE,"GENERAL";"TAB2",#N/A,TRUE,"GENERAL";"TAB3",#N/A,TRUE,"GENERAL";"TAB4",#N/A,TRUE,"GENERAL";"TAB5",#N/A,TRUE,"GENERAL"}</definedName>
    <definedName name="rtugsd_1" hidden="1">{"TAB1",#N/A,TRUE,"GENERAL";"TAB2",#N/A,TRUE,"GENERAL";"TAB3",#N/A,TRUE,"GENERAL";"TAB4",#N/A,TRUE,"GENERAL";"TAB5",#N/A,TRUE,"GENERAL"}</definedName>
    <definedName name="rturtu" hidden="1">{"via1",#N/A,TRUE,"general";"via2",#N/A,TRUE,"general";"via3",#N/A,TRUE,"general"}</definedName>
    <definedName name="rturtu_1" hidden="1">{"via1",#N/A,TRUE,"general";"via2",#N/A,TRUE,"general";"via3",#N/A,TRUE,"general"}</definedName>
    <definedName name="rturu" hidden="1">{"via1",#N/A,TRUE,"general";"via2",#N/A,TRUE,"general";"via3",#N/A,TRUE,"general"}</definedName>
    <definedName name="rturu_1" hidden="1">{"via1",#N/A,TRUE,"general";"via2",#N/A,TRUE,"general";"via3",#N/A,TRUE,"general"}</definedName>
    <definedName name="rtut" hidden="1">{"via1",#N/A,TRUE,"general";"via2",#N/A,TRUE,"general";"via3",#N/A,TRUE,"general"}</definedName>
    <definedName name="rtut_1" hidden="1">{"via1",#N/A,TRUE,"general";"via2",#N/A,TRUE,"general";"via3",#N/A,TRUE,"general"}</definedName>
    <definedName name="rtutru" hidden="1">{"via1",#N/A,TRUE,"general";"via2",#N/A,TRUE,"general";"via3",#N/A,TRUE,"general"}</definedName>
    <definedName name="rtutru_1" hidden="1">{"via1",#N/A,TRUE,"general";"via2",#N/A,TRUE,"general";"via3",#N/A,TRUE,"general"}</definedName>
    <definedName name="rtuy" hidden="1">{"via1",#N/A,TRUE,"general";"via2",#N/A,TRUE,"general";"via3",#N/A,TRUE,"general"}</definedName>
    <definedName name="rtuy_1" hidden="1">{"via1",#N/A,TRUE,"general";"via2",#N/A,TRUE,"general";"via3",#N/A,TRUE,"general"}</definedName>
    <definedName name="rtyhr" hidden="1">{"TAB1",#N/A,TRUE,"GENERAL";"TAB2",#N/A,TRUE,"GENERAL";"TAB3",#N/A,TRUE,"GENERAL";"TAB4",#N/A,TRUE,"GENERAL";"TAB5",#N/A,TRUE,"GENERAL"}</definedName>
    <definedName name="rtyhr_1" hidden="1">{"TAB1",#N/A,TRUE,"GENERAL";"TAB2",#N/A,TRUE,"GENERAL";"TAB3",#N/A,TRUE,"GENERAL";"TAB4",#N/A,TRUE,"GENERAL";"TAB5",#N/A,TRUE,"GENERAL"}</definedName>
    <definedName name="rtym" hidden="1">{"via1",#N/A,TRUE,"general";"via2",#N/A,TRUE,"general";"via3",#N/A,TRUE,"general"}</definedName>
    <definedName name="rtym_1" hidden="1">{"via1",#N/A,TRUE,"general";"via2",#N/A,TRUE,"general";"via3",#N/A,TRUE,"general"}</definedName>
    <definedName name="rtyrey" hidden="1">{"TAB1",#N/A,TRUE,"GENERAL";"TAB2",#N/A,TRUE,"GENERAL";"TAB3",#N/A,TRUE,"GENERAL";"TAB4",#N/A,TRUE,"GENERAL";"TAB5",#N/A,TRUE,"GENERAL"}</definedName>
    <definedName name="rtyrey_1" hidden="1">{"TAB1",#N/A,TRUE,"GENERAL";"TAB2",#N/A,TRUE,"GENERAL";"TAB3",#N/A,TRUE,"GENERAL";"TAB4",#N/A,TRUE,"GENERAL";"TAB5",#N/A,TRUE,"GENERAL"}</definedName>
    <definedName name="rtyrh" hidden="1">{"via1",#N/A,TRUE,"general";"via2",#N/A,TRUE,"general";"via3",#N/A,TRUE,"general"}</definedName>
    <definedName name="rtyrh_1" hidden="1">{"via1",#N/A,TRUE,"general";"via2",#N/A,TRUE,"general";"via3",#N/A,TRUE,"general"}</definedName>
    <definedName name="RTYRTY" hidden="1">{"via1",#N/A,TRUE,"general";"via2",#N/A,TRUE,"general";"via3",#N/A,TRUE,"general"}</definedName>
    <definedName name="RTYRTY_1" hidden="1">{"via1",#N/A,TRUE,"general";"via2",#N/A,TRUE,"general";"via3",#N/A,TRUE,"general"}</definedName>
    <definedName name="rtyt" hidden="1">{"TAB1",#N/A,TRUE,"GENERAL";"TAB2",#N/A,TRUE,"GENERAL";"TAB3",#N/A,TRUE,"GENERAL";"TAB4",#N/A,TRUE,"GENERAL";"TAB5",#N/A,TRUE,"GENERAL"}</definedName>
    <definedName name="rtyt_1" hidden="1">{"TAB1",#N/A,TRUE,"GENERAL";"TAB2",#N/A,TRUE,"GENERAL";"TAB3",#N/A,TRUE,"GENERAL";"TAB4",#N/A,TRUE,"GENERAL";"TAB5",#N/A,TRUE,"GENERAL"}</definedName>
    <definedName name="rtytry" hidden="1">{"via1",#N/A,TRUE,"general";"via2",#N/A,TRUE,"general";"via3",#N/A,TRUE,"general"}</definedName>
    <definedName name="rtytry_1" hidden="1">{"via1",#N/A,TRUE,"general";"via2",#N/A,TRUE,"general";"via3",#N/A,TRUE,"general"}</definedName>
    <definedName name="ruru" hidden="1">{"TAB1",#N/A,TRUE,"GENERAL";"TAB2",#N/A,TRUE,"GENERAL";"TAB3",#N/A,TRUE,"GENERAL";"TAB4",#N/A,TRUE,"GENERAL";"TAB5",#N/A,TRUE,"GENERAL"}</definedName>
    <definedName name="ruru_1" hidden="1">{"TAB1",#N/A,TRUE,"GENERAL";"TAB2",#N/A,TRUE,"GENERAL";"TAB3",#N/A,TRUE,"GENERAL";"TAB4",#N/A,TRUE,"GENERAL";"TAB5",#N/A,TRUE,"GENERAL"}</definedName>
    <definedName name="rutu" hidden="1">{"via1",#N/A,TRUE,"general";"via2",#N/A,TRUE,"general";"via3",#N/A,TRUE,"general"}</definedName>
    <definedName name="rutu_1" hidden="1">{"via1",#N/A,TRUE,"general";"via2",#N/A,TRUE,"general";"via3",#N/A,TRUE,"general"}</definedName>
    <definedName name="rwt" hidden="1">{"via1",#N/A,TRUE,"general";"via2",#N/A,TRUE,"general";"via3",#N/A,TRUE,"general"}</definedName>
    <definedName name="rwt_1" hidden="1">{"via1",#N/A,TRUE,"general";"via2",#N/A,TRUE,"general";"via3",#N/A,TRUE,"general"}</definedName>
    <definedName name="ry" hidden="1">{"via1",#N/A,TRUE,"general";"via2",#N/A,TRUE,"general";"via3",#N/A,TRUE,"general"}</definedName>
    <definedName name="ry_1" hidden="1">{"via1",#N/A,TRUE,"general";"via2",#N/A,TRUE,"general";"via3",#N/A,TRUE,"general"}</definedName>
    <definedName name="ryeryb" hidden="1">{"TAB1",#N/A,TRUE,"GENERAL";"TAB2",#N/A,TRUE,"GENERAL";"TAB3",#N/A,TRUE,"GENERAL";"TAB4",#N/A,TRUE,"GENERAL";"TAB5",#N/A,TRUE,"GENERAL"}</definedName>
    <definedName name="ryeryb_1" hidden="1">{"TAB1",#N/A,TRUE,"GENERAL";"TAB2",#N/A,TRUE,"GENERAL";"TAB3",#N/A,TRUE,"GENERAL";"TAB4",#N/A,TRUE,"GENERAL";"TAB5",#N/A,TRUE,"GENERAL"}</definedName>
    <definedName name="rytrsdg" hidden="1">{"via1",#N/A,TRUE,"general";"via2",#N/A,TRUE,"general";"via3",#N/A,TRUE,"general"}</definedName>
    <definedName name="rytrsdg_1" hidden="1">{"via1",#N/A,TRUE,"general";"via2",#N/A,TRUE,"general";"via3",#N/A,TRUE,"general"}</definedName>
    <definedName name="s">[0]!err</definedName>
    <definedName name="saa" hidden="1">{"via1",#N/A,TRUE,"general";"via2",#N/A,TRUE,"general";"via3",#N/A,TRUE,"general"}</definedName>
    <definedName name="saa_1" hidden="1">{"via1",#N/A,TRUE,"general";"via2",#N/A,TRUE,"general";"via3",#N/A,TRUE,"general"}</definedName>
    <definedName name="SAD" hidden="1">{"via1",#N/A,TRUE,"general";"via2",#N/A,TRUE,"general";"via3",#N/A,TRUE,"general"}</definedName>
    <definedName name="SAD_1" hidden="1">{"via1",#N/A,TRUE,"general";"via2",#N/A,TRUE,"general";"via3",#N/A,TRUE,"general"}</definedName>
    <definedName name="SADF" hidden="1">{"via1",#N/A,TRUE,"general";"via2",#N/A,TRUE,"general";"via3",#N/A,TRUE,"general"}</definedName>
    <definedName name="SADF_1" hidden="1">{"via1",#N/A,TRUE,"general";"via2",#N/A,TRUE,"general";"via3",#N/A,TRUE,"general"}</definedName>
    <definedName name="sadff" hidden="1">{"TAB1",#N/A,TRUE,"GENERAL";"TAB2",#N/A,TRUE,"GENERAL";"TAB3",#N/A,TRUE,"GENERAL";"TAB4",#N/A,TRUE,"GENERAL";"TAB5",#N/A,TRUE,"GENERAL"}</definedName>
    <definedName name="sadff_1" hidden="1">{"TAB1",#N/A,TRUE,"GENERAL";"TAB2",#N/A,TRUE,"GENERAL";"TAB3",#N/A,TRUE,"GENERAL";"TAB4",#N/A,TRUE,"GENERAL";"TAB5",#N/A,TRUE,"GENERAL"}</definedName>
    <definedName name="sadfo" hidden="1">{"via1",#N/A,TRUE,"general";"via2",#N/A,TRUE,"general";"via3",#N/A,TRUE,"general"}</definedName>
    <definedName name="sadfo_1" hidden="1">{"via1",#N/A,TRUE,"general";"via2",#N/A,TRUE,"general";"via3",#N/A,TRUE,"general"}</definedName>
    <definedName name="safdp" hidden="1">{"TAB1",#N/A,TRUE,"GENERAL";"TAB2",#N/A,TRUE,"GENERAL";"TAB3",#N/A,TRUE,"GENERAL";"TAB4",#N/A,TRUE,"GENERAL";"TAB5",#N/A,TRUE,"GENERAL"}</definedName>
    <definedName name="safdp_1" hidden="1">{"TAB1",#N/A,TRUE,"GENERAL";"TAB2",#N/A,TRUE,"GENERAL";"TAB3",#N/A,TRUE,"GENERAL";"TAB4",#N/A,TRUE,"GENERAL";"TAB5",#N/A,TRUE,"GENERAL"}</definedName>
    <definedName name="salarios">[0]!err</definedName>
    <definedName name="SalMinimo">[13]BASES!$E$41</definedName>
    <definedName name="sbgfbgdr" hidden="1">{"via1",#N/A,TRUE,"general";"via2",#N/A,TRUE,"general";"via3",#N/A,TRUE,"general"}</definedName>
    <definedName name="sbgfbgdr_1" hidden="1">{"via1",#N/A,TRUE,"general";"via2",#N/A,TRUE,"general";"via3",#N/A,TRUE,"general"}</definedName>
    <definedName name="sd" hidden="1">{"TAB1",#N/A,TRUE,"GENERAL";"TAB2",#N/A,TRUE,"GENERAL";"TAB3",#N/A,TRUE,"GENERAL";"TAB4",#N/A,TRUE,"GENERAL";"TAB5",#N/A,TRUE,"GENERAL"}</definedName>
    <definedName name="sd_1" hidden="1">{"TAB1",#N/A,TRUE,"GENERAL";"TAB2",#N/A,TRUE,"GENERAL";"TAB3",#N/A,TRUE,"GENERAL";"TAB4",#N/A,TRUE,"GENERAL";"TAB5",#N/A,TRUE,"GENERAL"}</definedName>
    <definedName name="sdaf" hidden="1">{"via1",#N/A,TRUE,"general";"via2",#N/A,TRUE,"general";"via3",#N/A,TRUE,"general"}</definedName>
    <definedName name="sdaf_1" hidden="1">{"via1",#N/A,TRUE,"general";"via2",#N/A,TRUE,"general";"via3",#N/A,TRUE,"general"}</definedName>
    <definedName name="sdas" hidden="1">{"via1",#N/A,TRUE,"general";"via2",#N/A,TRUE,"general";"via3",#N/A,TRUE,"general"}</definedName>
    <definedName name="sdas_1" hidden="1">{"via1",#N/A,TRUE,"general";"via2",#N/A,TRUE,"general";"via3",#N/A,TRUE,"general"}</definedName>
    <definedName name="sdasdf" hidden="1">{"via1",#N/A,TRUE,"general";"via2",#N/A,TRUE,"general";"via3",#N/A,TRUE,"general"}</definedName>
    <definedName name="sdasdf_1" hidden="1">{"via1",#N/A,TRUE,"general";"via2",#N/A,TRUE,"general";"via3",#N/A,TRUE,"general"}</definedName>
    <definedName name="SDCDSCT" hidden="1">{"TAB1",#N/A,TRUE,"GENERAL";"TAB2",#N/A,TRUE,"GENERAL";"TAB3",#N/A,TRUE,"GENERAL";"TAB4",#N/A,TRUE,"GENERAL";"TAB5",#N/A,TRUE,"GENERAL"}</definedName>
    <definedName name="SDCDSCT_1" hidden="1">{"TAB1",#N/A,TRUE,"GENERAL";"TAB2",#N/A,TRUE,"GENERAL";"TAB3",#N/A,TRUE,"GENERAL";"TAB4",#N/A,TRUE,"GENERAL";"TAB5",#N/A,TRUE,"GENERAL"}</definedName>
    <definedName name="SDFCE" hidden="1">{"TAB1",#N/A,TRUE,"GENERAL";"TAB2",#N/A,TRUE,"GENERAL";"TAB3",#N/A,TRUE,"GENERAL";"TAB4",#N/A,TRUE,"GENERAL";"TAB5",#N/A,TRUE,"GENERAL"}</definedName>
    <definedName name="SDFCE_1" hidden="1">{"TAB1",#N/A,TRUE,"GENERAL";"TAB2",#N/A,TRUE,"GENERAL";"TAB3",#N/A,TRUE,"GENERAL";"TAB4",#N/A,TRUE,"GENERAL";"TAB5",#N/A,TRUE,"GENERAL"}</definedName>
    <definedName name="sdfd" hidden="1">{"via1",#N/A,TRUE,"general";"via2",#N/A,TRUE,"general";"via3",#N/A,TRUE,"general"}</definedName>
    <definedName name="sdfd_1" hidden="1">{"via1",#N/A,TRUE,"general";"via2",#N/A,TRUE,"general";"via3",#N/A,TRUE,"general"}</definedName>
    <definedName name="sdfds" hidden="1">{"via1",#N/A,TRUE,"general";"via2",#N/A,TRUE,"general";"via3",#N/A,TRUE,"general"}</definedName>
    <definedName name="sdfds_1" hidden="1">{"via1",#N/A,TRUE,"general";"via2",#N/A,TRUE,"general";"via3",#N/A,TRUE,"general"}</definedName>
    <definedName name="SDFDSO" hidden="1">{"via1",#N/A,TRUE,"general";"via2",#N/A,TRUE,"general";"via3",#N/A,TRUE,"general"}</definedName>
    <definedName name="SDFDSO_1" hidden="1">{"via1",#N/A,TRUE,"general";"via2",#N/A,TRUE,"general";"via3",#N/A,TRUE,"general"}</definedName>
    <definedName name="sdfdstp" hidden="1">{"TAB1",#N/A,TRUE,"GENERAL";"TAB2",#N/A,TRUE,"GENERAL";"TAB3",#N/A,TRUE,"GENERAL";"TAB4",#N/A,TRUE,"GENERAL";"TAB5",#N/A,TRUE,"GENERAL"}</definedName>
    <definedName name="sdfdstp_1" hidden="1">{"TAB1",#N/A,TRUE,"GENERAL";"TAB2",#N/A,TRUE,"GENERAL";"TAB3",#N/A,TRUE,"GENERAL";"TAB4",#N/A,TRUE,"GENERAL";"TAB5",#N/A,TRUE,"GENERAL"}</definedName>
    <definedName name="SDFEO" hidden="1">{"via1",#N/A,TRUE,"general";"via2",#N/A,TRUE,"general";"via3",#N/A,TRUE,"general"}</definedName>
    <definedName name="SDFEO_1" hidden="1">{"via1",#N/A,TRUE,"general";"via2",#N/A,TRUE,"general";"via3",#N/A,TRUE,"general"}</definedName>
    <definedName name="sdfg" hidden="1">{"TAB1",#N/A,TRUE,"GENERAL";"TAB2",#N/A,TRUE,"GENERAL";"TAB3",#N/A,TRUE,"GENERAL";"TAB4",#N/A,TRUE,"GENERAL";"TAB5",#N/A,TRUE,"GENERAL"}</definedName>
    <definedName name="sdfg_1" hidden="1">{"TAB1",#N/A,TRUE,"GENERAL";"TAB2",#N/A,TRUE,"GENERAL";"TAB3",#N/A,TRUE,"GENERAL";"TAB4",#N/A,TRUE,"GENERAL";"TAB5",#N/A,TRUE,"GENERAL"}</definedName>
    <definedName name="sdfgdsfk" hidden="1">{"via1",#N/A,TRUE,"general";"via2",#N/A,TRUE,"general";"via3",#N/A,TRUE,"general"}</definedName>
    <definedName name="sdfgdsfk_1" hidden="1">{"via1",#N/A,TRUE,"general";"via2",#N/A,TRUE,"general";"via3",#N/A,TRUE,"general"}</definedName>
    <definedName name="sdfgsg" hidden="1">{"via1",#N/A,TRUE,"general";"via2",#N/A,TRUE,"general";"via3",#N/A,TRUE,"general"}</definedName>
    <definedName name="sdfgsg_1" hidden="1">{"via1",#N/A,TRUE,"general";"via2",#N/A,TRUE,"general";"via3",#N/A,TRUE,"general"}</definedName>
    <definedName name="SDFLJK" hidden="1">{"TAB1",#N/A,TRUE,"GENERAL";"TAB2",#N/A,TRUE,"GENERAL";"TAB3",#N/A,TRUE,"GENERAL";"TAB4",#N/A,TRUE,"GENERAL";"TAB5",#N/A,TRUE,"GENERAL"}</definedName>
    <definedName name="SDFLJK_1" hidden="1">{"TAB1",#N/A,TRUE,"GENERAL";"TAB2",#N/A,TRUE,"GENERAL";"TAB3",#N/A,TRUE,"GENERAL";"TAB4",#N/A,TRUE,"GENERAL";"TAB5",#N/A,TRUE,"GENERAL"}</definedName>
    <definedName name="sdfsd4" hidden="1">{"via1",#N/A,TRUE,"general";"via2",#N/A,TRUE,"general";"via3",#N/A,TRUE,"general"}</definedName>
    <definedName name="sdfsd4_1" hidden="1">{"via1",#N/A,TRUE,"general";"via2",#N/A,TRUE,"general";"via3",#N/A,TRUE,"general"}</definedName>
    <definedName name="SDFSDF" hidden="1">{"TAB1",#N/A,TRUE,"GENERAL";"TAB2",#N/A,TRUE,"GENERAL";"TAB3",#N/A,TRUE,"GENERAL";"TAB4",#N/A,TRUE,"GENERAL";"TAB5",#N/A,TRUE,"GENERAL"}</definedName>
    <definedName name="SDFSDF_1" hidden="1">{"TAB1",#N/A,TRUE,"GENERAL";"TAB2",#N/A,TRUE,"GENERAL";"TAB3",#N/A,TRUE,"GENERAL";"TAB4",#N/A,TRUE,"GENERAL";"TAB5",#N/A,TRUE,"GENERAL"}</definedName>
    <definedName name="sdfsdfb" hidden="1">{"via1",#N/A,TRUE,"general";"via2",#N/A,TRUE,"general";"via3",#N/A,TRUE,"general"}</definedName>
    <definedName name="sdfsdfb_1" hidden="1">{"via1",#N/A,TRUE,"general";"via2",#N/A,TRUE,"general";"via3",#N/A,TRUE,"general"}</definedName>
    <definedName name="SDFSF" hidden="1">{"TAB1",#N/A,TRUE,"GENERAL";"TAB2",#N/A,TRUE,"GENERAL";"TAB3",#N/A,TRUE,"GENERAL";"TAB4",#N/A,TRUE,"GENERAL";"TAB5",#N/A,TRUE,"GENERAL"}</definedName>
    <definedName name="SDFSF_1" hidden="1">{"TAB1",#N/A,TRUE,"GENERAL";"TAB2",#N/A,TRUE,"GENERAL";"TAB3",#N/A,TRUE,"GENERAL";"TAB4",#N/A,TRUE,"GENERAL";"TAB5",#N/A,TRUE,"GENERAL"}</definedName>
    <definedName name="sdfsv" hidden="1">{"TAB1",#N/A,TRUE,"GENERAL";"TAB2",#N/A,TRUE,"GENERAL";"TAB3",#N/A,TRUE,"GENERAL";"TAB4",#N/A,TRUE,"GENERAL";"TAB5",#N/A,TRUE,"GENERAL"}</definedName>
    <definedName name="sdfsv_1" hidden="1">{"TAB1",#N/A,TRUE,"GENERAL";"TAB2",#N/A,TRUE,"GENERAL";"TAB3",#N/A,TRUE,"GENERAL";"TAB4",#N/A,TRUE,"GENERAL";"TAB5",#N/A,TRUE,"GENERAL"}</definedName>
    <definedName name="sdgfd" hidden="1">{"TAB1",#N/A,TRUE,"GENERAL";"TAB2",#N/A,TRUE,"GENERAL";"TAB3",#N/A,TRUE,"GENERAL";"TAB4",#N/A,TRUE,"GENERAL";"TAB5",#N/A,TRUE,"GENERAL"}</definedName>
    <definedName name="sdgfd_1" hidden="1">{"TAB1",#N/A,TRUE,"GENERAL";"TAB2",#N/A,TRUE,"GENERAL";"TAB3",#N/A,TRUE,"GENERAL";"TAB4",#N/A,TRUE,"GENERAL";"TAB5",#N/A,TRUE,"GENERAL"}</definedName>
    <definedName name="sdgfgp" hidden="1">{"via1",#N/A,TRUE,"general";"via2",#N/A,TRUE,"general";"via3",#N/A,TRUE,"general"}</definedName>
    <definedName name="sdgfgp_1" hidden="1">{"via1",#N/A,TRUE,"general";"via2",#N/A,TRUE,"general";"via3",#N/A,TRUE,"general"}</definedName>
    <definedName name="sdgfiu" hidden="1">{"via1",#N/A,TRUE,"general";"via2",#N/A,TRUE,"general";"via3",#N/A,TRUE,"general"}</definedName>
    <definedName name="sdgfiu_1" hidden="1">{"via1",#N/A,TRUE,"general";"via2",#N/A,TRUE,"general";"via3",#N/A,TRUE,"general"}</definedName>
    <definedName name="sdgsd" hidden="1">{"TAB1",#N/A,TRUE,"GENERAL";"TAB2",#N/A,TRUE,"GENERAL";"TAB3",#N/A,TRUE,"GENERAL";"TAB4",#N/A,TRUE,"GENERAL";"TAB5",#N/A,TRUE,"GENERAL"}</definedName>
    <definedName name="sdgsd_1" hidden="1">{"TAB1",#N/A,TRUE,"GENERAL";"TAB2",#N/A,TRUE,"GENERAL";"TAB3",#N/A,TRUE,"GENERAL";"TAB4",#N/A,TRUE,"GENERAL";"TAB5",#N/A,TRUE,"GENERAL"}</definedName>
    <definedName name="sdgsg" hidden="1">{"via1",#N/A,TRUE,"general";"via2",#N/A,TRUE,"general";"via3",#N/A,TRUE,"general"}</definedName>
    <definedName name="sdgsg_1" hidden="1">{"via1",#N/A,TRUE,"general";"via2",#N/A,TRUE,"general";"via3",#N/A,TRUE,"general"}</definedName>
    <definedName name="SDIKOM" hidden="1">{"TAB1",#N/A,TRUE,"GENERAL";"TAB2",#N/A,TRUE,"GENERAL";"TAB3",#N/A,TRUE,"GENERAL";"TAB4",#N/A,TRUE,"GENERAL";"TAB5",#N/A,TRUE,"GENERAL"}</definedName>
    <definedName name="SDIKOM_1" hidden="1">{"TAB1",#N/A,TRUE,"GENERAL";"TAB2",#N/A,TRUE,"GENERAL";"TAB3",#N/A,TRUE,"GENERAL";"TAB4",#N/A,TRUE,"GENERAL";"TAB5",#N/A,TRUE,"GENERAL"}</definedName>
    <definedName name="sdsdfh" hidden="1">{"via1",#N/A,TRUE,"general";"via2",#N/A,TRUE,"general";"via3",#N/A,TRUE,"general"}</definedName>
    <definedName name="sdsdfh_1" hidden="1">{"via1",#N/A,TRUE,"general";"via2",#N/A,TRUE,"general";"via3",#N/A,TRUE,"general"}</definedName>
    <definedName name="SECTOR">#REF!</definedName>
    <definedName name="SERO">[0]!err</definedName>
    <definedName name="setrj" hidden="1">{"via1",#N/A,TRUE,"general";"via2",#N/A,TRUE,"general";"via3",#N/A,TRUE,"general"}</definedName>
    <definedName name="setrj_1" hidden="1">{"via1",#N/A,TRUE,"general";"via2",#N/A,TRUE,"general";"via3",#N/A,TRUE,"general"}</definedName>
    <definedName name="sett" hidden="1">{"via1",#N/A,TRUE,"general";"via2",#N/A,TRUE,"general";"via3",#N/A,TRUE,"general"}</definedName>
    <definedName name="sett_1" hidden="1">{"via1",#N/A,TRUE,"general";"via2",#N/A,TRUE,"general";"via3",#N/A,TRUE,"general"}</definedName>
    <definedName name="sfasf" hidden="1">{"TAB1",#N/A,TRUE,"GENERAL";"TAB2",#N/A,TRUE,"GENERAL";"TAB3",#N/A,TRUE,"GENERAL";"TAB4",#N/A,TRUE,"GENERAL";"TAB5",#N/A,TRUE,"GENERAL"}</definedName>
    <definedName name="sfasf_1" hidden="1">{"TAB1",#N/A,TRUE,"GENERAL";"TAB2",#N/A,TRUE,"GENERAL";"TAB3",#N/A,TRUE,"GENERAL";"TAB4",#N/A,TRUE,"GENERAL";"TAB5",#N/A,TRUE,"GENERAL"}</definedName>
    <definedName name="SFHSGFH" hidden="1">{"TAB1",#N/A,TRUE,"GENERAL";"TAB2",#N/A,TRUE,"GENERAL";"TAB3",#N/A,TRUE,"GENERAL";"TAB4",#N/A,TRUE,"GENERAL";"TAB5",#N/A,TRUE,"GENERAL"}</definedName>
    <definedName name="SFHSGFH_1" hidden="1">{"TAB1",#N/A,TRUE,"GENERAL";"TAB2",#N/A,TRUE,"GENERAL";"TAB3",#N/A,TRUE,"GENERAL";"TAB4",#N/A,TRUE,"GENERAL";"TAB5",#N/A,TRUE,"GENERAL"}</definedName>
    <definedName name="sfsd" hidden="1">{"via1",#N/A,TRUE,"general";"via2",#N/A,TRUE,"general";"via3",#N/A,TRUE,"general"}</definedName>
    <definedName name="sfsd_1" hidden="1">{"via1",#N/A,TRUE,"general";"via2",#N/A,TRUE,"general";"via3",#N/A,TRUE,"general"}</definedName>
    <definedName name="sfsdf" hidden="1">{"TAB1",#N/A,TRUE,"GENERAL";"TAB2",#N/A,TRUE,"GENERAL";"TAB3",#N/A,TRUE,"GENERAL";"TAB4",#N/A,TRUE,"GENERAL";"TAB5",#N/A,TRUE,"GENERAL"}</definedName>
    <definedName name="sfsdf_1" hidden="1">{"TAB1",#N/A,TRUE,"GENERAL";"TAB2",#N/A,TRUE,"GENERAL";"TAB3",#N/A,TRUE,"GENERAL";"TAB4",#N/A,TRUE,"GENERAL";"TAB5",#N/A,TRUE,"GENERAL"}</definedName>
    <definedName name="sfsdferg" hidden="1">{"TAB1",#N/A,TRUE,"GENERAL";"TAB2",#N/A,TRUE,"GENERAL";"TAB3",#N/A,TRUE,"GENERAL";"TAB4",#N/A,TRUE,"GENERAL";"TAB5",#N/A,TRUE,"GENERAL"}</definedName>
    <definedName name="sfsdferg_1" hidden="1">{"TAB1",#N/A,TRUE,"GENERAL";"TAB2",#N/A,TRUE,"GENERAL";"TAB3",#N/A,TRUE,"GENERAL";"TAB4",#N/A,TRUE,"GENERAL";"TAB5",#N/A,TRUE,"GENERAL"}</definedName>
    <definedName name="sfsdfs" hidden="1">{"TAB1",#N/A,TRUE,"GENERAL";"TAB2",#N/A,TRUE,"GENERAL";"TAB3",#N/A,TRUE,"GENERAL";"TAB4",#N/A,TRUE,"GENERAL";"TAB5",#N/A,TRUE,"GENERAL"}</definedName>
    <definedName name="sfsdfs_1" hidden="1">{"TAB1",#N/A,TRUE,"GENERAL";"TAB2",#N/A,TRUE,"GENERAL";"TAB3",#N/A,TRUE,"GENERAL";"TAB4",#N/A,TRUE,"GENERAL";"TAB5",#N/A,TRUE,"GENERAL"}</definedName>
    <definedName name="SI">[0]!err</definedName>
    <definedName name="SISISIS">[0]!err</definedName>
    <definedName name="srwrwr" hidden="1">{"TAB1",#N/A,TRUE,"GENERAL";"TAB2",#N/A,TRUE,"GENERAL";"TAB3",#N/A,TRUE,"GENERAL";"TAB4",#N/A,TRUE,"GENERAL";"TAB5",#N/A,TRUE,"GENERAL"}</definedName>
    <definedName name="srwrwr_1" hidden="1">{"TAB1",#N/A,TRUE,"GENERAL";"TAB2",#N/A,TRUE,"GENERAL";"TAB3",#N/A,TRUE,"GENERAL";"TAB4",#N/A,TRUE,"GENERAL";"TAB5",#N/A,TRUE,"GENERAL"}</definedName>
    <definedName name="SS">#REF!</definedName>
    <definedName name="SSSS">[0]!err</definedName>
    <definedName name="sssss" hidden="1">{"TAB1",#N/A,TRUE,"GENERAL";"TAB2",#N/A,TRUE,"GENERAL";"TAB3",#N/A,TRUE,"GENERAL";"TAB4",#N/A,TRUE,"GENERAL";"TAB5",#N/A,TRUE,"GENERAL"}</definedName>
    <definedName name="sssss7" hidden="1">{"via1",#N/A,TRUE,"general";"via2",#N/A,TRUE,"general";"via3",#N/A,TRUE,"general"}</definedName>
    <definedName name="sssss7_1" hidden="1">{"via1",#N/A,TRUE,"general";"via2",#N/A,TRUE,"general";"via3",#N/A,TRUE,"general"}</definedName>
    <definedName name="sssssa" hidden="1">{"TAB1",#N/A,TRUE,"GENERAL";"TAB2",#N/A,TRUE,"GENERAL";"TAB3",#N/A,TRUE,"GENERAL";"TAB4",#N/A,TRUE,"GENERAL";"TAB5",#N/A,TRUE,"GENERAL"}</definedName>
    <definedName name="sssssa_1" hidden="1">{"TAB1",#N/A,TRUE,"GENERAL";"TAB2",#N/A,TRUE,"GENERAL";"TAB3",#N/A,TRUE,"GENERAL";"TAB4",#N/A,TRUE,"GENERAL";"TAB5",#N/A,TRUE,"GENERAL"}</definedName>
    <definedName name="sssssy" hidden="1">{"via1",#N/A,TRUE,"general";"via2",#N/A,TRUE,"general";"via3",#N/A,TRUE,"general"}</definedName>
    <definedName name="sssssy_1" hidden="1">{"via1",#N/A,TRUE,"general";"via2",#N/A,TRUE,"general";"via3",#N/A,TRUE,"general"}</definedName>
    <definedName name="stt" hidden="1">{"via1",#N/A,TRUE,"general";"via2",#N/A,TRUE,"general";"via3",#N/A,TRUE,"general"}</definedName>
    <definedName name="stt_1" hidden="1">{"via1",#N/A,TRUE,"general";"via2",#N/A,TRUE,"general";"via3",#N/A,TRUE,"general"}</definedName>
    <definedName name="suma">[17]Hoja1!$F$60</definedName>
    <definedName name="Summary">#REF!</definedName>
    <definedName name="sw">[0]!err</definedName>
    <definedName name="swsw" hidden="1">{"via1",#N/A,TRUE,"general";"via2",#N/A,TRUE,"general";"via3",#N/A,TRUE,"general"}</definedName>
    <definedName name="swsw_1" hidden="1">{"via1",#N/A,TRUE,"general";"via2",#N/A,TRUE,"general";"via3",#N/A,TRUE,"general"}</definedName>
    <definedName name="swsw3" hidden="1">{"TAB1",#N/A,TRUE,"GENERAL";"TAB2",#N/A,TRUE,"GENERAL";"TAB3",#N/A,TRUE,"GENERAL";"TAB4",#N/A,TRUE,"GENERAL";"TAB5",#N/A,TRUE,"GENERAL"}</definedName>
    <definedName name="swsw3_1" hidden="1">{"TAB1",#N/A,TRUE,"GENERAL";"TAB2",#N/A,TRUE,"GENERAL";"TAB3",#N/A,TRUE,"GENERAL";"TAB4",#N/A,TRUE,"GENERAL";"TAB5",#N/A,TRUE,"GENERAL"}</definedName>
    <definedName name="t">[2]!absc</definedName>
    <definedName name="t5t5" hidden="1">{"TAB1",#N/A,TRUE,"GENERAL";"TAB2",#N/A,TRUE,"GENERAL";"TAB3",#N/A,TRUE,"GENERAL";"TAB4",#N/A,TRUE,"GENERAL";"TAB5",#N/A,TRUE,"GENERAL"}</definedName>
    <definedName name="t5t5_1" hidden="1">{"TAB1",#N/A,TRUE,"GENERAL";"TAB2",#N/A,TRUE,"GENERAL";"TAB3",#N/A,TRUE,"GENERAL";"TAB4",#N/A,TRUE,"GENERAL";"TAB5",#N/A,TRUE,"GENERAL"}</definedName>
    <definedName name="TABLA">#REF!</definedName>
    <definedName name="TARIFAS">[31]TARIFAS!$A$1:$F$52</definedName>
    <definedName name="tdy" hidden="1">{"TAB1",#N/A,TRUE,"GENERAL";"TAB2",#N/A,TRUE,"GENERAL";"TAB3",#N/A,TRUE,"GENERAL";"TAB4",#N/A,TRUE,"GENERAL";"TAB5",#N/A,TRUE,"GENERAL"}</definedName>
    <definedName name="tdy_1" hidden="1">{"TAB1",#N/A,TRUE,"GENERAL";"TAB2",#N/A,TRUE,"GENERAL";"TAB3",#N/A,TRUE,"GENERAL";"TAB4",#N/A,TRUE,"GENERAL";"TAB5",#N/A,TRUE,"GENERAL"}</definedName>
    <definedName name="TER">[0]!err</definedName>
    <definedName name="TERM">[0]!err</definedName>
    <definedName name="TÉRMINOS">[0]!err</definedName>
    <definedName name="TERR">[5]PRESUPUESTO!$I$7</definedName>
    <definedName name="tewst" hidden="1">{"TAB1",#N/A,TRUE,"GENERAL";"TAB2",#N/A,TRUE,"GENERAL";"TAB3",#N/A,TRUE,"GENERAL";"TAB4",#N/A,TRUE,"GENERAL";"TAB5",#N/A,TRUE,"GENERAL"}</definedName>
    <definedName name="tewst_1" hidden="1">{"TAB1",#N/A,TRUE,"GENERAL";"TAB2",#N/A,TRUE,"GENERAL";"TAB3",#N/A,TRUE,"GENERAL";"TAB4",#N/A,TRUE,"GENERAL";"TAB5",#N/A,TRUE,"GENERAL"}</definedName>
    <definedName name="teytrh" hidden="1">{"via1",#N/A,TRUE,"general";"via2",#N/A,TRUE,"general";"via3",#N/A,TRUE,"general"}</definedName>
    <definedName name="teytrh_1" hidden="1">{"via1",#N/A,TRUE,"general";"via2",#N/A,TRUE,"general";"via3",#N/A,TRUE,"general"}</definedName>
    <definedName name="thdh" hidden="1">{"TAB1",#N/A,TRUE,"GENERAL";"TAB2",#N/A,TRUE,"GENERAL";"TAB3",#N/A,TRUE,"GENERAL";"TAB4",#N/A,TRUE,"GENERAL";"TAB5",#N/A,TRUE,"GENERAL"}</definedName>
    <definedName name="thdh_1" hidden="1">{"TAB1",#N/A,TRUE,"GENERAL";"TAB2",#N/A,TRUE,"GENERAL";"TAB3",#N/A,TRUE,"GENERAL";"TAB4",#N/A,TRUE,"GENERAL";"TAB5",#N/A,TRUE,"GENERAL"}</definedName>
    <definedName name="thtj" hidden="1">{"via1",#N/A,TRUE,"general";"via2",#N/A,TRUE,"general";"via3",#N/A,TRUE,"general"}</definedName>
    <definedName name="thtj_1" hidden="1">{"via1",#N/A,TRUE,"general";"via2",#N/A,TRUE,"general";"via3",#N/A,TRUE,"general"}</definedName>
    <definedName name="TIEMPO">[14]BASES!$E$27</definedName>
    <definedName name="TITULO">#REF!</definedName>
    <definedName name="_xlnm.Print_Titles">#N/A</definedName>
    <definedName name="Títulos_a_imprimir_IM">#REF!</definedName>
    <definedName name="tortas" hidden="1">{"TAB1",#N/A,TRUE,"GENERAL";"TAB2",#N/A,TRUE,"GENERAL";"TAB3",#N/A,TRUE,"GENERAL";"TAB4",#N/A,TRUE,"GENERAL";"TAB5",#N/A,TRUE,"GENERAL"}</definedName>
    <definedName name="tortas_1" hidden="1">{"TAB1",#N/A,TRUE,"GENERAL";"TAB2",#N/A,TRUE,"GENERAL";"TAB3",#N/A,TRUE,"GENERAL";"TAB4",#N/A,TRUE,"GENERAL";"TAB5",#N/A,TRUE,"GENERAL"}</definedName>
    <definedName name="tortas2" hidden="1">{"via1",#N/A,TRUE,"general";"via2",#N/A,TRUE,"general";"via3",#N/A,TRUE,"general"}</definedName>
    <definedName name="tortas2_1" hidden="1">{"via1",#N/A,TRUE,"general";"via2",#N/A,TRUE,"general";"via3",#N/A,TRUE,"general"}</definedName>
    <definedName name="TOTAL">#REF!</definedName>
    <definedName name="tr" hidden="1">{"TAB1",#N/A,TRUE,"GENERAL";"TAB2",#N/A,TRUE,"GENERAL";"TAB3",#N/A,TRUE,"GENERAL";"TAB4",#N/A,TRUE,"GENERAL";"TAB5",#N/A,TRUE,"GENERAL"}</definedName>
    <definedName name="tr_1" hidden="1">{"TAB1",#N/A,TRUE,"GENERAL";"TAB2",#N/A,TRUE,"GENERAL";"TAB3",#N/A,TRUE,"GENERAL";"TAB4",#N/A,TRUE,"GENERAL";"TAB5",#N/A,TRUE,"GENERAL"}</definedName>
    <definedName name="TRAT">[32]desmonte!$E$48</definedName>
    <definedName name="trest" hidden="1">{"TAB1",#N/A,TRUE,"GENERAL";"TAB2",#N/A,TRUE,"GENERAL";"TAB3",#N/A,TRUE,"GENERAL";"TAB4",#N/A,TRUE,"GENERAL";"TAB5",#N/A,TRUE,"GENERAL"}</definedName>
    <definedName name="trest_1" hidden="1">{"TAB1",#N/A,TRUE,"GENERAL";"TAB2",#N/A,TRUE,"GENERAL";"TAB3",#N/A,TRUE,"GENERAL";"TAB4",#N/A,TRUE,"GENERAL";"TAB5",#N/A,TRUE,"GENERAL"}</definedName>
    <definedName name="tret" hidden="1">{"TAB1",#N/A,TRUE,"GENERAL";"TAB2",#N/A,TRUE,"GENERAL";"TAB3",#N/A,TRUE,"GENERAL";"TAB4",#N/A,TRUE,"GENERAL";"TAB5",#N/A,TRUE,"GENERAL"}</definedName>
    <definedName name="tret_1" hidden="1">{"TAB1",#N/A,TRUE,"GENERAL";"TAB2",#N/A,TRUE,"GENERAL";"TAB3",#N/A,TRUE,"GENERAL";"TAB4",#N/A,TRUE,"GENERAL";"TAB5",#N/A,TRUE,"GENERAL"}</definedName>
    <definedName name="trh" hidden="1">{"via1",#N/A,TRUE,"general";"via2",#N/A,TRUE,"general";"via3",#N/A,TRUE,"general"}</definedName>
    <definedName name="trh_1" hidden="1">{"via1",#N/A,TRUE,"general";"via2",#N/A,TRUE,"general";"via3",#N/A,TRUE,"general"}</definedName>
    <definedName name="trhfh" hidden="1">{"via1",#N/A,TRUE,"general";"via2",#N/A,TRUE,"general";"via3",#N/A,TRUE,"general"}</definedName>
    <definedName name="trhfh_1" hidden="1">{"via1",#N/A,TRUE,"general";"via2",#N/A,TRUE,"general";"via3",#N/A,TRUE,"general"}</definedName>
    <definedName name="trjfgjh" hidden="1">{"via1",#N/A,TRUE,"general";"via2",#N/A,TRUE,"general";"via3",#N/A,TRUE,"general"}</definedName>
    <definedName name="trjfgjh_1" hidden="1">{"via1",#N/A,TRUE,"general";"via2",#N/A,TRUE,"general";"via3",#N/A,TRUE,"general"}</definedName>
    <definedName name="tru" hidden="1">{"via1",#N/A,TRUE,"general";"via2",#N/A,TRUE,"general";"via3",#N/A,TRUE,"general"}</definedName>
    <definedName name="tru_1" hidden="1">{"via1",#N/A,TRUE,"general";"via2",#N/A,TRUE,"general";"via3",#N/A,TRUE,"general"}</definedName>
    <definedName name="truds" hidden="1">{"via1",#N/A,TRUE,"general";"via2",#N/A,TRUE,"general";"via3",#N/A,TRUE,"general"}</definedName>
    <definedName name="truds_1" hidden="1">{"via1",#N/A,TRUE,"general";"via2",#N/A,TRUE,"general";"via3",#N/A,TRUE,"general"}</definedName>
    <definedName name="trutu" hidden="1">{"via1",#N/A,TRUE,"general";"via2",#N/A,TRUE,"general";"via3",#N/A,TRUE,"general"}</definedName>
    <definedName name="trutu_1" hidden="1">{"via1",#N/A,TRUE,"general";"via2",#N/A,TRUE,"general";"via3",#N/A,TRUE,"general"}</definedName>
    <definedName name="trydfg" hidden="1">{"via1",#N/A,TRUE,"general";"via2",#N/A,TRUE,"general";"via3",#N/A,TRUE,"general"}</definedName>
    <definedName name="trydfg_1" hidden="1">{"via1",#N/A,TRUE,"general";"via2",#N/A,TRUE,"general";"via3",#N/A,TRUE,"general"}</definedName>
    <definedName name="trydtrygf" hidden="1">{"via1",#N/A,TRUE,"general";"via2",#N/A,TRUE,"general";"via3",#N/A,TRUE,"general"}</definedName>
    <definedName name="trydtrygf_1" hidden="1">{"via1",#N/A,TRUE,"general";"via2",#N/A,TRUE,"general";"via3",#N/A,TRUE,"general"}</definedName>
    <definedName name="tryery" hidden="1">{"TAB1",#N/A,TRUE,"GENERAL";"TAB2",#N/A,TRUE,"GENERAL";"TAB3",#N/A,TRUE,"GENERAL";"TAB4",#N/A,TRUE,"GENERAL";"TAB5",#N/A,TRUE,"GENERAL"}</definedName>
    <definedName name="tryery_1" hidden="1">{"TAB1",#N/A,TRUE,"GENERAL";"TAB2",#N/A,TRUE,"GENERAL";"TAB3",#N/A,TRUE,"GENERAL";"TAB4",#N/A,TRUE,"GENERAL";"TAB5",#N/A,TRUE,"GENERAL"}</definedName>
    <definedName name="tryi6" hidden="1">{"TAB1",#N/A,TRUE,"GENERAL";"TAB2",#N/A,TRUE,"GENERAL";"TAB3",#N/A,TRUE,"GENERAL";"TAB4",#N/A,TRUE,"GENERAL";"TAB5",#N/A,TRUE,"GENERAL"}</definedName>
    <definedName name="tryi6_1" hidden="1">{"TAB1",#N/A,TRUE,"GENERAL";"TAB2",#N/A,TRUE,"GENERAL";"TAB3",#N/A,TRUE,"GENERAL";"TAB4",#N/A,TRUE,"GENERAL";"TAB5",#N/A,TRUE,"GENERAL"}</definedName>
    <definedName name="tryrth" hidden="1">{"via1",#N/A,TRUE,"general";"via2",#N/A,TRUE,"general";"via3",#N/A,TRUE,"general"}</definedName>
    <definedName name="tryrth_1" hidden="1">{"via1",#N/A,TRUE,"general";"via2",#N/A,TRUE,"general";"via3",#N/A,TRUE,"general"}</definedName>
    <definedName name="tsert" hidden="1">{"TAB1",#N/A,TRUE,"GENERAL";"TAB2",#N/A,TRUE,"GENERAL";"TAB3",#N/A,TRUE,"GENERAL";"TAB4",#N/A,TRUE,"GENERAL";"TAB5",#N/A,TRUE,"GENERAL"}</definedName>
    <definedName name="tsert_1" hidden="1">{"TAB1",#N/A,TRUE,"GENERAL";"TAB2",#N/A,TRUE,"GENERAL";"TAB3",#N/A,TRUE,"GENERAL";"TAB4",#N/A,TRUE,"GENERAL";"TAB5",#N/A,TRUE,"GENERAL"}</definedName>
    <definedName name="TtCD">#REF!</definedName>
    <definedName name="TTR" hidden="1">{"via1",#N/A,TRUE,"general";"via2",#N/A,TRUE,"general";"via3",#N/A,TRUE,"general"}</definedName>
    <definedName name="TTR_1" hidden="1">{"via1",#N/A,TRUE,"general";"via2",#N/A,TRUE,"general";"via3",#N/A,TRUE,"general"}</definedName>
    <definedName name="ttrff" hidden="1">{"via1",#N/A,TRUE,"general";"via2",#N/A,TRUE,"general";"via3",#N/A,TRUE,"general"}</definedName>
    <definedName name="ttrff_1" hidden="1">{"via1",#N/A,TRUE,"general";"via2",#N/A,TRUE,"general";"via3",#N/A,TRUE,"general"}</definedName>
    <definedName name="ttt" hidden="1">{"TAB1",#N/A,TRUE,"GENERAL";"TAB2",#N/A,TRUE,"GENERAL";"TAB3",#N/A,TRUE,"GENERAL";"TAB4",#N/A,TRUE,"GENERAL";"TAB5",#N/A,TRUE,"GENERAL"}</definedName>
    <definedName name="ttt_1" hidden="1">{"TAB1",#N/A,TRUE,"GENERAL";"TAB2",#N/A,TRUE,"GENERAL";"TAB3",#N/A,TRUE,"GENERAL";"TAB4",#N/A,TRUE,"GENERAL";"TAB5",#N/A,TRUE,"GENERAL"}</definedName>
    <definedName name="tttt7" hidden="1">{"via1",#N/A,TRUE,"general";"via2",#N/A,TRUE,"general";"via3",#N/A,TRUE,"general"}</definedName>
    <definedName name="tttt7_1" hidden="1">{"via1",#N/A,TRUE,"general";"via2",#N/A,TRUE,"general";"via3",#N/A,TRUE,"general"}</definedName>
    <definedName name="tttthy" hidden="1">{"TAB1",#N/A,TRUE,"GENERAL";"TAB2",#N/A,TRUE,"GENERAL";"TAB3",#N/A,TRUE,"GENERAL";"TAB4",#N/A,TRUE,"GENERAL";"TAB5",#N/A,TRUE,"GENERAL"}</definedName>
    <definedName name="tttthy_1" hidden="1">{"TAB1",#N/A,TRUE,"GENERAL";"TAB2",#N/A,TRUE,"GENERAL";"TAB3",#N/A,TRUE,"GENERAL";"TAB4",#N/A,TRUE,"GENERAL";"TAB5",#N/A,TRUE,"GENERAL"}</definedName>
    <definedName name="ttttr" hidden="1">{"via1",#N/A,TRUE,"general";"via2",#N/A,TRUE,"general";"via3",#N/A,TRUE,"general"}</definedName>
    <definedName name="ttttr_1" hidden="1">{"via1",#N/A,TRUE,"general";"via2",#N/A,TRUE,"general";"via3",#N/A,TRUE,"general"}</definedName>
    <definedName name="ttttt" hidden="1">{"TAB1",#N/A,TRUE,"GENERAL";"TAB2",#N/A,TRUE,"GENERAL";"TAB3",#N/A,TRUE,"GENERAL";"TAB4",#N/A,TRUE,"GENERAL";"TAB5",#N/A,TRUE,"GENERAL"}</definedName>
    <definedName name="ttttt_1" hidden="1">{"TAB1",#N/A,TRUE,"GENERAL";"TAB2",#N/A,TRUE,"GENERAL";"TAB3",#N/A,TRUE,"GENERAL";"TAB4",#N/A,TRUE,"GENERAL";"TAB5",#N/A,TRUE,"GENERAL"}</definedName>
    <definedName name="tu" hidden="1">{"via1",#N/A,TRUE,"general";"via2",#N/A,TRUE,"general";"via3",#N/A,TRUE,"general"}</definedName>
    <definedName name="tu_1" hidden="1">{"via1",#N/A,TRUE,"general";"via2",#N/A,TRUE,"general";"via3",#N/A,TRUE,"general"}</definedName>
    <definedName name="tur" hidden="1">{"TAB1",#N/A,TRUE,"GENERAL";"TAB2",#N/A,TRUE,"GENERAL";"TAB3",#N/A,TRUE,"GENERAL";"TAB4",#N/A,TRUE,"GENERAL";"TAB5",#N/A,TRUE,"GENERAL"}</definedName>
    <definedName name="tur_1" hidden="1">{"TAB1",#N/A,TRUE,"GENERAL";"TAB2",#N/A,TRUE,"GENERAL";"TAB3",#N/A,TRUE,"GENERAL";"TAB4",#N/A,TRUE,"GENERAL";"TAB5",#N/A,TRUE,"GENERAL"}</definedName>
    <definedName name="turu" hidden="1">{"TAB1",#N/A,TRUE,"GENERAL";"TAB2",#N/A,TRUE,"GENERAL";"TAB3",#N/A,TRUE,"GENERAL";"TAB4",#N/A,TRUE,"GENERAL";"TAB5",#N/A,TRUE,"GENERAL"}</definedName>
    <definedName name="turu_1" hidden="1">{"TAB1",#N/A,TRUE,"GENERAL";"TAB2",#N/A,TRUE,"GENERAL";"TAB3",#N/A,TRUE,"GENERAL";"TAB4",#N/A,TRUE,"GENERAL";"TAB5",#N/A,TRUE,"GENERAL"}</definedName>
    <definedName name="twer" hidden="1">{"TAB1",#N/A,TRUE,"GENERAL";"TAB2",#N/A,TRUE,"GENERAL";"TAB3",#N/A,TRUE,"GENERAL";"TAB4",#N/A,TRUE,"GENERAL";"TAB5",#N/A,TRUE,"GENERAL"}</definedName>
    <definedName name="twer_1" hidden="1">{"TAB1",#N/A,TRUE,"GENERAL";"TAB2",#N/A,TRUE,"GENERAL";"TAB3",#N/A,TRUE,"GENERAL";"TAB4",#N/A,TRUE,"GENERAL";"TAB5",#N/A,TRUE,"GENERAL"}</definedName>
    <definedName name="twet" hidden="1">{"TAB1",#N/A,TRUE,"GENERAL";"TAB2",#N/A,TRUE,"GENERAL";"TAB3",#N/A,TRUE,"GENERAL";"TAB4",#N/A,TRUE,"GENERAL";"TAB5",#N/A,TRUE,"GENERAL"}</definedName>
    <definedName name="twet_1" hidden="1">{"TAB1",#N/A,TRUE,"GENERAL";"TAB2",#N/A,TRUE,"GENERAL";"TAB3",#N/A,TRUE,"GENERAL";"TAB4",#N/A,TRUE,"GENERAL";"TAB5",#N/A,TRUE,"GENERAL"}</definedName>
    <definedName name="ty" hidden="1">{"via1",#N/A,TRUE,"general";"via2",#N/A,TRUE,"general";"via3",#N/A,TRUE,"general"}</definedName>
    <definedName name="ty_1" hidden="1">{"via1",#N/A,TRUE,"general";"via2",#N/A,TRUE,"general";"via3",#N/A,TRUE,"general"}</definedName>
    <definedName name="tyery" hidden="1">{"via1",#N/A,TRUE,"general";"via2",#N/A,TRUE,"general";"via3",#N/A,TRUE,"general"}</definedName>
    <definedName name="tyery_1" hidden="1">{"via1",#N/A,TRUE,"general";"via2",#N/A,TRUE,"general";"via3",#N/A,TRUE,"general"}</definedName>
    <definedName name="tyj" hidden="1">{"TAB1",#N/A,TRUE,"GENERAL";"TAB2",#N/A,TRUE,"GENERAL";"TAB3",#N/A,TRUE,"GENERAL";"TAB4",#N/A,TRUE,"GENERAL";"TAB5",#N/A,TRUE,"GENERAL"}</definedName>
    <definedName name="tyj_1" hidden="1">{"TAB1",#N/A,TRUE,"GENERAL";"TAB2",#N/A,TRUE,"GENERAL";"TAB3",#N/A,TRUE,"GENERAL";"TAB4",#N/A,TRUE,"GENERAL";"TAB5",#N/A,TRUE,"GENERAL"}</definedName>
    <definedName name="tyjtyj" hidden="1">{"TAB1",#N/A,TRUE,"GENERAL";"TAB2",#N/A,TRUE,"GENERAL";"TAB3",#N/A,TRUE,"GENERAL";"TAB4",#N/A,TRUE,"GENERAL";"TAB5",#N/A,TRUE,"GENERAL"}</definedName>
    <definedName name="tyjtyj_1" hidden="1">{"TAB1",#N/A,TRUE,"GENERAL";"TAB2",#N/A,TRUE,"GENERAL";"TAB3",#N/A,TRUE,"GENERAL";"TAB4",#N/A,TRUE,"GENERAL";"TAB5",#N/A,TRUE,"GENERAL"}</definedName>
    <definedName name="tyjytjuyjuy" hidden="1">{"TAB1",#N/A,TRUE,"GENERAL";"TAB2",#N/A,TRUE,"GENERAL";"TAB3",#N/A,TRUE,"GENERAL";"TAB4",#N/A,TRUE,"GENERAL";"TAB5",#N/A,TRUE,"GENERAL"}</definedName>
    <definedName name="tyjytjuyjuy_1" hidden="1">{"TAB1",#N/A,TRUE,"GENERAL";"TAB2",#N/A,TRUE,"GENERAL";"TAB3",#N/A,TRUE,"GENERAL";"TAB4",#N/A,TRUE,"GENERAL";"TAB5",#N/A,TRUE,"GENERAL"}</definedName>
    <definedName name="tyk" hidden="1">{"via1",#N/A,TRUE,"general";"via2",#N/A,TRUE,"general";"via3",#N/A,TRUE,"general"}</definedName>
    <definedName name="tyk_1" hidden="1">{"via1",#N/A,TRUE,"general";"via2",#N/A,TRUE,"general";"via3",#N/A,TRUE,"general"}</definedName>
    <definedName name="tym" hidden="1">{"via1",#N/A,TRUE,"general";"via2",#N/A,TRUE,"general";"via3",#N/A,TRUE,"general"}</definedName>
    <definedName name="tym_1" hidden="1">{"via1",#N/A,TRUE,"general";"via2",#N/A,TRUE,"general";"via3",#N/A,TRUE,"general"}</definedName>
    <definedName name="tyr" hidden="1">{"via1",#N/A,TRUE,"general";"via2",#N/A,TRUE,"general";"via3",#N/A,TRUE,"general"}</definedName>
    <definedName name="tyr_1" hidden="1">{"via1",#N/A,TRUE,"general";"via2",#N/A,TRUE,"general";"via3",#N/A,TRUE,"general"}</definedName>
    <definedName name="tytgfhgfh" hidden="1">{"TAB1",#N/A,TRUE,"GENERAL";"TAB2",#N/A,TRUE,"GENERAL";"TAB3",#N/A,TRUE,"GENERAL";"TAB4",#N/A,TRUE,"GENERAL";"TAB5",#N/A,TRUE,"GENERAL"}</definedName>
    <definedName name="tytgfhgfh_1" hidden="1">{"TAB1",#N/A,TRUE,"GENERAL";"TAB2",#N/A,TRUE,"GENERAL";"TAB3",#N/A,TRUE,"GENERAL";"TAB4",#N/A,TRUE,"GENERAL";"TAB5",#N/A,TRUE,"GENERAL"}</definedName>
    <definedName name="tyty" hidden="1">{"TAB1",#N/A,TRUE,"GENERAL";"TAB2",#N/A,TRUE,"GENERAL";"TAB3",#N/A,TRUE,"GENERAL";"TAB4",#N/A,TRUE,"GENERAL";"TAB5",#N/A,TRUE,"GENERAL"}</definedName>
    <definedName name="tyty_1" hidden="1">{"TAB1",#N/A,TRUE,"GENERAL";"TAB2",#N/A,TRUE,"GENERAL";"TAB3",#N/A,TRUE,"GENERAL";"TAB4",#N/A,TRUE,"GENERAL";"TAB5",#N/A,TRUE,"GENERAL"}</definedName>
    <definedName name="TYUIYI" hidden="1">{"TAB1",#N/A,TRUE,"GENERAL";"TAB2",#N/A,TRUE,"GENERAL";"TAB3",#N/A,TRUE,"GENERAL";"TAB4",#N/A,TRUE,"GENERAL";"TAB5",#N/A,TRUE,"GENERAL"}</definedName>
    <definedName name="TYUIYI_1" hidden="1">{"TAB1",#N/A,TRUE,"GENERAL";"TAB2",#N/A,TRUE,"GENERAL";"TAB3",#N/A,TRUE,"GENERAL";"TAB4",#N/A,TRUE,"GENERAL";"TAB5",#N/A,TRUE,"GENERAL"}</definedName>
    <definedName name="tyujh" hidden="1">{"TAB1",#N/A,TRUE,"GENERAL";"TAB2",#N/A,TRUE,"GENERAL";"TAB3",#N/A,TRUE,"GENERAL";"TAB4",#N/A,TRUE,"GENERAL";"TAB5",#N/A,TRUE,"GENERAL"}</definedName>
    <definedName name="tyujh_1" hidden="1">{"TAB1",#N/A,TRUE,"GENERAL";"TAB2",#N/A,TRUE,"GENERAL";"TAB3",#N/A,TRUE,"GENERAL";"TAB4",#N/A,TRUE,"GENERAL";"TAB5",#N/A,TRUE,"GENERAL"}</definedName>
    <definedName name="tyuty" hidden="1">{"TAB1",#N/A,TRUE,"GENERAL";"TAB2",#N/A,TRUE,"GENERAL";"TAB3",#N/A,TRUE,"GENERAL";"TAB4",#N/A,TRUE,"GENERAL";"TAB5",#N/A,TRUE,"GENERAL"}</definedName>
    <definedName name="tyuty_1" hidden="1">{"TAB1",#N/A,TRUE,"GENERAL";"TAB2",#N/A,TRUE,"GENERAL";"TAB3",#N/A,TRUE,"GENERAL";"TAB4",#N/A,TRUE,"GENERAL";"TAB5",#N/A,TRUE,"GENERAL"}</definedName>
    <definedName name="tyutyu" hidden="1">{"via1",#N/A,TRUE,"general";"via2",#N/A,TRUE,"general";"via3",#N/A,TRUE,"general"}</definedName>
    <definedName name="tyutyu_1" hidden="1">{"via1",#N/A,TRUE,"general";"via2",#N/A,TRUE,"general";"via3",#N/A,TRUE,"general"}</definedName>
    <definedName name="tyxg" hidden="1">{"via1",#N/A,TRUE,"general";"via2",#N/A,TRUE,"general";"via3",#N/A,TRUE,"general"}</definedName>
    <definedName name="tyxg_1" hidden="1">{"via1",#N/A,TRUE,"general";"via2",#N/A,TRUE,"general";"via3",#N/A,TRUE,"general"}</definedName>
    <definedName name="TYY" hidden="1">{"TAB1",#N/A,TRUE,"GENERAL";"TAB2",#N/A,TRUE,"GENERAL";"TAB3",#N/A,TRUE,"GENERAL";"TAB4",#N/A,TRUE,"GENERAL";"TAB5",#N/A,TRUE,"GENERAL"}</definedName>
    <definedName name="TYY_1" hidden="1">{"TAB1",#N/A,TRUE,"GENERAL";"TAB2",#N/A,TRUE,"GENERAL";"TAB3",#N/A,TRUE,"GENERAL";"TAB4",#N/A,TRUE,"GENERAL";"TAB5",#N/A,TRUE,"GENERAL"}</definedName>
    <definedName name="U">#REF!</definedName>
    <definedName name="u3u" hidden="1">{"TAB1",#N/A,TRUE,"GENERAL";"TAB2",#N/A,TRUE,"GENERAL";"TAB3",#N/A,TRUE,"GENERAL";"TAB4",#N/A,TRUE,"GENERAL";"TAB5",#N/A,TRUE,"GENERAL"}</definedName>
    <definedName name="u3u_1" hidden="1">{"TAB1",#N/A,TRUE,"GENERAL";"TAB2",#N/A,TRUE,"GENERAL";"TAB3",#N/A,TRUE,"GENERAL";"TAB4",#N/A,TRUE,"GENERAL";"TAB5",#N/A,TRUE,"GENERAL"}</definedName>
    <definedName name="u7u7" hidden="1">{"TAB1",#N/A,TRUE,"GENERAL";"TAB2",#N/A,TRUE,"GENERAL";"TAB3",#N/A,TRUE,"GENERAL";"TAB4",#N/A,TRUE,"GENERAL";"TAB5",#N/A,TRUE,"GENERAL"}</definedName>
    <definedName name="u7u7_1" hidden="1">{"TAB1",#N/A,TRUE,"GENERAL";"TAB2",#N/A,TRUE,"GENERAL";"TAB3",#N/A,TRUE,"GENERAL";"TAB4",#N/A,TRUE,"GENERAL";"TAB5",#N/A,TRUE,"GENERAL"}</definedName>
    <definedName name="Ubicación">#REF!</definedName>
    <definedName name="UI" hidden="1">{"via1",#N/A,TRUE,"general";"via2",#N/A,TRUE,"general";"via3",#N/A,TRUE,"general"}</definedName>
    <definedName name="UI_1" hidden="1">{"via1",#N/A,TRUE,"general";"via2",#N/A,TRUE,"general";"via3",#N/A,TRUE,"general"}</definedName>
    <definedName name="uijhj" hidden="1">{"via1",#N/A,TRUE,"general";"via2",#N/A,TRUE,"general";"via3",#N/A,TRUE,"general"}</definedName>
    <definedName name="uijhj_1" hidden="1">{"via1",#N/A,TRUE,"general";"via2",#N/A,TRUE,"general";"via3",#N/A,TRUE,"general"}</definedName>
    <definedName name="uio" hidden="1">{"TAB1",#N/A,TRUE,"GENERAL";"TAB2",#N/A,TRUE,"GENERAL";"TAB3",#N/A,TRUE,"GENERAL";"TAB4",#N/A,TRUE,"GENERAL";"TAB5",#N/A,TRUE,"GENERAL"}</definedName>
    <definedName name="uio_1" hidden="1">{"TAB1",#N/A,TRUE,"GENERAL";"TAB2",#N/A,TRUE,"GENERAL";"TAB3",#N/A,TRUE,"GENERAL";"TAB4",#N/A,TRUE,"GENERAL";"TAB5",#N/A,TRUE,"GENERAL"}</definedName>
    <definedName name="uiou" hidden="1">{"TAB1",#N/A,TRUE,"GENERAL";"TAB2",#N/A,TRUE,"GENERAL";"TAB3",#N/A,TRUE,"GENERAL";"TAB4",#N/A,TRUE,"GENERAL";"TAB5",#N/A,TRUE,"GENERAL"}</definedName>
    <definedName name="uiou_1" hidden="1">{"TAB1",#N/A,TRUE,"GENERAL";"TAB2",#N/A,TRUE,"GENERAL";"TAB3",#N/A,TRUE,"GENERAL";"TAB4",#N/A,TRUE,"GENERAL";"TAB5",#N/A,TRUE,"GENERAL"}</definedName>
    <definedName name="uir" hidden="1">{"via1",#N/A,TRUE,"general";"via2",#N/A,TRUE,"general";"via3",#N/A,TRUE,"general"}</definedName>
    <definedName name="uir_1" hidden="1">{"via1",#N/A,TRUE,"general";"via2",#N/A,TRUE,"general";"via3",#N/A,TRUE,"general"}</definedName>
    <definedName name="uituii" hidden="1">{"TAB1",#N/A,TRUE,"GENERAL";"TAB2",#N/A,TRUE,"GENERAL";"TAB3",#N/A,TRUE,"GENERAL";"TAB4",#N/A,TRUE,"GENERAL";"TAB5",#N/A,TRUE,"GENERAL"}</definedName>
    <definedName name="uituii_1" hidden="1">{"TAB1",#N/A,TRUE,"GENERAL";"TAB2",#N/A,TRUE,"GENERAL";"TAB3",#N/A,TRUE,"GENERAL";"TAB4",#N/A,TRUE,"GENERAL";"TAB5",#N/A,TRUE,"GENERAL"}</definedName>
    <definedName name="uityjj" hidden="1">{"via1",#N/A,TRUE,"general";"via2",#N/A,TRUE,"general";"via3",#N/A,TRUE,"general"}</definedName>
    <definedName name="uityjj_1" hidden="1">{"via1",#N/A,TRUE,"general";"via2",#N/A,TRUE,"general";"via3",#N/A,TRUE,"general"}</definedName>
    <definedName name="uiufgj" hidden="1">{"TAB1",#N/A,TRUE,"GENERAL";"TAB2",#N/A,TRUE,"GENERAL";"TAB3",#N/A,TRUE,"GENERAL";"TAB4",#N/A,TRUE,"GENERAL";"TAB5",#N/A,TRUE,"GENERAL"}</definedName>
    <definedName name="uiufgj_1" hidden="1">{"TAB1",#N/A,TRUE,"GENERAL";"TAB2",#N/A,TRUE,"GENERAL";"TAB3",#N/A,TRUE,"GENERAL";"TAB4",#N/A,TRUE,"GENERAL";"TAB5",#N/A,TRUE,"GENERAL"}</definedName>
    <definedName name="UIUYI" hidden="1">{"TAB1",#N/A,TRUE,"GENERAL";"TAB2",#N/A,TRUE,"GENERAL";"TAB3",#N/A,TRUE,"GENERAL";"TAB4",#N/A,TRUE,"GENERAL";"TAB5",#N/A,TRUE,"GENERAL"}</definedName>
    <definedName name="UIUYI_1" hidden="1">{"TAB1",#N/A,TRUE,"GENERAL";"TAB2",#N/A,TRUE,"GENERAL";"TAB3",#N/A,TRUE,"GENERAL";"TAB4",#N/A,TRUE,"GENERAL";"TAB5",#N/A,TRUE,"GENERAL"}</definedName>
    <definedName name="UNITARIO">[33]Unitarios!$A$3:$D$13</definedName>
    <definedName name="Unitarios">#REF!</definedName>
    <definedName name="uno">[0]!err</definedName>
    <definedName name="UOUIV" hidden="1">{"TAB1",#N/A,TRUE,"GENERAL";"TAB2",#N/A,TRUE,"GENERAL";"TAB3",#N/A,TRUE,"GENERAL";"TAB4",#N/A,TRUE,"GENERAL";"TAB5",#N/A,TRUE,"GENERAL"}</definedName>
    <definedName name="UOUIV_1"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ryur_1" hidden="1">{"TAB1",#N/A,TRUE,"GENERAL";"TAB2",#N/A,TRUE,"GENERAL";"TAB3",#N/A,TRUE,"GENERAL";"TAB4",#N/A,TRUE,"GENERAL";"TAB5",#N/A,TRUE,"GENERAL"}</definedName>
    <definedName name="UTL">[5]otros!$C$4</definedName>
    <definedName name="uu" hidden="1">{"TAB1",#N/A,TRUE,"GENERAL";"TAB2",#N/A,TRUE,"GENERAL";"TAB3",#N/A,TRUE,"GENERAL";"TAB4",#N/A,TRUE,"GENERAL";"TAB5",#N/A,TRUE,"GENERAL"}</definedName>
    <definedName name="uu_1" hidden="1">{"TAB1",#N/A,TRUE,"GENERAL";"TAB2",#N/A,TRUE,"GENERAL";"TAB3",#N/A,TRUE,"GENERAL";"TAB4",#N/A,TRUE,"GENERAL";"TAB5",#N/A,TRUE,"GENERAL"}</definedName>
    <definedName name="uuu" hidden="1">{"TAB1",#N/A,TRUE,"GENERAL";"TAB2",#N/A,TRUE,"GENERAL";"TAB3",#N/A,TRUE,"GENERAL";"TAB4",#N/A,TRUE,"GENERAL";"TAB5",#N/A,TRUE,"GENERAL"}</definedName>
    <definedName name="uuu_1" hidden="1">{"TAB1",#N/A,TRUE,"GENERAL";"TAB2",#N/A,TRUE,"GENERAL";"TAB3",#N/A,TRUE,"GENERAL";"TAB4",#N/A,TRUE,"GENERAL";"TAB5",#N/A,TRUE,"GENERAL"}</definedName>
    <definedName name="uuuuo" hidden="1">{"TAB1",#N/A,TRUE,"GENERAL";"TAB2",#N/A,TRUE,"GENERAL";"TAB3",#N/A,TRUE,"GENERAL";"TAB4",#N/A,TRUE,"GENERAL";"TAB5",#N/A,TRUE,"GENERAL"}</definedName>
    <definedName name="uuuuo_1" hidden="1">{"TAB1",#N/A,TRUE,"GENERAL";"TAB2",#N/A,TRUE,"GENERAL";"TAB3",#N/A,TRUE,"GENERAL";"TAB4",#N/A,TRUE,"GENERAL";"TAB5",#N/A,TRUE,"GENERAL"}</definedName>
    <definedName name="uuuuuj" hidden="1">{"via1",#N/A,TRUE,"general";"via2",#N/A,TRUE,"general";"via3",#N/A,TRUE,"general"}</definedName>
    <definedName name="uuuuuj_1" hidden="1">{"via1",#N/A,TRUE,"general";"via2",#N/A,TRUE,"general";"via3",#N/A,TRUE,"general"}</definedName>
    <definedName name="UUUUUUU" hidden="1">{"TAB1",#N/A,TRUE,"GENERAL";"TAB2",#N/A,TRUE,"GENERAL";"TAB3",#N/A,TRUE,"GENERAL";"TAB4",#N/A,TRUE,"GENERAL";"TAB5",#N/A,TRUE,"GENERAL"}</definedName>
    <definedName name="UUUUUUU_1" hidden="1">{"TAB1",#N/A,TRUE,"GENERAL";"TAB2",#N/A,TRUE,"GENERAL";"TAB3",#N/A,TRUE,"GENERAL";"TAB4",#N/A,TRUE,"GENERAL";"TAB5",#N/A,TRUE,"GENERAL"}</definedName>
    <definedName name="uwkap" hidden="1">{"TAB1",#N/A,TRUE,"GENERAL";"TAB2",#N/A,TRUE,"GENERAL";"TAB3",#N/A,TRUE,"GENERAL";"TAB4",#N/A,TRUE,"GENERAL";"TAB5",#N/A,TRUE,"GENERAL"}</definedName>
    <definedName name="uwkap_1" hidden="1">{"TAB1",#N/A,TRUE,"GENERAL";"TAB2",#N/A,TRUE,"GENERAL";"TAB3",#N/A,TRUE,"GENERAL";"TAB4",#N/A,TRUE,"GENERAL";"TAB5",#N/A,TRUE,"GENERAL"}</definedName>
    <definedName name="uyiyiy" hidden="1">{"TAB1",#N/A,TRUE,"GENERAL";"TAB2",#N/A,TRUE,"GENERAL";"TAB3",#N/A,TRUE,"GENERAL";"TAB4",#N/A,TRUE,"GENERAL";"TAB5",#N/A,TRUE,"GENERAL"}</definedName>
    <definedName name="uyiyiy_1" hidden="1">{"TAB1",#N/A,TRUE,"GENERAL";"TAB2",#N/A,TRUE,"GENERAL";"TAB3",#N/A,TRUE,"GENERAL";"TAB4",#N/A,TRUE,"GENERAL";"TAB5",#N/A,TRUE,"GENERAL"}</definedName>
    <definedName name="uytu" hidden="1">{"TAB1",#N/A,TRUE,"GENERAL";"TAB2",#N/A,TRUE,"GENERAL";"TAB3",#N/A,TRUE,"GENERAL";"TAB4",#N/A,TRUE,"GENERAL";"TAB5",#N/A,TRUE,"GENERAL"}</definedName>
    <definedName name="uytu_1" hidden="1">{"TAB1",#N/A,TRUE,"GENERAL";"TAB2",#N/A,TRUE,"GENERAL";"TAB3",#N/A,TRUE,"GENERAL";"TAB4",#N/A,TRUE,"GENERAL";"TAB5",#N/A,TRUE,"GENERAL"}</definedName>
    <definedName name="uyur" hidden="1">{"via1",#N/A,TRUE,"general";"via2",#N/A,TRUE,"general";"via3",#N/A,TRUE,"general"}</definedName>
    <definedName name="uyur_1" hidden="1">{"via1",#N/A,TRUE,"general";"via2",#N/A,TRUE,"general";"via3",#N/A,TRUE,"general"}</definedName>
    <definedName name="v" hidden="1">{"TAB1",#N/A,TRUE,"GENERAL";"TAB2",#N/A,TRUE,"GENERAL";"TAB3",#N/A,TRUE,"GENERAL";"TAB4",#N/A,TRUE,"GENERAL";"TAB5",#N/A,TRUE,"GENERAL"}</definedName>
    <definedName name="v_1" hidden="1">{"TAB1",#N/A,TRUE,"GENERAL";"TAB2",#N/A,TRUE,"GENERAL";"TAB3",#N/A,TRUE,"GENERAL";"TAB4",#N/A,TRUE,"GENERAL";"TAB5",#N/A,TRUE,"GENERAL"}</definedName>
    <definedName name="VALDES">#REF!</definedName>
    <definedName name="valor1">#REF!</definedName>
    <definedName name="valor2">#REF!</definedName>
    <definedName name="VALOR3">#REF!</definedName>
    <definedName name="vbvbvbvb" hidden="1">{"TAB1",#N/A,TRUE,"GENERAL";"TAB2",#N/A,TRUE,"GENERAL";"TAB3",#N/A,TRUE,"GENERAL";"TAB4",#N/A,TRUE,"GENERAL";"TAB5",#N/A,TRUE,"GENERAL"}</definedName>
    <definedName name="vbvbvbvb_1" hidden="1">{"TAB1",#N/A,TRUE,"GENERAL";"TAB2",#N/A,TRUE,"GENERAL";"TAB3",#N/A,TRUE,"GENERAL";"TAB4",#N/A,TRUE,"GENERAL";"TAB5",#N/A,TRUE,"GENERAL"}</definedName>
    <definedName name="VDCJK" hidden="1">{"TAB1",#N/A,TRUE,"GENERAL";"TAB2",#N/A,TRUE,"GENERAL";"TAB3",#N/A,TRUE,"GENERAL";"TAB4",#N/A,TRUE,"GENERAL";"TAB5",#N/A,TRUE,"GENERAL"}</definedName>
    <definedName name="vdfvuio" hidden="1">{"via1",#N/A,TRUE,"general";"via2",#N/A,TRUE,"general";"via3",#N/A,TRUE,"general"}</definedName>
    <definedName name="vdfvuio_1" hidden="1">{"via1",#N/A,TRUE,"general";"via2",#N/A,TRUE,"general";"via3",#N/A,TRUE,"general"}</definedName>
    <definedName name="vdsvnj" hidden="1">{"via1",#N/A,TRUE,"general";"via2",#N/A,TRUE,"general";"via3",#N/A,TRUE,"general"}</definedName>
    <definedName name="vdsvnj_1" hidden="1">{"via1",#N/A,TRUE,"general";"via2",#N/A,TRUE,"general";"via3",#N/A,TRUE,"general"}</definedName>
    <definedName name="VentaAiu">#REF!</definedName>
    <definedName name="vfbgnhyt" hidden="1">{"via1",#N/A,TRUE,"general";"via2",#N/A,TRUE,"general";"via3",#N/A,TRUE,"general"}</definedName>
    <definedName name="vfbgnhyt_1" hidden="1">{"via1",#N/A,TRUE,"general";"via2",#N/A,TRUE,"general";"via3",#N/A,TRUE,"general"}</definedName>
    <definedName name="vfvdv" hidden="1">{"TAB1",#N/A,TRUE,"GENERAL";"TAB2",#N/A,TRUE,"GENERAL";"TAB3",#N/A,TRUE,"GENERAL";"TAB4",#N/A,TRUE,"GENERAL";"TAB5",#N/A,TRUE,"GENERAL"}</definedName>
    <definedName name="vfvdv_1" hidden="1">{"TAB1",#N/A,TRUE,"GENERAL";"TAB2",#N/A,TRUE,"GENERAL";"TAB3",#N/A,TRUE,"GENERAL";"TAB4",#N/A,TRUE,"GENERAL";"TAB5",#N/A,TRUE,"GENERAL"}</definedName>
    <definedName name="vfvf" hidden="1">{"TAB1",#N/A,TRUE,"GENERAL";"TAB2",#N/A,TRUE,"GENERAL";"TAB3",#N/A,TRUE,"GENERAL";"TAB4",#N/A,TRUE,"GENERAL";"TAB5",#N/A,TRUE,"GENERAL"}</definedName>
    <definedName name="vfvf_1" hidden="1">{"TAB1",#N/A,TRUE,"GENERAL";"TAB2",#N/A,TRUE,"GENERAL";"TAB3",#N/A,TRUE,"GENERAL";"TAB4",#N/A,TRUE,"GENERAL";"TAB5",#N/A,TRUE,"GENERAL"}</definedName>
    <definedName name="vk" hidden="1">{"via1",#N/A,TRUE,"general";"via2",#N/A,TRUE,"general";"via3",#N/A,TRUE,"general"}</definedName>
    <definedName name="vk_1" hidden="1">{"via1",#N/A,TRUE,"general";"via2",#N/A,TRUE,"general";"via3",#N/A,TRUE,"general"}</definedName>
    <definedName name="vnbvxb" hidden="1">{"via1",#N/A,TRUE,"general";"via2",#N/A,TRUE,"general";"via3",#N/A,TRUE,"general"}</definedName>
    <definedName name="vnbvxb_1" hidden="1">{"via1",#N/A,TRUE,"general";"via2",#N/A,TRUE,"general";"via3",#N/A,TRUE,"general"}</definedName>
    <definedName name="VNVBN" hidden="1">{"TAB1",#N/A,TRUE,"GENERAL";"TAB2",#N/A,TRUE,"GENERAL";"TAB3",#N/A,TRUE,"GENERAL";"TAB4",#N/A,TRUE,"GENERAL";"TAB5",#N/A,TRUE,"GENERAL"}</definedName>
    <definedName name="VNVBN_1" hidden="1">{"TAB1",#N/A,TRUE,"GENERAL";"TAB2",#N/A,TRUE,"GENERAL";"TAB3",#N/A,TRUE,"GENERAL";"TAB4",#N/A,TRUE,"GENERAL";"TAB5",#N/A,TRUE,"GENERAL"}</definedName>
    <definedName name="vsdfj" hidden="1">{"via1",#N/A,TRUE,"general";"via2",#N/A,TRUE,"general";"via3",#N/A,TRUE,"general"}</definedName>
    <definedName name="vsdfj_1" hidden="1">{"via1",#N/A,TRUE,"general";"via2",#N/A,TRUE,"general";"via3",#N/A,TRUE,"general"}</definedName>
    <definedName name="vt" hidden="1">{"via1",#N/A,TRUE,"general";"via2",#N/A,TRUE,"general";"via3",#N/A,TRUE,"general"}</definedName>
    <definedName name="vt_1" hidden="1">{"via1",#N/A,TRUE,"general";"via2",#N/A,TRUE,"general";"via3",#N/A,TRUE,"general"}</definedName>
    <definedName name="vvcxv" hidden="1">{"TAB1",#N/A,TRUE,"GENERAL";"TAB2",#N/A,TRUE,"GENERAL";"TAB3",#N/A,TRUE,"GENERAL";"TAB4",#N/A,TRUE,"GENERAL";"TAB5",#N/A,TRUE,"GENERAL"}</definedName>
    <definedName name="vvcxv_1" hidden="1">{"TAB1",#N/A,TRUE,"GENERAL";"TAB2",#N/A,TRUE,"GENERAL";"TAB3",#N/A,TRUE,"GENERAL";"TAB4",#N/A,TRUE,"GENERAL";"TAB5",#N/A,TRUE,"GENERAL"}</definedName>
    <definedName name="VVV">#REF!</definedName>
    <definedName name="vvvvt" hidden="1">{"via1",#N/A,TRUE,"general";"via2",#N/A,TRUE,"general";"via3",#N/A,TRUE,"general"}</definedName>
    <definedName name="vvvvt_1" hidden="1">{"via1",#N/A,TRUE,"general";"via2",#N/A,TRUE,"general";"via3",#N/A,TRUE,"general"}</definedName>
    <definedName name="vvvvvvf" hidden="1">{"via1",#N/A,TRUE,"general";"via2",#N/A,TRUE,"general";"via3",#N/A,TRUE,"general"}</definedName>
    <definedName name="vvvvvvf_1" hidden="1">{"via1",#N/A,TRUE,"general";"via2",#N/A,TRUE,"general";"via3",#N/A,TRUE,"general"}</definedName>
    <definedName name="vy" hidden="1">{"TAB1",#N/A,TRUE,"GENERAL";"TAB2",#N/A,TRUE,"GENERAL";"TAB3",#N/A,TRUE,"GENERAL";"TAB4",#N/A,TRUE,"GENERAL";"TAB5",#N/A,TRUE,"GENERAL"}</definedName>
    <definedName name="vy_1" hidden="1">{"TAB1",#N/A,TRUE,"GENERAL";"TAB2",#N/A,TRUE,"GENERAL";"TAB3",#N/A,TRUE,"GENERAL";"TAB4",#N/A,TRUE,"GENERAL";"TAB5",#N/A,TRUE,"GENERAL"}</definedName>
    <definedName name="w2w2w" hidden="1">{"via1",#N/A,TRUE,"general";"via2",#N/A,TRUE,"general";"via3",#N/A,TRUE,"general"}</definedName>
    <definedName name="w2w2w_1" hidden="1">{"via1",#N/A,TRUE,"general";"via2",#N/A,TRUE,"general";"via3",#N/A,TRUE,"general"}</definedName>
    <definedName name="WDFSDF">'[15]Res-Accide-10'!#REF!</definedName>
    <definedName name="WEFWE">'[15]Res-Accide-10'!#REF!</definedName>
    <definedName name="WER">'[15]Res-Accide-10'!$S$2:$S$7</definedName>
    <definedName name="werew" hidden="1">{"TAB1",#N/A,TRUE,"GENERAL";"TAB2",#N/A,TRUE,"GENERAL";"TAB3",#N/A,TRUE,"GENERAL";"TAB4",#N/A,TRUE,"GENERAL";"TAB5",#N/A,TRUE,"GENERAL"}</definedName>
    <definedName name="werew_1" hidden="1">{"TAB1",#N/A,TRUE,"GENERAL";"TAB2",#N/A,TRUE,"GENERAL";"TAB3",#N/A,TRUE,"GENERAL";"TAB4",#N/A,TRUE,"GENERAL";"TAB5",#N/A,TRUE,"GENERAL"}</definedName>
    <definedName name="WEREWR" hidden="1">{"via1",#N/A,TRUE,"general";"via2",#N/A,TRUE,"general";"via3",#N/A,TRUE,"general"}</definedName>
    <definedName name="WEREWR_1" hidden="1">{"via1",#N/A,TRUE,"general";"via2",#N/A,TRUE,"general";"via3",#N/A,TRUE,"general"}</definedName>
    <definedName name="werfdsf" hidden="1">{"TAB1",#N/A,TRUE,"GENERAL";"TAB2",#N/A,TRUE,"GENERAL";"TAB3",#N/A,TRUE,"GENERAL";"TAB4",#N/A,TRUE,"GENERAL";"TAB5",#N/A,TRUE,"GENERAL"}</definedName>
    <definedName name="werfdsf_1" hidden="1">{"TAB1",#N/A,TRUE,"GENERAL";"TAB2",#N/A,TRUE,"GENERAL";"TAB3",#N/A,TRUE,"GENERAL";"TAB4",#N/A,TRUE,"GENERAL";"TAB5",#N/A,TRUE,"GENERAL"}</definedName>
    <definedName name="werh" hidden="1">{"via1",#N/A,TRUE,"general";"via2",#N/A,TRUE,"general";"via3",#N/A,TRUE,"general"}</definedName>
    <definedName name="werh_1" hidden="1">{"via1",#N/A,TRUE,"general";"via2",#N/A,TRUE,"general";"via3",#N/A,TRUE,"general"}</definedName>
    <definedName name="wersfdfrguyo" hidden="1">{"via1",#N/A,TRUE,"general";"via2",#N/A,TRUE,"general";"via3",#N/A,TRUE,"general"}</definedName>
    <definedName name="wersfdfrguyo_1" hidden="1">{"via1",#N/A,TRUE,"general";"via2",#N/A,TRUE,"general";"via3",#N/A,TRUE,"general"}</definedName>
    <definedName name="werwr" hidden="1">{"via1",#N/A,TRUE,"general";"via2",#N/A,TRUE,"general";"via3",#N/A,TRUE,"general"}</definedName>
    <definedName name="werwr_1" hidden="1">{"via1",#N/A,TRUE,"general";"via2",#N/A,TRUE,"general";"via3",#N/A,TRUE,"general"}</definedName>
    <definedName name="WERWVN" hidden="1">{"TAB1",#N/A,TRUE,"GENERAL";"TAB2",#N/A,TRUE,"GENERAL";"TAB3",#N/A,TRUE,"GENERAL";"TAB4",#N/A,TRUE,"GENERAL";"TAB5",#N/A,TRUE,"GENERAL"}</definedName>
    <definedName name="WERWVN_1" hidden="1">{"TAB1",#N/A,TRUE,"GENERAL";"TAB2",#N/A,TRUE,"GENERAL";"TAB3",#N/A,TRUE,"GENERAL";"TAB4",#N/A,TRUE,"GENERAL";"TAB5",#N/A,TRUE,"GENERAL"}</definedName>
    <definedName name="wetrew" hidden="1">{"via1",#N/A,TRUE,"general";"via2",#N/A,TRUE,"general";"via3",#N/A,TRUE,"general"}</definedName>
    <definedName name="wetrew_1" hidden="1">{"via1",#N/A,TRUE,"general";"via2",#N/A,TRUE,"general";"via3",#N/A,TRUE,"general"}</definedName>
    <definedName name="wettt" hidden="1">{"via1",#N/A,TRUE,"general";"via2",#N/A,TRUE,"general";"via3",#N/A,TRUE,"general"}</definedName>
    <definedName name="wettt_1" hidden="1">{"via1",#N/A,TRUE,"general";"via2",#N/A,TRUE,"general";"via3",#N/A,TRUE,"general"}</definedName>
    <definedName name="wetwretd" hidden="1">{"via1",#N/A,TRUE,"general";"via2",#N/A,TRUE,"general";"via3",#N/A,TRUE,"general"}</definedName>
    <definedName name="wetwretd_1" hidden="1">{"via1",#N/A,TRUE,"general";"via2",#N/A,TRUE,"general";"via3",#N/A,TRUE,"general"}</definedName>
    <definedName name="wew" hidden="1">{"via1",#N/A,TRUE,"general";"via2",#N/A,TRUE,"general";"via3",#N/A,TRUE,"general"}</definedName>
    <definedName name="wew_1" hidden="1">{"via1",#N/A,TRUE,"general";"via2",#N/A,TRUE,"general";"via3",#N/A,TRUE,"general"}</definedName>
    <definedName name="wffag" hidden="1">{"via1",#N/A,TRUE,"general";"via2",#N/A,TRUE,"general";"via3",#N/A,TRUE,"general"}</definedName>
    <definedName name="wffag_1" hidden="1">{"via1",#N/A,TRUE,"general";"via2",#N/A,TRUE,"general";"via3",#N/A,TRUE,"general"}</definedName>
    <definedName name="WILSON">'[15]Res-Accide-10'!#REF!</definedName>
    <definedName name="WQEEWQ" hidden="1">{"TAB1",#N/A,TRUE,"GENERAL";"TAB2",#N/A,TRUE,"GENERAL";"TAB3",#N/A,TRUE,"GENERAL";"TAB4",#N/A,TRUE,"GENERAL";"TAB5",#N/A,TRUE,"GENERAL"}</definedName>
    <definedName name="WQEEWQ_1"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nhed_1" hidden="1">{"via1",#N/A,TRUE,"general";"via2",#N/A,TRUE,"general";"via3",#N/A,TRUE,"general"}</definedName>
    <definedName name="wswswsqa" hidden="1">{"via1",#N/A,TRUE,"general";"via2",#N/A,TRUE,"general";"via3",#N/A,TRUE,"general"}</definedName>
    <definedName name="wswswsqa_1" hidden="1">{"via1",#N/A,TRUE,"general";"via2",#N/A,TRUE,"general";"via3",#N/A,TRUE,"general"}</definedName>
    <definedName name="wtt" hidden="1">{"TAB1",#N/A,TRUE,"GENERAL";"TAB2",#N/A,TRUE,"GENERAL";"TAB3",#N/A,TRUE,"GENERAL";"TAB4",#N/A,TRUE,"GENERAL";"TAB5",#N/A,TRUE,"GENERAL"}</definedName>
    <definedName name="wtt_1" hidden="1">{"TAB1",#N/A,TRUE,"GENERAL";"TAB2",#N/A,TRUE,"GENERAL";"TAB3",#N/A,TRUE,"GENERAL";"TAB4",#N/A,TRUE,"GENERAL";"TAB5",#N/A,TRUE,"GENERAL"}</definedName>
    <definedName name="wwded3" hidden="1">{"via1",#N/A,TRUE,"general";"via2",#N/A,TRUE,"general";"via3",#N/A,TRUE,"general"}</definedName>
    <definedName name="wwded3_1" hidden="1">{"via1",#N/A,TRUE,"general";"via2",#N/A,TRUE,"general";"via3",#N/A,TRUE,"general"}</definedName>
    <definedName name="wwwwe" hidden="1">{"TAB1",#N/A,TRUE,"GENERAL";"TAB2",#N/A,TRUE,"GENERAL";"TAB3",#N/A,TRUE,"GENERAL";"TAB4",#N/A,TRUE,"GENERAL";"TAB5",#N/A,TRUE,"GENERAL"}</definedName>
    <definedName name="wwwwe_1" hidden="1">{"TAB1",#N/A,TRUE,"GENERAL";"TAB2",#N/A,TRUE,"GENERAL";"TAB3",#N/A,TRUE,"GENERAL";"TAB4",#N/A,TRUE,"GENERAL";"TAB5",#N/A,TRUE,"GENERAL"}</definedName>
    <definedName name="wyty" hidden="1">{"via1",#N/A,TRUE,"general";"via2",#N/A,TRUE,"general";"via3",#N/A,TRUE,"general"}</definedName>
    <definedName name="wyty_1" hidden="1">{"via1",#N/A,TRUE,"general";"via2",#N/A,TRUE,"general";"via3",#N/A,TRUE,"general"}</definedName>
    <definedName name="xcbvbs" hidden="1">{"TAB1",#N/A,TRUE,"GENERAL";"TAB2",#N/A,TRUE,"GENERAL";"TAB3",#N/A,TRUE,"GENERAL";"TAB4",#N/A,TRUE,"GENERAL";"TAB5",#N/A,TRUE,"GENERAL"}</definedName>
    <definedName name="xcbvbs_1" hidden="1">{"TAB1",#N/A,TRUE,"GENERAL";"TAB2",#N/A,TRUE,"GENERAL";"TAB3",#N/A,TRUE,"GENERAL";"TAB4",#N/A,TRUE,"GENERAL";"TAB5",#N/A,TRUE,"GENERAL"}</definedName>
    <definedName name="xsxs" hidden="1">{"TAB1",#N/A,TRUE,"GENERAL";"TAB2",#N/A,TRUE,"GENERAL";"TAB3",#N/A,TRUE,"GENERAL";"TAB4",#N/A,TRUE,"GENERAL";"TAB5",#N/A,TRUE,"GENERAL"}</definedName>
    <definedName name="xsxs_1" hidden="1">{"TAB1",#N/A,TRUE,"GENERAL";"TAB2",#N/A,TRUE,"GENERAL";"TAB3",#N/A,TRUE,"GENERAL";"TAB4",#N/A,TRUE,"GENERAL";"TAB5",#N/A,TRUE,"GENERAL"}</definedName>
    <definedName name="XX">#REF!</definedName>
    <definedName name="xxfg" hidden="1">{"via1",#N/A,TRUE,"general";"via2",#N/A,TRUE,"general";"via3",#N/A,TRUE,"general"}</definedName>
    <definedName name="xxfg_1" hidden="1">{"via1",#N/A,TRUE,"general";"via2",#N/A,TRUE,"general";"via3",#N/A,TRUE,"general"}</definedName>
    <definedName name="xxxxx">[34]!absc</definedName>
    <definedName name="xxxxxds" hidden="1">{"via1",#N/A,TRUE,"general";"via2",#N/A,TRUE,"general";"via3",#N/A,TRUE,"general"}</definedName>
    <definedName name="xxxxxds_1" hidden="1">{"via1",#N/A,TRUE,"general";"via2",#N/A,TRUE,"general";"via3",#N/A,TRUE,"general"}</definedName>
    <definedName name="XXXXXXXXXX">#REF!</definedName>
    <definedName name="xxxxxxxxxx29" hidden="1">{"via1",#N/A,TRUE,"general";"via2",#N/A,TRUE,"general";"via3",#N/A,TRUE,"general"}</definedName>
    <definedName name="xxxxxxxxxx29_1" hidden="1">{"via1",#N/A,TRUE,"general";"via2",#N/A,TRUE,"general";"via3",#N/A,TRUE,"general"}</definedName>
    <definedName name="XXXXXXXXXXXX">#REF!</definedName>
    <definedName name="xxyzabc" hidden="1">{"via1",#N/A,TRUE,"general";"via2",#N/A,TRUE,"general";"via3",#N/A,TRUE,"general"}</definedName>
    <definedName name="XZXZV" hidden="1">{"via1",#N/A,TRUE,"general";"via2",#N/A,TRUE,"general";"via3",#N/A,TRUE,"general"}</definedName>
    <definedName name="XZXZV_1" hidden="1">{"via1",#N/A,TRUE,"general";"via2",#N/A,TRUE,"general";"via3",#N/A,TRUE,"general"}</definedName>
    <definedName name="y" hidden="1">{"via1",#N/A,TRUE,"general";"via2",#N/A,TRUE,"general";"via3",#N/A,TRUE,"general"}</definedName>
    <definedName name="y_1" hidden="1">{"via1",#N/A,TRUE,"general";"via2",#N/A,TRUE,"general";"via3",#N/A,TRUE,"general"}</definedName>
    <definedName name="y6y6" hidden="1">{"via1",#N/A,TRUE,"general";"via2",#N/A,TRUE,"general";"via3",#N/A,TRUE,"general"}</definedName>
    <definedName name="y6y6_1" hidden="1">{"via1",#N/A,TRUE,"general";"via2",#N/A,TRUE,"general";"via3",#N/A,TRUE,"general"}</definedName>
    <definedName name="YA">#REF!</definedName>
    <definedName name="yery" hidden="1">{"via1",#N/A,TRUE,"general";"via2",#N/A,TRUE,"general";"via3",#N/A,TRUE,"general"}</definedName>
    <definedName name="yery_1" hidden="1">{"via1",#N/A,TRUE,"general";"via2",#N/A,TRUE,"general";"via3",#N/A,TRUE,"general"}</definedName>
    <definedName name="yhy" hidden="1">{"TAB1",#N/A,TRUE,"GENERAL";"TAB2",#N/A,TRUE,"GENERAL";"TAB3",#N/A,TRUE,"GENERAL";"TAB4",#N/A,TRUE,"GENERAL";"TAB5",#N/A,TRUE,"GENERAL"}</definedName>
    <definedName name="yhy_1" hidden="1">{"TAB1",#N/A,TRUE,"GENERAL";"TAB2",#N/A,TRUE,"GENERAL";"TAB3",#N/A,TRUE,"GENERAL";"TAB4",#N/A,TRUE,"GENERAL";"TAB5",#N/A,TRUE,"GENERAL"}</definedName>
    <definedName name="yjyj" hidden="1">{"TAB1",#N/A,TRUE,"GENERAL";"TAB2",#N/A,TRUE,"GENERAL";"TAB3",#N/A,TRUE,"GENERAL";"TAB4",#N/A,TRUE,"GENERAL";"TAB5",#N/A,TRUE,"GENERAL"}</definedName>
    <definedName name="yjyj_1" hidden="1">{"TAB1",#N/A,TRUE,"GENERAL";"TAB2",#N/A,TRUE,"GENERAL";"TAB3",#N/A,TRUE,"GENERAL";"TAB4",#N/A,TRUE,"GENERAL";"TAB5",#N/A,TRUE,"GENERAL"}</definedName>
    <definedName name="yrey" hidden="1">{"via1",#N/A,TRUE,"general";"via2",#N/A,TRUE,"general";"via3",#N/A,TRUE,"general"}</definedName>
    <definedName name="yrey_1" hidden="1">{"via1",#N/A,TRUE,"general";"via2",#N/A,TRUE,"general";"via3",#N/A,TRUE,"general"}</definedName>
    <definedName name="yry" hidden="1">{"via1",#N/A,TRUE,"general";"via2",#N/A,TRUE,"general";"via3",#N/A,TRUE,"general"}</definedName>
    <definedName name="yry_1" hidden="1">{"via1",#N/A,TRUE,"general";"via2",#N/A,TRUE,"general";"via3",#N/A,TRUE,"general"}</definedName>
    <definedName name="ytj" hidden="1">{"TAB1",#N/A,TRUE,"GENERAL";"TAB2",#N/A,TRUE,"GENERAL";"TAB3",#N/A,TRUE,"GENERAL";"TAB4",#N/A,TRUE,"GENERAL";"TAB5",#N/A,TRUE,"GENERAL"}</definedName>
    <definedName name="ytj_1" hidden="1">{"TAB1",#N/A,TRUE,"GENERAL";"TAB2",#N/A,TRUE,"GENERAL";"TAB3",#N/A,TRUE,"GENERAL";"TAB4",#N/A,TRUE,"GENERAL";"TAB5",#N/A,TRUE,"GENERAL"}</definedName>
    <definedName name="ytjt6" hidden="1">{"via1",#N/A,TRUE,"general";"via2",#N/A,TRUE,"general";"via3",#N/A,TRUE,"general"}</definedName>
    <definedName name="ytjt6_1" hidden="1">{"via1",#N/A,TRUE,"general";"via2",#N/A,TRUE,"general";"via3",#N/A,TRUE,"general"}</definedName>
    <definedName name="ytrwyr" hidden="1">{"TAB1",#N/A,TRUE,"GENERAL";"TAB2",#N/A,TRUE,"GENERAL";"TAB3",#N/A,TRUE,"GENERAL";"TAB4",#N/A,TRUE,"GENERAL";"TAB5",#N/A,TRUE,"GENERAL"}</definedName>
    <definedName name="ytrwyr_1" hidden="1">{"TAB1",#N/A,TRUE,"GENERAL";"TAB2",#N/A,TRUE,"GENERAL";"TAB3",#N/A,TRUE,"GENERAL";"TAB4",#N/A,TRUE,"GENERAL";"TAB5",#N/A,TRUE,"GENERAL"}</definedName>
    <definedName name="ytry" hidden="1">{"via1",#N/A,TRUE,"general";"via2",#N/A,TRUE,"general";"via3",#N/A,TRUE,"general"}</definedName>
    <definedName name="ytry_1" hidden="1">{"via1",#N/A,TRUE,"general";"via2",#N/A,TRUE,"general";"via3",#N/A,TRUE,"general"}</definedName>
    <definedName name="ytryrty" hidden="1">{"via1",#N/A,TRUE,"general";"via2",#N/A,TRUE,"general";"via3",#N/A,TRUE,"general"}</definedName>
    <definedName name="ytryrty_1" hidden="1">{"via1",#N/A,TRUE,"general";"via2",#N/A,TRUE,"general";"via3",#N/A,TRUE,"general"}</definedName>
    <definedName name="YTRYUYT" hidden="1">{"TAB1",#N/A,TRUE,"GENERAL";"TAB2",#N/A,TRUE,"GENERAL";"TAB3",#N/A,TRUE,"GENERAL";"TAB4",#N/A,TRUE,"GENERAL";"TAB5",#N/A,TRUE,"GENERAL"}</definedName>
    <definedName name="YTRYUYT_1" hidden="1">{"TAB1",#N/A,TRUE,"GENERAL";"TAB2",#N/A,TRUE,"GENERAL";"TAB3",#N/A,TRUE,"GENERAL";"TAB4",#N/A,TRUE,"GENERAL";"TAB5",#N/A,TRUE,"GENERAL"}</definedName>
    <definedName name="ytudfgd" hidden="1">{"TAB1",#N/A,TRUE,"GENERAL";"TAB2",#N/A,TRUE,"GENERAL";"TAB3",#N/A,TRUE,"GENERAL";"TAB4",#N/A,TRUE,"GENERAL";"TAB5",#N/A,TRUE,"GENERAL"}</definedName>
    <definedName name="ytudfgd_1" hidden="1">{"TAB1",#N/A,TRUE,"GENERAL";"TAB2",#N/A,TRUE,"GENERAL";"TAB3",#N/A,TRUE,"GENERAL";"TAB4",#N/A,TRUE,"GENERAL";"TAB5",#N/A,TRUE,"GENERAL"}</definedName>
    <definedName name="yturtu7" hidden="1">{"TAB1",#N/A,TRUE,"GENERAL";"TAB2",#N/A,TRUE,"GENERAL";"TAB3",#N/A,TRUE,"GENERAL";"TAB4",#N/A,TRUE,"GENERAL";"TAB5",#N/A,TRUE,"GENERAL"}</definedName>
    <definedName name="yturtu7_1" hidden="1">{"TAB1",#N/A,TRUE,"GENERAL";"TAB2",#N/A,TRUE,"GENERAL";"TAB3",#N/A,TRUE,"GENERAL";"TAB4",#N/A,TRUE,"GENERAL";"TAB5",#N/A,TRUE,"GENERAL"}</definedName>
    <definedName name="yturu" hidden="1">{"TAB1",#N/A,TRUE,"GENERAL";"TAB2",#N/A,TRUE,"GENERAL";"TAB3",#N/A,TRUE,"GENERAL";"TAB4",#N/A,TRUE,"GENERAL";"TAB5",#N/A,TRUE,"GENERAL"}</definedName>
    <definedName name="yturu_1" hidden="1">{"TAB1",#N/A,TRUE,"GENERAL";"TAB2",#N/A,TRUE,"GENERAL";"TAB3",#N/A,TRUE,"GENERAL";"TAB4",#N/A,TRUE,"GENERAL";"TAB5",#N/A,TRUE,"GENERAL"}</definedName>
    <definedName name="ytuytfgh" hidden="1">{"via1",#N/A,TRUE,"general";"via2",#N/A,TRUE,"general";"via3",#N/A,TRUE,"general"}</definedName>
    <definedName name="ytuytfgh_1" hidden="1">{"via1",#N/A,TRUE,"general";"via2",#N/A,TRUE,"general";"via3",#N/A,TRUE,"general"}</definedName>
    <definedName name="yty" hidden="1">{"TAB1",#N/A,TRUE,"GENERAL";"TAB2",#N/A,TRUE,"GENERAL";"TAB3",#N/A,TRUE,"GENERAL";"TAB4",#N/A,TRUE,"GENERAL";"TAB5",#N/A,TRUE,"GENERAL"}</definedName>
    <definedName name="yty_1" hidden="1">{"TAB1",#N/A,TRUE,"GENERAL";"TAB2",#N/A,TRUE,"GENERAL";"TAB3",#N/A,TRUE,"GENERAL";"TAB4",#N/A,TRUE,"GENERAL";"TAB5",#N/A,TRUE,"GENERAL"}</definedName>
    <definedName name="ytyyh" hidden="1">{"via1",#N/A,TRUE,"general";"via2",#N/A,TRUE,"general";"via3",#N/A,TRUE,"general"}</definedName>
    <definedName name="ytyyh_1" hidden="1">{"via1",#N/A,TRUE,"general";"via2",#N/A,TRUE,"general";"via3",#N/A,TRUE,"general"}</definedName>
    <definedName name="ytzacdfg" hidden="1">{"TAB1",#N/A,TRUE,"GENERAL";"TAB2",#N/A,TRUE,"GENERAL";"TAB3",#N/A,TRUE,"GENERAL";"TAB4",#N/A,TRUE,"GENERAL";"TAB5",#N/A,TRUE,"GENERAL"}</definedName>
    <definedName name="ytzacdfg_1" hidden="1">{"TAB1",#N/A,TRUE,"GENERAL";"TAB2",#N/A,TRUE,"GENERAL";"TAB3",#N/A,TRUE,"GENERAL";"TAB4",#N/A,TRUE,"GENERAL";"TAB5",#N/A,TRUE,"GENERAL"}</definedName>
    <definedName name="yu" hidden="1">{"TAB1",#N/A,TRUE,"GENERAL";"TAB2",#N/A,TRUE,"GENERAL";"TAB3",#N/A,TRUE,"GENERAL";"TAB4",#N/A,TRUE,"GENERAL";"TAB5",#N/A,TRUE,"GENERAL"}</definedName>
    <definedName name="yu_1" hidden="1">{"TAB1",#N/A,TRUE,"GENERAL";"TAB2",#N/A,TRUE,"GENERAL";"TAB3",#N/A,TRUE,"GENERAL";"TAB4",#N/A,TRUE,"GENERAL";"TAB5",#N/A,TRUE,"GENERAL"}</definedName>
    <definedName name="yudre54" hidden="1">{"TAB1",#N/A,TRUE,"GENERAL";"TAB2",#N/A,TRUE,"GENERAL";"TAB3",#N/A,TRUE,"GENERAL";"TAB4",#N/A,TRUE,"GENERAL";"TAB5",#N/A,TRUE,"GENERAL"}</definedName>
    <definedName name="yudre54_1" hidden="1">{"TAB1",#N/A,TRUE,"GENERAL";"TAB2",#N/A,TRUE,"GENERAL";"TAB3",#N/A,TRUE,"GENERAL";"TAB4",#N/A,TRUE,"GENERAL";"TAB5",#N/A,TRUE,"GENERAL"}</definedName>
    <definedName name="yuhgh" hidden="1">{"TAB1",#N/A,TRUE,"GENERAL";"TAB2",#N/A,TRUE,"GENERAL";"TAB3",#N/A,TRUE,"GENERAL";"TAB4",#N/A,TRUE,"GENERAL";"TAB5",#N/A,TRUE,"GENERAL"}</definedName>
    <definedName name="yuhgh_1" hidden="1">{"TAB1",#N/A,TRUE,"GENERAL";"TAB2",#N/A,TRUE,"GENERAL";"TAB3",#N/A,TRUE,"GENERAL";"TAB4",#N/A,TRUE,"GENERAL";"TAB5",#N/A,TRUE,"GENERAL"}</definedName>
    <definedName name="yutu" hidden="1">{"via1",#N/A,TRUE,"general";"via2",#N/A,TRUE,"general";"via3",#N/A,TRUE,"general"}</definedName>
    <definedName name="yutu_1" hidden="1">{"via1",#N/A,TRUE,"general";"via2",#N/A,TRUE,"general";"via3",#N/A,TRUE,"general"}</definedName>
    <definedName name="yuuiiy" hidden="1">{"via1",#N/A,TRUE,"general";"via2",#N/A,TRUE,"general";"via3",#N/A,TRUE,"general"}</definedName>
    <definedName name="yuuiiy_1" hidden="1">{"via1",#N/A,TRUE,"general";"via2",#N/A,TRUE,"general";"via3",#N/A,TRUE,"general"}</definedName>
    <definedName name="yuuuuuu" hidden="1">{"via1",#N/A,TRUE,"general";"via2",#N/A,TRUE,"general";"via3",#N/A,TRUE,"general"}</definedName>
    <definedName name="yuuuuuu_1" hidden="1">{"via1",#N/A,TRUE,"general";"via2",#N/A,TRUE,"general";"via3",#N/A,TRUE,"general"}</definedName>
    <definedName name="yy" hidden="1">{"via1",#N/A,TRUE,"general";"via2",#N/A,TRUE,"general";"via3",#N/A,TRUE,"general"}</definedName>
    <definedName name="yy_1" hidden="1">{"via1",#N/A,TRUE,"general";"via2",#N/A,TRUE,"general";"via3",#N/A,TRUE,"general"}</definedName>
    <definedName name="yyy" hidden="1">{"TAB1",#N/A,TRUE,"GENERAL";"TAB2",#N/A,TRUE,"GENERAL";"TAB3",#N/A,TRUE,"GENERAL";"TAB4",#N/A,TRUE,"GENERAL";"TAB5",#N/A,TRUE,"GENERAL"}</definedName>
    <definedName name="yyy_1" hidden="1">{"TAB1",#N/A,TRUE,"GENERAL";"TAB2",#N/A,TRUE,"GENERAL";"TAB3",#N/A,TRUE,"GENERAL";"TAB4",#N/A,TRUE,"GENERAL";"TAB5",#N/A,TRUE,"GENERAL"}</definedName>
    <definedName name="yyyuh" hidden="1">{"TAB1",#N/A,TRUE,"GENERAL";"TAB2",#N/A,TRUE,"GENERAL";"TAB3",#N/A,TRUE,"GENERAL";"TAB4",#N/A,TRUE,"GENERAL";"TAB5",#N/A,TRUE,"GENERAL"}</definedName>
    <definedName name="yyyuh_1" hidden="1">{"TAB1",#N/A,TRUE,"GENERAL";"TAB2",#N/A,TRUE,"GENERAL";"TAB3",#N/A,TRUE,"GENERAL";"TAB4",#N/A,TRUE,"GENERAL";"TAB5",#N/A,TRUE,"GENERAL"}</definedName>
    <definedName name="yyyyhhh" hidden="1">{"TAB1",#N/A,TRUE,"GENERAL";"TAB2",#N/A,TRUE,"GENERAL";"TAB3",#N/A,TRUE,"GENERAL";"TAB4",#N/A,TRUE,"GENERAL";"TAB5",#N/A,TRUE,"GENERAL"}</definedName>
    <definedName name="yyyyhhh_1" hidden="1">{"TAB1",#N/A,TRUE,"GENERAL";"TAB2",#N/A,TRUE,"GENERAL";"TAB3",#N/A,TRUE,"GENERAL";"TAB4",#N/A,TRUE,"GENERAL";"TAB5",#N/A,TRUE,"GENERAL"}</definedName>
    <definedName name="yyyyyf" hidden="1">{"via1",#N/A,TRUE,"general";"via2",#N/A,TRUE,"general";"via3",#N/A,TRUE,"general"}</definedName>
    <definedName name="yyyyyf_1" hidden="1">{"via1",#N/A,TRUE,"general";"via2",#N/A,TRUE,"general";"via3",#N/A,TRUE,"general"}</definedName>
    <definedName name="yyyyyyyyyyy" hidden="1">{"TAB1",#N/A,TRUE,"GENERAL";"TAB2",#N/A,TRUE,"GENERAL";"TAB3",#N/A,TRUE,"GENERAL";"TAB4",#N/A,TRUE,"GENERAL";"TAB5",#N/A,TRUE,"GENERAL"}</definedName>
    <definedName name="zdervr" hidden="1">{"via1",#N/A,TRUE,"general";"via2",#N/A,TRUE,"general";"via3",#N/A,TRUE,"general"}</definedName>
    <definedName name="zdervr_1" hidden="1">{"via1",#N/A,TRUE,"general";"via2",#N/A,TRUE,"general";"via3",#N/A,TRUE,"general"}</definedName>
    <definedName name="ZDF">#REF!</definedName>
    <definedName name="zx">[0]!err</definedName>
    <definedName name="zxczds" hidden="1">{"TAB1",#N/A,TRUE,"GENERAL";"TAB2",#N/A,TRUE,"GENERAL";"TAB3",#N/A,TRUE,"GENERAL";"TAB4",#N/A,TRUE,"GENERAL";"TAB5",#N/A,TRUE,"GENERAL"}</definedName>
    <definedName name="zxczds_1" hidden="1">{"TAB1",#N/A,TRUE,"GENERAL";"TAB2",#N/A,TRUE,"GENERAL";"TAB3",#N/A,TRUE,"GENERAL";"TAB4",#N/A,TRUE,"GENERAL";"TAB5",#N/A,TRUE,"GENERAL"}</definedName>
    <definedName name="zxsdftyu" hidden="1">{"via1",#N/A,TRUE,"general";"via2",#N/A,TRUE,"general";"via3",#N/A,TRUE,"general"}</definedName>
    <definedName name="zxsdftyu_1" hidden="1">{"via1",#N/A,TRUE,"general";"via2",#N/A,TRUE,"general";"via3",#N/A,TRUE,"general"}</definedName>
    <definedName name="zxvxczv" hidden="1">{"via1",#N/A,TRUE,"general";"via2",#N/A,TRUE,"general";"via3",#N/A,TRUE,"general"}</definedName>
    <definedName name="zxvxczv_1" hidden="1">{"via1",#N/A,TRUE,"general";"via2",#N/A,TRUE,"general";"via3",#N/A,TRUE,"general"}</definedName>
    <definedName name="ZZZZZZZZZZZ">'[16]A.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77" i="95" l="1"/>
  <c r="L62" i="95"/>
  <c r="L60" i="95"/>
  <c r="L59" i="95"/>
  <c r="N97" i="95"/>
  <c r="N52" i="95" s="1"/>
  <c r="N81" i="95"/>
  <c r="N80" i="95"/>
  <c r="N79" i="95"/>
  <c r="N78" i="95"/>
  <c r="N77" i="95"/>
  <c r="N82" i="95" s="1"/>
  <c r="N71" i="95"/>
  <c r="N70" i="95"/>
  <c r="N69" i="95"/>
  <c r="N68" i="95"/>
  <c r="N67" i="95"/>
  <c r="N65" i="95"/>
  <c r="N64" i="95"/>
  <c r="N63" i="95"/>
  <c r="N62" i="95"/>
  <c r="N61" i="95"/>
  <c r="N60" i="95"/>
  <c r="N59" i="95"/>
  <c r="N58" i="95"/>
  <c r="N51" i="95"/>
  <c r="N50" i="95"/>
  <c r="N49" i="95"/>
  <c r="N48" i="95"/>
  <c r="N47" i="95"/>
  <c r="N46" i="95"/>
  <c r="N45" i="95"/>
  <c r="N44" i="95"/>
  <c r="N43" i="95"/>
  <c r="N42" i="95"/>
  <c r="N41" i="95"/>
  <c r="N40" i="95"/>
  <c r="N39" i="95"/>
  <c r="N38" i="95"/>
  <c r="N72" i="95" l="1"/>
  <c r="N53" i="95"/>
  <c r="N99" i="95" l="1"/>
  <c r="L106" i="95" s="1"/>
  <c r="L104" i="95" l="1"/>
  <c r="L105" i="95"/>
  <c r="N107" i="95" l="1"/>
  <c r="N109" i="95" s="1"/>
  <c r="L89" i="94" l="1"/>
  <c r="B89" i="94"/>
  <c r="K89" i="94" s="1"/>
  <c r="L88" i="94"/>
  <c r="K88" i="94"/>
  <c r="N88" i="94" s="1"/>
  <c r="B88" i="94"/>
  <c r="N82" i="94"/>
  <c r="N81" i="94"/>
  <c r="N80" i="94"/>
  <c r="N79" i="94"/>
  <c r="N78" i="94"/>
  <c r="N83" i="94" s="1"/>
  <c r="N72" i="94"/>
  <c r="N71" i="94"/>
  <c r="N70" i="94"/>
  <c r="N69" i="94"/>
  <c r="N68" i="94"/>
  <c r="N67" i="94"/>
  <c r="N66" i="94"/>
  <c r="N65" i="94"/>
  <c r="N64" i="94"/>
  <c r="N63" i="94"/>
  <c r="N62" i="94"/>
  <c r="N61" i="94"/>
  <c r="N60" i="94"/>
  <c r="N59" i="94"/>
  <c r="N58" i="94"/>
  <c r="N51" i="94"/>
  <c r="N50" i="94"/>
  <c r="N49" i="94"/>
  <c r="N48" i="94"/>
  <c r="N47" i="94"/>
  <c r="N46" i="94"/>
  <c r="N45" i="94"/>
  <c r="N44" i="94"/>
  <c r="N43" i="94"/>
  <c r="N42" i="94"/>
  <c r="N41" i="94"/>
  <c r="N40" i="94"/>
  <c r="N39" i="94"/>
  <c r="N38" i="94"/>
  <c r="N73" i="94" l="1"/>
  <c r="I89" i="94"/>
  <c r="N89" i="94"/>
  <c r="N98" i="94" s="1"/>
  <c r="N52" i="94" s="1"/>
  <c r="N53" i="94" s="1"/>
  <c r="I88" i="94"/>
  <c r="C3" i="61"/>
  <c r="C4" i="61" s="1"/>
  <c r="N100" i="94" l="1"/>
  <c r="L107" i="94" s="1"/>
  <c r="L105" i="94" l="1"/>
  <c r="L106" i="94"/>
  <c r="I16" i="1" l="1"/>
  <c r="J16" i="1" s="1"/>
  <c r="J15" i="1" s="1"/>
  <c r="N108" i="94"/>
  <c r="N110" i="94" s="1"/>
  <c r="I14" i="1" s="1"/>
  <c r="J14" i="1" s="1"/>
  <c r="J13" i="1" s="1"/>
  <c r="J18" i="1" l="1"/>
  <c r="J12" i="1"/>
  <c r="F57" i="81"/>
  <c r="F47" i="81"/>
  <c r="G46" i="81"/>
  <c r="F46" i="81"/>
  <c r="F36" i="81"/>
  <c r="F35" i="81"/>
  <c r="F34" i="81"/>
  <c r="F24" i="81"/>
  <c r="F23" i="81"/>
  <c r="F12" i="81"/>
  <c r="F11" i="81"/>
  <c r="F8" i="81"/>
  <c r="F9" i="81" s="1"/>
  <c r="F71" i="81" l="1"/>
  <c r="F70" i="81"/>
  <c r="F58" i="81"/>
  <c r="F69" i="81"/>
  <c r="F59" i="81"/>
  <c r="F80" i="81"/>
  <c r="F22" i="81"/>
  <c r="F25" i="81"/>
  <c r="F37" i="81"/>
  <c r="F48" i="81"/>
  <c r="F60" i="81"/>
  <c r="F72" i="81"/>
  <c r="F26" i="81"/>
  <c r="F61" i="81"/>
  <c r="F27" i="81"/>
  <c r="F39" i="81"/>
  <c r="F50" i="81"/>
  <c r="F62" i="81"/>
  <c r="F75" i="81"/>
  <c r="F29" i="81"/>
  <c r="F41" i="81"/>
  <c r="F52" i="81"/>
  <c r="F64" i="81"/>
  <c r="F77" i="81"/>
  <c r="F31" i="81"/>
  <c r="F43" i="81"/>
  <c r="F54" i="81"/>
  <c r="F78" i="81"/>
  <c r="F20" i="81"/>
  <c r="F32" i="81"/>
  <c r="F44" i="81"/>
  <c r="F55" i="81"/>
  <c r="F67" i="81"/>
  <c r="F79" i="81"/>
  <c r="F38" i="81"/>
  <c r="F49" i="81"/>
  <c r="F73" i="81"/>
  <c r="F15" i="81"/>
  <c r="F74" i="81"/>
  <c r="F16" i="81"/>
  <c r="F28" i="81"/>
  <c r="F40" i="81"/>
  <c r="F51" i="81"/>
  <c r="F63" i="81"/>
  <c r="F17" i="81"/>
  <c r="F76" i="81"/>
  <c r="F18" i="81"/>
  <c r="F30" i="81"/>
  <c r="F42" i="81"/>
  <c r="F53" i="81"/>
  <c r="F65" i="81"/>
  <c r="F19" i="81"/>
  <c r="F66" i="81"/>
  <c r="F21" i="81"/>
  <c r="F33" i="81"/>
  <c r="F45" i="81"/>
  <c r="F56" i="81"/>
  <c r="F68" i="81"/>
  <c r="C2" i="61" l="1"/>
  <c r="J26" i="1" l="1"/>
  <c r="J19" i="1" l="1"/>
  <c r="J20" i="1" s="1"/>
  <c r="J2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C58" authorId="0" shapeId="0" xr:uid="{3A25A3D8-F145-4727-87B1-037F36F79368}">
      <text>
        <r>
          <rPr>
            <b/>
            <sz val="9"/>
            <color indexed="81"/>
            <rFont val="Tahoma"/>
            <family val="2"/>
          </rPr>
          <t>https://www.alkosto.com/aire-acondicionado-samsung-12000-btu-tipo-split-220v/p/8806095918075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C58" authorId="0" shapeId="0" xr:uid="{D095ABE2-C002-47DF-8320-A4F5F893FDAD}">
      <text>
        <r>
          <rPr>
            <b/>
            <sz val="9"/>
            <color rgb="FF000000"/>
            <rFont val="Tahoma"/>
            <family val="2"/>
          </rPr>
          <t>https://www.alkosto.com/aire-acondicionado-samsung-12000-btu-tipo-split-220v/p/8806095918075</t>
        </r>
      </text>
    </comment>
  </commentList>
</comments>
</file>

<file path=xl/sharedStrings.xml><?xml version="1.0" encoding="utf-8"?>
<sst xmlns="http://schemas.openxmlformats.org/spreadsheetml/2006/main" count="520" uniqueCount="292">
  <si>
    <t>UND</t>
  </si>
  <si>
    <t>M2</t>
  </si>
  <si>
    <t>INSTITUTO NACIONAL DE VIAS</t>
  </si>
  <si>
    <t>SUBDIRECCION ADMINISTRATIVA</t>
  </si>
  <si>
    <t xml:space="preserve">DIRECCION TERRITORIAL OCAÑA </t>
  </si>
  <si>
    <t>PRESUPUESTO OFICIAL</t>
  </si>
  <si>
    <t>No</t>
  </si>
  <si>
    <t>ITEM DE PAGO</t>
  </si>
  <si>
    <t>ESPECIFICACIONES</t>
  </si>
  <si>
    <t>DESCRIPCION</t>
  </si>
  <si>
    <t>UNID</t>
  </si>
  <si>
    <t>CANTIDAD</t>
  </si>
  <si>
    <t xml:space="preserve">VALOR UNITARIO </t>
  </si>
  <si>
    <t>VALOR TOTAL</t>
  </si>
  <si>
    <t>GENERAL</t>
  </si>
  <si>
    <t>PARTICULAR</t>
  </si>
  <si>
    <t xml:space="preserve">OBRAS PARA LA ADECUACIÓN DE LA SEDE </t>
  </si>
  <si>
    <t>TOTAL OBRAS BASICO</t>
  </si>
  <si>
    <t>IVA OBRA (19% sobre utilidad)</t>
  </si>
  <si>
    <t>VALOR TOTAL OBRA INCLUYENDO IVA</t>
  </si>
  <si>
    <t>PORCENTAJE</t>
  </si>
  <si>
    <t xml:space="preserve">NOTA 2: Se debe tener en cuenta que el PRECIO UNITARIO incluye el valor de A.I.U. </t>
  </si>
  <si>
    <t>ADMINISTRACION</t>
  </si>
  <si>
    <t>A=</t>
  </si>
  <si>
    <t>NOTA 3: Si el valor del A.I.U. presentado es menor al OCHENTA Y CINCO por ciento (85%) o mayor al Ciento diez por ciento (110%) del Valor Oficial  del Porcentaje de A.I.U.,  establecido en el formulario No 1 "presupuesto oficial", la propuesta será rechazada.</t>
  </si>
  <si>
    <t>IMPREVISTO</t>
  </si>
  <si>
    <t>I=</t>
  </si>
  <si>
    <t xml:space="preserve">NOTA 4. Cuando la fracción decimal del peso sea  igual o superior a 5 se aproximara por exceso al número entero siguiente del peso y cuando la fracción decimal del peso sea inferior a 5 se aproximará por defecto al número entero del peso. </t>
  </si>
  <si>
    <t>UTILIDAD</t>
  </si>
  <si>
    <t>U=</t>
  </si>
  <si>
    <t xml:space="preserve">NOTA 5. El A.I.U y su discriminación deben estar en porcentaje (%). </t>
  </si>
  <si>
    <t>TOTAL A.I.U</t>
  </si>
  <si>
    <t>A.I.U.=</t>
  </si>
  <si>
    <t>CÓDIGO</t>
  </si>
  <si>
    <t>VERSIÓN</t>
  </si>
  <si>
    <t>PÁGINA</t>
  </si>
  <si>
    <t>FECHA</t>
  </si>
  <si>
    <t xml:space="preserve">UNIDAD EJECUTORA: </t>
  </si>
  <si>
    <t>DIRECCIÓN TERRITORIAL:</t>
  </si>
  <si>
    <t>CONTRATO No.</t>
  </si>
  <si>
    <t>DATOS ESPECÍFICOS</t>
  </si>
  <si>
    <t>DESCRIPCIÓN</t>
  </si>
  <si>
    <t>GRUPO DE AJUSTE</t>
  </si>
  <si>
    <t>UNIDAD</t>
  </si>
  <si>
    <t>I. EQUIPO</t>
  </si>
  <si>
    <t>TIPO</t>
  </si>
  <si>
    <t>TARIFA/HORA</t>
  </si>
  <si>
    <t>RENDIMIENTO</t>
  </si>
  <si>
    <t>Vr. UNITARIO</t>
  </si>
  <si>
    <t>II. MATERIALES</t>
  </si>
  <si>
    <t>PRECIO UNIT.</t>
  </si>
  <si>
    <t>III. TRANSPORTES</t>
  </si>
  <si>
    <t>TARIFA</t>
  </si>
  <si>
    <t>IV. MANO DE OBRA</t>
  </si>
  <si>
    <t>JORNAL</t>
  </si>
  <si>
    <t>V. COSTOS INDIRECTOS</t>
  </si>
  <si>
    <t>Porcentaje</t>
  </si>
  <si>
    <t>Valor Total</t>
  </si>
  <si>
    <t xml:space="preserve">IMPREVISTOS </t>
  </si>
  <si>
    <t xml:space="preserve"> </t>
  </si>
  <si>
    <t>HERRAMIENTA MENOR (%)</t>
  </si>
  <si>
    <t>FR-APU-1</t>
  </si>
  <si>
    <t>ANÁLISIS DE PRECIOS UNITARIOS REGIONALIZADOS DE REFERENCIA</t>
  </si>
  <si>
    <t>ACTUALIZACIÓN PERIÓDICA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</si>
  <si>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</si>
  <si>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</si>
  <si>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</si>
  <si>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</si>
  <si>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</si>
  <si>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</si>
  <si>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</si>
  <si>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</si>
  <si>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</si>
  <si>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</si>
  <si>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</si>
  <si>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FECHA:</t>
  </si>
  <si>
    <t>OBJETO DEL CONTRATO:</t>
  </si>
  <si>
    <t>CARRETERA:</t>
  </si>
  <si>
    <t>SECTOR:</t>
  </si>
  <si>
    <t>CONTRATISTA:</t>
  </si>
  <si>
    <t>INTERVENTOR:</t>
  </si>
  <si>
    <t>______________</t>
  </si>
  <si>
    <t>FECHA DE CIERRE DEL PROCESO DE SELECCIÓN DEL CONTRATO:</t>
  </si>
  <si>
    <t>/</t>
  </si>
  <si>
    <t xml:space="preserve">                                    (Día)</t>
  </si>
  <si>
    <t>ÍTEM</t>
  </si>
  <si>
    <t>SUBTOTAL $</t>
  </si>
  <si>
    <t>CANTIDAD (1)</t>
  </si>
  <si>
    <t>DISTANCIA (2)</t>
  </si>
  <si>
    <t>(1) * (2)</t>
  </si>
  <si>
    <t>PRESTACIONES (%)</t>
  </si>
  <si>
    <t>JR. TOTAL</t>
  </si>
  <si>
    <t xml:space="preserve">Ayudante </t>
  </si>
  <si>
    <t>Técnico electricista</t>
  </si>
  <si>
    <t>TOTAL COSTO DIRECTO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</si>
  <si>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</si>
  <si>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</si>
  <si>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</si>
  <si>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</si>
  <si>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</si>
  <si>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</si>
  <si>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</si>
  <si>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</si>
  <si>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</si>
  <si>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</si>
  <si>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</si>
  <si>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und</t>
  </si>
  <si>
    <t>Obrero (2)</t>
  </si>
  <si>
    <t>MAMPOSTERÍA Y PINTURAS</t>
  </si>
  <si>
    <t>A0100150</t>
  </si>
  <si>
    <t>A0040010</t>
  </si>
  <si>
    <t>Ayudante</t>
  </si>
  <si>
    <t>INSTITUTO NACIONAL DE VÍAS
SUBDIRECCIÓN DE PLANIFICACIÓN DE INFRAESTRUCTURA
ANÁLISIS DE PRECIOS UNITARIOS DE REFERENCIA REGIONALIZADOS 2023 -2</t>
  </si>
  <si>
    <t>LISTADO DE MANO DE OBRA</t>
  </si>
  <si>
    <t>unidad</t>
  </si>
  <si>
    <t>Ítem</t>
  </si>
  <si>
    <t>VALOR ($ COP)</t>
  </si>
  <si>
    <t>OBSERVACIONES</t>
  </si>
  <si>
    <t>mes</t>
  </si>
  <si>
    <t>día</t>
  </si>
  <si>
    <t>%</t>
  </si>
  <si>
    <t>Factor prestacional INVIAS vigente</t>
  </si>
  <si>
    <t>Jornal básico con factor prestacional</t>
  </si>
  <si>
    <t>#</t>
  </si>
  <si>
    <t>Código</t>
  </si>
  <si>
    <t>Insumo</t>
  </si>
  <si>
    <t>Precio ($ COP)</t>
  </si>
  <si>
    <t>Factor de Jornal 2023</t>
  </si>
  <si>
    <t>A0100030</t>
  </si>
  <si>
    <t xml:space="preserve">Maestro </t>
  </si>
  <si>
    <t>A0100190</t>
  </si>
  <si>
    <t>Almacenista</t>
  </si>
  <si>
    <t>A0030010</t>
  </si>
  <si>
    <t>Obrero</t>
  </si>
  <si>
    <t>A0030020</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</si>
  <si>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</si>
  <si>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</si>
  <si>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</si>
  <si>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</si>
  <si>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</si>
  <si>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</si>
  <si>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</si>
  <si>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</si>
  <si>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</si>
  <si>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</si>
  <si>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</si>
  <si>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</si>
  <si>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</si>
  <si>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</si>
  <si>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</si>
  <si>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</si>
  <si>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A0100060</t>
  </si>
  <si>
    <t>Obrero (prueba de carga)</t>
  </si>
  <si>
    <t>A0100200</t>
  </si>
  <si>
    <t xml:space="preserve">Obrero de hincado </t>
  </si>
  <si>
    <t>A0030120</t>
  </si>
  <si>
    <t>Obreros de hincado (2)</t>
  </si>
  <si>
    <t>A0100210</t>
  </si>
  <si>
    <t xml:space="preserve">Obrero de izado </t>
  </si>
  <si>
    <t>A0030110</t>
  </si>
  <si>
    <t>Obreros de izado (2)</t>
  </si>
  <si>
    <t>Oficial</t>
  </si>
  <si>
    <t>A0040020</t>
  </si>
  <si>
    <t>Oficial (2)</t>
  </si>
  <si>
    <t>A0040030</t>
  </si>
  <si>
    <t>Oficial (3)</t>
  </si>
  <si>
    <t>A0100050</t>
  </si>
  <si>
    <t>Oficial + 3 Ayudantes (armado e inyección de anclajes)</t>
  </si>
  <si>
    <t>A0041000</t>
  </si>
  <si>
    <t>Oficial experto en desmontaje</t>
  </si>
  <si>
    <t>A0041001</t>
  </si>
  <si>
    <t>Oficial experto en explosivos</t>
  </si>
  <si>
    <t>A0041002</t>
  </si>
  <si>
    <t xml:space="preserve">Oficial  Obrero (3) Cuadrilla de un oficial y 3 Obreros. </t>
  </si>
  <si>
    <t>A0041008</t>
  </si>
  <si>
    <t>1 Oficial y 1 Obrero.</t>
  </si>
  <si>
    <t>A0041004</t>
  </si>
  <si>
    <t>Cuadrilla de Un Oficial y (2) Obreros.</t>
  </si>
  <si>
    <t>A0041006</t>
  </si>
  <si>
    <t>Cuadrilla de un oficial y (4) Obreros.</t>
  </si>
  <si>
    <t>A0100010</t>
  </si>
  <si>
    <t>Cuadrilla de desmontaje (10 personas)</t>
  </si>
  <si>
    <t>A0100180</t>
  </si>
  <si>
    <t>Cuadrilla de fabricación</t>
  </si>
  <si>
    <t>A0010010</t>
  </si>
  <si>
    <t>Cadenero</t>
  </si>
  <si>
    <t>A0100240</t>
  </si>
  <si>
    <t>Cadeneros (2)</t>
  </si>
  <si>
    <t>A0100220</t>
  </si>
  <si>
    <t>Carpintero</t>
  </si>
  <si>
    <t>A0100130</t>
  </si>
  <si>
    <t>Armador</t>
  </si>
  <si>
    <t>A0050010</t>
  </si>
  <si>
    <t>Paletero</t>
  </si>
  <si>
    <t>A0050020</t>
  </si>
  <si>
    <t>Paletero (2)</t>
  </si>
  <si>
    <t>A0070010</t>
  </si>
  <si>
    <t>Rastrillero</t>
  </si>
  <si>
    <t>A0070020</t>
  </si>
  <si>
    <t>Rastrilleros (2)</t>
  </si>
  <si>
    <t>A0100140</t>
  </si>
  <si>
    <t>Cortador</t>
  </si>
  <si>
    <t>A0100092</t>
  </si>
  <si>
    <t>Operador prueba de integridad</t>
  </si>
  <si>
    <t>A0100280</t>
  </si>
  <si>
    <t xml:space="preserve">Operador de maquinaria pesada </t>
  </si>
  <si>
    <t>A0060010</t>
  </si>
  <si>
    <t>Perforador</t>
  </si>
  <si>
    <t>A0100040</t>
  </si>
  <si>
    <t>Perforador + Ayudante1 + Ayudante2</t>
  </si>
  <si>
    <t>A0080010</t>
  </si>
  <si>
    <t>Soldador</t>
  </si>
  <si>
    <t>A0010083</t>
  </si>
  <si>
    <t>Soldador (2)</t>
  </si>
  <si>
    <t>A0080012</t>
  </si>
  <si>
    <t>Soldador 1A</t>
  </si>
  <si>
    <t>A0100090</t>
  </si>
  <si>
    <t>Soldador experto en montaje y pruebas</t>
  </si>
  <si>
    <t>A0040110</t>
  </si>
  <si>
    <t>Celador</t>
  </si>
  <si>
    <t>A0100160</t>
  </si>
  <si>
    <t xml:space="preserve">Inspector </t>
  </si>
  <si>
    <t>A0020010</t>
  </si>
  <si>
    <t>Inspector de fabricación y montaje</t>
  </si>
  <si>
    <t>A0100260</t>
  </si>
  <si>
    <t>A0100250</t>
  </si>
  <si>
    <t>Técnico y/o profesionale HSEQ para obra</t>
  </si>
  <si>
    <t>A0090010</t>
  </si>
  <si>
    <t>Topógrafo</t>
  </si>
  <si>
    <t>A0100181</t>
  </si>
  <si>
    <t>Calculista</t>
  </si>
  <si>
    <t>A0100170</t>
  </si>
  <si>
    <t>Dibujante</t>
  </si>
  <si>
    <t>A0100182</t>
  </si>
  <si>
    <t>Dibujante 2</t>
  </si>
  <si>
    <t>A0100270</t>
  </si>
  <si>
    <t xml:space="preserve">Técnico agricola, técnico en botánica y/o jardinero </t>
  </si>
  <si>
    <t>A0100070</t>
  </si>
  <si>
    <t>Ingeniero de montaje y prueba</t>
  </si>
  <si>
    <t>A0100069</t>
  </si>
  <si>
    <t>Ingeniero de Montaje y Prueba Pilote 1</t>
  </si>
  <si>
    <t>A0100082</t>
  </si>
  <si>
    <t>Ingeniero Especialista prueba de  integridad</t>
  </si>
  <si>
    <t>A0100071</t>
  </si>
  <si>
    <t xml:space="preserve">Ingeniero Geotecnista </t>
  </si>
  <si>
    <t>A0100020</t>
  </si>
  <si>
    <t>Ingeniero supervisor</t>
  </si>
  <si>
    <t>A0100080</t>
  </si>
  <si>
    <t>Ingeniero supervisor y director de prueba</t>
  </si>
  <si>
    <t>A0100081</t>
  </si>
  <si>
    <t>Ingeniero Supervisor y Director de Prueba Pilote</t>
  </si>
  <si>
    <t>A0100230</t>
  </si>
  <si>
    <t xml:space="preserve">Inspector de fabricacion montaje y pintura </t>
  </si>
  <si>
    <t>A0100294</t>
  </si>
  <si>
    <t xml:space="preserve">Operador de maquinaria liviana </t>
  </si>
  <si>
    <t xml:space="preserve">Suministro e instalación de pintura Vinilo para muros interiores (2 manos sobre pintura existente del mismo color) </t>
  </si>
  <si>
    <t xml:space="preserve">Resane e impermeabilización de muros estuco para muros interiores </t>
  </si>
  <si>
    <t xml:space="preserve">Suministro e instalación de pintura Vinilo para muros de fachada con estuco. (2 manos sobre pintura existente del mismo color) </t>
  </si>
  <si>
    <t xml:space="preserve">SUMINISTRO E INSTALACION </t>
  </si>
  <si>
    <t>La sala de juntas inluye un proyector de video beam instalado, pizarra, puntos electricos y de internet</t>
  </si>
  <si>
    <t>Salario mínimo legal mensual vigente - SMLMV básico 2025</t>
  </si>
  <si>
    <t>Subsidio de transporte 2025</t>
  </si>
  <si>
    <t>Salario mínimo legal mensual vigente - SMLMV 2025 + Subsidio de transporte 2025</t>
  </si>
  <si>
    <t>Jornal + subsidio de transporte 2025</t>
  </si>
  <si>
    <t>salario basico SMLMV 2025 con factor prestacional</t>
  </si>
  <si>
    <t>ml</t>
  </si>
  <si>
    <t xml:space="preserve">SERVICIO DE SUMINISTRO E INSTALACIÓN DE PANELES SOLARES </t>
  </si>
  <si>
    <t>Suministro e instalación de páneles solares en la sede del INVIAS Dirección Teterritorial Ocaña</t>
  </si>
  <si>
    <t>GBL</t>
  </si>
  <si>
    <t>Aire Acondicionado 12.000 Btu Inverter Blanco</t>
  </si>
  <si>
    <t>pza</t>
  </si>
  <si>
    <t>Alambre aislado (#10)</t>
  </si>
  <si>
    <t>Disyuntor 1x20A</t>
  </si>
  <si>
    <t>Caja para un térmico</t>
  </si>
  <si>
    <t>Cinta aislante</t>
  </si>
  <si>
    <t>Tubería De Cobre 1/2 Y 1/4 Asilada Con Rubatex Rollo 4,2 Mts</t>
  </si>
  <si>
    <t>SUMINISTRO E INSTALACIÓN DE AIRE ACONDICIONADO - 12000 Btu</t>
  </si>
  <si>
    <t>Ajuste al peso</t>
  </si>
  <si>
    <t>GLB</t>
  </si>
  <si>
    <t>TOTAL PRESUPUESTO ADECUACIÓN DE LA SEDE INVIAS DIRECCIÓN TERRITORIAL OCAÑA</t>
  </si>
  <si>
    <t>ADECUACION DE LA SEDE INVIAS DIRECCIÓN TERRITORIAL OCAÑA</t>
  </si>
  <si>
    <t>Cable, tuberia, canalizaciones, protecciones, conectores, gabinetes y accesorios sistema DC</t>
  </si>
  <si>
    <t>Cable, tuberia, canalizaciones, protecciones, conectores, gabinetes y accesorios sistema AC</t>
  </si>
  <si>
    <t>suministro-inst estructura en aluminio solar</t>
  </si>
  <si>
    <t>Suministro- Inst estructura techo</t>
  </si>
  <si>
    <t>Transporte de materiales, cargue, descargue y desplazamientos.</t>
  </si>
  <si>
    <t>glb</t>
  </si>
  <si>
    <t>Diseño, ingeniería de detalle, instalación y puesta en marcha planta solar</t>
  </si>
  <si>
    <t>Certificacion RETIE</t>
  </si>
  <si>
    <t>Suministro e instalacion de aire acondicionado  tipo split, con capacidad de 12.000 BTU, debe cumplir las condiciones tecnicas establecidas en los demas docucmentos</t>
  </si>
  <si>
    <t>Suministro e instalación de páneles solares en la sede del INVIAS Dirección Territorial Ocaña,  debe cumplir las condiciones tecnicas establecidas en los demas docucmentos</t>
  </si>
  <si>
    <t>PANEL TIER 1TIPO N 600-620W /30AOS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</si>
</sst>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quot;$&quot;\ #,##0.00_);\(&quot;$&quot;\ #,##0.00\)"/>
    <numFmt numFmtId="166" formatCode="_(&quot;$&quot;\ * #,##0.00_);_(&quot;$&quot;\ * \(#,##0.00\);_(&quot;$&quot;\ * &quot;-&quot;??_);_(@_)"/>
    <numFmt numFmtId="167" formatCode="_(* #,##0.00_);_(* \(#,##0.00\);_(* &quot;-&quot;??_);_(@_)"/>
    <numFmt numFmtId="168" formatCode="#,##0.0"/>
    <numFmt numFmtId="169" formatCode="_-[$$-240A]\ * #,##0.00_ ;_-[$$-240A]\ * \-#,##0.00\ ;_-[$$-240A]\ * &quot;-&quot;??_ ;_-@_ "/>
    <numFmt numFmtId="170" formatCode="_ * #,##0_ ;_ * \-#,##0_ ;_ * &quot;-&quot;_ ;_ @_ "/>
    <numFmt numFmtId="171" formatCode="_([$$-240A]\ * #,##0.00_);_([$$-240A]\ * \(#,##0.00\);_([$$-240A]\ * &quot;-&quot;??_);_(@_)"/>
    <numFmt numFmtId="172" formatCode="_ &quot;$&quot;\ * #,##0_ ;_ &quot;$&quot;\ * \-#,##0_ ;_ &quot;$&quot;\ * &quot;-&quot;_ ;_ @_ "/>
    <numFmt numFmtId="173" formatCode="_-[$$-240A]* #,##0.00_-;\-[$$-240A]* #,##0.00_-;_-[$$-240A]* &quot;-&quot;??_-;_-@_-"/>
    <numFmt numFmtId="174" formatCode="_-[$$-240A]* #,##0.00000000000_-;\-[$$-240A]* #,##0.00000000000_-;_-[$$-240A]* &quot;-&quot;??_-;_-@_-"/>
    <numFmt numFmtId="175" formatCode="_(* #,##0.000000000000_);_(* \(#,##0.000000000000\);_(* &quot;-&quot;??_);_(@_)"/>
    <numFmt numFmtId="176" formatCode="_ * #,##0.00_ ;_ * \-#,##0.00_ ;_ * &quot;-&quot;??_ ;_ @_ "/>
    <numFmt numFmtId="177" formatCode="#,##0.000"/>
    <numFmt numFmtId="178" formatCode="_-[$$-240A]\ * #,##0.00_-;\-[$$-240A]\ * #,##0.00_-;_-[$$-240A]\ * &quot;-&quot;??_-;_-@_-"/>
    <numFmt numFmtId="179" formatCode="\$\ #,##0.00"/>
    <numFmt numFmtId="180" formatCode="&quot;$&quot;\ #,##0"/>
    <numFmt numFmtId="181" formatCode="&quot;$&quot;\ #,##0.00"/>
    <numFmt numFmtId="182" formatCode="&quot;$&quot;#,##0.0"/>
    <numFmt numFmtId="183" formatCode="&quot;$&quot;#,##0.00"/>
    <numFmt numFmtId="184" formatCode="[$$-240A]\ #,##0.0"/>
    <numFmt numFmtId="185" formatCode="&quot;$&quot;\ #,##0.00;[Red]&quot;$&quot;\ \-#,##0.00"/>
    <numFmt numFmtId="186" formatCode="_-[$$-240A]\ * #,##0_-;\-[$$-240A]\ * #,##0_-;_-[$$-240A]\ * &quot;-&quot;_-;_-@_-"/>
  </numFmts>
  <fonts count="54">
    <font>
      <sz val="11"/>
      <color theme="1"/>
      <name val="Calibri"/>
      <family val="2"/>
      <scheme val="minor"/>
    </font>
    <font>
      <sz val="11"/>
      <color theme="1"/>
      <name val="Calibri"/>
      <family val="2"/>
      <scheme val="minor"/>
    </font>
    <font>
      <sz val="10"/>
      <name val="Arial"/>
      <family val="2"/>
    </font>
    <font>
      <sz val="10"/>
      <name val="Arial Narrow"/>
      <family val="2"/>
    </font>
    <font>
      <b/>
      <sz val="14"/>
      <name val="Arial Narrow"/>
      <family val="2"/>
    </font>
    <font>
      <b/>
      <sz val="18"/>
      <name val="Arial Narrow"/>
      <family val="2"/>
    </font>
    <font>
      <b/>
      <sz val="16"/>
      <name val="Arial Narrow"/>
      <family val="2"/>
    </font>
    <font>
      <sz val="16"/>
      <name val="Arial Narrow"/>
      <family val="2"/>
    </font>
    <font>
      <sz val="14"/>
      <name val="Arial Narrow"/>
      <family val="2"/>
    </font>
    <font>
      <b/>
      <i/>
      <sz val="14"/>
      <name val="Arial Narrow"/>
      <family val="2"/>
    </font>
    <font>
      <b/>
      <sz val="10"/>
      <name val="Arial"/>
      <family val="2"/>
    </font>
    <font>
      <b/>
      <sz val="11"/>
      <name val="Arial Narrow"/>
      <family val="2"/>
    </font>
    <font>
      <sz val="11"/>
      <name val="Arial Narrow"/>
      <family val="2"/>
    </font>
    <font>
      <sz val="10"/>
      <color theme="0"/>
      <name val="Arial"/>
      <family val="2"/>
    </font>
    <font>
      <sz val="10"/>
      <color rgb="FFFF0000"/>
      <name val="Arial Narrow"/>
      <family val="2"/>
    </font>
    <font>
      <b/>
      <sz val="10"/>
      <color rgb="FFFF0000"/>
      <name val="Arial Narrow"/>
      <family val="2"/>
    </font>
    <font>
      <sz val="10"/>
      <color rgb="FFFF0000"/>
      <name val="Arial"/>
      <family val="2"/>
    </font>
    <font>
      <sz val="11"/>
      <color rgb="FFFF0000"/>
      <name val="Arial Narrow"/>
      <family val="2"/>
    </font>
    <font>
      <b/>
      <sz val="11"/>
      <color rgb="FFFF0000"/>
      <name val="Arial Narrow"/>
      <family val="2"/>
    </font>
    <font>
      <b/>
      <sz val="14"/>
      <color theme="1"/>
      <name val="Arial Narrow"/>
      <family val="2"/>
    </font>
    <font>
      <b/>
      <sz val="12"/>
      <name val="Arial Narrow"/>
      <family val="2"/>
    </font>
    <font>
      <sz val="11"/>
      <color rgb="FF000000"/>
      <name val="Calibri"/>
      <family val="2"/>
    </font>
    <font>
      <sz val="10"/>
      <name val="Arial"/>
      <family val="2"/>
    </font>
    <font>
      <sz val="11"/>
      <name val="Calibri"/>
      <family val="2"/>
      <scheme val="minor"/>
    </font>
    <font>
      <b/>
      <sz val="15"/>
      <name val="Arial Narrow"/>
      <family val="2"/>
    </font>
    <font>
      <b/>
      <sz val="15"/>
      <color theme="1"/>
      <name val="Arial Narrow"/>
      <family val="2"/>
    </font>
    <font>
      <b/>
      <sz val="11"/>
      <color theme="1"/>
      <name val="Calibri"/>
      <family val="2"/>
      <scheme val="minor"/>
    </font>
    <font>
      <sz val="11"/>
      <color rgb="FF000000"/>
      <name val="Arial"/>
      <family val="2"/>
    </font>
    <font>
      <b/>
      <sz val="11"/>
      <name val="Arial"/>
      <family val="2"/>
    </font>
    <font>
      <sz val="10"/>
      <name val="Geneva"/>
      <family val="2"/>
    </font>
    <font>
      <sz val="9"/>
      <color theme="1" tint="0.34998626667073579"/>
      <name val="Arial"/>
      <family val="2"/>
    </font>
    <font>
      <b/>
      <sz val="12"/>
      <name val="Arial"/>
      <family val="2"/>
    </font>
    <font>
      <sz val="8"/>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sz val="11"/>
      <name val="Arial"/>
      <family val="2"/>
    </font>
    <font>
      <sz val="9"/>
      <name val="Arial"/>
      <family val="2"/>
    </font>
    <font>
      <sz val="8"/>
      <name val="Calibri"/>
      <family val="2"/>
      <scheme val="minor"/>
    </font>
    <font>
      <u/>
      <sz val="11"/>
      <color theme="10"/>
      <name val="Calibri"/>
      <family val="2"/>
      <scheme val="minor"/>
    </font>
    <font>
      <sz val="11"/>
      <color rgb="FF006100"/>
      <name val="Calibri"/>
      <family val="2"/>
      <scheme val="minor"/>
    </font>
    <font>
      <b/>
      <sz val="16"/>
      <name val="Calibri"/>
      <family val="2"/>
    </font>
    <font>
      <b/>
      <sz val="14"/>
      <name val="Calibri"/>
      <family val="2"/>
      <scheme val="minor"/>
    </font>
    <font>
      <b/>
      <sz val="12"/>
      <name val="Calibri"/>
      <family val="2"/>
      <scheme val="minor"/>
    </font>
    <font>
      <b/>
      <sz val="11"/>
      <name val="Calibri"/>
      <family val="2"/>
      <scheme val="minor"/>
    </font>
    <font>
      <b/>
      <sz val="12"/>
      <color theme="1" tint="0.14999847407452621"/>
      <name val="Calibri"/>
      <family val="2"/>
      <scheme val="minor"/>
    </font>
    <font>
      <sz val="12"/>
      <color theme="1"/>
      <name val="Calibri"/>
      <family val="2"/>
      <scheme val="minor"/>
    </font>
    <font>
      <sz val="10"/>
      <color theme="6"/>
      <name val="Arial"/>
      <family val="2"/>
    </font>
    <font>
      <sz val="12"/>
      <name val="Arial Narrow"/>
      <family val="2"/>
    </font>
    <font>
      <b/>
      <sz val="9"/>
      <color indexed="81"/>
      <name val="Tahoma"/>
      <family val="2"/>
    </font>
    <font>
      <b/>
      <sz val="9"/>
      <color rgb="FF000000"/>
      <name val="Tahoma"/>
      <family val="2"/>
    </font>
  </fonts>
  <fills count="2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theme="8" tint="0.59999389629810485"/>
        <bgColor indexed="64"/>
      </patternFill>
    </fill>
    <fill>
      <patternFill patternType="solid">
        <fgColor rgb="FFFFC000"/>
        <bgColor indexed="64"/>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rgb="FF60B4A8"/>
        <bgColor rgb="FF000000"/>
      </patternFill>
    </fill>
    <fill>
      <patternFill patternType="solid">
        <fgColor theme="0"/>
        <bgColor rgb="FF000000"/>
      </patternFill>
    </fill>
    <fill>
      <patternFill patternType="solid">
        <fgColor rgb="FF27958B"/>
        <bgColor rgb="FF000000"/>
      </patternFill>
    </fill>
    <fill>
      <patternFill patternType="solid">
        <fgColor rgb="FFEAFFFE"/>
        <bgColor rgb="FF000000"/>
      </patternFill>
    </fill>
    <fill>
      <patternFill patternType="solid">
        <fgColor rgb="FFC6EFCE"/>
      </patternFill>
    </fill>
    <fill>
      <patternFill patternType="solid">
        <fgColor theme="5"/>
        <bgColor indexed="64"/>
      </patternFill>
    </fill>
  </fills>
  <borders count="7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indexed="64"/>
      </right>
      <top style="medium">
        <color indexed="64"/>
      </top>
      <bottom/>
      <diagonal/>
    </border>
    <border>
      <left/>
      <right/>
      <top style="thin">
        <color theme="4"/>
      </top>
      <bottom style="double">
        <color theme="4"/>
      </bottom>
      <diagonal/>
    </border>
    <border>
      <left style="thin">
        <color rgb="FF23919D"/>
      </left>
      <right style="thin">
        <color rgb="FF23919D"/>
      </right>
      <top style="thin">
        <color rgb="FF23919D"/>
      </top>
      <bottom style="thin">
        <color rgb="FF23919D"/>
      </bottom>
      <diagonal/>
    </border>
    <border>
      <left style="thin">
        <color rgb="FF23919D"/>
      </left>
      <right/>
      <top style="thin">
        <color rgb="FF23919D"/>
      </top>
      <bottom style="thin">
        <color rgb="FF23919D"/>
      </bottom>
      <diagonal/>
    </border>
    <border>
      <left/>
      <right/>
      <top style="thin">
        <color rgb="FF23919D"/>
      </top>
      <bottom style="thin">
        <color rgb="FF23919D"/>
      </bottom>
      <diagonal/>
    </border>
    <border>
      <left/>
      <right style="thin">
        <color rgb="FF23919D"/>
      </right>
      <top style="thin">
        <color rgb="FF23919D"/>
      </top>
      <bottom style="thin">
        <color rgb="FF23919D"/>
      </bottom>
      <diagonal/>
    </border>
    <border>
      <left style="thin">
        <color rgb="FF23919D"/>
      </left>
      <right/>
      <top style="thin">
        <color rgb="FF23919D"/>
      </top>
      <bottom/>
      <diagonal/>
    </border>
    <border>
      <left style="thin">
        <color rgb="FF23919D"/>
      </left>
      <right style="thin">
        <color rgb="FF23919D"/>
      </right>
      <top style="thin">
        <color rgb="FF23919D"/>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41">
    <xf numFmtId="0" fontId="0" fillId="0" borderId="0"/>
    <xf numFmtId="43" fontId="1" fillId="0" borderId="0" applyFont="0" applyFill="0" applyBorder="0" applyAlignment="0" applyProtection="0"/>
    <xf numFmtId="0" fontId="2" fillId="0" borderId="0"/>
    <xf numFmtId="0" fontId="2" fillId="0" borderId="0"/>
    <xf numFmtId="167" fontId="2" fillId="0" borderId="0" applyFont="0" applyFill="0" applyBorder="0" applyAlignment="0" applyProtection="0"/>
    <xf numFmtId="170" fontId="2" fillId="0" borderId="0" applyFont="0" applyFill="0" applyBorder="0" applyAlignment="0" applyProtection="0"/>
    <xf numFmtId="0" fontId="2" fillId="0" borderId="0"/>
    <xf numFmtId="172"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0" fontId="2" fillId="0" borderId="0"/>
    <xf numFmtId="172" fontId="2" fillId="0" borderId="0" applyFont="0" applyFill="0" applyBorder="0" applyAlignment="0" applyProtection="0"/>
    <xf numFmtId="9" fontId="2" fillId="0" borderId="0" applyFont="0" applyFill="0" applyBorder="0" applyAlignment="0" applyProtection="0"/>
    <xf numFmtId="0" fontId="2" fillId="0" borderId="0"/>
    <xf numFmtId="176" fontId="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0" fontId="21" fillId="0" borderId="0" applyNumberFormat="0" applyBorder="0" applyAlignment="0"/>
    <xf numFmtId="0" fontId="1" fillId="0" borderId="0"/>
    <xf numFmtId="43" fontId="1" fillId="0" borderId="0" applyFont="0" applyFill="0" applyBorder="0" applyAlignment="0" applyProtection="0"/>
    <xf numFmtId="0" fontId="2" fillId="0" borderId="0"/>
    <xf numFmtId="9" fontId="2" fillId="0" borderId="0" applyFont="0" applyFill="0" applyBorder="0" applyAlignment="0" applyProtection="0"/>
    <xf numFmtId="166" fontId="21" fillId="0" borderId="0" applyFont="0" applyFill="0" applyBorder="0" applyAlignment="0" applyProtection="0"/>
    <xf numFmtId="167" fontId="21" fillId="0" borderId="0" applyFont="0" applyFill="0" applyBorder="0" applyAlignment="0" applyProtection="0"/>
    <xf numFmtId="9" fontId="21" fillId="0" borderId="0" applyFont="0" applyFill="0" applyBorder="0" applyAlignment="0" applyProtection="0"/>
    <xf numFmtId="44" fontId="1" fillId="0" borderId="0" applyFont="0" applyFill="0" applyBorder="0" applyAlignment="0" applyProtection="0"/>
    <xf numFmtId="0" fontId="22" fillId="0" borderId="0"/>
    <xf numFmtId="9" fontId="1" fillId="0" borderId="0" applyFont="0" applyFill="0" applyBorder="0" applyAlignment="0" applyProtection="0"/>
    <xf numFmtId="0" fontId="29" fillId="0" borderId="0"/>
    <xf numFmtId="0" fontId="21" fillId="0" borderId="0" applyNumberFormat="0" applyBorder="0" applyAlignment="0"/>
    <xf numFmtId="0" fontId="42" fillId="0" borderId="0" applyNumberFormat="0" applyFill="0" applyBorder="0" applyAlignment="0" applyProtection="0"/>
    <xf numFmtId="0" fontId="2" fillId="0" borderId="0"/>
    <xf numFmtId="0" fontId="1" fillId="0" borderId="0"/>
    <xf numFmtId="0" fontId="43" fillId="18" borderId="0" applyNumberFormat="0" applyBorder="0" applyAlignment="0" applyProtection="0"/>
    <xf numFmtId="0" fontId="26" fillId="0" borderId="68" applyNumberFormat="0" applyFill="0" applyAlignment="0" applyProtection="0"/>
    <xf numFmtId="185" fontId="2" fillId="0" borderId="0" applyFont="0" applyFill="0" applyBorder="0" applyAlignment="0" applyProtection="0"/>
  </cellStyleXfs>
  <cellXfs count="536">
    <xf numFmtId="0" fontId="0" fillId="0" borderId="0" xfId="0"/>
    <xf numFmtId="0" fontId="3" fillId="0" borderId="0" xfId="2" applyFont="1" applyAlignment="1">
      <alignment vertical="center"/>
    </xf>
    <xf numFmtId="0" fontId="2" fillId="0" borderId="0" xfId="3"/>
    <xf numFmtId="0" fontId="8" fillId="0" borderId="4" xfId="2" applyFont="1" applyBorder="1" applyAlignment="1">
      <alignment horizontal="center" vertical="center"/>
    </xf>
    <xf numFmtId="0" fontId="8" fillId="0" borderId="0" xfId="2" applyFont="1" applyAlignment="1">
      <alignment vertical="center"/>
    </xf>
    <xf numFmtId="168" fontId="8" fillId="0" borderId="0" xfId="2" applyNumberFormat="1" applyFont="1" applyAlignment="1">
      <alignment vertical="center"/>
    </xf>
    <xf numFmtId="169" fontId="9" fillId="0" borderId="0" xfId="4" applyNumberFormat="1" applyFont="1" applyFill="1" applyBorder="1" applyAlignment="1">
      <alignment horizontal="right" vertical="center"/>
    </xf>
    <xf numFmtId="169" fontId="8" fillId="0" borderId="5" xfId="2" applyNumberFormat="1" applyFont="1" applyBorder="1" applyAlignment="1">
      <alignment vertical="center"/>
    </xf>
    <xf numFmtId="10" fontId="10" fillId="0" borderId="0" xfId="3" applyNumberFormat="1" applyFont="1" applyAlignment="1">
      <alignment horizontal="center" vertical="center"/>
    </xf>
    <xf numFmtId="10" fontId="2" fillId="0" borderId="0" xfId="3" applyNumberFormat="1"/>
    <xf numFmtId="0" fontId="2" fillId="0" borderId="0" xfId="3" applyAlignment="1">
      <alignment horizontal="center" vertical="center"/>
    </xf>
    <xf numFmtId="0" fontId="13" fillId="0" borderId="0" xfId="3" applyFont="1"/>
    <xf numFmtId="43" fontId="3" fillId="0" borderId="0" xfId="1" applyFont="1" applyFill="1" applyBorder="1" applyAlignment="1">
      <alignment horizontal="center" vertical="center" wrapText="1"/>
    </xf>
    <xf numFmtId="43" fontId="14" fillId="0" borderId="0" xfId="1" applyFont="1" applyFill="1" applyBorder="1" applyAlignment="1">
      <alignment horizontal="center" vertical="center" wrapText="1"/>
    </xf>
    <xf numFmtId="42" fontId="15" fillId="0" borderId="0" xfId="5" applyNumberFormat="1" applyFont="1" applyFill="1" applyBorder="1" applyAlignment="1">
      <alignment vertical="center" wrapText="1"/>
    </xf>
    <xf numFmtId="0" fontId="16" fillId="0" borderId="0" xfId="3" applyFont="1"/>
    <xf numFmtId="43" fontId="12" fillId="0" borderId="0" xfId="1" applyFont="1" applyFill="1" applyBorder="1" applyAlignment="1">
      <alignment horizontal="center" vertical="center" wrapText="1"/>
    </xf>
    <xf numFmtId="42" fontId="18" fillId="0" borderId="0" xfId="5" applyNumberFormat="1" applyFont="1" applyFill="1" applyBorder="1" applyAlignment="1">
      <alignment vertical="center" wrapText="1"/>
    </xf>
    <xf numFmtId="0" fontId="3" fillId="0" borderId="0" xfId="9" applyFont="1" applyAlignment="1">
      <alignment vertical="center" wrapText="1"/>
    </xf>
    <xf numFmtId="167" fontId="15" fillId="0" borderId="0" xfId="11" applyNumberFormat="1" applyFont="1" applyFill="1" applyBorder="1" applyAlignment="1">
      <alignment vertical="center"/>
    </xf>
    <xf numFmtId="0" fontId="12" fillId="0" borderId="0" xfId="6" applyFont="1" applyAlignment="1">
      <alignment vertical="center" wrapText="1"/>
    </xf>
    <xf numFmtId="4" fontId="18" fillId="0" borderId="0" xfId="6" applyNumberFormat="1" applyFont="1" applyAlignment="1">
      <alignment horizontal="right" vertical="center"/>
    </xf>
    <xf numFmtId="0" fontId="3" fillId="3" borderId="0" xfId="10" applyFont="1" applyFill="1" applyAlignment="1">
      <alignment vertical="center"/>
    </xf>
    <xf numFmtId="0" fontId="3" fillId="0" borderId="0" xfId="6" applyFont="1" applyAlignment="1">
      <alignment vertical="center" wrapText="1"/>
    </xf>
    <xf numFmtId="0" fontId="3" fillId="0" borderId="0" xfId="10" applyFont="1" applyAlignment="1">
      <alignment vertical="center"/>
    </xf>
    <xf numFmtId="171" fontId="2" fillId="0" borderId="0" xfId="3" applyNumberFormat="1"/>
    <xf numFmtId="169" fontId="12" fillId="3" borderId="35" xfId="13" applyNumberFormat="1" applyFont="1" applyFill="1" applyBorder="1" applyAlignment="1">
      <alignment horizontal="center" vertical="center"/>
    </xf>
    <xf numFmtId="169" fontId="4" fillId="0" borderId="0" xfId="10" applyNumberFormat="1" applyFont="1" applyAlignment="1">
      <alignment vertical="center"/>
    </xf>
    <xf numFmtId="169" fontId="12" fillId="3" borderId="14" xfId="13" applyNumberFormat="1" applyFont="1" applyFill="1" applyBorder="1" applyAlignment="1">
      <alignment horizontal="center" vertical="center"/>
    </xf>
    <xf numFmtId="9" fontId="12" fillId="3" borderId="15" xfId="14" applyFont="1" applyFill="1" applyBorder="1" applyAlignment="1">
      <alignment horizontal="center" vertical="center"/>
    </xf>
    <xf numFmtId="173" fontId="2" fillId="0" borderId="0" xfId="3" applyNumberFormat="1"/>
    <xf numFmtId="174" fontId="2" fillId="0" borderId="0" xfId="3" applyNumberFormat="1"/>
    <xf numFmtId="0" fontId="12" fillId="0" borderId="0" xfId="10" applyFont="1" applyAlignment="1">
      <alignment vertical="center"/>
    </xf>
    <xf numFmtId="175" fontId="2" fillId="0" borderId="0" xfId="1" applyNumberFormat="1" applyFont="1" applyBorder="1"/>
    <xf numFmtId="169" fontId="12" fillId="3" borderId="18" xfId="13" applyNumberFormat="1" applyFont="1" applyFill="1" applyBorder="1" applyAlignment="1">
      <alignment horizontal="center" vertical="center"/>
    </xf>
    <xf numFmtId="9" fontId="12" fillId="3" borderId="19" xfId="14" applyFont="1" applyFill="1" applyBorder="1" applyAlignment="1">
      <alignment horizontal="center" vertical="center"/>
    </xf>
    <xf numFmtId="0" fontId="4" fillId="4" borderId="23" xfId="2" applyFont="1" applyFill="1" applyBorder="1" applyAlignment="1">
      <alignment vertical="center"/>
    </xf>
    <xf numFmtId="0" fontId="4" fillId="4" borderId="24" xfId="2" applyFont="1" applyFill="1" applyBorder="1" applyAlignment="1">
      <alignment vertical="center"/>
    </xf>
    <xf numFmtId="168" fontId="4" fillId="4" borderId="24" xfId="2" applyNumberFormat="1" applyFont="1" applyFill="1" applyBorder="1" applyAlignment="1">
      <alignment vertical="center"/>
    </xf>
    <xf numFmtId="169" fontId="4" fillId="4" borderId="25" xfId="2" applyNumberFormat="1" applyFont="1" applyFill="1" applyBorder="1" applyAlignment="1">
      <alignment vertical="center"/>
    </xf>
    <xf numFmtId="0" fontId="11" fillId="4" borderId="24" xfId="2" applyFont="1" applyFill="1" applyBorder="1" applyAlignment="1">
      <alignment vertical="center"/>
    </xf>
    <xf numFmtId="169" fontId="19" fillId="4" borderId="39" xfId="10" applyNumberFormat="1" applyFont="1" applyFill="1" applyBorder="1" applyAlignment="1">
      <alignment vertical="center"/>
    </xf>
    <xf numFmtId="43" fontId="2" fillId="0" borderId="0" xfId="3" applyNumberFormat="1"/>
    <xf numFmtId="4" fontId="4" fillId="4" borderId="24" xfId="2" applyNumberFormat="1" applyFont="1" applyFill="1" applyBorder="1" applyAlignment="1">
      <alignment vertical="center"/>
    </xf>
    <xf numFmtId="0" fontId="3" fillId="0" borderId="0" xfId="6" applyFont="1" applyAlignment="1">
      <alignment vertical="center"/>
    </xf>
    <xf numFmtId="169" fontId="4" fillId="6" borderId="3" xfId="2" applyNumberFormat="1" applyFont="1" applyFill="1" applyBorder="1" applyAlignment="1">
      <alignment vertical="center"/>
    </xf>
    <xf numFmtId="0" fontId="4" fillId="6" borderId="23" xfId="2" applyFont="1" applyFill="1" applyBorder="1" applyAlignment="1">
      <alignment vertical="center"/>
    </xf>
    <xf numFmtId="0" fontId="4" fillId="6" borderId="24" xfId="2" applyFont="1" applyFill="1" applyBorder="1" applyAlignment="1">
      <alignment vertical="center"/>
    </xf>
    <xf numFmtId="0" fontId="11" fillId="6" borderId="24" xfId="2" applyFont="1" applyFill="1" applyBorder="1" applyAlignment="1">
      <alignment vertical="center"/>
    </xf>
    <xf numFmtId="168" fontId="4" fillId="6" borderId="24" xfId="2" applyNumberFormat="1" applyFont="1" applyFill="1" applyBorder="1" applyAlignment="1">
      <alignment vertical="center"/>
    </xf>
    <xf numFmtId="4" fontId="4" fillId="6" borderId="25" xfId="2" applyNumberFormat="1" applyFont="1" applyFill="1" applyBorder="1" applyAlignment="1">
      <alignment vertical="center"/>
    </xf>
    <xf numFmtId="169" fontId="25" fillId="7" borderId="3" xfId="10" applyNumberFormat="1" applyFont="1" applyFill="1" applyBorder="1" applyAlignment="1">
      <alignment vertical="center"/>
    </xf>
    <xf numFmtId="0" fontId="0" fillId="0" borderId="0" xfId="0" applyAlignment="1">
      <alignment horizontal="center"/>
    </xf>
    <xf numFmtId="0" fontId="0" fillId="0" borderId="0" xfId="0" applyAlignment="1">
      <alignment horizontal="center" vertical="center"/>
    </xf>
    <xf numFmtId="0" fontId="27" fillId="0" borderId="0" xfId="0" applyFont="1"/>
    <xf numFmtId="0" fontId="2" fillId="8" borderId="23" xfId="23" applyFont="1" applyFill="1" applyBorder="1" applyAlignment="1">
      <alignment horizontal="center"/>
    </xf>
    <xf numFmtId="0" fontId="10" fillId="8" borderId="24" xfId="23" applyFont="1" applyFill="1" applyBorder="1" applyAlignment="1">
      <alignment horizontal="center"/>
    </xf>
    <xf numFmtId="0" fontId="2" fillId="8" borderId="24" xfId="23" applyFont="1" applyFill="1" applyBorder="1" applyAlignment="1">
      <alignment vertical="center"/>
    </xf>
    <xf numFmtId="0" fontId="2" fillId="8" borderId="25" xfId="23" applyFont="1" applyFill="1" applyBorder="1" applyAlignment="1">
      <alignment vertical="center"/>
    </xf>
    <xf numFmtId="0" fontId="27" fillId="0" borderId="0" xfId="0" applyFont="1" applyProtection="1">
      <protection locked="0"/>
    </xf>
    <xf numFmtId="0" fontId="2" fillId="8" borderId="1" xfId="23" applyFont="1" applyFill="1" applyBorder="1" applyAlignment="1" applyProtection="1">
      <alignment horizontal="center"/>
      <protection locked="0"/>
    </xf>
    <xf numFmtId="0" fontId="10" fillId="8" borderId="2" xfId="23" applyFont="1" applyFill="1" applyBorder="1" applyAlignment="1" applyProtection="1">
      <alignment horizontal="center"/>
      <protection locked="0"/>
    </xf>
    <xf numFmtId="0" fontId="2" fillId="8" borderId="2" xfId="23" applyFont="1" applyFill="1" applyBorder="1" applyAlignment="1" applyProtection="1">
      <alignment horizontal="center"/>
      <protection locked="0"/>
    </xf>
    <xf numFmtId="0" fontId="2" fillId="8" borderId="27" xfId="23" applyFont="1" applyFill="1" applyBorder="1" applyAlignment="1" applyProtection="1">
      <alignment horizontal="center" vertical="center"/>
      <protection locked="0"/>
    </xf>
    <xf numFmtId="0" fontId="2" fillId="8" borderId="35" xfId="23" applyFont="1" applyFill="1" applyBorder="1" applyAlignment="1" applyProtection="1">
      <alignment horizontal="center" vertical="center"/>
      <protection locked="0"/>
    </xf>
    <xf numFmtId="0" fontId="2" fillId="8" borderId="4" xfId="23" applyFont="1" applyFill="1" applyBorder="1" applyAlignment="1" applyProtection="1">
      <alignment horizontal="center"/>
      <protection locked="0"/>
    </xf>
    <xf numFmtId="0" fontId="10" fillId="8" borderId="0" xfId="23" applyFont="1" applyFill="1" applyAlignment="1" applyProtection="1">
      <alignment horizontal="center"/>
      <protection locked="0"/>
    </xf>
    <xf numFmtId="0" fontId="2" fillId="8" borderId="0" xfId="23" applyFont="1" applyFill="1" applyAlignment="1" applyProtection="1">
      <alignment horizontal="right" vertical="center"/>
      <protection locked="0"/>
    </xf>
    <xf numFmtId="0" fontId="32" fillId="8" borderId="0" xfId="23" applyFont="1" applyFill="1" applyAlignment="1" applyProtection="1">
      <alignment horizontal="center" vertical="center"/>
      <protection locked="0"/>
    </xf>
    <xf numFmtId="0" fontId="32" fillId="8" borderId="5" xfId="23" applyFont="1" applyFill="1" applyBorder="1" applyAlignment="1" applyProtection="1">
      <alignment horizontal="center" vertical="center"/>
      <protection locked="0"/>
    </xf>
    <xf numFmtId="0" fontId="10" fillId="8" borderId="4" xfId="23" applyFont="1" applyFill="1" applyBorder="1" applyAlignment="1" applyProtection="1">
      <alignment horizontal="left" vertical="center"/>
      <protection locked="0"/>
    </xf>
    <xf numFmtId="0" fontId="10" fillId="8" borderId="0" xfId="23" applyFont="1" applyFill="1" applyAlignment="1" applyProtection="1">
      <alignment horizontal="left" vertical="center"/>
      <protection locked="0"/>
    </xf>
    <xf numFmtId="0" fontId="33" fillId="8" borderId="0" xfId="23" applyFont="1" applyFill="1" applyAlignment="1" applyProtection="1">
      <alignment horizontal="left" vertical="top"/>
      <protection locked="0"/>
    </xf>
    <xf numFmtId="0" fontId="10" fillId="8" borderId="0" xfId="23" applyFont="1" applyFill="1" applyAlignment="1" applyProtection="1">
      <alignment vertical="center"/>
      <protection locked="0"/>
    </xf>
    <xf numFmtId="0" fontId="35" fillId="8" borderId="0" xfId="23" applyFont="1" applyFill="1" applyAlignment="1" applyProtection="1">
      <alignment horizontal="left" vertical="center"/>
      <protection locked="0"/>
    </xf>
    <xf numFmtId="0" fontId="34" fillId="8" borderId="0" xfId="23" applyFont="1" applyFill="1" applyAlignment="1" applyProtection="1">
      <alignment horizontal="center"/>
      <protection locked="0"/>
    </xf>
    <xf numFmtId="0" fontId="35" fillId="8" borderId="0" xfId="23" applyFont="1" applyFill="1" applyAlignment="1" applyProtection="1">
      <alignment horizontal="left"/>
      <protection locked="0"/>
    </xf>
    <xf numFmtId="0" fontId="10" fillId="10" borderId="0" xfId="23" applyFont="1" applyFill="1" applyAlignment="1" applyProtection="1">
      <alignment horizontal="center"/>
      <protection locked="0"/>
    </xf>
    <xf numFmtId="0" fontId="36" fillId="8" borderId="0" xfId="23" applyFont="1" applyFill="1" applyAlignment="1" applyProtection="1">
      <alignment horizontal="left"/>
      <protection locked="0"/>
    </xf>
    <xf numFmtId="0" fontId="2" fillId="8" borderId="5" xfId="23" applyFont="1" applyFill="1" applyBorder="1" applyAlignment="1" applyProtection="1">
      <alignment horizontal="center" vertical="center"/>
      <protection locked="0"/>
    </xf>
    <xf numFmtId="0" fontId="10" fillId="8" borderId="4" xfId="23" applyFont="1" applyFill="1" applyBorder="1" applyAlignment="1" applyProtection="1">
      <alignment horizontal="left"/>
      <protection locked="0"/>
    </xf>
    <xf numFmtId="0" fontId="2" fillId="8" borderId="0" xfId="23" applyFont="1" applyFill="1" applyAlignment="1" applyProtection="1">
      <alignment horizontal="right"/>
      <protection locked="0"/>
    </xf>
    <xf numFmtId="0" fontId="2" fillId="8" borderId="32" xfId="23" applyFont="1" applyFill="1" applyBorder="1" applyAlignment="1" applyProtection="1">
      <alignment horizontal="center"/>
      <protection locked="0"/>
    </xf>
    <xf numFmtId="0" fontId="2" fillId="8" borderId="0" xfId="23" applyFont="1" applyFill="1" applyProtection="1">
      <protection locked="0"/>
    </xf>
    <xf numFmtId="0" fontId="10" fillId="8" borderId="0" xfId="23" applyFont="1" applyFill="1" applyAlignment="1" applyProtection="1">
      <alignment horizontal="right"/>
      <protection locked="0"/>
    </xf>
    <xf numFmtId="0" fontId="2" fillId="8" borderId="32" xfId="23" applyFont="1" applyFill="1" applyBorder="1" applyAlignment="1" applyProtection="1">
      <alignment horizontal="right"/>
      <protection locked="0"/>
    </xf>
    <xf numFmtId="0" fontId="2" fillId="8" borderId="5" xfId="23" applyFont="1" applyFill="1" applyBorder="1" applyAlignment="1" applyProtection="1">
      <alignment horizontal="center"/>
      <protection locked="0"/>
    </xf>
    <xf numFmtId="0" fontId="2" fillId="8" borderId="37" xfId="23" applyFont="1" applyFill="1" applyBorder="1" applyAlignment="1" applyProtection="1">
      <alignment horizontal="left"/>
      <protection locked="0"/>
    </xf>
    <xf numFmtId="0" fontId="2" fillId="8" borderId="38" xfId="23" applyFont="1" applyFill="1" applyBorder="1" applyAlignment="1" applyProtection="1">
      <alignment horizontal="right"/>
      <protection locked="0"/>
    </xf>
    <xf numFmtId="0" fontId="2" fillId="8" borderId="38" xfId="23" applyFont="1" applyFill="1" applyBorder="1" applyAlignment="1" applyProtection="1">
      <alignment horizontal="center"/>
      <protection locked="0"/>
    </xf>
    <xf numFmtId="0" fontId="2" fillId="0" borderId="1" xfId="0" applyFont="1" applyBorder="1" applyProtection="1">
      <protection locked="0"/>
    </xf>
    <xf numFmtId="0" fontId="2" fillId="0" borderId="2" xfId="0" applyFont="1" applyBorder="1" applyProtection="1">
      <protection locked="0"/>
    </xf>
    <xf numFmtId="0" fontId="2" fillId="0" borderId="3" xfId="0" applyFont="1" applyBorder="1" applyProtection="1">
      <protection locked="0"/>
    </xf>
    <xf numFmtId="0" fontId="27" fillId="0" borderId="0" xfId="0" applyFont="1" applyAlignment="1" applyProtection="1">
      <alignment vertical="center"/>
      <protection locked="0"/>
    </xf>
    <xf numFmtId="0" fontId="10" fillId="0" borderId="4" xfId="0" applyFont="1" applyBorder="1" applyAlignment="1">
      <alignment horizontal="left" vertical="center"/>
    </xf>
    <xf numFmtId="0" fontId="10" fillId="0" borderId="32" xfId="0" applyFont="1" applyBorder="1" applyAlignment="1" applyProtection="1">
      <alignment horizontal="left" vertical="center"/>
      <protection locked="0"/>
    </xf>
    <xf numFmtId="0" fontId="10" fillId="0" borderId="0" xfId="0" applyFont="1" applyAlignment="1" applyProtection="1">
      <alignment horizontal="right" vertical="center"/>
      <protection locked="0"/>
    </xf>
    <xf numFmtId="0" fontId="2" fillId="0" borderId="32" xfId="0" applyFont="1" applyBorder="1" applyAlignment="1" applyProtection="1">
      <alignment vertical="center"/>
      <protection locked="0"/>
    </xf>
    <xf numFmtId="0" fontId="2" fillId="0" borderId="0" xfId="0" applyFont="1" applyAlignment="1" applyProtection="1">
      <alignment vertical="center"/>
      <protection locked="0"/>
    </xf>
    <xf numFmtId="0" fontId="2" fillId="3" borderId="0" xfId="0" applyFont="1" applyFill="1" applyAlignment="1" applyProtection="1">
      <alignment vertical="center"/>
      <protection locked="0"/>
    </xf>
    <xf numFmtId="0" fontId="2" fillId="0" borderId="5" xfId="0" applyFont="1" applyBorder="1" applyAlignment="1" applyProtection="1">
      <alignment vertical="center"/>
      <protection locked="0"/>
    </xf>
    <xf numFmtId="0" fontId="27" fillId="0" borderId="0" xfId="0" applyFont="1" applyAlignment="1">
      <alignment vertical="center"/>
    </xf>
    <xf numFmtId="0" fontId="10" fillId="0" borderId="4" xfId="0" applyFont="1" applyBorder="1" applyAlignment="1">
      <alignment horizontal="left"/>
    </xf>
    <xf numFmtId="0" fontId="10" fillId="0" borderId="0" xfId="0" applyFont="1" applyAlignment="1" applyProtection="1">
      <alignment vertical="center"/>
      <protection locked="0"/>
    </xf>
    <xf numFmtId="0" fontId="2" fillId="0" borderId="32" xfId="0" applyFont="1" applyBorder="1" applyAlignment="1" applyProtection="1">
      <alignment horizontal="center" vertical="center"/>
      <protection locked="0"/>
    </xf>
    <xf numFmtId="0" fontId="2" fillId="3" borderId="32" xfId="0" applyFont="1" applyFill="1" applyBorder="1" applyAlignment="1" applyProtection="1">
      <alignment horizontal="center" vertical="center"/>
      <protection locked="0"/>
    </xf>
    <xf numFmtId="0" fontId="10" fillId="0" borderId="4" xfId="0" applyFont="1" applyBorder="1" applyAlignment="1">
      <alignment vertical="center"/>
    </xf>
    <xf numFmtId="0" fontId="2" fillId="0" borderId="55"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10" fillId="0" borderId="32" xfId="0" applyFont="1" applyBorder="1" applyAlignment="1" applyProtection="1">
      <alignment vertical="center"/>
      <protection locked="0"/>
    </xf>
    <xf numFmtId="0" fontId="10" fillId="0" borderId="0" xfId="0" applyFont="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10" fillId="5" borderId="0" xfId="0" applyFont="1" applyFill="1" applyAlignment="1">
      <alignment horizontal="center" vertical="center"/>
    </xf>
    <xf numFmtId="0" fontId="2" fillId="5" borderId="32" xfId="0" applyFont="1" applyFill="1" applyBorder="1" applyAlignment="1" applyProtection="1">
      <alignment horizontal="center" vertical="center"/>
      <protection locked="0"/>
    </xf>
    <xf numFmtId="0" fontId="10" fillId="5" borderId="0" xfId="0" applyFont="1" applyFill="1" applyAlignment="1" applyProtection="1">
      <alignment horizontal="center" vertical="center"/>
      <protection locked="0"/>
    </xf>
    <xf numFmtId="0" fontId="37" fillId="5" borderId="5" xfId="0" applyFont="1" applyFill="1" applyBorder="1" applyAlignment="1" applyProtection="1">
      <alignment horizontal="left" vertical="center"/>
      <protection locked="0"/>
    </xf>
    <xf numFmtId="0" fontId="2" fillId="0" borderId="32" xfId="0" applyFont="1" applyBorder="1" applyAlignment="1" applyProtection="1">
      <alignment horizontal="left" vertical="center"/>
      <protection locked="0"/>
    </xf>
    <xf numFmtId="0" fontId="38" fillId="0" borderId="0" xfId="0" applyFont="1" applyAlignment="1" applyProtection="1">
      <alignment horizontal="center" vertical="center"/>
      <protection locked="0"/>
    </xf>
    <xf numFmtId="0" fontId="32" fillId="0" borderId="0" xfId="0" applyFont="1" applyAlignment="1" applyProtection="1">
      <alignment horizontal="center" vertical="center"/>
      <protection locked="0"/>
    </xf>
    <xf numFmtId="0" fontId="32" fillId="0" borderId="0" xfId="0" applyFont="1" applyAlignment="1" applyProtection="1">
      <alignment horizontal="left" vertical="center"/>
      <protection locked="0"/>
    </xf>
    <xf numFmtId="0" fontId="2" fillId="0" borderId="4" xfId="0" applyFont="1" applyBorder="1" applyProtection="1">
      <protection locked="0"/>
    </xf>
    <xf numFmtId="0" fontId="2" fillId="0" borderId="0" xfId="0" applyFont="1" applyProtection="1">
      <protection locked="0"/>
    </xf>
    <xf numFmtId="0" fontId="2" fillId="0" borderId="5" xfId="0" applyFont="1" applyBorder="1" applyProtection="1">
      <protection locked="0"/>
    </xf>
    <xf numFmtId="0" fontId="2" fillId="5" borderId="4" xfId="0" applyFont="1" applyFill="1" applyBorder="1"/>
    <xf numFmtId="0" fontId="2" fillId="5" borderId="0" xfId="0" applyFont="1" applyFill="1"/>
    <xf numFmtId="0" fontId="2" fillId="5" borderId="5" xfId="0" applyFont="1" applyFill="1" applyBorder="1"/>
    <xf numFmtId="0" fontId="28" fillId="12" borderId="34" xfId="0" applyFont="1" applyFill="1" applyBorder="1" applyAlignment="1">
      <alignment horizontal="center" vertical="center"/>
    </xf>
    <xf numFmtId="0" fontId="28" fillId="12" borderId="27" xfId="0" applyFont="1" applyFill="1" applyBorder="1" applyAlignment="1">
      <alignment horizontal="center" vertical="center" wrapText="1"/>
    </xf>
    <xf numFmtId="0" fontId="28" fillId="12" borderId="35" xfId="0" applyFont="1" applyFill="1" applyBorder="1" applyAlignment="1">
      <alignment horizontal="center" vertical="center"/>
    </xf>
    <xf numFmtId="0" fontId="28" fillId="13" borderId="36" xfId="0" applyFont="1" applyFill="1" applyBorder="1" applyAlignment="1">
      <alignment horizontal="center" vertical="center" wrapText="1"/>
    </xf>
    <xf numFmtId="0" fontId="28" fillId="13" borderId="19" xfId="0" applyFont="1" applyFill="1" applyBorder="1" applyAlignment="1" applyProtection="1">
      <alignment horizontal="center" vertical="center" wrapText="1"/>
      <protection locked="0"/>
    </xf>
    <xf numFmtId="0" fontId="39" fillId="3" borderId="4" xfId="0" applyFont="1" applyFill="1" applyBorder="1" applyAlignment="1">
      <alignment horizontal="center"/>
    </xf>
    <xf numFmtId="0" fontId="39" fillId="3" borderId="0" xfId="0" applyFont="1" applyFill="1"/>
    <xf numFmtId="0" fontId="39" fillId="3" borderId="5" xfId="0" applyFont="1" applyFill="1" applyBorder="1"/>
    <xf numFmtId="0" fontId="28" fillId="15" borderId="1" xfId="0" applyFont="1" applyFill="1" applyBorder="1"/>
    <xf numFmtId="0" fontId="39" fillId="15" borderId="2" xfId="0" applyFont="1" applyFill="1" applyBorder="1"/>
    <xf numFmtId="0" fontId="39" fillId="15" borderId="3" xfId="0" applyFont="1" applyFill="1" applyBorder="1"/>
    <xf numFmtId="0" fontId="28" fillId="12" borderId="34" xfId="0" applyFont="1" applyFill="1" applyBorder="1" applyAlignment="1">
      <alignment horizontal="center" vertical="center" wrapText="1"/>
    </xf>
    <xf numFmtId="0" fontId="28" fillId="12" borderId="35" xfId="0" applyFont="1" applyFill="1" applyBorder="1" applyAlignment="1">
      <alignment horizontal="center" vertical="center" wrapText="1"/>
    </xf>
    <xf numFmtId="0" fontId="2" fillId="0" borderId="26" xfId="0" applyFont="1" applyBorder="1" applyAlignment="1" applyProtection="1">
      <alignment horizontal="center" vertical="center" wrapText="1"/>
      <protection locked="0"/>
    </xf>
    <xf numFmtId="0" fontId="40" fillId="0" borderId="21" xfId="0" applyFont="1" applyBorder="1" applyAlignment="1" applyProtection="1">
      <alignment horizontal="center" vertical="center" wrapText="1"/>
      <protection locked="0"/>
    </xf>
    <xf numFmtId="179" fontId="2" fillId="0" borderId="21" xfId="0" applyNumberFormat="1" applyFont="1" applyBorder="1" applyAlignment="1" applyProtection="1">
      <alignment horizontal="right" vertical="center" wrapText="1"/>
      <protection locked="0"/>
    </xf>
    <xf numFmtId="178" fontId="2" fillId="0" borderId="28" xfId="0" applyNumberFormat="1" applyFont="1" applyBorder="1" applyAlignment="1">
      <alignment horizontal="right" vertical="center" wrapText="1"/>
    </xf>
    <xf numFmtId="9" fontId="27" fillId="0" borderId="0" xfId="32" applyFont="1" applyAlignment="1">
      <alignment horizontal="center" vertical="center"/>
    </xf>
    <xf numFmtId="0" fontId="2" fillId="0" borderId="20" xfId="34" applyFont="1" applyBorder="1" applyAlignment="1" applyProtection="1">
      <alignment horizontal="center" vertical="center" wrapText="1"/>
      <protection locked="0"/>
    </xf>
    <xf numFmtId="0" fontId="40" fillId="0" borderId="14" xfId="0" applyFont="1" applyBorder="1" applyAlignment="1" applyProtection="1">
      <alignment horizontal="center" vertical="center" wrapText="1"/>
      <protection locked="0"/>
    </xf>
    <xf numFmtId="179" fontId="2" fillId="0" borderId="14" xfId="0" applyNumberFormat="1" applyFont="1" applyBorder="1" applyAlignment="1" applyProtection="1">
      <alignment horizontal="right" vertical="center" wrapText="1"/>
      <protection locked="0"/>
    </xf>
    <xf numFmtId="0" fontId="2" fillId="0" borderId="20" xfId="0" applyFont="1" applyBorder="1" applyAlignment="1" applyProtection="1">
      <alignment horizontal="center" vertical="center" wrapText="1"/>
      <protection locked="0"/>
    </xf>
    <xf numFmtId="177" fontId="2" fillId="0" borderId="14" xfId="0" applyNumberFormat="1" applyFont="1" applyBorder="1" applyAlignment="1" applyProtection="1">
      <alignment horizontal="center" vertical="center" wrapText="1"/>
      <protection locked="0"/>
    </xf>
    <xf numFmtId="0" fontId="2" fillId="0" borderId="20" xfId="25" applyBorder="1" applyAlignment="1" applyProtection="1">
      <alignment horizontal="center" vertical="center" wrapText="1"/>
      <protection locked="0"/>
    </xf>
    <xf numFmtId="0" fontId="2" fillId="0" borderId="36" xfId="0" applyFont="1" applyBorder="1" applyAlignment="1" applyProtection="1">
      <alignment horizontal="center" vertical="center"/>
      <protection locked="0"/>
    </xf>
    <xf numFmtId="0" fontId="2" fillId="0" borderId="18" xfId="0" applyFont="1" applyBorder="1" applyAlignment="1" applyProtection="1">
      <alignment horizontal="center" vertical="center" wrapText="1"/>
      <protection locked="0"/>
    </xf>
    <xf numFmtId="179" fontId="2" fillId="0" borderId="18" xfId="0" applyNumberFormat="1" applyFont="1" applyBorder="1" applyAlignment="1" applyProtection="1">
      <alignment horizontal="right" vertical="center"/>
      <protection locked="0"/>
    </xf>
    <xf numFmtId="178" fontId="2" fillId="0" borderId="19" xfId="0" applyNumberFormat="1" applyFont="1" applyBorder="1" applyAlignment="1">
      <alignment horizontal="right" vertical="center"/>
    </xf>
    <xf numFmtId="178" fontId="2" fillId="5" borderId="63" xfId="0" applyNumberFormat="1" applyFont="1" applyFill="1" applyBorder="1" applyAlignment="1">
      <alignment horizontal="right" vertical="center"/>
    </xf>
    <xf numFmtId="0" fontId="10" fillId="5" borderId="4" xfId="0" applyFont="1" applyFill="1" applyBorder="1"/>
    <xf numFmtId="0" fontId="2" fillId="0" borderId="26" xfId="25" applyBorder="1" applyAlignment="1" applyProtection="1">
      <alignment horizontal="center" vertical="center" wrapText="1"/>
      <protection locked="0"/>
    </xf>
    <xf numFmtId="0" fontId="0" fillId="0" borderId="14" xfId="0" applyBorder="1" applyAlignment="1">
      <alignment horizontal="center"/>
    </xf>
    <xf numFmtId="0" fontId="2" fillId="0" borderId="14" xfId="0" applyFont="1" applyBorder="1" applyAlignment="1" applyProtection="1">
      <alignment horizontal="center" vertical="center" wrapText="1"/>
      <protection locked="0"/>
    </xf>
    <xf numFmtId="0" fontId="2" fillId="0" borderId="36" xfId="0" applyFont="1" applyBorder="1" applyAlignment="1" applyProtection="1">
      <alignment horizontal="center" vertical="center" wrapText="1"/>
      <protection locked="0"/>
    </xf>
    <xf numFmtId="177" fontId="2" fillId="0" borderId="18" xfId="0" applyNumberFormat="1" applyFont="1" applyBorder="1" applyAlignment="1" applyProtection="1">
      <alignment horizontal="center" vertical="center" wrapText="1"/>
      <protection locked="0"/>
    </xf>
    <xf numFmtId="178" fontId="2" fillId="0" borderId="45" xfId="0" applyNumberFormat="1" applyFont="1" applyBorder="1" applyAlignment="1">
      <alignment horizontal="right" vertical="center" wrapText="1"/>
    </xf>
    <xf numFmtId="178" fontId="2" fillId="5" borderId="39" xfId="0" applyNumberFormat="1" applyFont="1" applyFill="1" applyBorder="1" applyAlignment="1">
      <alignment horizontal="right" vertical="center"/>
    </xf>
    <xf numFmtId="0" fontId="28" fillId="16" borderId="34" xfId="0" applyFont="1" applyFill="1" applyBorder="1" applyAlignment="1">
      <alignment horizontal="center" vertical="center" wrapText="1"/>
    </xf>
    <xf numFmtId="0" fontId="28" fillId="16" borderId="27" xfId="0" applyFont="1" applyFill="1" applyBorder="1" applyAlignment="1">
      <alignment horizontal="center" vertical="center" wrapText="1"/>
    </xf>
    <xf numFmtId="0" fontId="28" fillId="16" borderId="35" xfId="0" applyFont="1" applyFill="1" applyBorder="1" applyAlignment="1">
      <alignment horizontal="center" vertical="center" wrapText="1"/>
    </xf>
    <xf numFmtId="0" fontId="2" fillId="0" borderId="26" xfId="25" applyBorder="1" applyAlignment="1" applyProtection="1">
      <alignment horizontal="center" vertical="center"/>
      <protection locked="0"/>
    </xf>
    <xf numFmtId="0" fontId="2" fillId="0" borderId="21" xfId="0" applyFont="1" applyBorder="1" applyAlignment="1" applyProtection="1">
      <alignment horizontal="center" vertical="center"/>
      <protection locked="0"/>
    </xf>
    <xf numFmtId="177" fontId="2" fillId="0" borderId="21" xfId="0" applyNumberFormat="1" applyFont="1" applyBorder="1" applyAlignment="1" applyProtection="1">
      <alignment horizontal="center" vertical="center"/>
      <protection locked="0"/>
    </xf>
    <xf numFmtId="178" fontId="2" fillId="0" borderId="21" xfId="0" applyNumberFormat="1" applyFont="1" applyBorder="1" applyAlignment="1" applyProtection="1">
      <alignment horizontal="right" vertical="center"/>
      <protection locked="0"/>
    </xf>
    <xf numFmtId="178" fontId="2" fillId="0" borderId="28" xfId="0" applyNumberFormat="1" applyFont="1" applyBorder="1" applyAlignment="1">
      <alignment horizontal="right" vertical="center"/>
    </xf>
    <xf numFmtId="0" fontId="2" fillId="0" borderId="20" xfId="25" applyBorder="1" applyAlignment="1" applyProtection="1">
      <alignment horizontal="center" vertical="center"/>
      <protection locked="0"/>
    </xf>
    <xf numFmtId="0" fontId="2" fillId="0" borderId="14" xfId="0" applyFont="1" applyBorder="1" applyAlignment="1" applyProtection="1">
      <alignment horizontal="center" vertical="center"/>
      <protection locked="0"/>
    </xf>
    <xf numFmtId="177" fontId="2" fillId="0" borderId="14" xfId="0" applyNumberFormat="1" applyFont="1" applyBorder="1" applyAlignment="1" applyProtection="1">
      <alignment horizontal="center" vertical="center"/>
      <protection locked="0"/>
    </xf>
    <xf numFmtId="178" fontId="2" fillId="0" borderId="14" xfId="0" applyNumberFormat="1" applyFont="1" applyBorder="1" applyAlignment="1" applyProtection="1">
      <alignment horizontal="right" vertical="center"/>
      <protection locked="0"/>
    </xf>
    <xf numFmtId="0" fontId="2" fillId="0" borderId="20" xfId="0" applyFont="1" applyBorder="1" applyAlignment="1" applyProtection="1">
      <alignment horizontal="center" vertical="center"/>
      <protection locked="0"/>
    </xf>
    <xf numFmtId="0" fontId="2" fillId="0" borderId="36" xfId="25" applyBorder="1" applyAlignment="1" applyProtection="1">
      <alignment horizontal="center" vertical="center"/>
      <protection locked="0"/>
    </xf>
    <xf numFmtId="0" fontId="2" fillId="0" borderId="18" xfId="0" applyFont="1" applyBorder="1" applyAlignment="1" applyProtection="1">
      <alignment horizontal="center" vertical="center"/>
      <protection locked="0"/>
    </xf>
    <xf numFmtId="177" fontId="2" fillId="0" borderId="18" xfId="0" applyNumberFormat="1" applyFont="1" applyBorder="1" applyAlignment="1" applyProtection="1">
      <alignment horizontal="center" vertical="center"/>
      <protection locked="0"/>
    </xf>
    <xf numFmtId="178" fontId="2" fillId="0" borderId="18" xfId="0" applyNumberFormat="1" applyFont="1" applyBorder="1" applyAlignment="1" applyProtection="1">
      <alignment horizontal="right" vertical="center"/>
      <protection locked="0"/>
    </xf>
    <xf numFmtId="178" fontId="2" fillId="0" borderId="45" xfId="0" applyNumberFormat="1" applyFont="1" applyBorder="1" applyAlignment="1">
      <alignment horizontal="right" vertical="center"/>
    </xf>
    <xf numFmtId="178" fontId="2" fillId="0" borderId="39" xfId="25" applyNumberFormat="1" applyBorder="1" applyAlignment="1">
      <alignment horizontal="right" vertical="center"/>
    </xf>
    <xf numFmtId="0" fontId="2" fillId="15" borderId="0" xfId="0" applyFont="1" applyFill="1"/>
    <xf numFmtId="0" fontId="39" fillId="3" borderId="4" xfId="0" applyFont="1" applyFill="1" applyBorder="1" applyAlignment="1">
      <alignment vertical="center"/>
    </xf>
    <xf numFmtId="0" fontId="39" fillId="3" borderId="0" xfId="0" applyFont="1" applyFill="1" applyAlignment="1">
      <alignment vertical="center"/>
    </xf>
    <xf numFmtId="0" fontId="39" fillId="3" borderId="5" xfId="0" applyFont="1" applyFill="1" applyBorder="1" applyAlignment="1">
      <alignment vertical="center"/>
    </xf>
    <xf numFmtId="0" fontId="2" fillId="0" borderId="26" xfId="0" applyFont="1" applyBorder="1" applyAlignment="1" applyProtection="1">
      <alignment horizontal="center" vertical="center"/>
      <protection locked="0"/>
    </xf>
    <xf numFmtId="1" fontId="2" fillId="0" borderId="21" xfId="26" applyNumberFormat="1" applyFont="1" applyFill="1" applyBorder="1" applyAlignment="1" applyProtection="1">
      <alignment horizontal="center" vertical="center"/>
      <protection locked="0"/>
    </xf>
    <xf numFmtId="178" fontId="2" fillId="0" borderId="21" xfId="30" applyNumberFormat="1" applyFont="1" applyFill="1" applyBorder="1" applyAlignment="1" applyProtection="1">
      <alignment horizontal="right" vertical="center"/>
      <protection locked="0"/>
    </xf>
    <xf numFmtId="178" fontId="2" fillId="0" borderId="28" xfId="25" applyNumberFormat="1" applyBorder="1" applyAlignment="1" applyProtection="1">
      <alignment horizontal="right" vertical="center"/>
      <protection locked="0"/>
    </xf>
    <xf numFmtId="1" fontId="2" fillId="0" borderId="14" xfId="26" applyNumberFormat="1" applyFont="1" applyFill="1" applyBorder="1" applyAlignment="1" applyProtection="1">
      <alignment horizontal="center" vertical="center"/>
      <protection locked="0"/>
    </xf>
    <xf numFmtId="178" fontId="2" fillId="0" borderId="14" xfId="25" applyNumberFormat="1" applyBorder="1" applyAlignment="1" applyProtection="1">
      <alignment horizontal="right" vertical="center"/>
      <protection locked="0"/>
    </xf>
    <xf numFmtId="178" fontId="2" fillId="0" borderId="15" xfId="25" applyNumberFormat="1" applyBorder="1" applyAlignment="1" applyProtection="1">
      <alignment horizontal="right" vertical="center"/>
      <protection locked="0"/>
    </xf>
    <xf numFmtId="0" fontId="2" fillId="5" borderId="36" xfId="0" applyFont="1" applyFill="1" applyBorder="1" applyAlignment="1" applyProtection="1">
      <alignment horizontal="center" vertical="center"/>
      <protection locked="0"/>
    </xf>
    <xf numFmtId="178" fontId="2" fillId="5" borderId="18" xfId="0" applyNumberFormat="1" applyFont="1" applyFill="1" applyBorder="1" applyAlignment="1" applyProtection="1">
      <alignment horizontal="right" vertical="center"/>
      <protection locked="0"/>
    </xf>
    <xf numFmtId="1" fontId="2" fillId="5" borderId="18" xfId="0" applyNumberFormat="1" applyFont="1" applyFill="1" applyBorder="1" applyAlignment="1" applyProtection="1">
      <alignment horizontal="center" vertical="center"/>
      <protection locked="0"/>
    </xf>
    <xf numFmtId="178" fontId="2" fillId="0" borderId="19" xfId="25" applyNumberFormat="1" applyBorder="1" applyAlignment="1" applyProtection="1">
      <alignment horizontal="right" vertical="center"/>
      <protection locked="0"/>
    </xf>
    <xf numFmtId="0" fontId="2" fillId="17" borderId="4" xfId="0" applyFont="1" applyFill="1" applyBorder="1"/>
    <xf numFmtId="0" fontId="2" fillId="17" borderId="0" xfId="0" applyFont="1" applyFill="1"/>
    <xf numFmtId="0" fontId="2" fillId="17" borderId="5" xfId="0" applyFont="1" applyFill="1" applyBorder="1"/>
    <xf numFmtId="0" fontId="10" fillId="12" borderId="30" xfId="0" applyFont="1" applyFill="1" applyBorder="1" applyAlignment="1">
      <alignment horizontal="center" vertical="center"/>
    </xf>
    <xf numFmtId="0" fontId="10" fillId="12" borderId="51" xfId="0" applyFont="1" applyFill="1" applyBorder="1" applyAlignment="1">
      <alignment horizontal="center" vertical="center" wrapText="1"/>
    </xf>
    <xf numFmtId="43" fontId="10" fillId="9" borderId="55" xfId="1" applyFont="1" applyFill="1" applyBorder="1" applyProtection="1"/>
    <xf numFmtId="9" fontId="10" fillId="9" borderId="56" xfId="32" applyFont="1" applyFill="1" applyBorder="1" applyProtection="1"/>
    <xf numFmtId="9" fontId="2" fillId="0" borderId="56" xfId="25" applyNumberFormat="1" applyBorder="1" applyAlignment="1" applyProtection="1">
      <alignment horizontal="center" vertical="center"/>
      <protection locked="0"/>
    </xf>
    <xf numFmtId="0" fontId="28" fillId="9" borderId="46" xfId="0" applyFont="1" applyFill="1" applyBorder="1"/>
    <xf numFmtId="0" fontId="28" fillId="9" borderId="44" xfId="0" applyFont="1" applyFill="1" applyBorder="1"/>
    <xf numFmtId="0" fontId="28" fillId="9" borderId="47" xfId="0" applyFont="1" applyFill="1" applyBorder="1"/>
    <xf numFmtId="0" fontId="28" fillId="9" borderId="48" xfId="0" applyFont="1" applyFill="1" applyBorder="1"/>
    <xf numFmtId="43" fontId="10" fillId="9" borderId="48" xfId="1" applyFont="1" applyFill="1" applyBorder="1" applyProtection="1"/>
    <xf numFmtId="9" fontId="10" fillId="9" borderId="59" xfId="32" applyFont="1" applyFill="1" applyBorder="1" applyProtection="1"/>
    <xf numFmtId="9" fontId="2" fillId="0" borderId="18" xfId="25" applyNumberFormat="1" applyBorder="1" applyAlignment="1" applyProtection="1">
      <alignment horizontal="center" vertical="center"/>
      <protection locked="0"/>
    </xf>
    <xf numFmtId="0" fontId="2" fillId="0" borderId="32" xfId="0" applyFont="1" applyBorder="1" applyProtection="1">
      <protection locked="0"/>
    </xf>
    <xf numFmtId="0" fontId="10" fillId="0" borderId="29" xfId="0" applyFont="1" applyBorder="1" applyProtection="1">
      <protection locked="0"/>
    </xf>
    <xf numFmtId="0" fontId="2" fillId="0" borderId="30" xfId="0" applyFont="1" applyBorder="1" applyProtection="1">
      <protection locked="0"/>
    </xf>
    <xf numFmtId="0" fontId="2" fillId="0" borderId="31" xfId="0" applyFont="1" applyBorder="1" applyProtection="1">
      <protection locked="0"/>
    </xf>
    <xf numFmtId="0" fontId="2" fillId="0" borderId="54" xfId="0" applyFont="1" applyBorder="1" applyProtection="1">
      <protection locked="0"/>
    </xf>
    <xf numFmtId="0" fontId="2" fillId="0" borderId="55" xfId="0" applyFont="1" applyBorder="1" applyProtection="1">
      <protection locked="0"/>
    </xf>
    <xf numFmtId="0" fontId="2" fillId="0" borderId="61" xfId="0" applyFont="1" applyBorder="1" applyProtection="1">
      <protection locked="0"/>
    </xf>
    <xf numFmtId="0" fontId="2" fillId="0" borderId="47" xfId="0" applyFont="1" applyBorder="1" applyProtection="1">
      <protection locked="0"/>
    </xf>
    <xf numFmtId="0" fontId="2" fillId="0" borderId="48" xfId="0" applyFont="1" applyBorder="1" applyProtection="1">
      <protection locked="0"/>
    </xf>
    <xf numFmtId="0" fontId="2" fillId="0" borderId="49" xfId="0" applyFont="1" applyBorder="1" applyProtection="1">
      <protection locked="0"/>
    </xf>
    <xf numFmtId="0" fontId="2" fillId="0" borderId="4" xfId="0" applyFont="1" applyBorder="1"/>
    <xf numFmtId="0" fontId="2" fillId="0" borderId="0" xfId="0" applyFont="1"/>
    <xf numFmtId="0" fontId="2" fillId="0" borderId="5" xfId="0" applyFont="1" applyBorder="1"/>
    <xf numFmtId="0" fontId="2" fillId="0" borderId="0" xfId="0" applyFont="1" applyAlignment="1">
      <alignment horizontal="center"/>
    </xf>
    <xf numFmtId="0" fontId="2" fillId="0" borderId="5" xfId="0" applyFont="1" applyBorder="1" applyAlignment="1">
      <alignment horizontal="center"/>
    </xf>
    <xf numFmtId="0" fontId="10" fillId="0" borderId="4" xfId="0" applyFont="1" applyBorder="1" applyAlignment="1">
      <alignment horizontal="justify" vertical="center" wrapText="1"/>
    </xf>
    <xf numFmtId="0" fontId="10" fillId="0" borderId="0" xfId="0" applyFont="1" applyAlignment="1">
      <alignment horizontal="justify" vertical="center" wrapText="1"/>
    </xf>
    <xf numFmtId="0" fontId="10" fillId="0" borderId="5" xfId="0" applyFont="1" applyBorder="1" applyAlignment="1">
      <alignment horizontal="justify" vertical="center" wrapText="1"/>
    </xf>
    <xf numFmtId="0" fontId="10" fillId="0" borderId="4" xfId="0" applyFont="1" applyBorder="1" applyAlignment="1" applyProtection="1">
      <alignment horizontal="justify" vertical="center" wrapText="1"/>
      <protection locked="0"/>
    </xf>
    <xf numFmtId="0" fontId="10" fillId="0" borderId="0" xfId="0" applyFont="1" applyAlignment="1" applyProtection="1">
      <alignment horizontal="justify" vertical="center" wrapText="1"/>
      <protection locked="0"/>
    </xf>
    <xf numFmtId="0" fontId="10" fillId="0" borderId="5" xfId="0" applyFont="1" applyBorder="1" applyAlignment="1" applyProtection="1">
      <alignment horizontal="justify" vertical="center" wrapText="1"/>
      <protection locked="0"/>
    </xf>
    <xf numFmtId="0" fontId="10" fillId="0" borderId="4" xfId="0" applyFont="1" applyBorder="1" applyAlignment="1" applyProtection="1">
      <alignment horizontal="left"/>
      <protection locked="0"/>
    </xf>
    <xf numFmtId="0" fontId="2" fillId="0" borderId="0" xfId="0" applyFont="1" applyAlignment="1" applyProtection="1">
      <alignment horizontal="center"/>
      <protection locked="0"/>
    </xf>
    <xf numFmtId="0" fontId="2" fillId="0" borderId="5" xfId="0" applyFont="1" applyBorder="1" applyAlignment="1" applyProtection="1">
      <alignment horizontal="center"/>
      <protection locked="0"/>
    </xf>
    <xf numFmtId="0" fontId="2" fillId="0" borderId="44" xfId="0" applyFont="1" applyBorder="1" applyProtection="1">
      <protection locked="0"/>
    </xf>
    <xf numFmtId="0" fontId="2" fillId="0" borderId="0" xfId="0" applyFont="1" applyAlignment="1" applyProtection="1">
      <alignment horizontal="left"/>
      <protection locked="0"/>
    </xf>
    <xf numFmtId="0" fontId="2" fillId="0" borderId="4" xfId="0" applyFont="1" applyBorder="1" applyAlignment="1" applyProtection="1">
      <alignment horizontal="left"/>
      <protection locked="0"/>
    </xf>
    <xf numFmtId="0" fontId="2" fillId="0" borderId="37" xfId="0" applyFont="1" applyBorder="1" applyAlignment="1" applyProtection="1">
      <alignment horizontal="left"/>
      <protection locked="0"/>
    </xf>
    <xf numFmtId="0" fontId="2" fillId="0" borderId="38" xfId="0" applyFont="1" applyBorder="1" applyAlignment="1" applyProtection="1">
      <alignment horizontal="left"/>
      <protection locked="0"/>
    </xf>
    <xf numFmtId="0" fontId="2" fillId="0" borderId="38" xfId="0" applyFont="1" applyBorder="1" applyProtection="1">
      <protection locked="0"/>
    </xf>
    <xf numFmtId="0" fontId="2" fillId="0" borderId="50" xfId="0" applyFont="1" applyBorder="1" applyProtection="1">
      <protection locked="0"/>
    </xf>
    <xf numFmtId="169" fontId="19" fillId="4" borderId="62" xfId="10" applyNumberFormat="1" applyFont="1" applyFill="1" applyBorder="1" applyAlignment="1">
      <alignment vertical="center"/>
    </xf>
    <xf numFmtId="0" fontId="23" fillId="0" borderId="0" xfId="37" applyFont="1"/>
    <xf numFmtId="0" fontId="1" fillId="0" borderId="0" xfId="37"/>
    <xf numFmtId="0" fontId="46" fillId="19" borderId="69" xfId="39" applyFont="1" applyFill="1" applyBorder="1" applyAlignment="1" applyProtection="1">
      <alignment horizontal="center" vertical="center" wrapText="1"/>
    </xf>
    <xf numFmtId="0" fontId="46" fillId="19" borderId="69" xfId="39" applyFont="1" applyFill="1" applyBorder="1" applyAlignment="1" applyProtection="1">
      <alignment horizontal="center" vertical="center"/>
    </xf>
    <xf numFmtId="3" fontId="46" fillId="19" borderId="69" xfId="38" applyNumberFormat="1" applyFont="1" applyFill="1" applyBorder="1" applyAlignment="1">
      <alignment horizontal="center" vertical="center"/>
    </xf>
    <xf numFmtId="0" fontId="23" fillId="3" borderId="69" xfId="39" applyFont="1" applyFill="1" applyBorder="1" applyAlignment="1" applyProtection="1">
      <alignment horizontal="center" vertical="center"/>
    </xf>
    <xf numFmtId="182" fontId="46" fillId="4" borderId="69" xfId="39" applyNumberFormat="1" applyFont="1" applyFill="1" applyBorder="1" applyAlignment="1">
      <alignment horizontal="right" vertical="center"/>
    </xf>
    <xf numFmtId="182" fontId="46" fillId="4" borderId="69" xfId="39" applyNumberFormat="1" applyFont="1" applyFill="1" applyBorder="1" applyAlignment="1" applyProtection="1">
      <alignment horizontal="right" vertical="center"/>
    </xf>
    <xf numFmtId="183" fontId="46" fillId="4" borderId="69" xfId="39" applyNumberFormat="1" applyFont="1" applyFill="1" applyBorder="1" applyAlignment="1">
      <alignment horizontal="right" vertical="center"/>
    </xf>
    <xf numFmtId="0" fontId="47" fillId="19" borderId="69" xfId="37" applyFont="1" applyFill="1" applyBorder="1" applyAlignment="1">
      <alignment horizontal="center" vertical="center"/>
    </xf>
    <xf numFmtId="3" fontId="46" fillId="19" borderId="69" xfId="38" applyNumberFormat="1" applyFont="1" applyFill="1" applyBorder="1" applyAlignment="1" applyProtection="1">
      <alignment horizontal="right" vertical="center"/>
    </xf>
    <xf numFmtId="0" fontId="46" fillId="19" borderId="73" xfId="39" applyFont="1" applyFill="1" applyBorder="1" applyAlignment="1" applyProtection="1">
      <alignment horizontal="center" vertical="center" wrapText="1"/>
    </xf>
    <xf numFmtId="0" fontId="23" fillId="3" borderId="69" xfId="37" applyFont="1" applyFill="1" applyBorder="1" applyAlignment="1">
      <alignment horizontal="center" vertical="center"/>
    </xf>
    <xf numFmtId="0" fontId="23" fillId="3" borderId="69" xfId="39" applyFont="1" applyFill="1" applyBorder="1" applyAlignment="1" applyProtection="1">
      <alignment horizontal="left" vertical="center" wrapText="1"/>
    </xf>
    <xf numFmtId="184" fontId="48" fillId="4" borderId="74" xfId="38" applyNumberFormat="1" applyFont="1" applyFill="1" applyBorder="1" applyAlignment="1" applyProtection="1">
      <alignment horizontal="right" vertical="center"/>
    </xf>
    <xf numFmtId="0" fontId="23" fillId="3" borderId="69" xfId="39" applyFont="1" applyFill="1" applyBorder="1" applyAlignment="1" applyProtection="1">
      <alignment horizontal="center" vertical="center" wrapText="1"/>
    </xf>
    <xf numFmtId="0" fontId="23" fillId="3" borderId="69" xfId="39" applyFont="1" applyFill="1" applyBorder="1" applyAlignment="1">
      <alignment horizontal="center" vertical="center" wrapText="1"/>
    </xf>
    <xf numFmtId="184" fontId="23" fillId="3" borderId="69" xfId="39" applyNumberFormat="1" applyFont="1" applyFill="1" applyBorder="1" applyAlignment="1">
      <alignment horizontal="center" vertical="center" wrapText="1"/>
    </xf>
    <xf numFmtId="0" fontId="23" fillId="3" borderId="69" xfId="39" applyFont="1" applyFill="1" applyBorder="1" applyAlignment="1">
      <alignment horizontal="center" vertical="center"/>
    </xf>
    <xf numFmtId="0" fontId="49" fillId="19" borderId="0" xfId="37" applyFont="1" applyFill="1" applyAlignment="1">
      <alignment horizontal="right"/>
    </xf>
    <xf numFmtId="0" fontId="49" fillId="3" borderId="0" xfId="37" applyFont="1" applyFill="1"/>
    <xf numFmtId="0" fontId="1" fillId="3" borderId="0" xfId="37" applyFill="1"/>
    <xf numFmtId="0" fontId="4" fillId="4" borderId="37" xfId="2" applyFont="1" applyFill="1" applyBorder="1" applyAlignment="1">
      <alignment vertical="center"/>
    </xf>
    <xf numFmtId="0" fontId="4" fillId="4" borderId="38" xfId="2" applyFont="1" applyFill="1" applyBorder="1" applyAlignment="1">
      <alignment vertical="center"/>
    </xf>
    <xf numFmtId="0" fontId="11" fillId="4" borderId="38" xfId="2" applyFont="1" applyFill="1" applyBorder="1" applyAlignment="1">
      <alignment vertical="center"/>
    </xf>
    <xf numFmtId="168" fontId="4" fillId="4" borderId="38" xfId="2" applyNumberFormat="1" applyFont="1" applyFill="1" applyBorder="1" applyAlignment="1">
      <alignment vertical="center"/>
    </xf>
    <xf numFmtId="4" fontId="4" fillId="4" borderId="38" xfId="2" applyNumberFormat="1" applyFont="1" applyFill="1" applyBorder="1" applyAlignment="1">
      <alignment vertical="center"/>
    </xf>
    <xf numFmtId="169" fontId="4" fillId="4" borderId="50" xfId="2" applyNumberFormat="1" applyFont="1" applyFill="1" applyBorder="1" applyAlignment="1">
      <alignment vertical="center"/>
    </xf>
    <xf numFmtId="0" fontId="50" fillId="0" borderId="0" xfId="3" applyFont="1"/>
    <xf numFmtId="167" fontId="17" fillId="0" borderId="0" xfId="6" applyNumberFormat="1" applyFont="1" applyAlignment="1">
      <alignment vertical="center"/>
    </xf>
    <xf numFmtId="4" fontId="16" fillId="0" borderId="0" xfId="3" applyNumberFormat="1" applyFont="1"/>
    <xf numFmtId="0" fontId="17" fillId="0" borderId="0" xfId="10" applyFont="1" applyAlignment="1">
      <alignment vertical="center"/>
    </xf>
    <xf numFmtId="178" fontId="16" fillId="0" borderId="0" xfId="3" applyNumberFormat="1" applyFont="1"/>
    <xf numFmtId="0" fontId="14" fillId="0" borderId="0" xfId="2" applyFont="1" applyAlignment="1">
      <alignment vertical="center"/>
    </xf>
    <xf numFmtId="167" fontId="14" fillId="0" borderId="0" xfId="6" applyNumberFormat="1" applyFont="1" applyAlignment="1">
      <alignment vertical="center"/>
    </xf>
    <xf numFmtId="0" fontId="12" fillId="0" borderId="26" xfId="6" applyFont="1" applyBorder="1" applyAlignment="1">
      <alignment vertical="center" wrapText="1"/>
    </xf>
    <xf numFmtId="0" fontId="12" fillId="0" borderId="20" xfId="6" applyFont="1" applyBorder="1" applyAlignment="1">
      <alignment vertical="center" wrapText="1"/>
    </xf>
    <xf numFmtId="0" fontId="12" fillId="0" borderId="16" xfId="6" applyFont="1" applyBorder="1" applyAlignment="1">
      <alignment vertical="center" wrapText="1"/>
    </xf>
    <xf numFmtId="0" fontId="0" fillId="0" borderId="18" xfId="0" applyBorder="1" applyAlignment="1">
      <alignment horizontal="center"/>
    </xf>
    <xf numFmtId="0" fontId="23" fillId="0" borderId="19" xfId="0" applyFont="1" applyBorder="1"/>
    <xf numFmtId="0" fontId="0" fillId="0" borderId="21" xfId="0" applyBorder="1" applyAlignment="1">
      <alignment horizontal="center"/>
    </xf>
    <xf numFmtId="0" fontId="0" fillId="0" borderId="28" xfId="0" applyBorder="1"/>
    <xf numFmtId="0" fontId="26" fillId="0" borderId="65" xfId="0" applyFont="1" applyBorder="1" applyAlignment="1">
      <alignment vertical="center" wrapText="1"/>
    </xf>
    <xf numFmtId="0" fontId="26" fillId="0" borderId="66" xfId="0" applyFont="1" applyBorder="1" applyAlignment="1">
      <alignment horizontal="center" vertical="center" wrapText="1"/>
    </xf>
    <xf numFmtId="0" fontId="26" fillId="0" borderId="40" xfId="0" applyFont="1" applyBorder="1"/>
    <xf numFmtId="2" fontId="23" fillId="0" borderId="15" xfId="0" applyNumberFormat="1" applyFont="1" applyBorder="1"/>
    <xf numFmtId="0" fontId="42" fillId="0" borderId="16" xfId="35" applyFill="1" applyBorder="1" applyAlignment="1">
      <alignment horizontal="center" vertical="center"/>
    </xf>
    <xf numFmtId="0" fontId="3" fillId="0" borderId="17" xfId="6" applyFont="1" applyBorder="1" applyAlignment="1">
      <alignment horizontal="center" vertical="center" wrapText="1"/>
    </xf>
    <xf numFmtId="0" fontId="12" fillId="0" borderId="17" xfId="6" applyFont="1" applyBorder="1" applyAlignment="1">
      <alignment vertical="center" wrapText="1"/>
    </xf>
    <xf numFmtId="4" fontId="3" fillId="0" borderId="75" xfId="6" applyNumberFormat="1" applyFont="1" applyBorder="1" applyAlignment="1">
      <alignment horizontal="right" vertical="center"/>
    </xf>
    <xf numFmtId="165" fontId="51" fillId="0" borderId="17" xfId="40" applyNumberFormat="1" applyFont="1" applyFill="1" applyBorder="1" applyAlignment="1" applyProtection="1">
      <alignment horizontal="right" vertical="center" wrapText="1"/>
    </xf>
    <xf numFmtId="39" fontId="3" fillId="0" borderId="60" xfId="7" applyNumberFormat="1" applyFont="1" applyFill="1" applyBorder="1" applyAlignment="1">
      <alignment horizontal="right" vertical="center" wrapText="1"/>
    </xf>
    <xf numFmtId="2" fontId="0" fillId="0" borderId="14" xfId="0" applyNumberFormat="1" applyBorder="1" applyAlignment="1">
      <alignment horizontal="center"/>
    </xf>
    <xf numFmtId="2" fontId="2" fillId="0" borderId="14" xfId="0" applyNumberFormat="1" applyFont="1" applyBorder="1" applyAlignment="1" applyProtection="1">
      <alignment horizontal="center" vertical="center" wrapText="1"/>
      <protection locked="0"/>
    </xf>
    <xf numFmtId="186" fontId="31" fillId="5" borderId="39" xfId="0" applyNumberFormat="1" applyFont="1" applyFill="1" applyBorder="1" applyAlignment="1">
      <alignment horizontal="center" vertical="center" wrapText="1"/>
    </xf>
    <xf numFmtId="0" fontId="42" fillId="0" borderId="76" xfId="35" applyFill="1" applyBorder="1" applyAlignment="1">
      <alignment horizontal="center" vertical="center"/>
    </xf>
    <xf numFmtId="0" fontId="3" fillId="0" borderId="77" xfId="6" applyFont="1" applyBorder="1" applyAlignment="1">
      <alignment horizontal="center" vertical="center" wrapText="1"/>
    </xf>
    <xf numFmtId="0" fontId="12" fillId="0" borderId="77" xfId="6" applyFont="1" applyBorder="1" applyAlignment="1">
      <alignment vertical="center" wrapText="1"/>
    </xf>
    <xf numFmtId="4" fontId="3" fillId="0" borderId="77" xfId="6" applyNumberFormat="1" applyFont="1" applyBorder="1" applyAlignment="1">
      <alignment horizontal="right" vertical="center"/>
    </xf>
    <xf numFmtId="165" fontId="51" fillId="0" borderId="22" xfId="40" applyNumberFormat="1" applyFont="1" applyFill="1" applyBorder="1" applyAlignment="1" applyProtection="1">
      <alignment horizontal="right" vertical="center" wrapText="1"/>
    </xf>
    <xf numFmtId="39" fontId="3" fillId="0" borderId="62" xfId="7" applyNumberFormat="1" applyFont="1" applyFill="1" applyBorder="1" applyAlignment="1">
      <alignment horizontal="right" vertical="center" wrapText="1"/>
    </xf>
    <xf numFmtId="169" fontId="4" fillId="4" borderId="39" xfId="10" applyNumberFormat="1" applyFont="1" applyFill="1" applyBorder="1" applyAlignment="1">
      <alignment vertical="center"/>
    </xf>
    <xf numFmtId="1" fontId="0" fillId="0" borderId="14" xfId="0" applyNumberFormat="1"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3" fillId="3" borderId="20" xfId="12" applyFont="1" applyFill="1" applyBorder="1" applyAlignment="1">
      <alignment horizontal="left" vertical="center" wrapText="1"/>
    </xf>
    <xf numFmtId="0" fontId="3" fillId="3" borderId="14" xfId="12" applyFont="1" applyFill="1" applyBorder="1" applyAlignment="1">
      <alignment horizontal="left" vertical="center" wrapText="1"/>
    </xf>
    <xf numFmtId="0" fontId="12" fillId="3" borderId="14" xfId="12" applyFont="1" applyFill="1" applyBorder="1" applyAlignment="1">
      <alignment horizontal="center" vertical="center"/>
    </xf>
    <xf numFmtId="0" fontId="3" fillId="3" borderId="20" xfId="9" applyFont="1" applyFill="1" applyBorder="1" applyAlignment="1">
      <alignment horizontal="left" vertical="center" wrapText="1"/>
    </xf>
    <xf numFmtId="0" fontId="3" fillId="3" borderId="14" xfId="9" applyFont="1" applyFill="1" applyBorder="1" applyAlignment="1">
      <alignment horizontal="left" vertical="center" wrapText="1"/>
    </xf>
    <xf numFmtId="3" fontId="12" fillId="3" borderId="14" xfId="12" applyNumberFormat="1" applyFont="1" applyFill="1" applyBorder="1" applyAlignment="1">
      <alignment horizontal="center" vertical="center"/>
    </xf>
    <xf numFmtId="0" fontId="3" fillId="3" borderId="36" xfId="12" applyFont="1" applyFill="1" applyBorder="1" applyAlignment="1">
      <alignment horizontal="left" vertical="center" wrapText="1"/>
    </xf>
    <xf numFmtId="0" fontId="3" fillId="3" borderId="18" xfId="12" applyFont="1" applyFill="1" applyBorder="1" applyAlignment="1">
      <alignment horizontal="left" vertical="center" wrapText="1"/>
    </xf>
    <xf numFmtId="3" fontId="12" fillId="3" borderId="18" xfId="12" applyNumberFormat="1" applyFont="1" applyFill="1" applyBorder="1" applyAlignment="1">
      <alignment horizontal="center" vertical="center"/>
    </xf>
    <xf numFmtId="169" fontId="11" fillId="0" borderId="7" xfId="4" applyNumberFormat="1" applyFont="1" applyFill="1" applyBorder="1" applyAlignment="1">
      <alignment horizontal="center" vertical="center" wrapText="1"/>
    </xf>
    <xf numFmtId="169" fontId="11" fillId="0" borderId="13" xfId="4" applyNumberFormat="1" applyFont="1" applyFill="1" applyBorder="1" applyAlignment="1">
      <alignment horizontal="center" vertical="center" wrapText="1"/>
    </xf>
    <xf numFmtId="169" fontId="11" fillId="0" borderId="17" xfId="4" applyNumberFormat="1" applyFont="1" applyFill="1" applyBorder="1" applyAlignment="1">
      <alignment horizontal="center" vertical="center" wrapText="1"/>
    </xf>
    <xf numFmtId="169" fontId="11" fillId="0" borderId="11" xfId="2" applyNumberFormat="1" applyFont="1" applyBorder="1" applyAlignment="1">
      <alignment horizontal="center" vertical="center"/>
    </xf>
    <xf numFmtId="169" fontId="12" fillId="0" borderId="15" xfId="2" applyNumberFormat="1" applyFont="1" applyBorder="1" applyAlignment="1">
      <alignment horizontal="center" vertical="center"/>
    </xf>
    <xf numFmtId="169" fontId="12" fillId="0" borderId="19" xfId="2" applyNumberFormat="1" applyFont="1" applyBorder="1" applyAlignment="1">
      <alignment horizontal="center" vertical="center"/>
    </xf>
    <xf numFmtId="0" fontId="11" fillId="0" borderId="13" xfId="2" applyFont="1" applyBorder="1" applyAlignment="1">
      <alignment horizontal="center" vertical="center" wrapText="1"/>
    </xf>
    <xf numFmtId="0" fontId="11" fillId="0" borderId="17" xfId="2" applyFont="1" applyBorder="1" applyAlignment="1">
      <alignment horizontal="center" vertical="center" wrapText="1"/>
    </xf>
    <xf numFmtId="0" fontId="20" fillId="4" borderId="1" xfId="10" applyFont="1" applyFill="1" applyBorder="1" applyAlignment="1">
      <alignment horizontal="right" vertical="center"/>
    </xf>
    <xf numFmtId="0" fontId="20" fillId="4" borderId="2" xfId="10" applyFont="1" applyFill="1" applyBorder="1" applyAlignment="1">
      <alignment horizontal="right" vertical="center"/>
    </xf>
    <xf numFmtId="49" fontId="4" fillId="4" borderId="1" xfId="10" applyNumberFormat="1" applyFont="1" applyFill="1" applyBorder="1" applyAlignment="1">
      <alignment horizontal="right" vertical="center"/>
    </xf>
    <xf numFmtId="49" fontId="4" fillId="4" borderId="2" xfId="10" applyNumberFormat="1" applyFont="1" applyFill="1" applyBorder="1" applyAlignment="1">
      <alignment horizontal="right" vertical="center"/>
    </xf>
    <xf numFmtId="49" fontId="4" fillId="4" borderId="67" xfId="10" applyNumberFormat="1" applyFont="1" applyFill="1" applyBorder="1" applyAlignment="1">
      <alignment horizontal="right" vertical="center"/>
    </xf>
    <xf numFmtId="0" fontId="3" fillId="3" borderId="34" xfId="12" applyFont="1" applyFill="1" applyBorder="1" applyAlignment="1">
      <alignment horizontal="left" vertical="center" wrapText="1"/>
    </xf>
    <xf numFmtId="0" fontId="3" fillId="3" borderId="27" xfId="12" applyFont="1" applyFill="1" applyBorder="1" applyAlignment="1">
      <alignment horizontal="left" vertical="center" wrapText="1"/>
    </xf>
    <xf numFmtId="3" fontId="12" fillId="3" borderId="27" xfId="12" applyNumberFormat="1" applyFont="1" applyFill="1" applyBorder="1" applyAlignment="1">
      <alignment horizontal="center" vertical="center" wrapText="1"/>
    </xf>
    <xf numFmtId="0" fontId="24" fillId="7" borderId="23" xfId="10" applyFont="1" applyFill="1" applyBorder="1" applyAlignment="1">
      <alignment horizontal="right" vertical="center"/>
    </xf>
    <xf numFmtId="0" fontId="24" fillId="7" borderId="24" xfId="10" applyFont="1" applyFill="1" applyBorder="1" applyAlignment="1">
      <alignment horizontal="right" vertical="center"/>
    </xf>
    <xf numFmtId="0" fontId="4" fillId="4" borderId="23" xfId="10" applyFont="1" applyFill="1" applyBorder="1" applyAlignment="1">
      <alignment horizontal="right" vertical="center"/>
    </xf>
    <xf numFmtId="0" fontId="4" fillId="4" borderId="24" xfId="10" applyFont="1" applyFill="1" applyBorder="1" applyAlignment="1">
      <alignment horizontal="right" vertical="center"/>
    </xf>
    <xf numFmtId="0" fontId="6" fillId="2" borderId="4" xfId="2" applyFont="1" applyFill="1" applyBorder="1" applyAlignment="1">
      <alignment horizontal="center" vertical="center"/>
    </xf>
    <xf numFmtId="0" fontId="6" fillId="2" borderId="0" xfId="2" applyFont="1" applyFill="1" applyAlignment="1">
      <alignment horizontal="center" vertical="center"/>
    </xf>
    <xf numFmtId="0" fontId="7" fillId="2" borderId="0" xfId="2" applyFont="1" applyFill="1" applyAlignment="1">
      <alignment vertical="center"/>
    </xf>
    <xf numFmtId="0" fontId="7" fillId="2" borderId="5" xfId="2" applyFont="1" applyFill="1" applyBorder="1" applyAlignment="1">
      <alignment vertical="center"/>
    </xf>
    <xf numFmtId="0" fontId="4" fillId="2" borderId="1" xfId="2" applyFont="1" applyFill="1" applyBorder="1" applyAlignment="1">
      <alignment horizontal="center"/>
    </xf>
    <xf numFmtId="0" fontId="4" fillId="2" borderId="2" xfId="2" applyFont="1" applyFill="1" applyBorder="1" applyAlignment="1">
      <alignment horizontal="center"/>
    </xf>
    <xf numFmtId="0" fontId="4" fillId="2" borderId="3" xfId="2" applyFont="1" applyFill="1" applyBorder="1" applyAlignment="1">
      <alignment horizontal="center"/>
    </xf>
    <xf numFmtId="0" fontId="4" fillId="2" borderId="4" xfId="2" applyFont="1" applyFill="1" applyBorder="1" applyAlignment="1">
      <alignment horizontal="center" vertical="center"/>
    </xf>
    <xf numFmtId="0" fontId="4" fillId="2" borderId="0" xfId="2" applyFont="1" applyFill="1" applyAlignment="1">
      <alignment horizontal="center" vertical="center"/>
    </xf>
    <xf numFmtId="0" fontId="4" fillId="2" borderId="5" xfId="2" applyFont="1" applyFill="1" applyBorder="1" applyAlignment="1">
      <alignment horizontal="center" vertical="center"/>
    </xf>
    <xf numFmtId="0" fontId="5" fillId="0" borderId="4" xfId="2" applyFont="1" applyBorder="1" applyAlignment="1">
      <alignment horizontal="center" vertical="center"/>
    </xf>
    <xf numFmtId="0" fontId="5" fillId="0" borderId="0" xfId="2" applyFont="1" applyAlignment="1">
      <alignment horizontal="center" vertical="center"/>
    </xf>
    <xf numFmtId="0" fontId="5" fillId="0" borderId="5" xfId="2" applyFont="1" applyBorder="1" applyAlignment="1">
      <alignment horizontal="center" vertical="center"/>
    </xf>
    <xf numFmtId="0" fontId="6" fillId="0" borderId="4" xfId="2" applyFont="1" applyBorder="1" applyAlignment="1">
      <alignment horizontal="center" vertical="center" wrapText="1" shrinkToFit="1"/>
    </xf>
    <xf numFmtId="0" fontId="6" fillId="0" borderId="0" xfId="2" applyFont="1" applyAlignment="1">
      <alignment horizontal="center" vertical="center" wrapText="1" shrinkToFit="1"/>
    </xf>
    <xf numFmtId="0" fontId="6" fillId="0" borderId="5" xfId="2" applyFont="1" applyBorder="1" applyAlignment="1">
      <alignment horizontal="center" vertical="center" wrapText="1" shrinkToFit="1"/>
    </xf>
    <xf numFmtId="49" fontId="5" fillId="0" borderId="0" xfId="5" applyNumberFormat="1" applyFont="1" applyFill="1" applyBorder="1" applyAlignment="1">
      <alignment horizontal="center" vertical="center" wrapText="1"/>
    </xf>
    <xf numFmtId="0" fontId="11"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16" xfId="2" applyFont="1" applyBorder="1" applyAlignment="1">
      <alignment horizontal="center" vertical="center" wrapText="1"/>
    </xf>
    <xf numFmtId="0" fontId="11" fillId="0" borderId="7"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7" xfId="2" applyFont="1" applyBorder="1" applyAlignment="1">
      <alignment horizontal="center" vertical="center" wrapText="1"/>
    </xf>
    <xf numFmtId="0" fontId="11" fillId="0" borderId="8" xfId="2" applyFont="1" applyBorder="1" applyAlignment="1">
      <alignment horizontal="center" vertical="center" wrapText="1"/>
    </xf>
    <xf numFmtId="0" fontId="11" fillId="0" borderId="9" xfId="2" applyFont="1" applyBorder="1" applyAlignment="1">
      <alignment horizontal="center" vertical="center" wrapText="1"/>
    </xf>
    <xf numFmtId="0" fontId="11" fillId="0" borderId="10" xfId="2" applyFont="1" applyBorder="1" applyAlignment="1">
      <alignment horizontal="center" vertical="center"/>
    </xf>
    <xf numFmtId="0" fontId="11" fillId="0" borderId="14" xfId="2" applyFont="1" applyBorder="1" applyAlignment="1">
      <alignment horizontal="center" vertical="center"/>
    </xf>
    <xf numFmtId="0" fontId="11" fillId="0" borderId="18" xfId="2" applyFont="1" applyBorder="1" applyAlignment="1">
      <alignment horizontal="center" vertical="center"/>
    </xf>
    <xf numFmtId="168" fontId="11" fillId="0" borderId="7" xfId="2" applyNumberFormat="1" applyFont="1" applyBorder="1" applyAlignment="1">
      <alignment horizontal="center" vertical="center" wrapText="1"/>
    </xf>
    <xf numFmtId="168" fontId="11" fillId="0" borderId="13" xfId="2" applyNumberFormat="1" applyFont="1" applyBorder="1" applyAlignment="1">
      <alignment horizontal="center" vertical="center" wrapText="1"/>
    </xf>
    <xf numFmtId="168" fontId="11" fillId="0" borderId="17" xfId="2" applyNumberFormat="1" applyFont="1" applyBorder="1" applyAlignment="1">
      <alignment horizontal="center" vertical="center" wrapText="1"/>
    </xf>
    <xf numFmtId="43" fontId="14" fillId="0" borderId="0" xfId="1" applyFont="1" applyFill="1" applyBorder="1" applyAlignment="1">
      <alignment horizontal="center" vertical="center" wrapText="1"/>
    </xf>
    <xf numFmtId="0" fontId="2" fillId="0" borderId="4" xfId="0" applyFont="1" applyBorder="1" applyAlignment="1">
      <alignment horizontal="justify" vertical="center"/>
    </xf>
    <xf numFmtId="0" fontId="2" fillId="0" borderId="0" xfId="0" applyFont="1" applyAlignment="1">
      <alignment horizontal="justify" vertical="center"/>
    </xf>
    <xf numFmtId="0" fontId="2" fillId="0" borderId="5" xfId="0" applyFont="1" applyBorder="1" applyAlignment="1">
      <alignment horizontal="justify" vertical="center"/>
    </xf>
    <xf numFmtId="0" fontId="10" fillId="0" borderId="4" xfId="0" applyFont="1" applyBorder="1" applyAlignment="1">
      <alignment horizontal="left" wrapText="1"/>
    </xf>
    <xf numFmtId="0" fontId="10" fillId="0" borderId="0" xfId="0" applyFont="1" applyAlignment="1">
      <alignment horizontal="left" wrapText="1"/>
    </xf>
    <xf numFmtId="0" fontId="10" fillId="0" borderId="5" xfId="0" applyFont="1" applyBorder="1" applyAlignment="1">
      <alignment horizontal="left" wrapText="1"/>
    </xf>
    <xf numFmtId="0" fontId="28" fillId="9" borderId="54" xfId="0" applyFont="1" applyFill="1" applyBorder="1"/>
    <xf numFmtId="0" fontId="28" fillId="9" borderId="55" xfId="0" applyFont="1" applyFill="1" applyBorder="1"/>
    <xf numFmtId="178" fontId="2" fillId="0" borderId="57" xfId="1" applyNumberFormat="1" applyFont="1" applyFill="1" applyBorder="1" applyAlignment="1" applyProtection="1">
      <alignment horizontal="center" vertical="center"/>
    </xf>
    <xf numFmtId="178" fontId="2" fillId="0" borderId="55" xfId="1" applyNumberFormat="1" applyFont="1" applyFill="1" applyBorder="1" applyAlignment="1" applyProtection="1">
      <alignment horizontal="center" vertical="center"/>
    </xf>
    <xf numFmtId="178" fontId="2" fillId="0" borderId="61" xfId="1" applyNumberFormat="1" applyFont="1" applyFill="1" applyBorder="1" applyAlignment="1" applyProtection="1">
      <alignment horizontal="center" vertical="center"/>
    </xf>
    <xf numFmtId="178" fontId="2" fillId="0" borderId="58" xfId="1" applyNumberFormat="1" applyFont="1" applyFill="1" applyBorder="1" applyAlignment="1" applyProtection="1">
      <alignment horizontal="center" vertical="center"/>
    </xf>
    <xf numFmtId="178" fontId="2" fillId="0" borderId="48" xfId="1" applyNumberFormat="1" applyFont="1" applyFill="1" applyBorder="1" applyAlignment="1" applyProtection="1">
      <alignment horizontal="center" vertical="center"/>
    </xf>
    <xf numFmtId="178" fontId="2" fillId="0" borderId="49" xfId="1" applyNumberFormat="1" applyFont="1" applyFill="1" applyBorder="1" applyAlignment="1" applyProtection="1">
      <alignment horizontal="center" vertical="center"/>
    </xf>
    <xf numFmtId="0" fontId="10" fillId="5" borderId="23" xfId="0" applyFont="1" applyFill="1" applyBorder="1" applyAlignment="1">
      <alignment horizontal="right" vertical="center"/>
    </xf>
    <xf numFmtId="0" fontId="10" fillId="5" borderId="24" xfId="0" applyFont="1" applyFill="1" applyBorder="1" applyAlignment="1">
      <alignment horizontal="right" vertical="center"/>
    </xf>
    <xf numFmtId="0" fontId="10" fillId="5" borderId="25" xfId="0" applyFont="1" applyFill="1" applyBorder="1" applyAlignment="1">
      <alignment horizontal="right" vertical="center"/>
    </xf>
    <xf numFmtId="0" fontId="10" fillId="14" borderId="23" xfId="0" applyFont="1" applyFill="1" applyBorder="1" applyAlignment="1">
      <alignment horizontal="right" vertical="center" wrapText="1"/>
    </xf>
    <xf numFmtId="0" fontId="10" fillId="14" borderId="24" xfId="0" applyFont="1" applyFill="1" applyBorder="1" applyAlignment="1">
      <alignment horizontal="right" vertical="center" wrapText="1"/>
    </xf>
    <xf numFmtId="0" fontId="10" fillId="14" borderId="25" xfId="0" applyFont="1" applyFill="1" applyBorder="1" applyAlignment="1">
      <alignment horizontal="right" vertical="center" wrapText="1"/>
    </xf>
    <xf numFmtId="0" fontId="2" fillId="5" borderId="58" xfId="0" applyFont="1" applyFill="1" applyBorder="1" applyAlignment="1" applyProtection="1">
      <alignment horizontal="left" vertical="center" wrapText="1"/>
      <protection locked="0"/>
    </xf>
    <xf numFmtId="0" fontId="2" fillId="5" borderId="48" xfId="0" applyFont="1" applyFill="1" applyBorder="1" applyAlignment="1" applyProtection="1">
      <alignment horizontal="left" vertical="center" wrapText="1"/>
      <protection locked="0"/>
    </xf>
    <xf numFmtId="0" fontId="2" fillId="5" borderId="59" xfId="0" applyFont="1" applyFill="1" applyBorder="1" applyAlignment="1" applyProtection="1">
      <alignment horizontal="left" vertical="center" wrapText="1"/>
      <protection locked="0"/>
    </xf>
    <xf numFmtId="177" fontId="2" fillId="5" borderId="58" xfId="0" applyNumberFormat="1" applyFont="1" applyFill="1" applyBorder="1" applyAlignment="1" applyProtection="1">
      <alignment horizontal="center" vertical="center"/>
      <protection locked="0"/>
    </xf>
    <xf numFmtId="177" fontId="2" fillId="5" borderId="59" xfId="0" applyNumberFormat="1" applyFont="1" applyFill="1" applyBorder="1" applyAlignment="1" applyProtection="1">
      <alignment horizontal="center" vertical="center"/>
      <protection locked="0"/>
    </xf>
    <xf numFmtId="0" fontId="10" fillId="5" borderId="23" xfId="0" applyFont="1" applyFill="1" applyBorder="1" applyAlignment="1">
      <alignment horizontal="right"/>
    </xf>
    <xf numFmtId="0" fontId="10" fillId="5" borderId="24" xfId="0" applyFont="1" applyFill="1" applyBorder="1" applyAlignment="1">
      <alignment horizontal="right"/>
    </xf>
    <xf numFmtId="0" fontId="10" fillId="5" borderId="25" xfId="0" applyFont="1" applyFill="1" applyBorder="1" applyAlignment="1">
      <alignment horizontal="right"/>
    </xf>
    <xf numFmtId="0" fontId="10" fillId="12" borderId="23" xfId="0" applyFont="1" applyFill="1" applyBorder="1" applyAlignment="1">
      <alignment horizontal="right"/>
    </xf>
    <xf numFmtId="0" fontId="10" fillId="12" borderId="24" xfId="0" applyFont="1" applyFill="1" applyBorder="1" applyAlignment="1">
      <alignment horizontal="right"/>
    </xf>
    <xf numFmtId="0" fontId="10" fillId="12" borderId="25" xfId="0" applyFont="1" applyFill="1" applyBorder="1" applyAlignment="1">
      <alignment horizontal="right"/>
    </xf>
    <xf numFmtId="0" fontId="28" fillId="14" borderId="54" xfId="0" applyFont="1" applyFill="1" applyBorder="1" applyAlignment="1">
      <alignment horizontal="left" vertical="center"/>
    </xf>
    <xf numFmtId="0" fontId="28" fillId="14" borderId="55" xfId="0" applyFont="1" applyFill="1" applyBorder="1" applyAlignment="1">
      <alignment horizontal="left" vertical="center"/>
    </xf>
    <xf numFmtId="0" fontId="28" fillId="14" borderId="61" xfId="0" applyFont="1" applyFill="1" applyBorder="1" applyAlignment="1">
      <alignment horizontal="left" vertical="center"/>
    </xf>
    <xf numFmtId="0" fontId="28" fillId="12" borderId="29" xfId="0" applyFont="1" applyFill="1" applyBorder="1" applyAlignment="1">
      <alignment horizontal="center" vertical="center"/>
    </xf>
    <xf numFmtId="0" fontId="28" fillId="12" borderId="30" xfId="0" applyFont="1" applyFill="1" applyBorder="1" applyAlignment="1">
      <alignment horizontal="center" vertical="center"/>
    </xf>
    <xf numFmtId="0" fontId="28" fillId="12" borderId="53" xfId="0" applyFont="1" applyFill="1" applyBorder="1" applyAlignment="1">
      <alignment horizontal="center" vertical="center" wrapText="1"/>
    </xf>
    <xf numFmtId="0" fontId="28" fillId="12" borderId="30" xfId="0" applyFont="1" applyFill="1" applyBorder="1" applyAlignment="1">
      <alignment horizontal="center" vertical="center" wrapText="1"/>
    </xf>
    <xf numFmtId="0" fontId="28" fillId="12" borderId="31" xfId="0" applyFont="1" applyFill="1" applyBorder="1" applyAlignment="1">
      <alignment horizontal="center" vertical="center" wrapText="1"/>
    </xf>
    <xf numFmtId="0" fontId="2" fillId="0" borderId="57" xfId="0" applyFont="1" applyBorder="1" applyAlignment="1" applyProtection="1">
      <alignment horizontal="left" vertical="center" wrapText="1"/>
      <protection locked="0"/>
    </xf>
    <xf numFmtId="0" fontId="2" fillId="0" borderId="55" xfId="0" applyFont="1" applyBorder="1" applyAlignment="1" applyProtection="1">
      <alignment horizontal="left" vertical="center" wrapText="1"/>
      <protection locked="0"/>
    </xf>
    <xf numFmtId="0" fontId="2" fillId="0" borderId="56" xfId="0" applyFont="1" applyBorder="1" applyAlignment="1" applyProtection="1">
      <alignment horizontal="left" vertical="center" wrapText="1"/>
      <protection locked="0"/>
    </xf>
    <xf numFmtId="177" fontId="2" fillId="0" borderId="57" xfId="0" applyNumberFormat="1" applyFont="1" applyBorder="1" applyAlignment="1" applyProtection="1">
      <alignment horizontal="center" vertical="center"/>
      <protection locked="0"/>
    </xf>
    <xf numFmtId="177" fontId="2" fillId="0" borderId="56" xfId="0" applyNumberFormat="1" applyFont="1" applyBorder="1" applyAlignment="1" applyProtection="1">
      <alignment horizontal="center" vertical="center"/>
      <protection locked="0"/>
    </xf>
    <xf numFmtId="0" fontId="2" fillId="0" borderId="42" xfId="0" applyFont="1" applyBorder="1" applyAlignment="1" applyProtection="1">
      <alignment horizontal="left" vertical="center" wrapText="1"/>
      <protection locked="0"/>
    </xf>
    <xf numFmtId="0" fontId="2" fillId="0" borderId="32" xfId="0" applyFont="1" applyBorder="1" applyAlignment="1" applyProtection="1">
      <alignment horizontal="left" vertical="center" wrapText="1"/>
      <protection locked="0"/>
    </xf>
    <xf numFmtId="0" fontId="2" fillId="0" borderId="52" xfId="0" applyFont="1" applyBorder="1" applyAlignment="1" applyProtection="1">
      <alignment horizontal="left" vertical="center" wrapText="1"/>
      <protection locked="0"/>
    </xf>
    <xf numFmtId="4" fontId="2" fillId="0" borderId="42" xfId="0" applyNumberFormat="1" applyFont="1" applyBorder="1" applyAlignment="1" applyProtection="1">
      <alignment horizontal="center" vertical="center"/>
      <protection locked="0"/>
    </xf>
    <xf numFmtId="4" fontId="2" fillId="0" borderId="52" xfId="0" applyNumberFormat="1" applyFont="1" applyBorder="1" applyAlignment="1" applyProtection="1">
      <alignment horizontal="center" vertical="center"/>
      <protection locked="0"/>
    </xf>
    <xf numFmtId="0" fontId="2" fillId="0" borderId="57" xfId="25" applyBorder="1" applyAlignment="1" applyProtection="1">
      <alignment horizontal="left" vertical="center" wrapText="1"/>
      <protection locked="0"/>
    </xf>
    <xf numFmtId="0" fontId="2" fillId="0" borderId="55" xfId="25" applyBorder="1" applyAlignment="1" applyProtection="1">
      <alignment horizontal="left" vertical="center" wrapText="1"/>
      <protection locked="0"/>
    </xf>
    <xf numFmtId="0" fontId="2" fillId="0" borderId="56" xfId="25" applyBorder="1" applyAlignment="1" applyProtection="1">
      <alignment horizontal="left" vertical="center" wrapText="1"/>
      <protection locked="0"/>
    </xf>
    <xf numFmtId="0" fontId="2" fillId="0" borderId="58" xfId="25" applyBorder="1" applyAlignment="1" applyProtection="1">
      <alignment horizontal="left" vertical="center" wrapText="1"/>
      <protection locked="0"/>
    </xf>
    <xf numFmtId="0" fontId="2" fillId="0" borderId="48" xfId="25" applyBorder="1" applyAlignment="1" applyProtection="1">
      <alignment horizontal="left" vertical="center" wrapText="1"/>
      <protection locked="0"/>
    </xf>
    <xf numFmtId="0" fontId="2" fillId="0" borderId="59" xfId="25" applyBorder="1" applyAlignment="1" applyProtection="1">
      <alignment horizontal="left" vertical="center" wrapText="1"/>
      <protection locked="0"/>
    </xf>
    <xf numFmtId="0" fontId="10" fillId="5" borderId="37" xfId="0" applyFont="1" applyFill="1" applyBorder="1" applyAlignment="1">
      <alignment horizontal="right"/>
    </xf>
    <xf numFmtId="0" fontId="10" fillId="5" borderId="38" xfId="0" applyFont="1" applyFill="1" applyBorder="1" applyAlignment="1">
      <alignment horizontal="right"/>
    </xf>
    <xf numFmtId="0" fontId="10" fillId="5" borderId="50" xfId="0" applyFont="1" applyFill="1" applyBorder="1" applyAlignment="1">
      <alignment horizontal="right"/>
    </xf>
    <xf numFmtId="0" fontId="28" fillId="12" borderId="27" xfId="0" applyFont="1" applyFill="1" applyBorder="1" applyAlignment="1">
      <alignment horizontal="center" vertical="center" wrapText="1"/>
    </xf>
    <xf numFmtId="0" fontId="28" fillId="14" borderId="54" xfId="0" applyFont="1" applyFill="1" applyBorder="1" applyAlignment="1">
      <alignment horizontal="left" vertical="center" wrapText="1"/>
    </xf>
    <xf numFmtId="0" fontId="28" fillId="14" borderId="55" xfId="0" applyFont="1" applyFill="1" applyBorder="1" applyAlignment="1">
      <alignment horizontal="left" vertical="center" wrapText="1"/>
    </xf>
    <xf numFmtId="0" fontId="28" fillId="14" borderId="61" xfId="0" applyFont="1" applyFill="1" applyBorder="1" applyAlignment="1">
      <alignment horizontal="left" vertical="center" wrapText="1"/>
    </xf>
    <xf numFmtId="0" fontId="39" fillId="0" borderId="47" xfId="0" applyFont="1" applyBorder="1" applyAlignment="1">
      <alignment horizontal="center" vertical="center" wrapText="1"/>
    </xf>
    <xf numFmtId="0" fontId="39" fillId="0" borderId="48" xfId="0" applyFont="1" applyBorder="1" applyAlignment="1">
      <alignment horizontal="center" vertical="center" wrapText="1"/>
    </xf>
    <xf numFmtId="0" fontId="39" fillId="0" borderId="49" xfId="0" applyFont="1" applyBorder="1" applyAlignment="1">
      <alignment horizontal="center" vertical="center" wrapText="1"/>
    </xf>
    <xf numFmtId="0" fontId="28" fillId="16" borderId="27" xfId="0" applyFont="1" applyFill="1" applyBorder="1" applyAlignment="1">
      <alignment horizontal="center" vertical="center" wrapText="1"/>
    </xf>
    <xf numFmtId="0" fontId="2" fillId="0" borderId="42" xfId="25" applyBorder="1" applyAlignment="1" applyProtection="1">
      <alignment horizontal="left" vertical="center" wrapText="1"/>
      <protection locked="0"/>
    </xf>
    <xf numFmtId="0" fontId="2" fillId="0" borderId="32" xfId="25" applyBorder="1" applyAlignment="1" applyProtection="1">
      <alignment horizontal="left" vertical="center" wrapText="1"/>
      <protection locked="0"/>
    </xf>
    <xf numFmtId="0" fontId="2" fillId="0" borderId="52" xfId="25" applyBorder="1" applyAlignment="1" applyProtection="1">
      <alignment horizontal="left" vertical="center" wrapText="1"/>
      <protection locked="0"/>
    </xf>
    <xf numFmtId="0" fontId="2" fillId="0" borderId="14" xfId="0" applyFont="1" applyBorder="1" applyAlignment="1" applyProtection="1">
      <alignment horizontal="left" vertical="center" wrapText="1"/>
      <protection locked="0"/>
    </xf>
    <xf numFmtId="178" fontId="2" fillId="0" borderId="57" xfId="0" applyNumberFormat="1" applyFont="1" applyBorder="1" applyAlignment="1" applyProtection="1">
      <alignment horizontal="right" vertical="center" wrapText="1"/>
      <protection locked="0"/>
    </xf>
    <xf numFmtId="178" fontId="2" fillId="0" borderId="56" xfId="0" applyNumberFormat="1" applyFont="1" applyBorder="1" applyAlignment="1" applyProtection="1">
      <alignment horizontal="right" vertical="center" wrapText="1"/>
      <protection locked="0"/>
    </xf>
    <xf numFmtId="0" fontId="2" fillId="0" borderId="18" xfId="0" applyFont="1" applyBorder="1" applyAlignment="1" applyProtection="1">
      <alignment horizontal="left" vertical="center" wrapText="1"/>
      <protection locked="0"/>
    </xf>
    <xf numFmtId="178" fontId="2" fillId="0" borderId="58" xfId="0" applyNumberFormat="1" applyFont="1" applyBorder="1" applyAlignment="1" applyProtection="1">
      <alignment horizontal="right" vertical="center" wrapText="1"/>
      <protection locked="0"/>
    </xf>
    <xf numFmtId="178" fontId="2" fillId="0" borderId="59" xfId="0" applyNumberFormat="1" applyFont="1" applyBorder="1" applyAlignment="1" applyProtection="1">
      <alignment horizontal="right" vertical="center" wrapText="1"/>
      <protection locked="0"/>
    </xf>
    <xf numFmtId="0" fontId="2" fillId="0" borderId="14" xfId="25" applyBorder="1" applyAlignment="1" applyProtection="1">
      <alignment horizontal="left" vertical="center" wrapText="1"/>
      <protection locked="0"/>
    </xf>
    <xf numFmtId="0" fontId="2" fillId="0" borderId="57" xfId="25" applyBorder="1" applyAlignment="1" applyProtection="1">
      <alignment horizontal="center" vertical="center" wrapText="1"/>
      <protection locked="0"/>
    </xf>
    <xf numFmtId="0" fontId="2" fillId="0" borderId="55" xfId="25" applyBorder="1" applyAlignment="1" applyProtection="1">
      <alignment horizontal="center" vertical="center" wrapText="1"/>
      <protection locked="0"/>
    </xf>
    <xf numFmtId="0" fontId="2" fillId="0" borderId="56" xfId="25" applyBorder="1" applyAlignment="1" applyProtection="1">
      <alignment horizontal="center" vertical="center" wrapText="1"/>
      <protection locked="0"/>
    </xf>
    <xf numFmtId="0" fontId="0" fillId="0" borderId="57" xfId="0" applyBorder="1" applyAlignment="1">
      <alignment horizontal="center"/>
    </xf>
    <xf numFmtId="0" fontId="0" fillId="0" borderId="55" xfId="0" applyBorder="1" applyAlignment="1">
      <alignment horizontal="center"/>
    </xf>
    <xf numFmtId="0" fontId="0" fillId="0" borderId="56" xfId="0" applyBorder="1" applyAlignment="1">
      <alignment horizontal="center"/>
    </xf>
    <xf numFmtId="180" fontId="0" fillId="0" borderId="57" xfId="0" applyNumberFormat="1" applyBorder="1" applyAlignment="1">
      <alignment horizontal="center" wrapText="1"/>
    </xf>
    <xf numFmtId="180" fontId="0" fillId="0" borderId="56" xfId="0" applyNumberFormat="1" applyBorder="1" applyAlignment="1">
      <alignment horizontal="center" wrapText="1"/>
    </xf>
    <xf numFmtId="181" fontId="2" fillId="0" borderId="57" xfId="0" applyNumberFormat="1" applyFont="1" applyBorder="1" applyAlignment="1" applyProtection="1">
      <alignment horizontal="center" vertical="center" wrapText="1"/>
      <protection locked="0"/>
    </xf>
    <xf numFmtId="181" fontId="2" fillId="0" borderId="56" xfId="0" applyNumberFormat="1" applyFont="1" applyBorder="1" applyAlignment="1" applyProtection="1">
      <alignment horizontal="center" vertical="center" wrapText="1"/>
      <protection locked="0"/>
    </xf>
    <xf numFmtId="181" fontId="0" fillId="0" borderId="57" xfId="0" applyNumberFormat="1" applyBorder="1" applyAlignment="1">
      <alignment horizontal="center" vertical="center" wrapText="1"/>
    </xf>
    <xf numFmtId="181" fontId="0" fillId="0" borderId="56" xfId="0" applyNumberFormat="1" applyBorder="1" applyAlignment="1">
      <alignment horizontal="center" vertical="center" wrapText="1"/>
    </xf>
    <xf numFmtId="9" fontId="2" fillId="0" borderId="18" xfId="32" applyFont="1" applyFill="1" applyBorder="1" applyAlignment="1" applyProtection="1">
      <alignment horizontal="center" vertical="center"/>
      <protection locked="0"/>
    </xf>
    <xf numFmtId="177" fontId="2" fillId="0" borderId="14" xfId="0" applyNumberFormat="1" applyFont="1" applyBorder="1" applyAlignment="1" applyProtection="1">
      <alignment horizontal="center" vertical="center" wrapText="1"/>
      <protection locked="0"/>
    </xf>
    <xf numFmtId="168" fontId="2" fillId="0" borderId="14" xfId="0" applyNumberFormat="1" applyFont="1" applyBorder="1" applyAlignment="1" applyProtection="1">
      <alignment horizontal="center" vertical="center" wrapText="1"/>
      <protection locked="0"/>
    </xf>
    <xf numFmtId="0" fontId="28" fillId="14" borderId="47" xfId="0" applyFont="1" applyFill="1" applyBorder="1" applyAlignment="1">
      <alignment horizontal="left" vertical="center"/>
    </xf>
    <xf numFmtId="0" fontId="28" fillId="14" borderId="48" xfId="0" applyFont="1" applyFill="1" applyBorder="1" applyAlignment="1">
      <alignment horizontal="left" vertical="center"/>
    </xf>
    <xf numFmtId="0" fontId="28" fillId="14" borderId="49" xfId="0" applyFont="1" applyFill="1" applyBorder="1" applyAlignment="1">
      <alignment horizontal="left" vertical="center"/>
    </xf>
    <xf numFmtId="0" fontId="2" fillId="0" borderId="21" xfId="0" applyFont="1" applyBorder="1" applyAlignment="1" applyProtection="1">
      <alignment horizontal="left" vertical="center" wrapText="1"/>
      <protection locked="0"/>
    </xf>
    <xf numFmtId="168" fontId="2" fillId="0" borderId="21" xfId="0" applyNumberFormat="1" applyFont="1" applyBorder="1" applyAlignment="1" applyProtection="1">
      <alignment horizontal="center" vertical="center" wrapText="1"/>
      <protection locked="0"/>
    </xf>
    <xf numFmtId="0" fontId="2" fillId="0" borderId="14" xfId="34" applyFont="1" applyBorder="1" applyAlignment="1" applyProtection="1">
      <alignment horizontal="left" vertical="center" wrapText="1"/>
      <protection locked="0"/>
    </xf>
    <xf numFmtId="0" fontId="28" fillId="11" borderId="65" xfId="0" applyFont="1" applyFill="1" applyBorder="1" applyAlignment="1">
      <alignment horizontal="center" vertical="center" wrapText="1"/>
    </xf>
    <xf numFmtId="0" fontId="28" fillId="11" borderId="66" xfId="0" applyFont="1" applyFill="1" applyBorder="1" applyAlignment="1">
      <alignment horizontal="center" vertical="center" wrapText="1"/>
    </xf>
    <xf numFmtId="0" fontId="28" fillId="11" borderId="40" xfId="0" applyFont="1" applyFill="1" applyBorder="1" applyAlignment="1">
      <alignment horizontal="center" vertical="center" wrapText="1"/>
    </xf>
    <xf numFmtId="0" fontId="28" fillId="11" borderId="27" xfId="0" applyFont="1" applyFill="1" applyBorder="1" applyAlignment="1">
      <alignment horizontal="center" vertical="center" wrapText="1"/>
    </xf>
    <xf numFmtId="0" fontId="28" fillId="12" borderId="27" xfId="0" applyFont="1" applyFill="1" applyBorder="1" applyAlignment="1">
      <alignment horizontal="center" vertical="center"/>
    </xf>
    <xf numFmtId="0" fontId="28" fillId="13" borderId="58" xfId="34" applyFont="1" applyFill="1" applyBorder="1" applyAlignment="1">
      <alignment horizontal="center" vertical="center" wrapText="1"/>
    </xf>
    <xf numFmtId="0" fontId="28" fillId="13" borderId="48" xfId="34" applyFont="1" applyFill="1" applyBorder="1" applyAlignment="1">
      <alignment horizontal="center" vertical="center" wrapText="1"/>
    </xf>
    <xf numFmtId="0" fontId="28" fillId="13" borderId="59" xfId="34" applyFont="1" applyFill="1" applyBorder="1" applyAlignment="1">
      <alignment horizontal="center" vertical="center" wrapText="1"/>
    </xf>
    <xf numFmtId="0" fontId="28" fillId="13" borderId="18" xfId="34" applyFont="1" applyFill="1" applyBorder="1" applyAlignment="1">
      <alignment horizontal="center" vertical="center" wrapText="1"/>
    </xf>
    <xf numFmtId="0" fontId="28" fillId="13" borderId="18" xfId="0" applyFont="1" applyFill="1" applyBorder="1" applyAlignment="1">
      <alignment horizontal="center" vertical="center" wrapText="1"/>
    </xf>
    <xf numFmtId="0" fontId="34" fillId="8" borderId="4" xfId="23" applyFont="1" applyFill="1" applyBorder="1" applyAlignment="1" applyProtection="1">
      <alignment horizontal="left" vertical="center"/>
      <protection locked="0"/>
    </xf>
    <xf numFmtId="0" fontId="34" fillId="8" borderId="0" xfId="23" applyFont="1" applyFill="1" applyAlignment="1" applyProtection="1">
      <alignment horizontal="left" vertical="center"/>
      <protection locked="0"/>
    </xf>
    <xf numFmtId="0" fontId="10" fillId="8" borderId="4" xfId="23" applyFont="1" applyFill="1" applyBorder="1" applyAlignment="1" applyProtection="1">
      <alignment horizontal="left" vertical="center"/>
      <protection locked="0"/>
    </xf>
    <xf numFmtId="0" fontId="10" fillId="8" borderId="0" xfId="23" applyFont="1" applyFill="1" applyAlignment="1" applyProtection="1">
      <alignment horizontal="left" vertical="center"/>
      <protection locked="0"/>
    </xf>
    <xf numFmtId="0" fontId="10" fillId="8" borderId="0" xfId="23" applyFont="1" applyFill="1" applyAlignment="1" applyProtection="1">
      <alignment horizontal="center" vertical="center"/>
      <protection locked="0"/>
    </xf>
    <xf numFmtId="0" fontId="2" fillId="8" borderId="32" xfId="23" applyFont="1" applyFill="1" applyBorder="1" applyAlignment="1" applyProtection="1">
      <alignment horizontal="center"/>
      <protection locked="0"/>
    </xf>
    <xf numFmtId="0" fontId="2" fillId="8" borderId="38" xfId="23" applyFont="1" applyFill="1" applyBorder="1" applyAlignment="1" applyProtection="1">
      <alignment horizontal="center"/>
      <protection locked="0"/>
    </xf>
    <xf numFmtId="0" fontId="2" fillId="8" borderId="50" xfId="23" applyFont="1" applyFill="1" applyBorder="1" applyAlignment="1" applyProtection="1">
      <alignment horizontal="center"/>
      <protection locked="0"/>
    </xf>
    <xf numFmtId="0" fontId="30" fillId="9" borderId="64" xfId="33" applyFont="1" applyFill="1" applyBorder="1" applyAlignment="1">
      <alignment horizontal="center" vertical="center"/>
    </xf>
    <xf numFmtId="0" fontId="30" fillId="9" borderId="16" xfId="33" applyFont="1" applyFill="1" applyBorder="1" applyAlignment="1">
      <alignment horizontal="center" vertical="center"/>
    </xf>
    <xf numFmtId="0" fontId="30" fillId="9" borderId="22" xfId="33" applyFont="1" applyFill="1" applyBorder="1" applyAlignment="1">
      <alignment horizontal="center" vertical="center"/>
    </xf>
    <xf numFmtId="0" fontId="30" fillId="9" borderId="17" xfId="33" applyFont="1" applyFill="1" applyBorder="1" applyAlignment="1">
      <alignment horizontal="center" vertical="center"/>
    </xf>
    <xf numFmtId="0" fontId="10" fillId="9" borderId="38" xfId="23" applyFont="1" applyFill="1" applyBorder="1" applyAlignment="1">
      <alignment horizontal="center"/>
    </xf>
    <xf numFmtId="0" fontId="10" fillId="9" borderId="50" xfId="23" applyFont="1" applyFill="1" applyBorder="1" applyAlignment="1">
      <alignment horizontal="center"/>
    </xf>
    <xf numFmtId="0" fontId="10" fillId="8" borderId="2" xfId="23" applyFont="1" applyFill="1" applyBorder="1" applyAlignment="1" applyProtection="1">
      <alignment horizontal="center"/>
      <protection locked="0"/>
    </xf>
    <xf numFmtId="0" fontId="10" fillId="8" borderId="0" xfId="23" applyFont="1" applyFill="1" applyAlignment="1" applyProtection="1">
      <alignment horizontal="center"/>
      <protection locked="0"/>
    </xf>
    <xf numFmtId="0" fontId="10" fillId="8" borderId="0" xfId="23" applyFont="1" applyFill="1" applyAlignment="1" applyProtection="1">
      <alignment horizontal="center" vertical="top"/>
      <protection locked="0"/>
    </xf>
    <xf numFmtId="0" fontId="34" fillId="8" borderId="0" xfId="23" applyFont="1" applyFill="1" applyAlignment="1" applyProtection="1">
      <alignment horizontal="center" vertical="top"/>
      <protection locked="0"/>
    </xf>
    <xf numFmtId="0" fontId="2" fillId="8" borderId="1" xfId="23" applyFont="1" applyFill="1" applyBorder="1" applyAlignment="1">
      <alignment horizontal="center"/>
    </xf>
    <xf numFmtId="0" fontId="2" fillId="8" borderId="4" xfId="23" applyFont="1" applyFill="1" applyBorder="1" applyAlignment="1">
      <alignment horizontal="center"/>
    </xf>
    <xf numFmtId="0" fontId="2" fillId="8" borderId="37" xfId="23" applyFont="1" applyFill="1" applyBorder="1" applyAlignment="1">
      <alignment horizontal="center"/>
    </xf>
    <xf numFmtId="0" fontId="28" fillId="9" borderId="2" xfId="23" applyFont="1" applyFill="1" applyBorder="1" applyAlignment="1">
      <alignment horizontal="center"/>
    </xf>
    <xf numFmtId="0" fontId="28" fillId="9" borderId="3" xfId="23" applyFont="1" applyFill="1" applyBorder="1" applyAlignment="1">
      <alignment horizontal="center"/>
    </xf>
    <xf numFmtId="0" fontId="30" fillId="9" borderId="34" xfId="33" applyFont="1" applyFill="1" applyBorder="1" applyAlignment="1">
      <alignment horizontal="center" vertical="center"/>
    </xf>
    <xf numFmtId="0" fontId="30" fillId="9" borderId="20" xfId="33" applyFont="1" applyFill="1" applyBorder="1" applyAlignment="1">
      <alignment horizontal="center" vertical="center"/>
    </xf>
    <xf numFmtId="0" fontId="30" fillId="9" borderId="41" xfId="33" applyFont="1" applyFill="1" applyBorder="1" applyAlignment="1">
      <alignment horizontal="center" vertical="center"/>
    </xf>
    <xf numFmtId="0" fontId="30" fillId="9" borderId="2" xfId="33" applyFont="1" applyFill="1" applyBorder="1" applyAlignment="1">
      <alignment horizontal="center" vertical="center"/>
    </xf>
    <xf numFmtId="0" fontId="30" fillId="9" borderId="42" xfId="33" applyFont="1" applyFill="1" applyBorder="1" applyAlignment="1">
      <alignment horizontal="center" vertical="center"/>
    </xf>
    <xf numFmtId="0" fontId="30" fillId="9" borderId="32" xfId="33" applyFont="1" applyFill="1" applyBorder="1" applyAlignment="1">
      <alignment horizontal="center" vertical="center"/>
    </xf>
    <xf numFmtId="0" fontId="2" fillId="9" borderId="62" xfId="33" applyFont="1" applyFill="1" applyBorder="1" applyAlignment="1">
      <alignment horizontal="center" vertical="center"/>
    </xf>
    <xf numFmtId="0" fontId="2" fillId="9" borderId="45" xfId="33" applyFont="1" applyFill="1" applyBorder="1" applyAlignment="1">
      <alignment horizontal="center" vertical="center"/>
    </xf>
    <xf numFmtId="0" fontId="2" fillId="9" borderId="60" xfId="33" applyFont="1" applyFill="1" applyBorder="1" applyAlignment="1">
      <alignment horizontal="center" vertical="center"/>
    </xf>
    <xf numFmtId="0" fontId="31" fillId="9" borderId="0" xfId="23" applyFont="1" applyFill="1" applyAlignment="1">
      <alignment horizontal="center" vertical="center"/>
    </xf>
    <xf numFmtId="0" fontId="31" fillId="9" borderId="5" xfId="23" applyFont="1" applyFill="1" applyBorder="1" applyAlignment="1">
      <alignment horizontal="center" vertical="center"/>
    </xf>
    <xf numFmtId="0" fontId="10" fillId="9" borderId="0" xfId="23" applyFont="1" applyFill="1" applyAlignment="1">
      <alignment horizontal="center" vertical="center"/>
    </xf>
    <xf numFmtId="0" fontId="10" fillId="9" borderId="5" xfId="23" applyFont="1" applyFill="1" applyBorder="1" applyAlignment="1">
      <alignment horizontal="center" vertical="center"/>
    </xf>
    <xf numFmtId="0" fontId="30" fillId="9" borderId="26" xfId="23" applyFont="1" applyFill="1" applyBorder="1" applyAlignment="1">
      <alignment horizontal="center" vertical="center"/>
    </xf>
    <xf numFmtId="0" fontId="30" fillId="9" borderId="43" xfId="33" applyFont="1" applyFill="1" applyBorder="1" applyAlignment="1">
      <alignment horizontal="center" vertical="center"/>
    </xf>
    <xf numFmtId="0" fontId="30" fillId="9" borderId="44" xfId="33" applyFont="1" applyFill="1" applyBorder="1" applyAlignment="1">
      <alignment horizontal="center" vertical="center"/>
    </xf>
    <xf numFmtId="0" fontId="23" fillId="3" borderId="69" xfId="39" applyFont="1" applyFill="1" applyBorder="1" applyAlignment="1" applyProtection="1">
      <alignment horizontal="center" vertical="center"/>
    </xf>
    <xf numFmtId="0" fontId="23" fillId="3" borderId="70" xfId="39" applyFont="1" applyFill="1" applyBorder="1" applyAlignment="1" applyProtection="1">
      <alignment vertical="center" wrapText="1"/>
    </xf>
    <xf numFmtId="0" fontId="23" fillId="3" borderId="72" xfId="39" applyFont="1" applyFill="1" applyBorder="1" applyAlignment="1" applyProtection="1">
      <alignment vertical="center" wrapText="1"/>
    </xf>
    <xf numFmtId="3" fontId="23" fillId="3" borderId="69" xfId="39" applyNumberFormat="1" applyFont="1" applyFill="1" applyBorder="1" applyAlignment="1">
      <alignment horizontal="center" vertical="center"/>
    </xf>
    <xf numFmtId="0" fontId="44" fillId="3" borderId="69" xfId="37" applyFont="1" applyFill="1" applyBorder="1" applyAlignment="1">
      <alignment horizontal="center" vertical="center" wrapText="1"/>
    </xf>
    <xf numFmtId="0" fontId="45" fillId="19" borderId="70" xfId="39" applyFont="1" applyFill="1" applyBorder="1" applyAlignment="1" applyProtection="1">
      <alignment horizontal="center" vertical="center"/>
    </xf>
    <xf numFmtId="0" fontId="45" fillId="19" borderId="71" xfId="39" applyFont="1" applyFill="1" applyBorder="1" applyAlignment="1" applyProtection="1">
      <alignment horizontal="center" vertical="center"/>
    </xf>
    <xf numFmtId="0" fontId="45" fillId="19" borderId="72" xfId="39" applyFont="1" applyFill="1" applyBorder="1" applyAlignment="1" applyProtection="1">
      <alignment horizontal="center" vertical="center"/>
    </xf>
    <xf numFmtId="0" fontId="46" fillId="19" borderId="69" xfId="39" applyFont="1" applyFill="1" applyBorder="1" applyAlignment="1" applyProtection="1">
      <alignment horizontal="center" vertical="center" wrapText="1"/>
    </xf>
    <xf numFmtId="0" fontId="46" fillId="19" borderId="69" xfId="39" applyFont="1" applyFill="1" applyBorder="1" applyAlignment="1" applyProtection="1">
      <alignment horizontal="center" vertical="center"/>
    </xf>
    <xf numFmtId="0" fontId="46" fillId="19" borderId="69" xfId="39" applyFont="1" applyFill="1" applyBorder="1" applyAlignment="1">
      <alignment horizontal="center" vertical="center" wrapText="1"/>
    </xf>
    <xf numFmtId="0" fontId="23" fillId="3" borderId="69" xfId="39" applyFont="1" applyFill="1" applyBorder="1" applyAlignment="1" applyProtection="1">
      <alignment vertical="center" wrapText="1"/>
    </xf>
    <xf numFmtId="3" fontId="23" fillId="3" borderId="70" xfId="39" applyNumberFormat="1" applyFont="1" applyFill="1" applyBorder="1" applyAlignment="1">
      <alignment horizontal="center" vertical="center"/>
    </xf>
    <xf numFmtId="3" fontId="23" fillId="3" borderId="72" xfId="39" applyNumberFormat="1" applyFont="1" applyFill="1" applyBorder="1" applyAlignment="1">
      <alignment horizontal="center" vertical="center"/>
    </xf>
    <xf numFmtId="3" fontId="47" fillId="3" borderId="70" xfId="39" applyNumberFormat="1" applyFont="1" applyFill="1" applyBorder="1" applyAlignment="1">
      <alignment horizontal="center" vertical="center"/>
    </xf>
    <xf numFmtId="3" fontId="47" fillId="3" borderId="72" xfId="39" applyNumberFormat="1" applyFont="1" applyFill="1" applyBorder="1" applyAlignment="1">
      <alignment horizontal="center" vertical="center"/>
    </xf>
    <xf numFmtId="0" fontId="46" fillId="0" borderId="70" xfId="39" applyFont="1" applyFill="1" applyBorder="1" applyAlignment="1" applyProtection="1">
      <alignment horizontal="center" vertical="center" wrapText="1"/>
    </xf>
    <xf numFmtId="0" fontId="46" fillId="0" borderId="71" xfId="39" applyFont="1" applyFill="1" applyBorder="1" applyAlignment="1" applyProtection="1">
      <alignment horizontal="center" vertical="center" wrapText="1"/>
    </xf>
  </cellXfs>
  <cellStyles count="41">
    <cellStyle name="Bueno" xfId="38" builtinId="26"/>
    <cellStyle name="Hipervínculo" xfId="35" builtinId="8"/>
    <cellStyle name="Millares" xfId="1" builtinId="3"/>
    <cellStyle name="Millares 11 3" xfId="11" xr:uid="{00000000-0005-0000-0000-000002000000}"/>
    <cellStyle name="Millares 12 3" xfId="8" xr:uid="{00000000-0005-0000-0000-000003000000}"/>
    <cellStyle name="Millares 2" xfId="16" xr:uid="{00000000-0005-0000-0000-000004000000}"/>
    <cellStyle name="Millares 2 2" xfId="21" xr:uid="{00000000-0005-0000-0000-000005000000}"/>
    <cellStyle name="Millares 2 2 2" xfId="28" xr:uid="{0D3140EA-BD3A-419D-8E50-4E18281719CA}"/>
    <cellStyle name="Millares 3" xfId="17" xr:uid="{00000000-0005-0000-0000-000006000000}"/>
    <cellStyle name="Millares 3 13" xfId="5" xr:uid="{00000000-0005-0000-0000-000007000000}"/>
    <cellStyle name="Millares 4" xfId="24" xr:uid="{5D8920D1-18AD-4B7A-927F-2C07FE5136B3}"/>
    <cellStyle name="Millares_FORMULARIO 4 - M-OFERENTE PPTA ECONOMICA" xfId="13" xr:uid="{00000000-0005-0000-0000-000008000000}"/>
    <cellStyle name="Millares_PPTO OFICIAL LP-SGT-SRN-001-2009" xfId="4" xr:uid="{00000000-0005-0000-0000-000009000000}"/>
    <cellStyle name="Millares_PTO OFICIAL PREPLIEGO (CORREGIDO)" xfId="7" xr:uid="{00000000-0005-0000-0000-00000A000000}"/>
    <cellStyle name="Moneda" xfId="30" builtinId="4"/>
    <cellStyle name="Moneda [0] 2" xfId="18" xr:uid="{00000000-0005-0000-0000-00000C000000}"/>
    <cellStyle name="Moneda 15" xfId="27" xr:uid="{4C6986D4-B04A-4755-BFCA-99BEFA2D3E37}"/>
    <cellStyle name="Moneda 2" xfId="19" xr:uid="{00000000-0005-0000-0000-00000D000000}"/>
    <cellStyle name="Moneda 2 2" xfId="40" xr:uid="{839A8B26-5588-436E-9DA7-9609FB2CDF7A}"/>
    <cellStyle name="Moneda 4" xfId="20" xr:uid="{00000000-0005-0000-0000-00000E000000}"/>
    <cellStyle name="Normal" xfId="0" builtinId="0"/>
    <cellStyle name="Normal 10" xfId="3" xr:uid="{00000000-0005-0000-0000-000010000000}"/>
    <cellStyle name="Normal 12" xfId="22" xr:uid="{8A9B19FE-6857-40E1-B0B8-FB69EB9D886B}"/>
    <cellStyle name="Normal 13" xfId="9" xr:uid="{00000000-0005-0000-0000-000011000000}"/>
    <cellStyle name="Normal 14" xfId="36" xr:uid="{8C486828-745D-42A7-A304-285999A70373}"/>
    <cellStyle name="Normal 14 2" xfId="25" xr:uid="{8FBC1E19-9BE2-4A02-8DB1-AF1256A35229}"/>
    <cellStyle name="Normal 2" xfId="15" xr:uid="{00000000-0005-0000-0000-000012000000}"/>
    <cellStyle name="Normal 2 2" xfId="31" xr:uid="{F85FC446-B6E9-43ED-B1D6-F443E550B4F6}"/>
    <cellStyle name="Normal 2 3" xfId="34" xr:uid="{53E38DF2-4CE7-44F3-B266-4BE7E6A77BA8}"/>
    <cellStyle name="Normal 3" xfId="12" xr:uid="{00000000-0005-0000-0000-000013000000}"/>
    <cellStyle name="Normal 3 11" xfId="23" xr:uid="{DC3E3BA3-3EDE-40E4-A971-89FDC10D7892}"/>
    <cellStyle name="Normal 4" xfId="37" xr:uid="{73643090-82EF-4D68-9FED-6C4FCA3FF722}"/>
    <cellStyle name="Normal_modelo ACTA OBRA y MODIFICACION 2" xfId="33" xr:uid="{7F298478-1CBD-43C1-B0D6-3088F8D61A41}"/>
    <cellStyle name="Normal_PTO OFICIAL PREPLIEGO (CORREGIDO)" xfId="6" xr:uid="{00000000-0005-0000-0000-000015000000}"/>
    <cellStyle name="Normal_PTO OFICIAL PREPLIEGO (CORREGIDO) 2" xfId="10" xr:uid="{00000000-0005-0000-0000-000016000000}"/>
    <cellStyle name="Normal_PTO OFICIAL y APU MODELO 2010 (2)" xfId="2" xr:uid="{00000000-0005-0000-0000-000017000000}"/>
    <cellStyle name="Porcentaje" xfId="32" builtinId="5"/>
    <cellStyle name="Porcentaje 2" xfId="29" xr:uid="{74D98A5E-BB22-469D-A34F-3C8381F47A1C}"/>
    <cellStyle name="Porcentaje 2 2" xfId="14" xr:uid="{00000000-0005-0000-0000-000019000000}"/>
    <cellStyle name="Porcentual 9" xfId="26" xr:uid="{402A3DB2-36D8-41D2-B2AC-581121986BEB}"/>
    <cellStyle name="Total" xfId="39" builtinId="25"/>
  </cellStyles>
  <dxfs count="0"/>
  <tableStyles count="0" defaultTableStyle="TableStyleMedium2" defaultPivotStyle="PivotStyleLight16"/>
  <colors>
    <mruColors>
      <color rgb="FFB5FF5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39" Type="http://schemas.openxmlformats.org/officeDocument/2006/relationships/externalLink" Target="externalLinks/externalLink34.xml"/><Relationship Id="rId21" Type="http://schemas.openxmlformats.org/officeDocument/2006/relationships/externalLink" Target="externalLinks/externalLink16.xml"/><Relationship Id="rId34" Type="http://schemas.openxmlformats.org/officeDocument/2006/relationships/externalLink" Target="externalLinks/externalLink29.xml"/><Relationship Id="rId42" Type="http://schemas.openxmlformats.org/officeDocument/2006/relationships/theme" Target="theme/theme1.xml"/><Relationship Id="rId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1.xml"/><Relationship Id="rId29" Type="http://schemas.openxmlformats.org/officeDocument/2006/relationships/externalLink" Target="externalLinks/externalLink24.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40" Type="http://schemas.openxmlformats.org/officeDocument/2006/relationships/externalLink" Target="externalLinks/externalLink35.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externalLink" Target="externalLinks/externalLink26.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styles" Target="styles.xml"/><Relationship Id="rId8" Type="http://schemas.openxmlformats.org/officeDocument/2006/relationships/externalLink" Target="externalLinks/externalLink3.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BCBCED1C-31C9-4E94-B872-02093101C638}"/>
            </a:ext>
          </a:extLst>
        </xdr:cNvPr>
        <xdr:cNvPicPr>
          <a:picLocks noChangeAspect="1"/>
        </xdr:cNvPicPr>
      </xdr:nvPicPr>
      <xdr:blipFill>
        <a:blip xmlns:r="http://schemas.openxmlformats.org/officeDocument/2006/relationships" r:embed="rId1"/>
        <a:stretch>
          <a:fillRect/>
        </a:stretch>
      </xdr:blipFill>
      <xdr:spPr>
        <a:xfrm>
          <a:off x="11459052" y="71437"/>
          <a:ext cx="1328667" cy="55735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D927AFB8-EBF0-0242-A544-436B39864C22}"/>
            </a:ext>
          </a:extLst>
        </xdr:cNvPr>
        <xdr:cNvPicPr>
          <a:picLocks noChangeAspect="1"/>
        </xdr:cNvPicPr>
      </xdr:nvPicPr>
      <xdr:blipFill>
        <a:blip xmlns:r="http://schemas.openxmlformats.org/officeDocument/2006/relationships" r:embed="rId1"/>
        <a:stretch>
          <a:fillRect/>
        </a:stretch>
      </xdr:blipFill>
      <xdr:spPr>
        <a:xfrm>
          <a:off x="12708732" y="71437"/>
          <a:ext cx="1328667" cy="557351"/>
        </a:xfrm>
        <a:prstGeom prst="rect">
          <a:avLst/>
        </a:prstGeom>
      </xdr:spPr>
    </xdr:pic>
    <xdr:clientData/>
  </xdr:one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62458307-DAE5-446E-A63C-8ECF882EB738}"/>
            </a:ext>
          </a:extLst>
        </xdr:cNvPr>
        <xdr:cNvPicPr>
          <a:picLocks noChangeAspect="1"/>
        </xdr:cNvPicPr>
      </xdr:nvPicPr>
      <xdr:blipFill>
        <a:blip xmlns:r="http://schemas.openxmlformats.org/officeDocument/2006/relationships" r:embed="rId1"/>
        <a:stretch>
          <a:fillRect/>
        </a:stretch>
      </xdr:blipFill>
      <xdr:spPr>
        <a:xfrm>
          <a:off x="11222832" y="71437"/>
          <a:ext cx="1328667" cy="55735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6</xdr:col>
      <xdr:colOff>986322</xdr:colOff>
      <xdr:row>0</xdr:row>
      <xdr:rowOff>100127</xdr:rowOff>
    </xdr:from>
    <xdr:ext cx="1485220" cy="676274"/>
    <xdr:pic>
      <xdr:nvPicPr>
        <xdr:cNvPr id="2" name="Imagen 1">
          <a:extLst>
            <a:ext uri="{FF2B5EF4-FFF2-40B4-BE49-F238E27FC236}">
              <a16:creationId xmlns:a16="http://schemas.microsoft.com/office/drawing/2014/main" id="{D186B0DD-7385-4576-8634-7A2A10B2964C}"/>
            </a:ext>
          </a:extLst>
        </xdr:cNvPr>
        <xdr:cNvPicPr>
          <a:picLocks noChangeAspect="1"/>
        </xdr:cNvPicPr>
      </xdr:nvPicPr>
      <xdr:blipFill>
        <a:blip xmlns:r="http://schemas.openxmlformats.org/officeDocument/2006/relationships" r:embed="rId1"/>
        <a:stretch>
          <a:fillRect/>
        </a:stretch>
      </xdr:blipFill>
      <xdr:spPr>
        <a:xfrm>
          <a:off x="9177822" y="100127"/>
          <a:ext cx="1485220" cy="676274"/>
        </a:xfrm>
        <a:prstGeom prst="rect">
          <a:avLst/>
        </a:prstGeom>
      </xdr:spPr>
    </xdr:pic>
    <xdr:clientData/>
  </xdr:oneCellAnchor>
  <xdr:twoCellAnchor>
    <xdr:from>
      <xdr:col>1</xdr:col>
      <xdr:colOff>121919</xdr:colOff>
      <xdr:row>0</xdr:row>
      <xdr:rowOff>172810</xdr:rowOff>
    </xdr:from>
    <xdr:to>
      <xdr:col>3</xdr:col>
      <xdr:colOff>63274</xdr:colOff>
      <xdr:row>2</xdr:row>
      <xdr:rowOff>83820</xdr:rowOff>
    </xdr:to>
    <xdr:sp macro="" textlink="">
      <xdr:nvSpPr>
        <xdr:cNvPr id="3" name="Rectángulo: esquinas redondeadas 2">
          <a:hlinkClick xmlns:r="http://schemas.openxmlformats.org/officeDocument/2006/relationships" r:id="rId2"/>
          <a:extLst>
            <a:ext uri="{FF2B5EF4-FFF2-40B4-BE49-F238E27FC236}">
              <a16:creationId xmlns:a16="http://schemas.microsoft.com/office/drawing/2014/main" id="{E209669C-B493-4C96-92D4-BE47BD2C09F2}"/>
            </a:ext>
          </a:extLst>
        </xdr:cNvPr>
        <xdr:cNvSpPr/>
      </xdr:nvSpPr>
      <xdr:spPr>
        <a:xfrm>
          <a:off x="289559" y="172810"/>
          <a:ext cx="1069115" cy="528230"/>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Master/luis%20carlos/Documents%20and%20Settings/Administrador/Mis%20documentos/Gabriel%202003/GABRIEL%202002/PROYECTOS/PROYECTOS%20EN%20CURSO/ESTADIO%20MUNICIPAL%20DE%20YOPAL/PRESUPUESTO%20ESTADIO%201.2%20primera%20etapa.xls?6F02E973" TargetMode="External"/><Relationship Id="rId1" Type="http://schemas.openxmlformats.org/officeDocument/2006/relationships/externalLinkPath" Target="file:///\\6F02E973\PRESUPUESTO%20ESTADIO%201.2%20primera%20etap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Documents%20and%20Settings\mromero\Configuraci&#243;n%20local\Archivos%20temporales%20de%20Internet\OLK77\20-02-09%20observaciones%20de%20mario%20romero\enviado%20por%20la%20territorial\Documents%20and%20Settings\Jaime%20Rojas\Mis%20documentos\Contrato\I"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H:\Documents%20and%20Settings\Pedro%20Garcia%20Realpe\Mis%20documentos\AMV_G1_2006_TUMACO\Informes\Trimestre%20No.%201_Jul_Sept_06_Tumaco\a%20%20aaInformaci&#243;n%20GRUPO%204\A%20MInformes%20Mensuales\Informe%20de%20estado%20vial%20ene\aCCIDENTES%20DE%201995%20-%201996.xls?DB7CCA92" TargetMode="External"/><Relationship Id="rId1" Type="http://schemas.openxmlformats.org/officeDocument/2006/relationships/externalLinkPath" Target="file:///\\DB7CCA92\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ZXPREPLIEGOS%20PUENTE%20ARMADA\PRESUP\ZPREPLIEGOS%20PUENTE%20ARMADA\OBRAS%20PUENTE%20ARMADA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Administrador/documentos%20amv/Users/PERSONAL/Desktop/NECESIDADES%206405-6115%202021-2024/NECESIDADES%206504_2021-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Users\JorgeF\Documents\amv%20grupo%203%20boyaca%202009\PRECIOS%20UNITARIOS\corregidos\2011\LICITACIONES%20AGOSTO%202011\apus%20boyaca%20VIA%20chiquinquira%20-%20TUNJA.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Lenovo/Documents/Cotizacion/Cotizacion.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ALEJAN~1/AppData/Local/Temp/MicrosoftEdgeDownloads/9675ee8e-1997-4d2d-814e-8d81b9388c98/APU_5403_NORTE_DE_SANTANDER__OCCIDENTE_2023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TORTA EST"/>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BD"/>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Base de Datos"/>
      <sheetName val="Elementos Involucrados"/>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ó&gt;????j0$?#???j_$?#???LÓu????"/>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INSUMOS"/>
      <sheetName val="EQUIPOS"/>
      <sheetName val="CUADRI"/>
      <sheetName val="EQUI"/>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Lista_ICCU"/>
      <sheetName val="Programacion"/>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ral__1"/>
      <sheetName val="Paral__2"/>
      <sheetName val="Paral__3"/>
      <sheetName val="Paral_4"/>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PRESUPUESTOS-R_x0000_耽1._x0000__x0000_㙊辎簎䣼ꦱ_xdb30_疏揤S"/>
      <sheetName val="PREACTA 28"/>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AIU"/>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RESUMEN S.T.I.M.S.T "/>
      <sheetName val="ó&gt;_x0000__x0001__x0000__x0000__"/>
      <sheetName val="CANT OBRA"/>
      <sheetName val="Constantes Generales"/>
      <sheetName val="Prestaciones Sociales"/>
      <sheetName val="ZF"/>
      <sheetName val="HE-BA"/>
      <sheetName val="for2-consor"/>
      <sheetName val="MC SF GAVIONES"/>
      <sheetName val="Dominios"/>
      <sheetName val="M.OBRA"/>
      <sheetName val="Equipo"/>
      <sheetName val="otros"/>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strsumm0"/>
      <sheetName val="Base Dat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efreshError="1"/>
      <sheetData sheetId="282" refreshError="1"/>
      <sheetData sheetId="283" refreshError="1"/>
      <sheetData sheetId="284">
        <row r="2">
          <cell r="A2">
            <v>0</v>
          </cell>
        </row>
      </sheetData>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ow r="2">
          <cell r="A2">
            <v>0</v>
          </cell>
        </row>
      </sheetData>
      <sheetData sheetId="314">
        <row r="2">
          <cell r="A2">
            <v>0</v>
          </cell>
        </row>
      </sheetData>
      <sheetData sheetId="315" refreshError="1"/>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efreshError="1"/>
      <sheetData sheetId="397" refreshError="1"/>
      <sheetData sheetId="398" refreshError="1"/>
      <sheetData sheetId="399" refreshError="1"/>
      <sheetData sheetId="400" refreshError="1"/>
      <sheetData sheetId="401" refreshError="1"/>
      <sheetData sheetId="402" refreshError="1"/>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efreshError="1"/>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sheetData sheetId="756"/>
      <sheetData sheetId="757"/>
      <sheetData sheetId="758"/>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efreshError="1"/>
      <sheetData sheetId="831" refreshError="1"/>
      <sheetData sheetId="832" refreshError="1"/>
      <sheetData sheetId="833" refreshError="1"/>
      <sheetData sheetId="834" refreshError="1"/>
      <sheetData sheetId="835" refreshError="1"/>
      <sheetData sheetId="836" refreshError="1"/>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sheetData sheetId="1027"/>
      <sheetData sheetId="1028"/>
      <sheetData sheetId="1029"/>
      <sheetData sheetId="1030"/>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ow r="2">
          <cell r="A2">
            <v>0</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efreshError="1"/>
      <sheetData sheetId="1079" refreshError="1"/>
      <sheetData sheetId="1080">
        <row r="2">
          <cell r="A2">
            <v>0</v>
          </cell>
        </row>
      </sheetData>
      <sheetData sheetId="1081">
        <row r="2">
          <cell r="A2">
            <v>0</v>
          </cell>
        </row>
      </sheetData>
      <sheetData sheetId="1082" refreshError="1"/>
      <sheetData sheetId="1083" refreshError="1"/>
      <sheetData sheetId="1084">
        <row r="2">
          <cell r="A2">
            <v>0</v>
          </cell>
        </row>
      </sheetData>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efreshError="1"/>
      <sheetData sheetId="1104" refreshError="1"/>
      <sheetData sheetId="1105" refreshError="1"/>
      <sheetData sheetId="1106" refreshError="1"/>
      <sheetData sheetId="1107" refreshError="1"/>
      <sheetData sheetId="1108">
        <row r="2">
          <cell r="A2">
            <v>0</v>
          </cell>
        </row>
      </sheetData>
      <sheetData sheetId="1109">
        <row r="2">
          <cell r="A2">
            <v>0</v>
          </cell>
        </row>
      </sheetData>
      <sheetData sheetId="1110" refreshError="1"/>
      <sheetData sheetId="1111" refreshError="1"/>
      <sheetData sheetId="1112" refreshError="1"/>
      <sheetData sheetId="1113" refreshError="1"/>
      <sheetData sheetId="1114" refreshError="1"/>
      <sheetData sheetId="1115"/>
      <sheetData sheetId="1116"/>
      <sheetData sheetId="1117" refreshError="1"/>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efreshError="1"/>
      <sheetData sheetId="1749" refreshError="1"/>
      <sheetData sheetId="1750" refreshError="1"/>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efreshError="1"/>
      <sheetData sheetId="1763" refreshError="1"/>
      <sheetData sheetId="1764">
        <row r="2">
          <cell r="A2">
            <v>0</v>
          </cell>
        </row>
      </sheetData>
      <sheetData sheetId="1765" refreshError="1"/>
      <sheetData sheetId="1766">
        <row r="2">
          <cell r="A2">
            <v>0</v>
          </cell>
        </row>
      </sheetData>
      <sheetData sheetId="1767" refreshError="1"/>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efreshError="1"/>
      <sheetData sheetId="2532" refreshError="1"/>
      <sheetData sheetId="2533" refreshError="1"/>
      <sheetData sheetId="2534" refreshError="1"/>
      <sheetData sheetId="2535" refreshError="1"/>
      <sheetData sheetId="2536">
        <row r="2">
          <cell r="A2">
            <v>0</v>
          </cell>
        </row>
      </sheetData>
      <sheetData sheetId="2537" refreshError="1"/>
      <sheetData sheetId="2538" refreshError="1"/>
      <sheetData sheetId="2539" refreshError="1"/>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sheetData sheetId="4111"/>
      <sheetData sheetId="4112"/>
      <sheetData sheetId="4113">
        <row r="2">
          <cell r="A2">
            <v>0</v>
          </cell>
        </row>
      </sheetData>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row r="2">
          <cell r="A2">
            <v>0</v>
          </cell>
        </row>
      </sheetData>
      <sheetData sheetId="4148"/>
      <sheetData sheetId="4149">
        <row r="2">
          <cell r="A2">
            <v>0</v>
          </cell>
        </row>
      </sheetData>
      <sheetData sheetId="4150"/>
      <sheetData sheetId="4151"/>
      <sheetData sheetId="4152">
        <row r="2">
          <cell r="A2">
            <v>0</v>
          </cell>
        </row>
      </sheetData>
      <sheetData sheetId="4153"/>
      <sheetData sheetId="4154"/>
      <sheetData sheetId="4155"/>
      <sheetData sheetId="4156"/>
      <sheetData sheetId="4157"/>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row r="2">
          <cell r="A2">
            <v>0</v>
          </cell>
        </row>
      </sheetData>
      <sheetData sheetId="4173"/>
      <sheetData sheetId="4174"/>
      <sheetData sheetId="4175"/>
      <sheetData sheetId="4176"/>
      <sheetData sheetId="4177"/>
      <sheetData sheetId="4178"/>
      <sheetData sheetId="4179">
        <row r="2">
          <cell r="A2">
            <v>0</v>
          </cell>
        </row>
      </sheetData>
      <sheetData sheetId="4180"/>
      <sheetData sheetId="4181"/>
      <sheetData sheetId="4182"/>
      <sheetData sheetId="4183">
        <row r="2">
          <cell r="A2">
            <v>0</v>
          </cell>
        </row>
      </sheetData>
      <sheetData sheetId="4184">
        <row r="2">
          <cell r="A2">
            <v>0</v>
          </cell>
        </row>
      </sheetData>
      <sheetData sheetId="4185"/>
      <sheetData sheetId="4186"/>
      <sheetData sheetId="4187"/>
      <sheetData sheetId="4188">
        <row r="2">
          <cell r="A2">
            <v>0</v>
          </cell>
        </row>
      </sheetData>
      <sheetData sheetId="4189">
        <row r="2">
          <cell r="A2">
            <v>0</v>
          </cell>
        </row>
      </sheetData>
      <sheetData sheetId="4190"/>
      <sheetData sheetId="4191"/>
      <sheetData sheetId="4192"/>
      <sheetData sheetId="4193">
        <row r="2">
          <cell r="A2">
            <v>0</v>
          </cell>
        </row>
      </sheetData>
      <sheetData sheetId="4194">
        <row r="2">
          <cell r="A2">
            <v>0</v>
          </cell>
        </row>
      </sheetData>
      <sheetData sheetId="4195"/>
      <sheetData sheetId="4196">
        <row r="2">
          <cell r="A2">
            <v>0</v>
          </cell>
        </row>
      </sheetData>
      <sheetData sheetId="4197"/>
      <sheetData sheetId="4198"/>
      <sheetData sheetId="4199"/>
      <sheetData sheetId="4200">
        <row r="2">
          <cell r="A2">
            <v>0</v>
          </cell>
        </row>
      </sheetData>
      <sheetData sheetId="4201">
        <row r="2">
          <cell r="A2">
            <v>0</v>
          </cell>
        </row>
      </sheetData>
      <sheetData sheetId="4202"/>
      <sheetData sheetId="4203"/>
      <sheetData sheetId="4204"/>
      <sheetData sheetId="4205">
        <row r="2">
          <cell r="A2">
            <v>0</v>
          </cell>
        </row>
      </sheetData>
      <sheetData sheetId="4206">
        <row r="2">
          <cell r="A2">
            <v>0</v>
          </cell>
        </row>
      </sheetData>
      <sheetData sheetId="4207"/>
      <sheetData sheetId="4208"/>
      <sheetData sheetId="4209"/>
      <sheetData sheetId="4210"/>
      <sheetData sheetId="4211"/>
      <sheetData sheetId="4212"/>
      <sheetData sheetId="4213"/>
      <sheetData sheetId="4214"/>
      <sheetData sheetId="4215"/>
      <sheetData sheetId="4216"/>
      <sheetData sheetId="4217"/>
      <sheetData sheetId="4218">
        <row r="2">
          <cell r="A2">
            <v>0</v>
          </cell>
        </row>
      </sheetData>
      <sheetData sheetId="4219">
        <row r="2">
          <cell r="A2">
            <v>0</v>
          </cell>
        </row>
      </sheetData>
      <sheetData sheetId="4220"/>
      <sheetData sheetId="4221"/>
      <sheetData sheetId="4222"/>
      <sheetData sheetId="4223">
        <row r="2">
          <cell r="A2">
            <v>0</v>
          </cell>
        </row>
      </sheetData>
      <sheetData sheetId="4224">
        <row r="2">
          <cell r="A2">
            <v>0</v>
          </cell>
        </row>
      </sheetData>
      <sheetData sheetId="4225"/>
      <sheetData sheetId="4226"/>
      <sheetData sheetId="4227"/>
      <sheetData sheetId="4228">
        <row r="2">
          <cell r="A2">
            <v>0</v>
          </cell>
        </row>
      </sheetData>
      <sheetData sheetId="4229">
        <row r="2">
          <cell r="A2">
            <v>0</v>
          </cell>
        </row>
      </sheetData>
      <sheetData sheetId="4230">
        <row r="2">
          <cell r="A2">
            <v>0</v>
          </cell>
        </row>
      </sheetData>
      <sheetData sheetId="4231"/>
      <sheetData sheetId="4232"/>
      <sheetData sheetId="4233">
        <row r="2">
          <cell r="A2">
            <v>0</v>
          </cell>
        </row>
      </sheetData>
      <sheetData sheetId="4234">
        <row r="2">
          <cell r="A2">
            <v>0</v>
          </cell>
        </row>
      </sheetData>
      <sheetData sheetId="4235"/>
      <sheetData sheetId="4236"/>
      <sheetData sheetId="4237"/>
      <sheetData sheetId="4238">
        <row r="2">
          <cell r="A2">
            <v>0</v>
          </cell>
        </row>
      </sheetData>
      <sheetData sheetId="4239">
        <row r="2">
          <cell r="A2">
            <v>0</v>
          </cell>
        </row>
      </sheetData>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sheetData sheetId="4263"/>
      <sheetData sheetId="4264"/>
      <sheetData sheetId="4265"/>
      <sheetData sheetId="4266"/>
      <sheetData sheetId="4267"/>
      <sheetData sheetId="4268"/>
      <sheetData sheetId="4269"/>
      <sheetData sheetId="4270"/>
      <sheetData sheetId="4271">
        <row r="2">
          <cell r="A2">
            <v>0</v>
          </cell>
        </row>
      </sheetData>
      <sheetData sheetId="4272"/>
      <sheetData sheetId="4273"/>
      <sheetData sheetId="4274"/>
      <sheetData sheetId="4275"/>
      <sheetData sheetId="4276"/>
      <sheetData sheetId="4277"/>
      <sheetData sheetId="4278"/>
      <sheetData sheetId="4279">
        <row r="2">
          <cell r="A2">
            <v>0</v>
          </cell>
        </row>
      </sheetData>
      <sheetData sheetId="4280"/>
      <sheetData sheetId="4281">
        <row r="2">
          <cell r="A2">
            <v>0</v>
          </cell>
        </row>
      </sheetData>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row r="2">
          <cell r="A2">
            <v>0</v>
          </cell>
        </row>
      </sheetData>
      <sheetData sheetId="4323"/>
      <sheetData sheetId="4324"/>
      <sheetData sheetId="4325">
        <row r="2">
          <cell r="A2">
            <v>0</v>
          </cell>
        </row>
      </sheetData>
      <sheetData sheetId="4326"/>
      <sheetData sheetId="4327">
        <row r="2">
          <cell r="A2">
            <v>0</v>
          </cell>
        </row>
      </sheetData>
      <sheetData sheetId="4328"/>
      <sheetData sheetId="4329"/>
      <sheetData sheetId="4330"/>
      <sheetData sheetId="4331"/>
      <sheetData sheetId="4332">
        <row r="2">
          <cell r="A2">
            <v>0</v>
          </cell>
        </row>
      </sheetData>
      <sheetData sheetId="4333"/>
      <sheetData sheetId="4334"/>
      <sheetData sheetId="4335">
        <row r="2">
          <cell r="A2">
            <v>0</v>
          </cell>
        </row>
      </sheetData>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row r="2">
          <cell r="A2">
            <v>0</v>
          </cell>
        </row>
      </sheetData>
      <sheetData sheetId="4352"/>
      <sheetData sheetId="4353"/>
      <sheetData sheetId="4354"/>
      <sheetData sheetId="4355"/>
      <sheetData sheetId="4356"/>
      <sheetData sheetId="4357">
        <row r="2">
          <cell r="A2">
            <v>0</v>
          </cell>
        </row>
      </sheetData>
      <sheetData sheetId="4358"/>
      <sheetData sheetId="4359"/>
      <sheetData sheetId="4360"/>
      <sheetData sheetId="4361"/>
      <sheetData sheetId="4362"/>
      <sheetData sheetId="4363"/>
      <sheetData sheetId="4364">
        <row r="2">
          <cell r="A2">
            <v>0</v>
          </cell>
        </row>
      </sheetData>
      <sheetData sheetId="4365"/>
      <sheetData sheetId="4366"/>
      <sheetData sheetId="4367"/>
      <sheetData sheetId="4368">
        <row r="2">
          <cell r="A2">
            <v>0</v>
          </cell>
        </row>
      </sheetData>
      <sheetData sheetId="4369">
        <row r="2">
          <cell r="A2">
            <v>0</v>
          </cell>
        </row>
      </sheetData>
      <sheetData sheetId="4370"/>
      <sheetData sheetId="4371">
        <row r="2">
          <cell r="A2">
            <v>0</v>
          </cell>
        </row>
      </sheetData>
      <sheetData sheetId="4372"/>
      <sheetData sheetId="4373">
        <row r="2">
          <cell r="A2">
            <v>0</v>
          </cell>
        </row>
      </sheetData>
      <sheetData sheetId="4374">
        <row r="2">
          <cell r="A2">
            <v>0</v>
          </cell>
        </row>
      </sheetData>
      <sheetData sheetId="4375"/>
      <sheetData sheetId="4376"/>
      <sheetData sheetId="4377"/>
      <sheetData sheetId="4378">
        <row r="2">
          <cell r="A2">
            <v>0</v>
          </cell>
        </row>
      </sheetData>
      <sheetData sheetId="4379">
        <row r="2">
          <cell r="A2">
            <v>0</v>
          </cell>
        </row>
      </sheetData>
      <sheetData sheetId="4380"/>
      <sheetData sheetId="4381">
        <row r="2">
          <cell r="A2">
            <v>0</v>
          </cell>
        </row>
      </sheetData>
      <sheetData sheetId="4382"/>
      <sheetData sheetId="4383">
        <row r="2">
          <cell r="A2">
            <v>0</v>
          </cell>
        </row>
      </sheetData>
      <sheetData sheetId="4384"/>
      <sheetData sheetId="4385"/>
      <sheetData sheetId="4386">
        <row r="2">
          <cell r="A2">
            <v>0</v>
          </cell>
        </row>
      </sheetData>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sheetData sheetId="4497"/>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sheetData sheetId="4519">
        <row r="2">
          <cell r="A2">
            <v>0</v>
          </cell>
        </row>
      </sheetData>
      <sheetData sheetId="4520">
        <row r="2">
          <cell r="A2">
            <v>0</v>
          </cell>
        </row>
      </sheetData>
      <sheetData sheetId="4521"/>
      <sheetData sheetId="4522">
        <row r="2">
          <cell r="A2">
            <v>0</v>
          </cell>
        </row>
      </sheetData>
      <sheetData sheetId="4523"/>
      <sheetData sheetId="4524"/>
      <sheetData sheetId="4525"/>
      <sheetData sheetId="4526"/>
      <sheetData sheetId="4527"/>
      <sheetData sheetId="4528"/>
      <sheetData sheetId="4529">
        <row r="2">
          <cell r="A2">
            <v>0</v>
          </cell>
        </row>
      </sheetData>
      <sheetData sheetId="4530">
        <row r="2">
          <cell r="A2">
            <v>0</v>
          </cell>
        </row>
      </sheetData>
      <sheetData sheetId="4531"/>
      <sheetData sheetId="4532"/>
      <sheetData sheetId="4533"/>
      <sheetData sheetId="4534"/>
      <sheetData sheetId="4535"/>
      <sheetData sheetId="4536">
        <row r="2">
          <cell r="A2">
            <v>0</v>
          </cell>
        </row>
      </sheetData>
      <sheetData sheetId="4537"/>
      <sheetData sheetId="4538"/>
      <sheetData sheetId="4539"/>
      <sheetData sheetId="4540"/>
      <sheetData sheetId="4541"/>
      <sheetData sheetId="4542">
        <row r="2">
          <cell r="A2">
            <v>0</v>
          </cell>
        </row>
      </sheetData>
      <sheetData sheetId="4543"/>
      <sheetData sheetId="4544"/>
      <sheetData sheetId="4545"/>
      <sheetData sheetId="4546"/>
      <sheetData sheetId="4547"/>
      <sheetData sheetId="4548"/>
      <sheetData sheetId="4549">
        <row r="2">
          <cell r="A2">
            <v>0</v>
          </cell>
        </row>
      </sheetData>
      <sheetData sheetId="4550"/>
      <sheetData sheetId="4551"/>
      <sheetData sheetId="4552"/>
      <sheetData sheetId="4553"/>
      <sheetData sheetId="4554">
        <row r="2">
          <cell r="A2">
            <v>0</v>
          </cell>
        </row>
      </sheetData>
      <sheetData sheetId="4555"/>
      <sheetData sheetId="4556">
        <row r="2">
          <cell r="A2">
            <v>0</v>
          </cell>
        </row>
      </sheetData>
      <sheetData sheetId="4557"/>
      <sheetData sheetId="4558">
        <row r="2">
          <cell r="A2">
            <v>0</v>
          </cell>
        </row>
      </sheetData>
      <sheetData sheetId="4559">
        <row r="2">
          <cell r="A2">
            <v>0</v>
          </cell>
        </row>
      </sheetData>
      <sheetData sheetId="4560"/>
      <sheetData sheetId="4561"/>
      <sheetData sheetId="4562"/>
      <sheetData sheetId="4563"/>
      <sheetData sheetId="4564">
        <row r="2">
          <cell r="A2">
            <v>0</v>
          </cell>
        </row>
      </sheetData>
      <sheetData sheetId="4565"/>
      <sheetData sheetId="4566">
        <row r="2">
          <cell r="A2">
            <v>0</v>
          </cell>
        </row>
      </sheetData>
      <sheetData sheetId="4567"/>
      <sheetData sheetId="4568">
        <row r="2">
          <cell r="A2">
            <v>0</v>
          </cell>
        </row>
      </sheetData>
      <sheetData sheetId="4569"/>
      <sheetData sheetId="4570"/>
      <sheetData sheetId="4571">
        <row r="2">
          <cell r="A2">
            <v>0</v>
          </cell>
        </row>
      </sheetData>
      <sheetData sheetId="4572"/>
      <sheetData sheetId="4573"/>
      <sheetData sheetId="4574"/>
      <sheetData sheetId="4575"/>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sheetData sheetId="4585"/>
      <sheetData sheetId="4586">
        <row r="2">
          <cell r="A2">
            <v>0</v>
          </cell>
        </row>
      </sheetData>
      <sheetData sheetId="4587"/>
      <sheetData sheetId="4588"/>
      <sheetData sheetId="4589">
        <row r="2">
          <cell r="A2">
            <v>0</v>
          </cell>
        </row>
      </sheetData>
      <sheetData sheetId="4590"/>
      <sheetData sheetId="4591"/>
      <sheetData sheetId="4592"/>
      <sheetData sheetId="4593"/>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sheetData sheetId="5036"/>
      <sheetData sheetId="5037"/>
      <sheetData sheetId="5038">
        <row r="2">
          <cell r="A2">
            <v>0</v>
          </cell>
        </row>
      </sheetData>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row r="2">
          <cell r="A2">
            <v>0</v>
          </cell>
        </row>
      </sheetData>
      <sheetData sheetId="5063"/>
      <sheetData sheetId="5064"/>
      <sheetData sheetId="5065">
        <row r="2">
          <cell r="A2">
            <v>0</v>
          </cell>
        </row>
      </sheetData>
      <sheetData sheetId="5066"/>
      <sheetData sheetId="5067">
        <row r="2">
          <cell r="A2">
            <v>0</v>
          </cell>
        </row>
      </sheetData>
      <sheetData sheetId="5068"/>
      <sheetData sheetId="5069"/>
      <sheetData sheetId="5070"/>
      <sheetData sheetId="5071"/>
      <sheetData sheetId="5072"/>
      <sheetData sheetId="5073"/>
      <sheetData sheetId="5074">
        <row r="2">
          <cell r="A2">
            <v>0</v>
          </cell>
        </row>
      </sheetData>
      <sheetData sheetId="5075">
        <row r="2">
          <cell r="A2">
            <v>0</v>
          </cell>
        </row>
      </sheetData>
      <sheetData sheetId="5076"/>
      <sheetData sheetId="5077">
        <row r="2">
          <cell r="A2">
            <v>0</v>
          </cell>
        </row>
      </sheetData>
      <sheetData sheetId="5078"/>
      <sheetData sheetId="5079"/>
      <sheetData sheetId="5080"/>
      <sheetData sheetId="5081"/>
      <sheetData sheetId="5082"/>
      <sheetData sheetId="5083"/>
      <sheetData sheetId="5084">
        <row r="2">
          <cell r="A2">
            <v>0</v>
          </cell>
        </row>
      </sheetData>
      <sheetData sheetId="5085">
        <row r="2">
          <cell r="A2">
            <v>0</v>
          </cell>
        </row>
      </sheetData>
      <sheetData sheetId="5086"/>
      <sheetData sheetId="5087"/>
      <sheetData sheetId="5088"/>
      <sheetData sheetId="5089"/>
      <sheetData sheetId="5090"/>
      <sheetData sheetId="5091">
        <row r="2">
          <cell r="A2">
            <v>0</v>
          </cell>
        </row>
      </sheetData>
      <sheetData sheetId="5092"/>
      <sheetData sheetId="5093"/>
      <sheetData sheetId="5094"/>
      <sheetData sheetId="5095"/>
      <sheetData sheetId="5096"/>
      <sheetData sheetId="5097">
        <row r="2">
          <cell r="A2">
            <v>0</v>
          </cell>
        </row>
      </sheetData>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row r="2">
          <cell r="A2">
            <v>0</v>
          </cell>
        </row>
      </sheetData>
      <sheetData sheetId="5114"/>
      <sheetData sheetId="5115"/>
      <sheetData sheetId="5116"/>
      <sheetData sheetId="5117"/>
      <sheetData sheetId="5118"/>
      <sheetData sheetId="5119"/>
      <sheetData sheetId="5120"/>
      <sheetData sheetId="5121">
        <row r="2">
          <cell r="A2">
            <v>0</v>
          </cell>
        </row>
      </sheetData>
      <sheetData sheetId="5122"/>
      <sheetData sheetId="5123">
        <row r="2">
          <cell r="A2">
            <v>0</v>
          </cell>
        </row>
      </sheetData>
      <sheetData sheetId="5124"/>
      <sheetData sheetId="5125"/>
      <sheetData sheetId="5126">
        <row r="2">
          <cell r="A2">
            <v>0</v>
          </cell>
        </row>
      </sheetData>
      <sheetData sheetId="5127"/>
      <sheetData sheetId="5128"/>
      <sheetData sheetId="5129"/>
      <sheetData sheetId="5130"/>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row r="2">
          <cell r="A2">
            <v>0</v>
          </cell>
        </row>
      </sheetData>
      <sheetData sheetId="5493" refreshError="1"/>
      <sheetData sheetId="5494">
        <row r="2">
          <cell r="A2" t="str">
            <v>FORMULARIO N° 4</v>
          </cell>
        </row>
      </sheetData>
      <sheetData sheetId="5495">
        <row r="2">
          <cell r="A2" t="str">
            <v>FORMULARIO N° 4</v>
          </cell>
        </row>
      </sheetData>
      <sheetData sheetId="5496">
        <row r="2">
          <cell r="A2">
            <v>0</v>
          </cell>
        </row>
      </sheetData>
      <sheetData sheetId="5497">
        <row r="2">
          <cell r="A2">
            <v>0</v>
          </cell>
        </row>
      </sheetData>
      <sheetData sheetId="5498">
        <row r="2">
          <cell r="A2" t="str">
            <v>Locación</v>
          </cell>
        </row>
      </sheetData>
      <sheetData sheetId="5499">
        <row r="2">
          <cell r="B2">
            <v>0</v>
          </cell>
        </row>
      </sheetData>
      <sheetData sheetId="5500">
        <row r="2">
          <cell r="B2">
            <v>0</v>
          </cell>
        </row>
      </sheetData>
      <sheetData sheetId="5501" refreshError="1"/>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efreshError="1"/>
      <sheetData sheetId="5513">
        <row r="2">
          <cell r="A2">
            <v>0</v>
          </cell>
        </row>
      </sheetData>
      <sheetData sheetId="5514" refreshError="1"/>
      <sheetData sheetId="5515" refreshError="1"/>
      <sheetData sheetId="5516" refreshError="1"/>
      <sheetData sheetId="5517">
        <row r="2">
          <cell r="A2" t="str">
            <v>Locación</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efreshError="1"/>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ow r="2">
          <cell r="A2">
            <v>0</v>
          </cell>
        </row>
      </sheetData>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row r="5">
          <cell r="B5">
            <v>0</v>
          </cell>
        </row>
      </sheetData>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row r="2">
          <cell r="B2" t="str">
            <v>Patrimonio
neto
personal</v>
          </cell>
        </row>
      </sheetData>
      <sheetData sheetId="5707"/>
      <sheetData sheetId="5708" refreshError="1"/>
      <sheetData sheetId="5709"/>
      <sheetData sheetId="5710"/>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sheetData sheetId="5717"/>
      <sheetData sheetId="5718"/>
      <sheetData sheetId="5719"/>
      <sheetData sheetId="5720"/>
      <sheetData sheetId="5721"/>
      <sheetData sheetId="5722"/>
      <sheetData sheetId="5723"/>
      <sheetData sheetId="5724"/>
      <sheetData sheetId="5725"/>
      <sheetData sheetId="5726"/>
      <sheetData sheetId="5727">
        <row r="2">
          <cell r="B2">
            <v>0</v>
          </cell>
        </row>
      </sheetData>
      <sheetData sheetId="5728">
        <row r="2">
          <cell r="B2">
            <v>0</v>
          </cell>
        </row>
      </sheetData>
      <sheetData sheetId="5729">
        <row r="2">
          <cell r="B2">
            <v>0</v>
          </cell>
        </row>
      </sheetData>
      <sheetData sheetId="5730"/>
      <sheetData sheetId="5731">
        <row r="2">
          <cell r="A2">
            <v>0</v>
          </cell>
        </row>
      </sheetData>
      <sheetData sheetId="5732">
        <row r="2">
          <cell r="A2">
            <v>0</v>
          </cell>
        </row>
      </sheetData>
      <sheetData sheetId="5733">
        <row r="2">
          <cell r="A2">
            <v>0</v>
          </cell>
        </row>
      </sheetData>
      <sheetData sheetId="5734">
        <row r="2">
          <cell r="B2">
            <v>0</v>
          </cell>
        </row>
      </sheetData>
      <sheetData sheetId="5735"/>
      <sheetData sheetId="5736">
        <row r="2">
          <cell r="A2">
            <v>0</v>
          </cell>
        </row>
      </sheetData>
      <sheetData sheetId="5737"/>
      <sheetData sheetId="5738"/>
      <sheetData sheetId="5739"/>
      <sheetData sheetId="5740"/>
      <sheetData sheetId="5741"/>
      <sheetData sheetId="5742"/>
      <sheetData sheetId="5743">
        <row r="2">
          <cell r="A2">
            <v>0</v>
          </cell>
        </row>
      </sheetData>
      <sheetData sheetId="5744">
        <row r="2">
          <cell r="A2">
            <v>0</v>
          </cell>
        </row>
      </sheetData>
      <sheetData sheetId="5745">
        <row r="2">
          <cell r="A2">
            <v>0</v>
          </cell>
        </row>
      </sheetData>
      <sheetData sheetId="5746"/>
      <sheetData sheetId="5747"/>
      <sheetData sheetId="5748"/>
      <sheetData sheetId="5749"/>
      <sheetData sheetId="5750"/>
      <sheetData sheetId="5751"/>
      <sheetData sheetId="5752"/>
      <sheetData sheetId="5753">
        <row r="2">
          <cell r="B2">
            <v>0</v>
          </cell>
        </row>
      </sheetData>
      <sheetData sheetId="5754">
        <row r="2">
          <cell r="B2" t="str">
            <v>Patrimonio
neto
personal</v>
          </cell>
        </row>
      </sheetData>
      <sheetData sheetId="5755"/>
      <sheetData sheetId="5756"/>
      <sheetData sheetId="5757"/>
      <sheetData sheetId="5758"/>
      <sheetData sheetId="5759"/>
      <sheetData sheetId="5760"/>
      <sheetData sheetId="5761">
        <row r="2">
          <cell r="B2">
            <v>0</v>
          </cell>
        </row>
      </sheetData>
      <sheetData sheetId="5762">
        <row r="2">
          <cell r="B2">
            <v>0</v>
          </cell>
        </row>
      </sheetData>
      <sheetData sheetId="5763">
        <row r="2">
          <cell r="B2">
            <v>0</v>
          </cell>
        </row>
      </sheetData>
      <sheetData sheetId="5764"/>
      <sheetData sheetId="5765"/>
      <sheetData sheetId="5766"/>
      <sheetData sheetId="5767"/>
      <sheetData sheetId="5768"/>
      <sheetData sheetId="5769"/>
      <sheetData sheetId="5770">
        <row r="2">
          <cell r="A2">
            <v>0</v>
          </cell>
        </row>
      </sheetData>
      <sheetData sheetId="5771"/>
      <sheetData sheetId="5772"/>
      <sheetData sheetId="5773"/>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row r="2">
          <cell r="A2">
            <v>0</v>
          </cell>
        </row>
      </sheetData>
      <sheetData sheetId="5780">
        <row r="2">
          <cell r="B2" t="str">
            <v>Patrimonio
neto
personal</v>
          </cell>
        </row>
      </sheetData>
      <sheetData sheetId="5781">
        <row r="2">
          <cell r="A2">
            <v>0</v>
          </cell>
        </row>
      </sheetData>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B2">
            <v>0</v>
          </cell>
        </row>
      </sheetData>
      <sheetData sheetId="5787">
        <row r="2">
          <cell r="B2">
            <v>0</v>
          </cell>
        </row>
      </sheetData>
      <sheetData sheetId="5788">
        <row r="2">
          <cell r="B2" t="str">
            <v>Patrimonio
neto
personal</v>
          </cell>
        </row>
      </sheetData>
      <sheetData sheetId="5789"/>
      <sheetData sheetId="5790"/>
      <sheetData sheetId="5791"/>
      <sheetData sheetId="5792"/>
      <sheetData sheetId="5793"/>
      <sheetData sheetId="5794"/>
      <sheetData sheetId="5795">
        <row r="2">
          <cell r="B2">
            <v>0</v>
          </cell>
        </row>
      </sheetData>
      <sheetData sheetId="5796">
        <row r="2">
          <cell r="B2">
            <v>0</v>
          </cell>
        </row>
      </sheetData>
      <sheetData sheetId="5797">
        <row r="2">
          <cell r="B2">
            <v>0</v>
          </cell>
        </row>
      </sheetData>
      <sheetData sheetId="5798"/>
      <sheetData sheetId="5799">
        <row r="2">
          <cell r="A2">
            <v>0</v>
          </cell>
        </row>
      </sheetData>
      <sheetData sheetId="5800">
        <row r="2">
          <cell r="A2">
            <v>0</v>
          </cell>
        </row>
      </sheetData>
      <sheetData sheetId="5801">
        <row r="2">
          <cell r="A2">
            <v>0</v>
          </cell>
        </row>
      </sheetData>
      <sheetData sheetId="5802"/>
      <sheetData sheetId="5803"/>
      <sheetData sheetId="5804"/>
      <sheetData sheetId="5805"/>
      <sheetData sheetId="5806"/>
      <sheetData sheetId="5807"/>
      <sheetData sheetId="5808"/>
      <sheetData sheetId="5809">
        <row r="2">
          <cell r="A2">
            <v>0</v>
          </cell>
        </row>
      </sheetData>
      <sheetData sheetId="5810"/>
      <sheetData sheetId="5811"/>
      <sheetData sheetId="5812"/>
      <sheetData sheetId="5813"/>
      <sheetData sheetId="5814"/>
      <sheetData sheetId="5815"/>
      <sheetData sheetId="5816"/>
      <sheetData sheetId="5817">
        <row r="2">
          <cell r="A2">
            <v>0</v>
          </cell>
        </row>
      </sheetData>
      <sheetData sheetId="5818">
        <row r="2">
          <cell r="A2">
            <v>0</v>
          </cell>
        </row>
      </sheetData>
      <sheetData sheetId="5819">
        <row r="2">
          <cell r="A2">
            <v>0</v>
          </cell>
        </row>
      </sheetData>
      <sheetData sheetId="5820">
        <row r="2">
          <cell r="A2">
            <v>0</v>
          </cell>
        </row>
      </sheetData>
      <sheetData sheetId="5821">
        <row r="2">
          <cell r="A2">
            <v>0</v>
          </cell>
        </row>
      </sheetData>
      <sheetData sheetId="5822"/>
      <sheetData sheetId="5823"/>
      <sheetData sheetId="5824"/>
      <sheetData sheetId="5825"/>
      <sheetData sheetId="5826"/>
      <sheetData sheetId="5827"/>
      <sheetData sheetId="5828"/>
      <sheetData sheetId="5829"/>
      <sheetData sheetId="5830">
        <row r="2">
          <cell r="B2" t="str">
            <v>Patrimonio
neto
personal</v>
          </cell>
        </row>
      </sheetData>
      <sheetData sheetId="5831"/>
      <sheetData sheetId="5832"/>
      <sheetData sheetId="5833"/>
      <sheetData sheetId="5834"/>
      <sheetData sheetId="5835"/>
      <sheetData sheetId="5836"/>
      <sheetData sheetId="5837">
        <row r="2">
          <cell r="B2">
            <v>0</v>
          </cell>
        </row>
      </sheetData>
      <sheetData sheetId="5838">
        <row r="2">
          <cell r="B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B2">
            <v>0</v>
          </cell>
        </row>
      </sheetData>
      <sheetData sheetId="5845"/>
      <sheetData sheetId="5846">
        <row r="2">
          <cell r="B2">
            <v>0</v>
          </cell>
        </row>
      </sheetData>
      <sheetData sheetId="5847"/>
      <sheetData sheetId="5848" refreshError="1"/>
      <sheetData sheetId="5849" refreshError="1"/>
      <sheetData sheetId="5850" refreshError="1"/>
      <sheetData sheetId="5851">
        <row r="2">
          <cell r="A2">
            <v>0</v>
          </cell>
        </row>
      </sheetData>
      <sheetData sheetId="5852">
        <row r="2">
          <cell r="A2">
            <v>0</v>
          </cell>
        </row>
      </sheetData>
      <sheetData sheetId="5853">
        <row r="2">
          <cell r="A2">
            <v>0</v>
          </cell>
        </row>
      </sheetData>
      <sheetData sheetId="5854">
        <row r="2">
          <cell r="A2">
            <v>0</v>
          </cell>
        </row>
      </sheetData>
      <sheetData sheetId="5855">
        <row r="2">
          <cell r="A2">
            <v>0</v>
          </cell>
        </row>
      </sheetData>
      <sheetData sheetId="5856"/>
      <sheetData sheetId="5857"/>
      <sheetData sheetId="5858"/>
      <sheetData sheetId="5859"/>
      <sheetData sheetId="5860"/>
      <sheetData sheetId="5861"/>
      <sheetData sheetId="5862"/>
      <sheetData sheetId="5863">
        <row r="2">
          <cell r="B2">
            <v>0</v>
          </cell>
        </row>
      </sheetData>
      <sheetData sheetId="5864" refreshError="1"/>
      <sheetData sheetId="5865" refreshError="1"/>
      <sheetData sheetId="5866" refreshError="1"/>
      <sheetData sheetId="5867" refreshError="1"/>
      <sheetData sheetId="5868" refreshError="1"/>
      <sheetData sheetId="5869" refreshError="1"/>
      <sheetData sheetId="5870" refreshError="1"/>
      <sheetData sheetId="5871">
        <row r="2">
          <cell r="B2">
            <v>0</v>
          </cell>
        </row>
      </sheetData>
      <sheetData sheetId="5872">
        <row r="2">
          <cell r="B2">
            <v>0</v>
          </cell>
        </row>
      </sheetData>
      <sheetData sheetId="5873">
        <row r="2">
          <cell r="A2">
            <v>0</v>
          </cell>
        </row>
      </sheetData>
      <sheetData sheetId="5874">
        <row r="2">
          <cell r="A2">
            <v>0</v>
          </cell>
        </row>
      </sheetData>
      <sheetData sheetId="5875">
        <row r="2">
          <cell r="A2">
            <v>0</v>
          </cell>
        </row>
      </sheetData>
      <sheetData sheetId="5876">
        <row r="2">
          <cell r="A2">
            <v>0</v>
          </cell>
        </row>
      </sheetData>
      <sheetData sheetId="5877">
        <row r="2">
          <cell r="A2">
            <v>0</v>
          </cell>
        </row>
      </sheetData>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refreshError="1"/>
      <sheetData sheetId="5921" refreshError="1"/>
      <sheetData sheetId="5922" refreshError="1"/>
      <sheetData sheetId="5923"/>
      <sheetData sheetId="5924"/>
      <sheetData sheetId="5925">
        <row r="2">
          <cell r="A2" t="str">
            <v>“CONSTRUCCIÓN DE OBRAS CIVILES, ELÉCTRICAS, MECÁNICAS E INSTRUMENTACIÓN REQUERIDAS POR ECOPETROL Y SU GRUPO EMPRESARIAL PARA LA VIGENCIA 2017-2020 CON OPCIÓN DE DOS AÑOS”</v>
          </cell>
        </row>
      </sheetData>
      <sheetData sheetId="5926">
        <row r="5">
          <cell r="A5">
            <v>0</v>
          </cell>
        </row>
      </sheetData>
      <sheetData sheetId="5927"/>
      <sheetData sheetId="5928"/>
      <sheetData sheetId="5929"/>
      <sheetData sheetId="5930"/>
      <sheetData sheetId="5931"/>
      <sheetData sheetId="5932"/>
      <sheetData sheetId="5933"/>
      <sheetData sheetId="5934"/>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129"/>
      <sheetData sheetId="6130"/>
      <sheetData sheetId="6131"/>
      <sheetData sheetId="6132"/>
      <sheetData sheetId="6133"/>
      <sheetData sheetId="6134"/>
      <sheetData sheetId="6135"/>
      <sheetData sheetId="6136" refreshError="1"/>
      <sheetData sheetId="6137" refreshError="1"/>
      <sheetData sheetId="61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items"/>
      <sheetName val="ACTA DE MODIFICACION  (2)"/>
      <sheetName val="INDICMICROEMP"/>
      <sheetName val="#¡REF"/>
      <sheetName val="MATERIALES"/>
      <sheetName val="Informacion"/>
      <sheetName val="Informe"/>
      <sheetName val="Seguim-16"/>
      <sheetName val="SUB APU"/>
      <sheetName val="Datos Básicos"/>
      <sheetName val="SALARIOS"/>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HP\AppData\Local\Microso"/>
      <sheetName val="\Users\USUARIO\Downloads\a  aaI"/>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LISTADO "/>
      <sheetName val="M.O."/>
      <sheetName val=" ACTA FINAL + MODIFICATORIA "/>
      <sheetName val="HISTORICOS FUEL OIL EXP"/>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2-AG96"/>
      <sheetName val="COSTOS UNITARIOS"/>
      <sheetName val="CA-2909"/>
      <sheetName val="DUB-823"/>
      <sheetName val="GPI 526"/>
      <sheetName val="SKJ452"/>
      <sheetName val="ITA878"/>
      <sheetName val="AEA-944"/>
      <sheetName val="XXJ617"/>
      <sheetName val="SNG_855"/>
      <sheetName val="VEA 374"/>
      <sheetName val="HFB024"/>
      <sheetName val="PAJ825"/>
      <sheetName val="_aCCIDENTES_DE_1995___1996_xl_6"/>
      <sheetName val="_aCCIDENTES_DE_1995___1996_xl_7"/>
      <sheetName val="ESTADO VÍA-CRIT.TECNICO"/>
      <sheetName val="CANT OBRA"/>
      <sheetName val="_aCCIDENTES_DE_1995___1996_xl_8"/>
      <sheetName val="_aCCIDENTES_DE_1995___1996_xl_9"/>
      <sheetName val="_aCCIDENTES_DE_1995___1996_x_1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2"/>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_14"/>
      <sheetName val="_aCCIDENTES_DE_1995___1996_x_13"/>
      <sheetName val="aCCIDENTES_DE_1995_-_199646"/>
      <sheetName val="aCCIDENTES_DE_1995_-_1996_xls21"/>
      <sheetName val="ACTA_DE_MODIFICACION__(2)10"/>
      <sheetName val="\a__aaInformación_GRUPO_4\A_M10"/>
      <sheetName val="Datos_Básicos10"/>
      <sheetName val="SUB_APU10"/>
      <sheetName val="\Nuevos APU Córdoba\a  aaInform"/>
      <sheetName val="\E\Nuevos APU Córdoba\a  aaInfo"/>
      <sheetName val="\Users\JoseGabriel\Documents\Mi"/>
      <sheetName val="\Users\ANDRES FELIPE MUÑOZ\Down"/>
      <sheetName val="MATERIAL"/>
      <sheetName val="_aCCIDENTES_DE_1995___1996_x_15"/>
      <sheetName val="sistema proteccion a tierra equ"/>
      <sheetName val="_AMV _ no borrar_PRESUPUESTOS_a"/>
      <sheetName val="_I_AMV _ no borrar_PRESUPUESTOS"/>
      <sheetName val="_Users_HP_AppData_Local_Microso"/>
      <sheetName val="_A_a  aaInformación GRUPO 4_A M"/>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LAN DE INVERSION ANTICIPO"/>
      <sheetName val="inv mensual"/>
      <sheetName val="borrador flujo inv"/>
      <sheetName val="social-ambiental"/>
      <sheetName val="AU"/>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IU"/>
      <sheetName val="\E\a  aaInformación GRUPO 4\A M"/>
      <sheetName val="_G_I_AMV _ no borrar_PRESUPUEST"/>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p05"/>
      <sheetName val="GP06"/>
      <sheetName val="aactividad"/>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Tabla CONPES 3714"/>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APU"/>
      <sheetName val="REQUISITOS INF INTERVENTORÍ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sheetData sheetId="672"/>
      <sheetData sheetId="673" refreshError="1"/>
      <sheetData sheetId="674" refreshError="1"/>
      <sheetData sheetId="675"/>
      <sheetData sheetId="676" refreshError="1"/>
      <sheetData sheetId="677"/>
      <sheetData sheetId="678"/>
      <sheetData sheetId="679"/>
      <sheetData sheetId="680"/>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sheetData sheetId="708" refreshError="1"/>
      <sheetData sheetId="709"/>
      <sheetData sheetId="710"/>
      <sheetData sheetId="711"/>
      <sheetData sheetId="712" refreshError="1"/>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refreshError="1"/>
      <sheetData sheetId="742"/>
      <sheetData sheetId="743"/>
      <sheetData sheetId="744"/>
      <sheetData sheetId="745"/>
      <sheetData sheetId="746"/>
      <sheetData sheetId="747"/>
      <sheetData sheetId="748"/>
      <sheetData sheetId="749"/>
      <sheetData sheetId="750"/>
      <sheetData sheetId="751"/>
      <sheetData sheetId="752"/>
      <sheetData sheetId="753" refreshError="1"/>
      <sheetData sheetId="754"/>
      <sheetData sheetId="755"/>
      <sheetData sheetId="756"/>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sheetData sheetId="1027"/>
      <sheetData sheetId="1028"/>
      <sheetData sheetId="1029"/>
      <sheetData sheetId="1030"/>
      <sheetData sheetId="103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refreshError="1"/>
      <sheetData sheetId="2141" refreshError="1"/>
      <sheetData sheetId="2142" refreshError="1"/>
      <sheetData sheetId="2143" refreshError="1"/>
      <sheetData sheetId="2144" refreshError="1"/>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sheetData sheetId="218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refreshError="1"/>
      <sheetData sheetId="2602" refreshError="1"/>
      <sheetData sheetId="2603" refreshError="1"/>
      <sheetData sheetId="260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ST"/>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 val="A. P. U."/>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 val="Constantes_Generales"/>
      <sheetName val="Prestaciones_Sociales"/>
      <sheetName val="Constantes_Generales1"/>
      <sheetName val="Prestaciones_Sociales1"/>
      <sheetName val="Constantes_Generales2"/>
      <sheetName val="Prestaciones_Sociales2"/>
      <sheetName val="Constantes_Generales3"/>
      <sheetName val="Prestaciones_Sociales3"/>
      <sheetName val="I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sheetData sheetId="739"/>
      <sheetData sheetId="740"/>
      <sheetData sheetId="741"/>
      <sheetData sheetId="742"/>
      <sheetData sheetId="743"/>
      <sheetData sheetId="74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Datos"/>
      <sheetName val="aCCIDENTES DE 1995 - 1996.xls"/>
      <sheetName val="CONT_ADI"/>
      <sheetName val="items"/>
      <sheetName val="\a  aaInformación GRUPO 4\A MIn"/>
      <sheetName val="#¡REF"/>
      <sheetName val="Informacion"/>
      <sheetName val="ACTA DE MODIFICACION  (2)"/>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Hoja1 (2)"/>
      <sheetName val="Hoja1 (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COSTOS UNITARIOS"/>
      <sheetName val="CA-2909"/>
      <sheetName val="DUB-823"/>
      <sheetName val="GPI 526"/>
      <sheetName val="SKJ452"/>
      <sheetName val="ITA878"/>
      <sheetName val="AEA-944"/>
      <sheetName val="XXJ617"/>
      <sheetName val="SNG_855"/>
      <sheetName val="VEA 374"/>
      <sheetName val="HFB024"/>
      <sheetName val="PAJ825"/>
      <sheetName val="#REF!"/>
      <sheetName val="aactividad"/>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INST"/>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HISTORICOS FUEL OIL EXP"/>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_aCCIDENTES_DE_1995___1996_xl_2"/>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gp05"/>
      <sheetName val="GP06"/>
      <sheetName val="Tabla CONPES 3714"/>
      <sheetName val="Tabla_CONPES_3714"/>
      <sheetName val="ESTADO VÍA-CRIT.TECNICO"/>
      <sheetName val="_aCCIDENTES_DE_1995___1996_xl_8"/>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ANDRES FELIPE MUÑOZ\Down"/>
      <sheetName val="ACTA No.1 "/>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refreshError="1"/>
      <sheetData sheetId="492"/>
      <sheetData sheetId="493"/>
      <sheetData sheetId="494"/>
      <sheetData sheetId="495"/>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sheetData sheetId="526" refreshError="1"/>
      <sheetData sheetId="527"/>
      <sheetData sheetId="528" refreshError="1"/>
      <sheetData sheetId="529" refreshError="1"/>
      <sheetData sheetId="530"/>
      <sheetData sheetId="53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refreshError="1"/>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refreshError="1"/>
      <sheetData sheetId="1098" refreshError="1"/>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refreshError="1"/>
      <sheetData sheetId="1311" refreshError="1"/>
      <sheetData sheetId="1312" refreshError="1"/>
      <sheetData sheetId="1313"/>
      <sheetData sheetId="1314" refreshError="1"/>
      <sheetData sheetId="1315" refreshError="1"/>
      <sheetData sheetId="1316"/>
      <sheetData sheetId="1317"/>
      <sheetData sheetId="1318"/>
      <sheetData sheetId="1319"/>
      <sheetData sheetId="1320"/>
      <sheetData sheetId="1321"/>
      <sheetData sheetId="1322"/>
      <sheetData sheetId="1323"/>
      <sheetData sheetId="1324"/>
      <sheetData sheetId="1325"/>
      <sheetData sheetId="1326"/>
      <sheetData sheetId="1327" refreshError="1"/>
      <sheetData sheetId="1328" refreshError="1"/>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sheetName val="otros"/>
      <sheetName val="PRESUPUESTO"/>
    </sheetNames>
    <definedNames>
      <definedName name="absc"/>
    </definedNames>
    <sheetDataSet>
      <sheetData sheetId="0"/>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REF"/>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otros"/>
      <sheetName val="PRESUPUESTO"/>
      <sheetName val="Seguim-16"/>
      <sheetName val="Informacion"/>
      <sheetName val="INDICMICROEMP"/>
      <sheetName val="\a  aaInformación GRUPO 4\A MIn"/>
      <sheetName val="Datos"/>
      <sheetName val="MATERIALES"/>
      <sheetName val="Res-Accide-10"/>
      <sheetName val="Insum"/>
      <sheetName val="Datos Básicos"/>
      <sheetName val="SALARIOS"/>
      <sheetName val="SUB APU"/>
      <sheetName val="INV"/>
      <sheetName val="AASHTO"/>
      <sheetName val="PESOS"/>
      <sheetName val="Formulario N° 4"/>
      <sheetName val="EQUIPO"/>
      <sheetName val="Base Muestras"/>
      <sheetName val="[aCCIDENTES DE 1995 - 1996.xls]"/>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Users\USUARIO\Downloads\MANTEN"/>
      <sheetName val="#REF"/>
      <sheetName val="Cuadrillas"/>
      <sheetName val="Jornal"/>
      <sheetName val="Fornato 6"/>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  aaInformación]__cceficien_2"/>
      <sheetName val="[a  aaInformación]__cceficien_3"/>
      <sheetName val="[a  aaInformación]__cceficien_5"/>
      <sheetName val="[a  aaInformación]__cceficien_4"/>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cceficiente"/>
      <sheetName val="Emboquillar"/>
      <sheetName val="Acometidacobrerígido"/>
      <sheetName val="Acometidatoma"/>
      <sheetName val="Acometidahasta1&quot;"/>
      <sheetName val="M.O."/>
      <sheetName val="[a  aaInformación]__cceficien_6"/>
      <sheetName val="[a  aaInformación]__cceficien_8"/>
      <sheetName val="[a  aaInformación]__cceficien_7"/>
      <sheetName val="[a  aaInformación]__cceficien_9"/>
      <sheetName val="[a  aaInformación]__cceficie_10"/>
      <sheetName val="AIU"/>
      <sheetName val="[a  aaInformación]__192_168_0_2"/>
      <sheetName val="PRESUP"/>
      <sheetName val="46W9"/>
      <sheetName val="Presentacion"/>
      <sheetName val="ITEMS"/>
      <sheetName val="[a  aaInformación]__cceficie_14"/>
      <sheetName val="[a  aaInformación]__cceficie_13"/>
      <sheetName val="[a  aaInformación]__cceficie_12"/>
      <sheetName val="[a  aaInformación]__cceficie_11"/>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RECIOS"/>
      <sheetName val="M_O_"/>
      <sheetName val="PANEL"/>
      <sheetName val="_MANTENIMIENTO RUTA 1001_MARZO "/>
      <sheetName val="_I_MANTENIMIENTO RUTA 1001_MARZ"/>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AJIZAL 3335"/>
      <sheetName val="SABANETA 3335"/>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refreshError="1"/>
      <sheetData sheetId="171" refreshError="1"/>
      <sheetData sheetId="17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Informacion"/>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COMPARATIVO"/>
      <sheetName val="Informacion"/>
      <sheetName val="equipos"/>
      <sheetName val="indice alfabetico"/>
      <sheetName val="materiales"/>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REQUISITOS INF INTERVENTORÍA"/>
      <sheetName val="Hoja1"/>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1"/>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8">
          <cell r="G8">
            <v>0</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1"/>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ow r="26">
          <cell r="E26">
            <v>4886</v>
          </cell>
        </row>
      </sheetData>
      <sheetData sheetId="53"/>
      <sheetData sheetId="54"/>
      <sheetData sheetId="55"/>
      <sheetData sheetId="56"/>
      <sheetData sheetId="57"/>
      <sheetData sheetId="58"/>
      <sheetData sheetId="5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Materiales"/>
      <sheetName val="Cuadrillas"/>
      <sheetName val="Concretos y morteros"/>
      <sheetName val="Equipo"/>
      <sheetName val="Datos iniciales "/>
      <sheetName val="Transporte"/>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 val="INSUMOS"/>
      <sheetName val="ANEXO 7"/>
      <sheetName val="VARIABLES"/>
      <sheetName val="MC SF GAVIONES"/>
      <sheetName val="Análisis de precios"/>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FLUJO CAJA GRUPO 75"/>
      <sheetName val="VALOR PROPUESTA GRUPO 75"/>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ow r="2">
          <cell r="R2">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ow r="2">
          <cell r="R2">
            <v>0</v>
          </cell>
        </row>
      </sheetData>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ow r="2">
          <cell r="R2">
            <v>0</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ow r="2">
          <cell r="R2">
            <v>0</v>
          </cell>
        </row>
      </sheetData>
      <sheetData sheetId="136"/>
      <sheetData sheetId="137"/>
      <sheetData sheetId="138"/>
      <sheetData sheetId="139"/>
      <sheetData sheetId="140"/>
      <sheetData sheetId="141">
        <row r="2">
          <cell r="R2">
            <v>0</v>
          </cell>
        </row>
      </sheetData>
      <sheetData sheetId="142"/>
      <sheetData sheetId="143"/>
      <sheetData sheetId="144"/>
      <sheetData sheetId="145"/>
      <sheetData sheetId="146"/>
      <sheetData sheetId="147"/>
      <sheetData sheetId="148"/>
      <sheetData sheetId="149"/>
      <sheetData sheetId="150"/>
      <sheetData sheetId="151"/>
      <sheetData sheetId="152">
        <row r="2">
          <cell r="R2">
            <v>0</v>
          </cell>
        </row>
      </sheetData>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Personalizar"/>
      <sheetName val="BASE"/>
      <sheetName val="\\Pc1\E\AMV-3005-2005\ADMON GRU"/>
      <sheetName val="General"/>
      <sheetName val="PRESUPUESTO "/>
      <sheetName val="Cuadrillas"/>
      <sheetName val="Equ"/>
      <sheetName val="Trans"/>
      <sheetName val="Mat"/>
      <sheetName val="Salarios"/>
      <sheetName val="Civil work"/>
      <sheetName val="HOJA BASE"/>
      <sheetName val="310 B  (2)"/>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apitulos"/>
      <sheetName val="Maqui Equip"/>
      <sheetName val="calidad"/>
      <sheetName val="ITEMS"/>
      <sheetName val="FACTORES"/>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LISTADO APU"/>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Tablas"/>
      <sheetName val="Civil_work"/>
      <sheetName val="LISTADO_APU"/>
      <sheetName val="Anal"/>
      <sheetName val="Av_Acum"/>
      <sheetName val="1_Preliminares"/>
      <sheetName val="Insumos"/>
      <sheetName val="M.Obra"/>
      <sheetName val="ITEM"/>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sheetData sheetId="267"/>
      <sheetData sheetId="268" refreshError="1"/>
      <sheetData sheetId="269" refreshError="1"/>
      <sheetData sheetId="270" refreshError="1"/>
      <sheetData sheetId="271" refreshError="1"/>
      <sheetData sheetId="272" refreshError="1"/>
      <sheetData sheetId="27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A__P__U_2"/>
      <sheetName val="ESTADO_RED"/>
      <sheetName val="GENERALIDADES_"/>
      <sheetName val="APU"/>
      <sheetName val="PRECIO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CALIDAD"/>
      <sheetName val="TARIFAS EQUIPOS"/>
      <sheetName val="Propiedad"/>
      <sheetName val="Reparación"/>
      <sheetName val="Datos-Gráfica-Apartada"/>
      <sheetName val="CRONOGRAMA-2022"/>
      <sheetName val="CRONOGRAMA-2023"/>
      <sheetName val="CRONOGRAMA-2024"/>
      <sheetName val="CRONOGRAMA-2025"/>
      <sheetName val="201,7"/>
      <sheetName val="630.2.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sheetData sheetId="1015"/>
      <sheetData sheetId="1016">
        <row r="3">
          <cell r="B3">
            <v>0</v>
          </cell>
        </row>
      </sheetData>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refreshError="1"/>
      <sheetData sheetId="1083" refreshError="1"/>
      <sheetData sheetId="1084" refreshError="1"/>
      <sheetData sheetId="1085" refreshError="1"/>
      <sheetData sheetId="1086" refreshError="1"/>
      <sheetData sheetId="1087" refreshError="1"/>
      <sheetData sheetId="1088"/>
      <sheetData sheetId="1089"/>
      <sheetData sheetId="1090"/>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refreshError="1"/>
      <sheetData sheetId="2931" refreshError="1"/>
      <sheetData sheetId="2932" refreshError="1"/>
      <sheetData sheetId="2933" refreshError="1"/>
      <sheetData sheetId="2934" refreshError="1"/>
      <sheetData sheetId="2935"/>
      <sheetData sheetId="2936"/>
      <sheetData sheetId="2937"/>
      <sheetData sheetId="2938"/>
      <sheetData sheetId="2939"/>
      <sheetData sheetId="29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ESTADO RED"/>
      <sheetName val="CARRETERAS"/>
      <sheetName val="GENERALIDADES "/>
      <sheetName val="CONS"/>
      <sheetName val="31"/>
      <sheetName val="INV"/>
      <sheetName val="AASHTO"/>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DATOS GRAFICOS"/>
      <sheetName val="Desmonte y Limpieza"/>
      <sheetName val="Form5 _Pág_ 2"/>
      <sheetName val="Datos Generales"/>
      <sheetName val="APU"/>
      <sheetName val="AIU"/>
      <sheetName val="7.12"/>
      <sheetName val="Tablas"/>
      <sheetName val="Jornales"/>
      <sheetName val="PU"/>
      <sheetName val="UNITARIOS_GENERALES"/>
      <sheetName val="5__MODIFICATORIA"/>
      <sheetName val="PRESUP"/>
      <sheetName val="Personalizar"/>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refreshError="1"/>
      <sheetData sheetId="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 val="ESTADO FINANCIERO"/>
      <sheetName val="BASE DATOS"/>
      <sheetName val="210.2.2"/>
      <sheetName val="INST"/>
      <sheetName val="TARIFAS"/>
      <sheetName val="Sheet1"/>
      <sheetName val="PrecRec"/>
      <sheetName val="PESOS"/>
      <sheetName val="PORTADA"/>
      <sheetName val="C_C_"/>
      <sheetName val="59y22%"/>
      <sheetName val="ENTRADAS"/>
      <sheetName val="BALANCE"/>
      <sheetName val="EQ"/>
      <sheetName val="CONTROL S24"/>
      <sheetName val="data"/>
      <sheetName val="Puntos"/>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Clúster 8"/>
      <sheetName val="Clúster 14"/>
      <sheetName val="Actmonths"/>
      <sheetName val="1.2 COSTOS PERSONAL"/>
      <sheetName val="1. RECURSOS PERSONAL"/>
      <sheetName val="LÍNEAS DE SERVICIO"/>
      <sheetName val="3. MATERIALES Y CONSUMIBLES"/>
      <sheetName val="4. EQUIPOS"/>
      <sheetName val="6. SUMINISTROS ESPECIALES"/>
      <sheetName val="5. HERRAMIENTAS"/>
      <sheetName val="2. RECURSOS VEHÍCULOS"/>
      <sheetName val="Dimensiones"/>
      <sheetName val="ESTADO_FINANCIERO"/>
      <sheetName val="BASE_DATOS"/>
      <sheetName val="210_2_2"/>
      <sheetName val="GPI_5267"/>
      <sheetName val="VEA_3747"/>
      <sheetName val="ESTADO_FINANCIERO1"/>
      <sheetName val="BASE_DATOS1"/>
      <sheetName val="210_2_21"/>
      <sheetName val="LIQ.TRANSPORTE%20DE%20MATERIALE"/>
      <sheetName val="SABANA"/>
      <sheetName val="Data Tables"/>
      <sheetName val="Company"/>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7422CW00"/>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EQUI"/>
      <sheetName val="MH"/>
      <sheetName val="estado red"/>
      <sheetName val="perfil"/>
      <sheetName val="articul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refreshError="1"/>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210.2.2"/>
      <sheetName val="General"/>
      <sheetName val="Formular"/>
      <sheetName val="Recursos"/>
      <sheetName val="Estructura"/>
      <sheetName val="GENERALIDADES "/>
      <sheetName val="Cálculo"/>
      <sheetName val="tierras y pavimentos"/>
      <sheetName val="Duitama-La_Palmera"/>
      <sheetName val="Análisis_de_precios"/>
      <sheetName val="BASEDuitama-La_Palmera"/>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efreshError="1">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 val="ELECTRICO"/>
      <sheetName val="Vuelta"/>
      <sheetName val="días habiles 2015"/>
      <sheetName val="INS"/>
      <sheetName val="Ppto"/>
      <sheetName val="Plan auditoría"/>
      <sheetName val="Análisis de 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Hoja1"/>
      <sheetName val="BASE"/>
      <sheetName val="1_Preliminares"/>
      <sheetName val="M.Obra"/>
      <sheetName val="320.1"/>
      <sheetName val="330.2"/>
      <sheetName val="700.1"/>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ACTA DE OBRA"/>
      <sheetName val="Hoja1"/>
      <sheetName val="LISTADO"/>
      <sheetName val="Análisis de precios"/>
      <sheetName val="tod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Insumos"/>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LISTADO OBRAS"/>
      <sheetName val="Reprograma_44"/>
      <sheetName val="Desmonte_y_Limpieza4"/>
      <sheetName val="PR_14"/>
      <sheetName val="5_24"/>
      <sheetName val="MC_SF_GAVIONES4"/>
      <sheetName val="Reprograma_43"/>
      <sheetName val="Desmonte_y_Limpieza3"/>
      <sheetName val="PR_13"/>
      <sheetName val="5_23"/>
      <sheetName val="MC_SF_GAVIONES3"/>
      <sheetName val="Dto Equipos"/>
      <sheetName val="@RISK - Correlacion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TOTALES"/>
      <sheetName val="EST.VÍA CRITERIO TECNICO 90BLB"/>
      <sheetName val="tub"/>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Listas"/>
      <sheetName val="Excavación Mat. Común Estacione"/>
      <sheetName val="Demolición Pavimento"/>
      <sheetName val="SUB APU"/>
      <sheetName val="Equipo"/>
      <sheetName val="PUNITARIOS%20PARA%20241201%202S"/>
      <sheetName val="PRESUPUESTO"/>
      <sheetName val="ESTADO VÍA-CRIT.TECNICO"/>
      <sheetName val="GCB2000"/>
      <sheetName val="RELACION MES"/>
      <sheetName val="A. P. U."/>
      <sheetName val=" Liquidacion de Obra por Tramos"/>
      <sheetName val="A.P.U"/>
      <sheetName val="FORMULA"/>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CRA.MODI"/>
      <sheetName val="Presup_Cancha"/>
      <sheetName val="K16+000 AL K18+500"/>
      <sheetName val="K23+200 AL K24+700"/>
      <sheetName val="k18+500 AL K23+050"/>
      <sheetName val="Presupuesto PUENTE"/>
      <sheetName val="VOLUMENES (4)"/>
      <sheetName val="VOLUMENES (4SA)"/>
      <sheetName val="c2.5y2.6"/>
      <sheetName val="REC-COD,"/>
      <sheetName val="Lp"/>
      <sheetName val="TABLAS"/>
      <sheetName val="OCTUBRE"/>
      <sheetName val="Hoja2"/>
      <sheetName val="Cuadr."/>
      <sheetName val="PUNITARIOS PARA 241201 2S.xls"/>
      <sheetName val="OBRAS SE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PREACTA_61"/>
      <sheetName val="A_P_U1"/>
      <sheetName val="PREACTA_6"/>
      <sheetName val="A_P_U"/>
      <sheetName val="5. ELECTRICO"/>
      <sheetName val="Bajadas"/>
      <sheetName val="NARIÑO"/>
      <sheetName val="Requisición1"/>
      <sheetName val="PERSONAL"/>
      <sheetName val="Tarifa MT"/>
      <sheetName val="2,2,6,1 Pilotes 0,30"/>
      <sheetName val="BALANCE"/>
      <sheetName val="ITEMS NO REVISTOS"/>
      <sheetName val="APU ELECTRIC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PREACTA Y CONTRATISTAS"/>
      <sheetName val="UNITARIOS"/>
      <sheetName val="THE"/>
      <sheetName val="ATHE"/>
      <sheetName val="DEST. MEDIOS"/>
      <sheetName val="COMBUASF"/>
      <sheetName val="BALCRUDO"/>
      <sheetName val="CARGASPROC."/>
      <sheetName val="G L P  FINAL"/>
      <sheetName val="_Liquidacion_de_Obra_por_Tramos"/>
      <sheetName val="LISTA_DE_PRECIOS"/>
      <sheetName val="CONT_ADI"/>
      <sheetName val="gpi_526"/>
      <sheetName val="vea_374"/>
      <sheetName val="otros"/>
      <sheetName val="for 6"/>
      <sheetName val="APU NO PREVISTO"/>
      <sheetName val="PPTA (3)"/>
      <sheetName val="PPTA (2)"/>
      <sheetName val="PPTA"/>
      <sheetName val="SALARIOS"/>
      <sheetName val="glvc"/>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7.1.8.1.1"/>
      <sheetName val="BASE"/>
      <sheetName val="mdo"/>
      <sheetName val="equip"/>
      <sheetName val="mat"/>
      <sheetName val="CIRCUITOS CODENSA"/>
      <sheetName val="APU"/>
      <sheetName val="materiales"/>
      <sheetName val="Proveedores y acreedores"/>
      <sheetName val="c2_5y2_614"/>
      <sheetName val="Tarifa_MT"/>
      <sheetName val="Proveedores_y_acreedores"/>
      <sheetName val="inst"/>
      <sheetName val="PLAN DE INVERSION ANTICIPO"/>
      <sheetName val="inv mensual"/>
      <sheetName val="borrador flujo inv"/>
      <sheetName val="social-ambiental"/>
      <sheetName val="AU"/>
      <sheetName val="ACTA MODIFICACIÓN CIVIL"/>
      <sheetName val="@RISK - Correlaciones"/>
      <sheetName val="Act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ow r="48">
          <cell r="E48">
            <v>0</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refreshError="1"/>
      <sheetData sheetId="200"/>
      <sheetData sheetId="201"/>
      <sheetData sheetId="202" refreshError="1"/>
      <sheetData sheetId="203" refreshError="1"/>
      <sheetData sheetId="204"/>
      <sheetData sheetId="205">
        <row r="48">
          <cell r="E48">
            <v>0</v>
          </cell>
        </row>
      </sheetData>
      <sheetData sheetId="206"/>
      <sheetData sheetId="207"/>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refreshError="1"/>
      <sheetData sheetId="331" refreshError="1"/>
      <sheetData sheetId="332" refreshError="1"/>
      <sheetData sheetId="333" refreshError="1"/>
      <sheetData sheetId="334"/>
      <sheetData sheetId="335"/>
      <sheetData sheetId="336" refreshError="1"/>
      <sheetData sheetId="337" refreshError="1"/>
      <sheetData sheetId="33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CRA.MODI"/>
      <sheetName val="Presup_Cancha"/>
      <sheetName val="Lista APU"/>
      <sheetName val="1,01"/>
      <sheetName val="PROGR_2"/>
      <sheetName val="PROGR_3"/>
      <sheetName val="UNIT."/>
      <sheetName val="A__P__U_"/>
      <sheetName val="ACTA_DE_MODIFICACION__(2)"/>
      <sheetName val="A__P__U_1"/>
      <sheetName val="ACTA_DE_MODIFICACION__(2)1"/>
      <sheetName val="Listas"/>
      <sheetName val="AASHTO"/>
      <sheetName val="INV"/>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RISK - Correlaciones"/>
      <sheetName val="Acta"/>
      <sheetName val="EQUIPO"/>
      <sheetName val="ELECTRICO"/>
      <sheetName val="Vuelta"/>
      <sheetName val="Cuadro p. Capital Vs estimado"/>
      <sheetName val="c2.5y2.6"/>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sheetData sheetId="32"/>
      <sheetData sheetId="33"/>
      <sheetData sheetId="34"/>
      <sheetData sheetId="35"/>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ones"/>
      <sheetName val="MANO DE OBRA"/>
      <sheetName val="100.1"/>
      <sheetName val="100.2"/>
      <sheetName val="100.3"/>
      <sheetName val="100.4"/>
      <sheetName val="100.5"/>
      <sheetName val="100.6"/>
      <sheetName val="101.0"/>
      <sheetName val="101.1"/>
      <sheetName val="102.1"/>
      <sheetName val="103.1"/>
      <sheetName val="201.0"/>
      <sheetName val="201.1"/>
      <sheetName val="202.1"/>
      <sheetName val="301.0"/>
      <sheetName val="301.1"/>
      <sheetName val="302.1"/>
      <sheetName val="303.1"/>
      <sheetName val="401.0"/>
      <sheetName val="401.1"/>
      <sheetName val="402.1"/>
      <sheetName val="403.1"/>
    </sheetNames>
    <sheetDataSet>
      <sheetData sheetId="0" refreshError="1"/>
      <sheetData sheetId="1" refreshError="1">
        <row r="15">
          <cell r="C15" t="str">
            <v>A0100030</v>
          </cell>
        </row>
        <row r="16">
          <cell r="C16" t="str">
            <v>A0100150</v>
          </cell>
          <cell r="G16">
            <v>1.05</v>
          </cell>
        </row>
        <row r="65">
          <cell r="C65" t="str">
            <v>A0100260</v>
          </cell>
          <cell r="G65">
            <v>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5">
          <cell r="C15" t="str">
            <v>A0100030</v>
          </cell>
          <cell r="D15" t="str">
            <v>día</v>
          </cell>
          <cell r="E15" t="str">
            <v xml:space="preserve">Maestro </v>
          </cell>
          <cell r="F15">
            <v>200416.66666666669</v>
          </cell>
        </row>
        <row r="16">
          <cell r="C16" t="str">
            <v>A0100150</v>
          </cell>
          <cell r="D16" t="str">
            <v>día</v>
          </cell>
          <cell r="E16" t="str">
            <v>Ayudante</v>
          </cell>
          <cell r="F16">
            <v>84175.000000000015</v>
          </cell>
        </row>
        <row r="17">
          <cell r="C17" t="str">
            <v>A0100190</v>
          </cell>
          <cell r="D17" t="str">
            <v>día</v>
          </cell>
          <cell r="E17" t="str">
            <v>Almacenista</v>
          </cell>
          <cell r="F17">
            <v>84175.000000000015</v>
          </cell>
        </row>
        <row r="18">
          <cell r="C18" t="str">
            <v>A0030010</v>
          </cell>
          <cell r="D18" t="str">
            <v>día</v>
          </cell>
          <cell r="E18" t="str">
            <v>Obrero</v>
          </cell>
          <cell r="F18">
            <v>80166.666666666672</v>
          </cell>
        </row>
        <row r="19">
          <cell r="C19" t="str">
            <v>A0030020</v>
          </cell>
          <cell r="D19" t="str">
            <v>día</v>
          </cell>
          <cell r="E19" t="str">
            <v>Obrero (2)</v>
          </cell>
          <cell r="F19">
            <v>160333.33333333334</v>
          </cell>
        </row>
        <row r="20">
          <cell r="C20" t="str">
            <v>A0030030</v>
          </cell>
          <cell r="D20" t="str">
            <v>día</v>
          </cell>
          <cell r="E20" t="str">
            <v>Obrero (3)</v>
          </cell>
          <cell r="F20">
            <v>240500</v>
          </cell>
        </row>
        <row r="21">
          <cell r="C21" t="str">
            <v>A0030040</v>
          </cell>
          <cell r="D21" t="str">
            <v>día</v>
          </cell>
          <cell r="E21" t="str">
            <v>Obrero (4)</v>
          </cell>
          <cell r="F21">
            <v>320666.66666666669</v>
          </cell>
        </row>
        <row r="22">
          <cell r="C22" t="str">
            <v>A0030050</v>
          </cell>
          <cell r="D22" t="str">
            <v>día</v>
          </cell>
          <cell r="E22" t="str">
            <v>Obrero (5)</v>
          </cell>
          <cell r="F22">
            <v>400833.33333333337</v>
          </cell>
        </row>
        <row r="23">
          <cell r="C23" t="str">
            <v>A0030060</v>
          </cell>
          <cell r="D23" t="str">
            <v>día</v>
          </cell>
          <cell r="E23" t="str">
            <v>Obrero (6)</v>
          </cell>
          <cell r="F23">
            <v>481000</v>
          </cell>
        </row>
        <row r="24">
          <cell r="C24" t="str">
            <v>A0030070</v>
          </cell>
          <cell r="D24" t="str">
            <v>día</v>
          </cell>
          <cell r="E24" t="str">
            <v>Obrero (7)</v>
          </cell>
          <cell r="F24">
            <v>561166.66666666674</v>
          </cell>
        </row>
        <row r="25">
          <cell r="C25" t="str">
            <v>A0030080</v>
          </cell>
          <cell r="D25" t="str">
            <v>día</v>
          </cell>
          <cell r="E25" t="str">
            <v>Obrero (8)</v>
          </cell>
          <cell r="F25">
            <v>641333.33333333337</v>
          </cell>
        </row>
        <row r="26">
          <cell r="C26" t="str">
            <v>A0030090</v>
          </cell>
          <cell r="D26" t="str">
            <v>día</v>
          </cell>
          <cell r="E26" t="str">
            <v>Obrero (9)</v>
          </cell>
          <cell r="F26">
            <v>721500</v>
          </cell>
        </row>
        <row r="27">
          <cell r="C27" t="str">
            <v>A0030100</v>
          </cell>
          <cell r="D27" t="str">
            <v>día</v>
          </cell>
          <cell r="E27" t="str">
            <v>Obrero (10)</v>
          </cell>
          <cell r="F27">
            <v>801666.66666666674</v>
          </cell>
        </row>
        <row r="28">
          <cell r="C28" t="str">
            <v>A0100060</v>
          </cell>
          <cell r="D28" t="str">
            <v>día</v>
          </cell>
          <cell r="E28" t="str">
            <v>Obrero (prueba de carga)</v>
          </cell>
          <cell r="F28">
            <v>84175.000000000015</v>
          </cell>
        </row>
        <row r="29">
          <cell r="C29" t="str">
            <v>A0100200</v>
          </cell>
          <cell r="D29" t="str">
            <v>día</v>
          </cell>
          <cell r="E29" t="str">
            <v xml:space="preserve">Obrero de hincado </v>
          </cell>
          <cell r="F29">
            <v>80166.666666666672</v>
          </cell>
        </row>
        <row r="30">
          <cell r="C30" t="str">
            <v>A0030120</v>
          </cell>
          <cell r="D30" t="str">
            <v>día</v>
          </cell>
          <cell r="E30" t="str">
            <v>Obreros de hincado (2)</v>
          </cell>
          <cell r="F30">
            <v>149911.66666666669</v>
          </cell>
        </row>
        <row r="31">
          <cell r="C31" t="str">
            <v>A0100210</v>
          </cell>
          <cell r="D31" t="str">
            <v>día</v>
          </cell>
          <cell r="E31" t="str">
            <v xml:space="preserve">Obrero de izado </v>
          </cell>
          <cell r="F31">
            <v>80166.666666666672</v>
          </cell>
        </row>
        <row r="32">
          <cell r="C32" t="str">
            <v>A0030110</v>
          </cell>
          <cell r="D32" t="str">
            <v>día</v>
          </cell>
          <cell r="E32" t="str">
            <v>Obreros de izado (2)</v>
          </cell>
          <cell r="F32">
            <v>149911.66666666669</v>
          </cell>
        </row>
        <row r="33">
          <cell r="C33" t="str">
            <v>A0040010</v>
          </cell>
          <cell r="D33" t="str">
            <v>día</v>
          </cell>
          <cell r="E33" t="str">
            <v>Oficial</v>
          </cell>
          <cell r="F33">
            <v>136283.33333333334</v>
          </cell>
        </row>
        <row r="34">
          <cell r="C34" t="str">
            <v>A0040020</v>
          </cell>
          <cell r="D34" t="str">
            <v>día</v>
          </cell>
          <cell r="E34" t="str">
            <v>Oficial (2)</v>
          </cell>
          <cell r="F34">
            <v>272566.66666666669</v>
          </cell>
        </row>
        <row r="35">
          <cell r="C35" t="str">
            <v>A0040030</v>
          </cell>
          <cell r="D35" t="str">
            <v>día</v>
          </cell>
          <cell r="E35" t="str">
            <v>Oficial (3)</v>
          </cell>
          <cell r="F35">
            <v>408850</v>
          </cell>
        </row>
        <row r="36">
          <cell r="C36" t="str">
            <v>A0100050</v>
          </cell>
          <cell r="D36" t="str">
            <v>día</v>
          </cell>
          <cell r="E36" t="str">
            <v>Oficial + 3 Ayudantes (armado e inyección de anclajes)</v>
          </cell>
          <cell r="F36">
            <v>388808.33333333331</v>
          </cell>
        </row>
        <row r="37">
          <cell r="C37" t="str">
            <v>A0041000</v>
          </cell>
          <cell r="D37" t="str">
            <v>día</v>
          </cell>
          <cell r="E37" t="str">
            <v>Oficial experto en desmontaje</v>
          </cell>
          <cell r="F37">
            <v>160333.33333333334</v>
          </cell>
        </row>
        <row r="38">
          <cell r="C38" t="str">
            <v>A0041001</v>
          </cell>
          <cell r="D38" t="str">
            <v>día</v>
          </cell>
          <cell r="E38" t="str">
            <v>Oficial experto en explosivos</v>
          </cell>
          <cell r="F38">
            <v>164341.66666666666</v>
          </cell>
        </row>
        <row r="39">
          <cell r="C39" t="str">
            <v>A0041002</v>
          </cell>
          <cell r="D39" t="str">
            <v>día</v>
          </cell>
          <cell r="E39" t="str">
            <v xml:space="preserve">Oficial  Obrero (3) Cuadrilla de un oficial y 3 Obreros. </v>
          </cell>
          <cell r="F39">
            <v>376783.33333333337</v>
          </cell>
        </row>
        <row r="40">
          <cell r="C40" t="str">
            <v>A0041008</v>
          </cell>
          <cell r="D40" t="str">
            <v>día</v>
          </cell>
          <cell r="E40" t="str">
            <v>1 Oficial y 1 Obrero.</v>
          </cell>
          <cell r="F40">
            <v>216450.00000000003</v>
          </cell>
        </row>
        <row r="41">
          <cell r="C41" t="str">
            <v>A0041004</v>
          </cell>
          <cell r="D41" t="str">
            <v>día</v>
          </cell>
          <cell r="E41" t="str">
            <v>Cuadrilla de Un Oficial y (2) Obreros.</v>
          </cell>
          <cell r="F41">
            <v>296616.66666666669</v>
          </cell>
        </row>
        <row r="42">
          <cell r="C42" t="str">
            <v>A0041006</v>
          </cell>
          <cell r="D42" t="str">
            <v>día</v>
          </cell>
          <cell r="E42" t="str">
            <v>Cuadrilla de un oficial y (4) Obreros.</v>
          </cell>
          <cell r="F42">
            <v>456950.00000000006</v>
          </cell>
        </row>
        <row r="43">
          <cell r="C43" t="str">
            <v>A0100010</v>
          </cell>
          <cell r="D43" t="str">
            <v>día</v>
          </cell>
          <cell r="E43" t="str">
            <v>Cuadrilla de desmontaje (10 personas)</v>
          </cell>
          <cell r="F43">
            <v>751161.66666666663</v>
          </cell>
        </row>
        <row r="44">
          <cell r="C44" t="str">
            <v>A0100180</v>
          </cell>
          <cell r="D44" t="str">
            <v>día</v>
          </cell>
          <cell r="E44" t="str">
            <v>Cuadrilla de fabricación</v>
          </cell>
          <cell r="F44">
            <v>409651.66666666674</v>
          </cell>
        </row>
        <row r="45">
          <cell r="C45" t="str">
            <v>A0010010</v>
          </cell>
          <cell r="D45" t="str">
            <v>día</v>
          </cell>
          <cell r="E45" t="str">
            <v>Cadenero</v>
          </cell>
          <cell r="F45">
            <v>92191.666666666672</v>
          </cell>
        </row>
        <row r="46">
          <cell r="C46" t="str">
            <v>A0100240</v>
          </cell>
          <cell r="D46" t="str">
            <v>día</v>
          </cell>
          <cell r="E46" t="str">
            <v>Cadeneros (2)</v>
          </cell>
          <cell r="F46">
            <v>184383.33333333334</v>
          </cell>
        </row>
        <row r="47">
          <cell r="C47" t="str">
            <v>A0100220</v>
          </cell>
          <cell r="D47" t="str">
            <v>día</v>
          </cell>
          <cell r="E47" t="str">
            <v>Carpintero</v>
          </cell>
          <cell r="F47">
            <v>160333.33333333334</v>
          </cell>
        </row>
        <row r="48">
          <cell r="C48" t="str">
            <v>A0100130</v>
          </cell>
          <cell r="D48" t="str">
            <v>día</v>
          </cell>
          <cell r="E48" t="str">
            <v>Armador</v>
          </cell>
          <cell r="F48">
            <v>84175.000000000015</v>
          </cell>
        </row>
        <row r="49">
          <cell r="C49" t="str">
            <v>A0050010</v>
          </cell>
          <cell r="D49" t="str">
            <v>día</v>
          </cell>
          <cell r="E49" t="str">
            <v>Paletero</v>
          </cell>
          <cell r="F49">
            <v>80166.666666666672</v>
          </cell>
        </row>
        <row r="50">
          <cell r="C50" t="str">
            <v>A0050020</v>
          </cell>
          <cell r="D50" t="str">
            <v>día</v>
          </cell>
          <cell r="E50" t="str">
            <v>Paletero (2)</v>
          </cell>
          <cell r="F50">
            <v>160333.33333333334</v>
          </cell>
        </row>
        <row r="51">
          <cell r="C51" t="str">
            <v>A0070010</v>
          </cell>
          <cell r="D51" t="str">
            <v>día</v>
          </cell>
          <cell r="E51" t="str">
            <v>Rastrillero</v>
          </cell>
          <cell r="F51">
            <v>102613.33333333334</v>
          </cell>
        </row>
        <row r="52">
          <cell r="C52" t="str">
            <v>A0070020</v>
          </cell>
          <cell r="D52" t="str">
            <v>día</v>
          </cell>
          <cell r="E52" t="str">
            <v>Rastrilleros (2)</v>
          </cell>
          <cell r="F52">
            <v>205226.66666666669</v>
          </cell>
        </row>
        <row r="53">
          <cell r="C53" t="str">
            <v>A0100140</v>
          </cell>
          <cell r="D53" t="str">
            <v>día</v>
          </cell>
          <cell r="E53" t="str">
            <v>Cortador</v>
          </cell>
          <cell r="F53">
            <v>104216.66666666667</v>
          </cell>
        </row>
        <row r="54">
          <cell r="C54" t="str">
            <v>A0100092</v>
          </cell>
          <cell r="D54" t="str">
            <v>día</v>
          </cell>
          <cell r="E54" t="str">
            <v>Operador prueba de integridad</v>
          </cell>
          <cell r="F54">
            <v>170755</v>
          </cell>
        </row>
        <row r="55">
          <cell r="C55" t="str">
            <v>A0100280</v>
          </cell>
          <cell r="D55" t="str">
            <v>día</v>
          </cell>
          <cell r="E55" t="str">
            <v xml:space="preserve">Operador de maquinaria pesada </v>
          </cell>
          <cell r="F55">
            <v>170755</v>
          </cell>
        </row>
        <row r="56">
          <cell r="C56" t="str">
            <v>A0060010</v>
          </cell>
          <cell r="D56" t="str">
            <v>día</v>
          </cell>
          <cell r="E56" t="str">
            <v>Perforador</v>
          </cell>
          <cell r="F56">
            <v>136283.33333333334</v>
          </cell>
        </row>
        <row r="57">
          <cell r="C57" t="str">
            <v>A0100040</v>
          </cell>
          <cell r="D57" t="str">
            <v>día</v>
          </cell>
          <cell r="E57" t="str">
            <v>Perforador + Ayudante1 + Ayudante2</v>
          </cell>
          <cell r="F57">
            <v>304633.33333333331</v>
          </cell>
        </row>
        <row r="58">
          <cell r="C58" t="str">
            <v>A0080010</v>
          </cell>
          <cell r="D58" t="str">
            <v>día</v>
          </cell>
          <cell r="E58" t="str">
            <v>Soldador</v>
          </cell>
          <cell r="F58">
            <v>136283.33333333334</v>
          </cell>
        </row>
        <row r="59">
          <cell r="C59" t="str">
            <v>A0010083</v>
          </cell>
          <cell r="D59" t="str">
            <v>día</v>
          </cell>
          <cell r="E59" t="str">
            <v>Soldador (2)</v>
          </cell>
          <cell r="F59">
            <v>272566.66666666669</v>
          </cell>
        </row>
        <row r="60">
          <cell r="C60" t="str">
            <v>A0080012</v>
          </cell>
          <cell r="D60" t="str">
            <v>día</v>
          </cell>
          <cell r="E60" t="str">
            <v>Soldador 1A</v>
          </cell>
          <cell r="F60">
            <v>171556.66666666669</v>
          </cell>
        </row>
        <row r="61">
          <cell r="C61" t="str">
            <v>A0100090</v>
          </cell>
          <cell r="D61" t="str">
            <v>día</v>
          </cell>
          <cell r="E61" t="str">
            <v>Soldador experto en montaje y pruebas</v>
          </cell>
          <cell r="F61">
            <v>171556.66666666669</v>
          </cell>
        </row>
        <row r="62">
          <cell r="C62" t="str">
            <v>A0040110</v>
          </cell>
          <cell r="D62" t="str">
            <v>día</v>
          </cell>
          <cell r="E62" t="str">
            <v>Celador</v>
          </cell>
          <cell r="F62">
            <v>80166.666666666672</v>
          </cell>
        </row>
        <row r="63">
          <cell r="C63" t="str">
            <v>A0100160</v>
          </cell>
          <cell r="D63" t="str">
            <v>día</v>
          </cell>
          <cell r="E63" t="str">
            <v xml:space="preserve">Inspector </v>
          </cell>
          <cell r="F63">
            <v>128266.66666666669</v>
          </cell>
        </row>
        <row r="64">
          <cell r="C64" t="str">
            <v>A0020010</v>
          </cell>
          <cell r="D64" t="str">
            <v>día</v>
          </cell>
          <cell r="E64" t="str">
            <v>Inspector de fabricación y montaje</v>
          </cell>
          <cell r="F64">
            <v>160333.33333333334</v>
          </cell>
        </row>
        <row r="65">
          <cell r="C65" t="str">
            <v>A0100260</v>
          </cell>
          <cell r="D65" t="str">
            <v>día</v>
          </cell>
          <cell r="E65" t="str">
            <v>Técnico electricista</v>
          </cell>
          <cell r="F65">
            <v>128266.66666666669</v>
          </cell>
        </row>
        <row r="66">
          <cell r="C66" t="str">
            <v>A0100250</v>
          </cell>
          <cell r="D66" t="str">
            <v>día</v>
          </cell>
          <cell r="E66" t="str">
            <v>Técnico y/o profesionale HSEQ para obra</v>
          </cell>
          <cell r="F66">
            <v>120250</v>
          </cell>
        </row>
        <row r="67">
          <cell r="C67" t="str">
            <v>A0090010</v>
          </cell>
          <cell r="D67" t="str">
            <v>día</v>
          </cell>
          <cell r="E67" t="str">
            <v>Topógrafo</v>
          </cell>
          <cell r="F67">
            <v>192400</v>
          </cell>
        </row>
        <row r="68">
          <cell r="C68" t="str">
            <v>A0100181</v>
          </cell>
          <cell r="D68" t="str">
            <v>día</v>
          </cell>
          <cell r="E68" t="str">
            <v>Calculista</v>
          </cell>
          <cell r="F68">
            <v>400833.33333333337</v>
          </cell>
        </row>
        <row r="69">
          <cell r="C69" t="str">
            <v>A0100170</v>
          </cell>
          <cell r="D69" t="str">
            <v>día</v>
          </cell>
          <cell r="E69" t="str">
            <v>Dibujante</v>
          </cell>
          <cell r="F69">
            <v>120250</v>
          </cell>
        </row>
        <row r="70">
          <cell r="C70" t="str">
            <v>A0100182</v>
          </cell>
          <cell r="D70" t="str">
            <v>día</v>
          </cell>
          <cell r="E70" t="str">
            <v>Dibujante 2</v>
          </cell>
          <cell r="F70">
            <v>120250</v>
          </cell>
        </row>
        <row r="71">
          <cell r="C71" t="str">
            <v>A0100270</v>
          </cell>
          <cell r="D71" t="str">
            <v>día</v>
          </cell>
          <cell r="E71" t="str">
            <v xml:space="preserve">Técnico agricola, técnico en botánica y/o jardinero </v>
          </cell>
          <cell r="F71">
            <v>80166.666666666672</v>
          </cell>
        </row>
        <row r="72">
          <cell r="C72" t="str">
            <v>A0100070</v>
          </cell>
          <cell r="D72" t="str">
            <v>día</v>
          </cell>
          <cell r="E72" t="str">
            <v>Ingeniero de montaje y prueba</v>
          </cell>
          <cell r="F72">
            <v>622093.33333333337</v>
          </cell>
        </row>
        <row r="73">
          <cell r="C73" t="str">
            <v>A0100069</v>
          </cell>
          <cell r="D73" t="str">
            <v>día</v>
          </cell>
          <cell r="E73" t="str">
            <v>Ingeniero de Montaje y Prueba Pilote 1</v>
          </cell>
          <cell r="F73">
            <v>610870</v>
          </cell>
        </row>
        <row r="74">
          <cell r="C74" t="str">
            <v>A0100082</v>
          </cell>
          <cell r="D74" t="str">
            <v>día</v>
          </cell>
          <cell r="E74" t="str">
            <v>Ingeniero Especialista prueba de  integridad</v>
          </cell>
          <cell r="F74">
            <v>525091.66666666663</v>
          </cell>
        </row>
        <row r="75">
          <cell r="C75" t="str">
            <v>A0100071</v>
          </cell>
          <cell r="D75" t="str">
            <v>día</v>
          </cell>
          <cell r="E75" t="str">
            <v xml:space="preserve">Ingeniero Geotecnista </v>
          </cell>
          <cell r="F75">
            <v>525091.66666666663</v>
          </cell>
        </row>
        <row r="76">
          <cell r="C76" t="str">
            <v>A0100020</v>
          </cell>
          <cell r="D76" t="str">
            <v>día</v>
          </cell>
          <cell r="E76" t="str">
            <v>Ingeniero supervisor</v>
          </cell>
          <cell r="F76">
            <v>472983.33333333337</v>
          </cell>
        </row>
        <row r="77">
          <cell r="C77" t="str">
            <v>A0100080</v>
          </cell>
          <cell r="D77" t="str">
            <v>día</v>
          </cell>
          <cell r="E77" t="str">
            <v>Ingeniero supervisor y director de prueba</v>
          </cell>
          <cell r="F77">
            <v>729516.66666666663</v>
          </cell>
        </row>
        <row r="78">
          <cell r="C78" t="str">
            <v>A0100081</v>
          </cell>
          <cell r="D78" t="str">
            <v>día</v>
          </cell>
          <cell r="E78" t="str">
            <v>Ingeniero Supervisor y Director de Prueba Pilote</v>
          </cell>
          <cell r="F78">
            <v>729516.66666666663</v>
          </cell>
        </row>
        <row r="79">
          <cell r="C79" t="str">
            <v>A0100230</v>
          </cell>
          <cell r="D79" t="str">
            <v>día</v>
          </cell>
          <cell r="E79" t="str">
            <v xml:space="preserve">Inspector de fabricacion montaje y pintura </v>
          </cell>
          <cell r="F79">
            <v>176366.66666666669</v>
          </cell>
        </row>
        <row r="80">
          <cell r="C80" t="str">
            <v>A0100294</v>
          </cell>
          <cell r="D80" t="str">
            <v>día</v>
          </cell>
          <cell r="E80" t="str">
            <v xml:space="preserve">Operador de maquinaria liviana </v>
          </cell>
          <cell r="F80">
            <v>160333.33333333334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F9426-2650-403B-BF81-15ACB8D20C11}">
  <sheetPr>
    <tabColor rgb="FFFFC000"/>
  </sheetPr>
  <dimension ref="A1:H7"/>
  <sheetViews>
    <sheetView workbookViewId="0">
      <selection activeCell="A15" sqref="A15"/>
    </sheetView>
  </sheetViews>
  <sheetFormatPr baseColWidth="10" defaultColWidth="11.42578125" defaultRowHeight="15"/>
  <cols>
    <col min="1" max="1" width="54.42578125" customWidth="1"/>
    <col min="2" max="2" width="9.42578125" customWidth="1"/>
    <col min="4" max="4" width="4.140625" customWidth="1"/>
    <col min="5" max="5" width="4" customWidth="1"/>
    <col min="6" max="6" width="41.42578125" customWidth="1"/>
    <col min="7" max="7" width="36.28515625" style="53" bestFit="1" customWidth="1"/>
    <col min="8" max="8" width="11.42578125" style="52"/>
  </cols>
  <sheetData>
    <row r="1" spans="1:6" ht="17.25" customHeight="1" thickBot="1"/>
    <row r="2" spans="1:6" ht="17.25" customHeight="1" thickBot="1">
      <c r="A2" s="287" t="s">
        <v>108</v>
      </c>
      <c r="B2" s="288" t="s">
        <v>0</v>
      </c>
      <c r="C2" s="289">
        <f>SUM(C3:C5)</f>
        <v>386.37248</v>
      </c>
    </row>
    <row r="3" spans="1:6" ht="33">
      <c r="A3" s="280" t="s">
        <v>256</v>
      </c>
      <c r="B3" s="285" t="s">
        <v>1</v>
      </c>
      <c r="C3" s="286">
        <f>((1.5*2)+(2*2.24)+(0.4*0.2)+(0.4*0.1)+(1.2*2.2)+(1*1))*1.5</f>
        <v>16.86</v>
      </c>
    </row>
    <row r="4" spans="1:6" ht="33">
      <c r="A4" s="281" t="s">
        <v>255</v>
      </c>
      <c r="B4" s="158" t="s">
        <v>1</v>
      </c>
      <c r="C4" s="290">
        <f>((C3*2)+(2.18*3.38)+(2.18*2.5)+(2.18*3.5)+(2.18*4.4))*1.2</f>
        <v>76.512479999999996</v>
      </c>
    </row>
    <row r="5" spans="1:6" ht="33.75" thickBot="1">
      <c r="A5" s="282" t="s">
        <v>257</v>
      </c>
      <c r="B5" s="283" t="s">
        <v>1</v>
      </c>
      <c r="C5" s="284">
        <v>293</v>
      </c>
      <c r="F5" t="s">
        <v>259</v>
      </c>
    </row>
    <row r="6" spans="1:6" ht="15.75" thickBot="1"/>
    <row r="7" spans="1:6" ht="15.75" thickBot="1">
      <c r="A7" s="308"/>
      <c r="B7" s="309"/>
      <c r="C7" s="310"/>
    </row>
  </sheetData>
  <mergeCells count="1">
    <mergeCell ref="A7:C7"/>
  </mergeCells>
  <phoneticPr fontId="41" type="noConversion"/>
  <pageMargins left="0.7" right="0.7" top="0.75" bottom="0.75" header="0.3" footer="0.3"/>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T29"/>
  <sheetViews>
    <sheetView showGridLines="0" view="pageBreakPreview" topLeftCell="A6" zoomScaleNormal="100" zoomScaleSheetLayoutView="100" workbookViewId="0">
      <selection activeCell="F16" sqref="F16"/>
    </sheetView>
  </sheetViews>
  <sheetFormatPr baseColWidth="10" defaultColWidth="11.42578125" defaultRowHeight="12.75"/>
  <cols>
    <col min="1" max="1" width="2.42578125" style="2" customWidth="1"/>
    <col min="2" max="2" width="3.42578125" style="2" customWidth="1"/>
    <col min="3" max="3" width="7" style="2" customWidth="1"/>
    <col min="4" max="4" width="9.85546875" style="2" customWidth="1"/>
    <col min="5" max="5" width="13.42578125" style="2" customWidth="1"/>
    <col min="6" max="6" width="59" style="2" customWidth="1"/>
    <col min="7" max="7" width="5.42578125" style="2" bestFit="1" customWidth="1"/>
    <col min="8" max="8" width="10.42578125" style="2" bestFit="1" customWidth="1"/>
    <col min="9" max="9" width="17.7109375" style="2" bestFit="1" customWidth="1"/>
    <col min="10" max="10" width="21.7109375" style="2" customWidth="1"/>
    <col min="11" max="11" width="19.85546875" style="15" customWidth="1"/>
    <col min="12" max="12" width="16.7109375" style="15" bestFit="1" customWidth="1"/>
    <col min="13" max="13" width="11.42578125" style="15" customWidth="1"/>
    <col min="14" max="14" width="39.85546875" style="2" customWidth="1"/>
    <col min="15" max="16" width="25" style="2" customWidth="1"/>
    <col min="17" max="17" width="25.42578125" style="2" customWidth="1"/>
    <col min="18" max="18" width="29" style="2" customWidth="1"/>
    <col min="19" max="19" width="23" style="2" customWidth="1"/>
    <col min="20" max="16384" width="11.42578125" style="2"/>
  </cols>
  <sheetData>
    <row r="1" spans="1:20" ht="20.25" customHeight="1">
      <c r="A1" s="1"/>
      <c r="B1" s="344" t="s">
        <v>2</v>
      </c>
      <c r="C1" s="345"/>
      <c r="D1" s="345"/>
      <c r="E1" s="345"/>
      <c r="F1" s="345"/>
      <c r="G1" s="345"/>
      <c r="H1" s="345"/>
      <c r="I1" s="345"/>
      <c r="J1" s="346"/>
      <c r="K1" s="278"/>
    </row>
    <row r="2" spans="1:20" ht="16.5" customHeight="1">
      <c r="A2" s="1"/>
      <c r="B2" s="347" t="s">
        <v>3</v>
      </c>
      <c r="C2" s="348"/>
      <c r="D2" s="348"/>
      <c r="E2" s="348"/>
      <c r="F2" s="348"/>
      <c r="G2" s="348"/>
      <c r="H2" s="348"/>
      <c r="I2" s="348"/>
      <c r="J2" s="349"/>
      <c r="K2" s="278"/>
    </row>
    <row r="3" spans="1:20" ht="15.75" customHeight="1">
      <c r="A3" s="1"/>
      <c r="B3" s="347" t="s">
        <v>4</v>
      </c>
      <c r="C3" s="348"/>
      <c r="D3" s="348"/>
      <c r="E3" s="348"/>
      <c r="F3" s="348"/>
      <c r="G3" s="348"/>
      <c r="H3" s="348"/>
      <c r="I3" s="348"/>
      <c r="J3" s="349"/>
      <c r="K3" s="278"/>
    </row>
    <row r="4" spans="1:20" ht="9.75" customHeight="1">
      <c r="A4" s="1"/>
      <c r="B4" s="350"/>
      <c r="C4" s="351"/>
      <c r="D4" s="351"/>
      <c r="E4" s="351"/>
      <c r="F4" s="351"/>
      <c r="G4" s="351"/>
      <c r="H4" s="351"/>
      <c r="I4" s="351"/>
      <c r="J4" s="352"/>
      <c r="K4" s="278"/>
    </row>
    <row r="5" spans="1:20">
      <c r="A5" s="1"/>
      <c r="B5" s="353" t="s">
        <v>280</v>
      </c>
      <c r="C5" s="354"/>
      <c r="D5" s="354"/>
      <c r="E5" s="354"/>
      <c r="F5" s="354"/>
      <c r="G5" s="354"/>
      <c r="H5" s="354"/>
      <c r="I5" s="354"/>
      <c r="J5" s="355"/>
      <c r="K5" s="278"/>
    </row>
    <row r="6" spans="1:20" ht="31.5" customHeight="1">
      <c r="A6" s="1"/>
      <c r="B6" s="353"/>
      <c r="C6" s="354"/>
      <c r="D6" s="354"/>
      <c r="E6" s="354"/>
      <c r="F6" s="354"/>
      <c r="G6" s="354"/>
      <c r="H6" s="354"/>
      <c r="I6" s="354"/>
      <c r="J6" s="355"/>
      <c r="K6" s="278"/>
    </row>
    <row r="7" spans="1:20" ht="15.75" customHeight="1">
      <c r="A7" s="1"/>
      <c r="B7" s="340" t="s">
        <v>5</v>
      </c>
      <c r="C7" s="341"/>
      <c r="D7" s="341"/>
      <c r="E7" s="341"/>
      <c r="F7" s="342"/>
      <c r="G7" s="342"/>
      <c r="H7" s="342"/>
      <c r="I7" s="342"/>
      <c r="J7" s="343"/>
      <c r="K7" s="278"/>
    </row>
    <row r="8" spans="1:20" ht="9" customHeight="1" thickBot="1">
      <c r="A8" s="1"/>
      <c r="B8" s="3"/>
      <c r="C8" s="4"/>
      <c r="D8" s="4"/>
      <c r="E8" s="4"/>
      <c r="F8" s="4"/>
      <c r="G8" s="4"/>
      <c r="H8" s="5"/>
      <c r="I8" s="6"/>
      <c r="J8" s="7"/>
      <c r="K8" s="278"/>
      <c r="Q8" s="8"/>
      <c r="R8" s="8"/>
      <c r="S8" s="8"/>
      <c r="T8" s="9"/>
    </row>
    <row r="9" spans="1:20" ht="15" customHeight="1" thickTop="1">
      <c r="A9" s="1"/>
      <c r="B9" s="357" t="s">
        <v>6</v>
      </c>
      <c r="C9" s="360" t="s">
        <v>7</v>
      </c>
      <c r="D9" s="363" t="s">
        <v>8</v>
      </c>
      <c r="E9" s="364"/>
      <c r="F9" s="365" t="s">
        <v>9</v>
      </c>
      <c r="G9" s="365" t="s">
        <v>10</v>
      </c>
      <c r="H9" s="368" t="s">
        <v>11</v>
      </c>
      <c r="I9" s="320" t="s">
        <v>12</v>
      </c>
      <c r="J9" s="323" t="s">
        <v>13</v>
      </c>
      <c r="K9" s="278"/>
      <c r="Q9" s="10"/>
      <c r="R9" s="10"/>
      <c r="S9" s="10"/>
    </row>
    <row r="10" spans="1:20">
      <c r="A10" s="1"/>
      <c r="B10" s="358"/>
      <c r="C10" s="361"/>
      <c r="D10" s="326" t="s">
        <v>14</v>
      </c>
      <c r="E10" s="326" t="s">
        <v>15</v>
      </c>
      <c r="F10" s="366"/>
      <c r="G10" s="366"/>
      <c r="H10" s="369"/>
      <c r="I10" s="321"/>
      <c r="J10" s="324"/>
      <c r="K10" s="278"/>
      <c r="Q10" s="10"/>
      <c r="R10" s="10"/>
      <c r="S10" s="10"/>
    </row>
    <row r="11" spans="1:20" ht="19.5" customHeight="1" thickBot="1">
      <c r="A11" s="1"/>
      <c r="B11" s="359"/>
      <c r="C11" s="362"/>
      <c r="D11" s="327"/>
      <c r="E11" s="327"/>
      <c r="F11" s="367"/>
      <c r="G11" s="367"/>
      <c r="H11" s="370"/>
      <c r="I11" s="322"/>
      <c r="J11" s="325"/>
      <c r="K11" s="278"/>
      <c r="N11" s="356"/>
      <c r="O11" s="356"/>
      <c r="P11" s="356"/>
      <c r="Q11" s="356"/>
      <c r="R11" s="356"/>
    </row>
    <row r="12" spans="1:20" ht="18.75" thickBot="1">
      <c r="A12" s="22"/>
      <c r="B12" s="46" t="s">
        <v>16</v>
      </c>
      <c r="C12" s="47"/>
      <c r="D12" s="47"/>
      <c r="E12" s="47"/>
      <c r="F12" s="48"/>
      <c r="G12" s="47"/>
      <c r="H12" s="49"/>
      <c r="I12" s="50"/>
      <c r="J12" s="45">
        <f>+J13+J15+J17</f>
        <v>39685821.000000007</v>
      </c>
      <c r="K12" s="279"/>
      <c r="N12" s="23"/>
      <c r="O12" s="12"/>
      <c r="P12" s="13"/>
      <c r="Q12" s="13"/>
      <c r="R12" s="14"/>
      <c r="S12" s="15"/>
      <c r="T12" s="11"/>
    </row>
    <row r="13" spans="1:20" ht="18.75" thickBot="1">
      <c r="A13" s="1"/>
      <c r="B13" s="36" t="s">
        <v>258</v>
      </c>
      <c r="C13" s="37"/>
      <c r="D13" s="37"/>
      <c r="E13" s="37"/>
      <c r="F13" s="40"/>
      <c r="G13" s="37"/>
      <c r="H13" s="38"/>
      <c r="I13" s="43"/>
      <c r="J13" s="39">
        <f>+J14</f>
        <v>9341718</v>
      </c>
      <c r="K13" s="274"/>
      <c r="N13" s="20"/>
      <c r="O13" s="16"/>
      <c r="P13" s="42"/>
      <c r="Q13" s="21"/>
      <c r="R13" s="17"/>
      <c r="S13" s="15"/>
      <c r="T13" s="11"/>
    </row>
    <row r="14" spans="1:20" ht="50.25" thickBot="1">
      <c r="A14" s="24"/>
      <c r="B14" s="291">
        <v>1</v>
      </c>
      <c r="C14" s="292"/>
      <c r="D14" s="292"/>
      <c r="E14" s="292"/>
      <c r="F14" s="293" t="s">
        <v>289</v>
      </c>
      <c r="G14" s="292" t="s">
        <v>0</v>
      </c>
      <c r="H14" s="294">
        <v>2</v>
      </c>
      <c r="I14" s="295">
        <f>+N.1!N110</f>
        <v>4670859</v>
      </c>
      <c r="J14" s="296">
        <f>+H14*I14</f>
        <v>9341718</v>
      </c>
      <c r="K14" s="279"/>
      <c r="N14" s="23"/>
      <c r="O14" s="12"/>
      <c r="P14" s="371"/>
      <c r="Q14" s="371"/>
      <c r="R14" s="14"/>
      <c r="S14" s="15"/>
      <c r="T14" s="11"/>
    </row>
    <row r="15" spans="1:20" ht="18.75" thickBot="1">
      <c r="A15" s="1"/>
      <c r="B15" s="267" t="s">
        <v>266</v>
      </c>
      <c r="C15" s="268"/>
      <c r="D15" s="268"/>
      <c r="E15" s="268"/>
      <c r="F15" s="269"/>
      <c r="G15" s="268"/>
      <c r="H15" s="270"/>
      <c r="I15" s="271"/>
      <c r="J15" s="272">
        <f>+J16</f>
        <v>30344100</v>
      </c>
      <c r="K15" s="274"/>
      <c r="N15" s="20"/>
      <c r="O15" s="16"/>
      <c r="P15" s="42"/>
      <c r="Q15" s="21"/>
      <c r="R15" s="17"/>
      <c r="S15" s="15"/>
      <c r="T15" s="11"/>
    </row>
    <row r="16" spans="1:20" ht="50.25" thickBot="1">
      <c r="A16" s="24"/>
      <c r="B16" s="300">
        <v>2</v>
      </c>
      <c r="C16" s="301"/>
      <c r="D16" s="301"/>
      <c r="E16" s="301"/>
      <c r="F16" s="302" t="s">
        <v>290</v>
      </c>
      <c r="G16" s="301" t="s">
        <v>268</v>
      </c>
      <c r="H16" s="303">
        <v>1</v>
      </c>
      <c r="I16" s="304">
        <f>+N.2!N109</f>
        <v>30344100</v>
      </c>
      <c r="J16" s="305">
        <f>H16*I16</f>
        <v>30344100</v>
      </c>
      <c r="K16" s="279"/>
      <c r="N16" s="23"/>
      <c r="O16" s="12"/>
      <c r="P16" s="13"/>
      <c r="Q16" s="13"/>
      <c r="R16" s="14"/>
      <c r="S16" s="15"/>
      <c r="T16" s="11"/>
    </row>
    <row r="17" spans="1:20" ht="18.75" thickBot="1">
      <c r="A17" s="22"/>
      <c r="B17" s="338" t="s">
        <v>277</v>
      </c>
      <c r="C17" s="339"/>
      <c r="D17" s="339"/>
      <c r="E17" s="339"/>
      <c r="F17" s="339"/>
      <c r="G17" s="339"/>
      <c r="H17" s="339"/>
      <c r="I17" s="339"/>
      <c r="J17" s="306">
        <v>3.0000000076368449</v>
      </c>
      <c r="K17" s="279"/>
      <c r="N17" s="23"/>
      <c r="O17" s="12"/>
      <c r="P17" s="13"/>
      <c r="Q17" s="13"/>
      <c r="R17" s="14"/>
      <c r="S17" s="15"/>
      <c r="T17" s="11"/>
    </row>
    <row r="18" spans="1:20" ht="18.75" thickBot="1">
      <c r="A18" s="22"/>
      <c r="B18" s="338" t="s">
        <v>17</v>
      </c>
      <c r="C18" s="339"/>
      <c r="D18" s="339"/>
      <c r="E18" s="339"/>
      <c r="F18" s="339"/>
      <c r="G18" s="339"/>
      <c r="H18" s="339"/>
      <c r="I18" s="339"/>
      <c r="J18" s="306">
        <f>+J13+J15+J17</f>
        <v>39685821.000000007</v>
      </c>
      <c r="K18" s="279"/>
      <c r="N18" s="23"/>
      <c r="O18" s="12"/>
      <c r="P18" s="13"/>
      <c r="Q18" s="13"/>
      <c r="R18" s="14"/>
      <c r="S18" s="15"/>
      <c r="T18" s="11"/>
    </row>
    <row r="19" spans="1:20" ht="25.5" customHeight="1" thickBot="1">
      <c r="A19" s="44"/>
      <c r="B19" s="328" t="s">
        <v>18</v>
      </c>
      <c r="C19" s="329"/>
      <c r="D19" s="329"/>
      <c r="E19" s="329"/>
      <c r="F19" s="329"/>
      <c r="G19" s="329"/>
      <c r="H19" s="329"/>
      <c r="I19" s="329"/>
      <c r="J19" s="41">
        <f>ROUND((J18/1.2*0.05*0.19),0)</f>
        <v>314179</v>
      </c>
      <c r="K19" s="279"/>
      <c r="N19" s="18"/>
      <c r="O19" s="12"/>
      <c r="P19" s="13"/>
      <c r="Q19" s="19"/>
      <c r="R19" s="14"/>
      <c r="S19" s="15"/>
      <c r="T19" s="11"/>
    </row>
    <row r="20" spans="1:20" ht="25.5" customHeight="1" thickBot="1">
      <c r="A20" s="44"/>
      <c r="B20" s="330" t="s">
        <v>19</v>
      </c>
      <c r="C20" s="331"/>
      <c r="D20" s="331"/>
      <c r="E20" s="331"/>
      <c r="F20" s="331"/>
      <c r="G20" s="331"/>
      <c r="H20" s="331"/>
      <c r="I20" s="332"/>
      <c r="J20" s="244">
        <f>J18+J19</f>
        <v>40000000.000000007</v>
      </c>
      <c r="K20" s="279"/>
      <c r="N20" s="18"/>
      <c r="O20" s="12"/>
      <c r="P20" s="13"/>
      <c r="Q20" s="19"/>
      <c r="R20" s="14"/>
      <c r="S20" s="15"/>
      <c r="T20" s="11"/>
    </row>
    <row r="21" spans="1:20" ht="41.25" customHeight="1" thickBot="1">
      <c r="A21" s="24"/>
      <c r="B21" s="336" t="s">
        <v>279</v>
      </c>
      <c r="C21" s="337"/>
      <c r="D21" s="337"/>
      <c r="E21" s="337"/>
      <c r="F21" s="337"/>
      <c r="G21" s="337"/>
      <c r="H21" s="337"/>
      <c r="I21" s="337"/>
      <c r="J21" s="51">
        <f>J20</f>
        <v>40000000.000000007</v>
      </c>
      <c r="K21" s="274"/>
      <c r="L21" s="275"/>
      <c r="N21" s="273"/>
      <c r="O21" s="30"/>
      <c r="P21" s="31"/>
      <c r="Q21" s="27"/>
    </row>
    <row r="22" spans="1:20" ht="30" customHeight="1">
      <c r="A22" s="32"/>
      <c r="B22" s="333"/>
      <c r="C22" s="334"/>
      <c r="D22" s="334"/>
      <c r="E22" s="334"/>
      <c r="F22" s="334"/>
      <c r="G22" s="335" t="s">
        <v>9</v>
      </c>
      <c r="H22" s="335"/>
      <c r="I22" s="335"/>
      <c r="J22" s="26" t="s">
        <v>20</v>
      </c>
      <c r="K22" s="276"/>
      <c r="L22" s="277"/>
      <c r="N22" s="273"/>
      <c r="P22" s="33"/>
    </row>
    <row r="23" spans="1:20" ht="21.75" customHeight="1">
      <c r="A23" s="32"/>
      <c r="B23" s="311" t="s">
        <v>21</v>
      </c>
      <c r="C23" s="312"/>
      <c r="D23" s="312"/>
      <c r="E23" s="312"/>
      <c r="F23" s="312"/>
      <c r="G23" s="316" t="s">
        <v>22</v>
      </c>
      <c r="H23" s="316"/>
      <c r="I23" s="28" t="s">
        <v>23</v>
      </c>
      <c r="J23" s="29">
        <v>0.1</v>
      </c>
      <c r="K23" s="276"/>
      <c r="N23" s="273"/>
      <c r="P23" s="25"/>
      <c r="Q23" s="30"/>
    </row>
    <row r="24" spans="1:20" ht="28.5" customHeight="1">
      <c r="A24" s="32"/>
      <c r="B24" s="311" t="s">
        <v>24</v>
      </c>
      <c r="C24" s="312"/>
      <c r="D24" s="312"/>
      <c r="E24" s="312"/>
      <c r="F24" s="312"/>
      <c r="G24" s="313" t="s">
        <v>25</v>
      </c>
      <c r="H24" s="313"/>
      <c r="I24" s="28" t="s">
        <v>26</v>
      </c>
      <c r="J24" s="29">
        <v>0.05</v>
      </c>
      <c r="K24" s="276"/>
      <c r="N24" s="273"/>
    </row>
    <row r="25" spans="1:20" ht="30" customHeight="1">
      <c r="A25" s="32"/>
      <c r="B25" s="314" t="s">
        <v>27</v>
      </c>
      <c r="C25" s="315"/>
      <c r="D25" s="315"/>
      <c r="E25" s="315"/>
      <c r="F25" s="315"/>
      <c r="G25" s="316" t="s">
        <v>28</v>
      </c>
      <c r="H25" s="316"/>
      <c r="I25" s="28" t="s">
        <v>29</v>
      </c>
      <c r="J25" s="29">
        <v>0.05</v>
      </c>
      <c r="K25" s="276"/>
      <c r="N25" s="273"/>
    </row>
    <row r="26" spans="1:20" ht="17.25" thickBot="1">
      <c r="A26" s="32"/>
      <c r="B26" s="317" t="s">
        <v>30</v>
      </c>
      <c r="C26" s="318"/>
      <c r="D26" s="318"/>
      <c r="E26" s="318"/>
      <c r="F26" s="318"/>
      <c r="G26" s="319" t="s">
        <v>31</v>
      </c>
      <c r="H26" s="319"/>
      <c r="I26" s="34" t="s">
        <v>32</v>
      </c>
      <c r="J26" s="35">
        <f>SUM(J23:J25)</f>
        <v>0.2</v>
      </c>
      <c r="K26" s="276"/>
      <c r="N26" s="273"/>
    </row>
    <row r="27" spans="1:20">
      <c r="N27" s="273"/>
    </row>
    <row r="28" spans="1:20">
      <c r="N28" s="273"/>
    </row>
    <row r="29" spans="1:20">
      <c r="N29" s="273"/>
    </row>
  </sheetData>
  <mergeCells count="33">
    <mergeCell ref="N11:R11"/>
    <mergeCell ref="B18:I18"/>
    <mergeCell ref="B9:B11"/>
    <mergeCell ref="C9:C11"/>
    <mergeCell ref="D9:E9"/>
    <mergeCell ref="F9:F11"/>
    <mergeCell ref="G9:G11"/>
    <mergeCell ref="H9:H11"/>
    <mergeCell ref="P14:Q14"/>
    <mergeCell ref="B7:J7"/>
    <mergeCell ref="B1:J1"/>
    <mergeCell ref="B2:J2"/>
    <mergeCell ref="B3:J3"/>
    <mergeCell ref="B4:J4"/>
    <mergeCell ref="B5:J6"/>
    <mergeCell ref="B23:F23"/>
    <mergeCell ref="G23:H23"/>
    <mergeCell ref="I9:I11"/>
    <mergeCell ref="J9:J11"/>
    <mergeCell ref="D10:D11"/>
    <mergeCell ref="E10:E11"/>
    <mergeCell ref="B19:I19"/>
    <mergeCell ref="B20:I20"/>
    <mergeCell ref="B22:F22"/>
    <mergeCell ref="G22:I22"/>
    <mergeCell ref="B21:I21"/>
    <mergeCell ref="B17:I17"/>
    <mergeCell ref="B24:F24"/>
    <mergeCell ref="G24:H24"/>
    <mergeCell ref="B25:F25"/>
    <mergeCell ref="G25:H25"/>
    <mergeCell ref="B26:F26"/>
    <mergeCell ref="G26:H26"/>
  </mergeCells>
  <printOptions horizontalCentered="1"/>
  <pageMargins left="0.25" right="0.25" top="0.75" bottom="0.75" header="0.3" footer="0.3"/>
  <pageSetup paperSize="9" scale="62"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EC3FA-6389-474D-9ACD-34B57273CCFC}">
  <sheetPr>
    <pageSetUpPr fitToPage="1"/>
  </sheetPr>
  <dimension ref="A1:P140"/>
  <sheetViews>
    <sheetView view="pageBreakPreview" topLeftCell="A20" zoomScale="60" zoomScaleNormal="80" workbookViewId="0">
      <selection activeCell="L67" sqref="L67:M67"/>
    </sheetView>
  </sheetViews>
  <sheetFormatPr baseColWidth="10" defaultColWidth="0" defaultRowHeight="14.25"/>
  <cols>
    <col min="1" max="1" width="3" style="59" customWidth="1"/>
    <col min="2" max="2" width="14.28515625" style="59" customWidth="1"/>
    <col min="3" max="3" width="11.42578125" style="59" customWidth="1"/>
    <col min="4" max="4" width="17" style="59" customWidth="1"/>
    <col min="5" max="5" width="12.42578125" style="59" customWidth="1"/>
    <col min="6" max="6" width="8" style="59" customWidth="1"/>
    <col min="7" max="7" width="8.85546875" style="59" customWidth="1"/>
    <col min="8" max="8" width="10.42578125" style="59" customWidth="1"/>
    <col min="9" max="9" width="14.42578125" style="59" customWidth="1"/>
    <col min="10" max="10" width="23.42578125" style="59" customWidth="1"/>
    <col min="11" max="11" width="18" style="59" customWidth="1"/>
    <col min="12" max="12" width="11.42578125" style="59" customWidth="1"/>
    <col min="13" max="13" width="12.85546875" style="59" customWidth="1"/>
    <col min="14" max="14" width="21.42578125" style="59" customWidth="1"/>
    <col min="15" max="15" width="4.42578125" style="54" customWidth="1"/>
    <col min="16" max="16" width="0" style="54" hidden="1" customWidth="1"/>
    <col min="17" max="16384" width="11.42578125" style="54" hidden="1"/>
  </cols>
  <sheetData>
    <row r="1" spans="1:14" ht="14.1" customHeight="1">
      <c r="A1" s="54"/>
      <c r="B1" s="497"/>
      <c r="C1" s="500"/>
      <c r="D1" s="500"/>
      <c r="E1" s="500"/>
      <c r="F1" s="500"/>
      <c r="G1" s="500"/>
      <c r="H1" s="500"/>
      <c r="I1" s="500"/>
      <c r="J1" s="501"/>
      <c r="K1" s="502" t="s">
        <v>33</v>
      </c>
      <c r="L1" s="504" t="s">
        <v>61</v>
      </c>
      <c r="M1" s="505"/>
      <c r="N1" s="508"/>
    </row>
    <row r="2" spans="1:14" ht="14.25" customHeight="1">
      <c r="A2" s="54"/>
      <c r="B2" s="498"/>
      <c r="C2" s="511" t="s">
        <v>2</v>
      </c>
      <c r="D2" s="511"/>
      <c r="E2" s="511"/>
      <c r="F2" s="511"/>
      <c r="G2" s="511"/>
      <c r="H2" s="511"/>
      <c r="I2" s="511"/>
      <c r="J2" s="512"/>
      <c r="K2" s="503"/>
      <c r="L2" s="506"/>
      <c r="M2" s="507"/>
      <c r="N2" s="509"/>
    </row>
    <row r="3" spans="1:14" ht="17.45" customHeight="1">
      <c r="A3" s="54"/>
      <c r="B3" s="498"/>
      <c r="C3" s="513" t="s">
        <v>62</v>
      </c>
      <c r="D3" s="513"/>
      <c r="E3" s="513"/>
      <c r="F3" s="513"/>
      <c r="G3" s="513"/>
      <c r="H3" s="513"/>
      <c r="I3" s="513"/>
      <c r="J3" s="514"/>
      <c r="K3" s="487" t="s">
        <v>34</v>
      </c>
      <c r="L3" s="516">
        <v>2021</v>
      </c>
      <c r="M3" s="517"/>
      <c r="N3" s="509"/>
    </row>
    <row r="4" spans="1:14" ht="2.25" customHeight="1">
      <c r="A4" s="54"/>
      <c r="B4" s="498"/>
      <c r="C4" s="513"/>
      <c r="D4" s="513"/>
      <c r="E4" s="513"/>
      <c r="F4" s="513"/>
      <c r="G4" s="513"/>
      <c r="H4" s="513"/>
      <c r="I4" s="513"/>
      <c r="J4" s="514"/>
      <c r="K4" s="515"/>
      <c r="L4" s="506"/>
      <c r="M4" s="507"/>
      <c r="N4" s="509"/>
    </row>
    <row r="5" spans="1:14" ht="14.25" customHeight="1">
      <c r="A5" s="54"/>
      <c r="B5" s="498"/>
      <c r="C5" s="513" t="s">
        <v>63</v>
      </c>
      <c r="D5" s="513"/>
      <c r="E5" s="513"/>
      <c r="F5" s="513"/>
      <c r="G5" s="513"/>
      <c r="H5" s="513"/>
      <c r="I5" s="513"/>
      <c r="J5" s="514"/>
      <c r="K5" s="487" t="s">
        <v>35</v>
      </c>
      <c r="L5" s="489"/>
      <c r="M5" s="489"/>
      <c r="N5" s="509"/>
    </row>
    <row r="6" spans="1:14" ht="3.75" customHeight="1" thickBot="1">
      <c r="A6" s="54"/>
      <c r="B6" s="499"/>
      <c r="C6" s="491"/>
      <c r="D6" s="491"/>
      <c r="E6" s="491"/>
      <c r="F6" s="491"/>
      <c r="G6" s="491"/>
      <c r="H6" s="491"/>
      <c r="I6" s="491"/>
      <c r="J6" s="492"/>
      <c r="K6" s="488"/>
      <c r="L6" s="490"/>
      <c r="M6" s="490"/>
      <c r="N6" s="510"/>
    </row>
    <row r="7" spans="1:14" ht="3.75" customHeight="1" thickBot="1">
      <c r="A7" s="54"/>
      <c r="B7" s="55"/>
      <c r="C7" s="56"/>
      <c r="D7" s="56"/>
      <c r="E7" s="56"/>
      <c r="F7" s="56"/>
      <c r="G7" s="56"/>
      <c r="H7" s="56"/>
      <c r="I7" s="56"/>
      <c r="J7" s="56"/>
      <c r="K7" s="56"/>
      <c r="L7" s="57"/>
      <c r="M7" s="57"/>
      <c r="N7" s="58"/>
    </row>
    <row r="8" spans="1:14" ht="14.25" customHeight="1">
      <c r="B8" s="60"/>
      <c r="C8" s="61"/>
      <c r="D8" s="61"/>
      <c r="E8" s="61"/>
      <c r="F8" s="493"/>
      <c r="G8" s="493"/>
      <c r="H8" s="493"/>
      <c r="I8" s="493"/>
      <c r="J8" s="61"/>
      <c r="K8" s="62" t="s">
        <v>36</v>
      </c>
      <c r="L8" s="63"/>
      <c r="M8" s="63"/>
      <c r="N8" s="64"/>
    </row>
    <row r="9" spans="1:14" ht="12" customHeight="1">
      <c r="B9" s="65"/>
      <c r="C9" s="66"/>
      <c r="D9" s="66"/>
      <c r="E9" s="66"/>
      <c r="F9" s="494"/>
      <c r="G9" s="494"/>
      <c r="H9" s="494"/>
      <c r="I9" s="494"/>
      <c r="J9" s="66"/>
      <c r="K9" s="67"/>
      <c r="L9" s="68" t="s">
        <v>64</v>
      </c>
      <c r="M9" s="68" t="s">
        <v>65</v>
      </c>
      <c r="N9" s="69" t="s">
        <v>66</v>
      </c>
    </row>
    <row r="10" spans="1:14" ht="21.75" customHeight="1">
      <c r="B10" s="481" t="s">
        <v>67</v>
      </c>
      <c r="C10" s="482"/>
      <c r="D10" s="482"/>
      <c r="E10" s="72" t="s">
        <v>68</v>
      </c>
      <c r="F10" s="495" t="s">
        <v>69</v>
      </c>
      <c r="G10" s="495"/>
      <c r="H10" s="496"/>
      <c r="I10" s="496"/>
      <c r="J10" s="66"/>
      <c r="K10" s="73"/>
      <c r="L10" s="68"/>
      <c r="M10" s="68"/>
      <c r="N10" s="69"/>
    </row>
    <row r="11" spans="1:14" ht="5.45" customHeight="1">
      <c r="B11" s="70"/>
      <c r="C11" s="71"/>
      <c r="D11" s="71"/>
      <c r="E11" s="74"/>
      <c r="F11" s="66"/>
      <c r="G11" s="66"/>
      <c r="H11" s="75"/>
      <c r="I11" s="66"/>
      <c r="J11" s="66"/>
      <c r="K11" s="73"/>
      <c r="L11" s="68"/>
      <c r="M11" s="68"/>
      <c r="N11" s="69"/>
    </row>
    <row r="12" spans="1:14" ht="19.350000000000001" customHeight="1">
      <c r="B12" s="479" t="s">
        <v>70</v>
      </c>
      <c r="C12" s="480"/>
      <c r="D12" s="480"/>
      <c r="E12" s="480"/>
      <c r="F12" s="66"/>
      <c r="G12" s="66"/>
      <c r="H12" s="66"/>
      <c r="I12" s="66"/>
      <c r="J12" s="66"/>
      <c r="K12" s="67"/>
      <c r="L12" s="68"/>
      <c r="M12" s="68"/>
      <c r="N12" s="69"/>
    </row>
    <row r="13" spans="1:14" ht="23.1" customHeight="1">
      <c r="B13" s="481" t="s">
        <v>71</v>
      </c>
      <c r="C13" s="482"/>
      <c r="D13" s="482"/>
      <c r="E13" s="76" t="s">
        <v>72</v>
      </c>
      <c r="F13" s="76"/>
      <c r="G13" s="77"/>
      <c r="H13" s="483" t="s">
        <v>73</v>
      </c>
      <c r="I13" s="483"/>
      <c r="J13" s="78" t="s">
        <v>72</v>
      </c>
      <c r="K13" s="483" t="s">
        <v>74</v>
      </c>
      <c r="L13" s="483"/>
      <c r="M13" s="78" t="s">
        <v>72</v>
      </c>
      <c r="N13" s="79"/>
    </row>
    <row r="14" spans="1:14" ht="18" customHeight="1">
      <c r="B14" s="80" t="s">
        <v>37</v>
      </c>
      <c r="C14" s="81"/>
      <c r="D14" s="484"/>
      <c r="E14" s="484"/>
      <c r="F14" s="82"/>
      <c r="G14" s="82"/>
      <c r="H14" s="81"/>
      <c r="I14" s="83"/>
      <c r="J14" s="84" t="s">
        <v>38</v>
      </c>
      <c r="K14" s="85"/>
      <c r="L14" s="82"/>
      <c r="M14" s="82"/>
      <c r="N14" s="86"/>
    </row>
    <row r="15" spans="1:14" ht="14.25" customHeight="1" thickBot="1">
      <c r="B15" s="87"/>
      <c r="C15" s="88"/>
      <c r="D15" s="89"/>
      <c r="E15" s="89"/>
      <c r="F15" s="89"/>
      <c r="G15" s="89"/>
      <c r="H15" s="88"/>
      <c r="I15" s="89"/>
      <c r="J15" s="88"/>
      <c r="K15" s="89"/>
      <c r="L15" s="485"/>
      <c r="M15" s="485"/>
      <c r="N15" s="486"/>
    </row>
    <row r="16" spans="1:14" ht="8.4499999999999993" customHeight="1">
      <c r="B16" s="90"/>
      <c r="C16" s="91"/>
      <c r="D16" s="91"/>
      <c r="E16" s="91"/>
      <c r="F16" s="91"/>
      <c r="G16" s="91"/>
      <c r="H16" s="91"/>
      <c r="I16" s="91"/>
      <c r="J16" s="91"/>
      <c r="K16" s="91"/>
      <c r="L16" s="91"/>
      <c r="M16" s="91"/>
      <c r="N16" s="92"/>
    </row>
    <row r="17" spans="1:14" s="101" customFormat="1" ht="18" customHeight="1">
      <c r="A17" s="93"/>
      <c r="B17" s="94" t="s">
        <v>39</v>
      </c>
      <c r="C17" s="95"/>
      <c r="D17" s="96" t="s">
        <v>75</v>
      </c>
      <c r="E17" s="97"/>
      <c r="F17" s="98"/>
      <c r="G17" s="98"/>
      <c r="H17" s="99"/>
      <c r="I17" s="99"/>
      <c r="J17" s="99"/>
      <c r="K17" s="99"/>
      <c r="L17" s="99"/>
      <c r="M17" s="98"/>
      <c r="N17" s="100"/>
    </row>
    <row r="18" spans="1:14" s="101" customFormat="1" ht="24" customHeight="1">
      <c r="A18" s="93"/>
      <c r="B18" s="102" t="s">
        <v>76</v>
      </c>
      <c r="C18" s="103"/>
      <c r="D18" s="104"/>
      <c r="E18" s="104"/>
      <c r="F18" s="104"/>
      <c r="G18" s="105"/>
      <c r="H18" s="105"/>
      <c r="I18" s="105"/>
      <c r="J18" s="105"/>
      <c r="K18" s="105"/>
      <c r="L18" s="105"/>
      <c r="M18" s="104"/>
      <c r="N18" s="100"/>
    </row>
    <row r="19" spans="1:14" s="101" customFormat="1" ht="20.25" customHeight="1">
      <c r="A19" s="93"/>
      <c r="B19" s="106"/>
      <c r="C19" s="103"/>
      <c r="D19" s="107"/>
      <c r="E19" s="104"/>
      <c r="F19" s="104"/>
      <c r="G19" s="104"/>
      <c r="H19" s="104"/>
      <c r="I19" s="104"/>
      <c r="J19" s="104"/>
      <c r="K19" s="104"/>
      <c r="L19" s="104"/>
      <c r="M19" s="104"/>
      <c r="N19" s="100"/>
    </row>
    <row r="20" spans="1:14" s="101" customFormat="1" ht="11.25" customHeight="1">
      <c r="A20" s="93"/>
      <c r="B20" s="106"/>
      <c r="C20" s="103"/>
      <c r="D20" s="108"/>
      <c r="E20" s="108"/>
      <c r="F20" s="108"/>
      <c r="G20" s="108"/>
      <c r="H20" s="108"/>
      <c r="I20" s="108"/>
      <c r="J20" s="108"/>
      <c r="K20" s="108"/>
      <c r="L20" s="108"/>
      <c r="M20" s="108"/>
      <c r="N20" s="109"/>
    </row>
    <row r="21" spans="1:14" s="101" customFormat="1">
      <c r="A21" s="93"/>
      <c r="B21" s="106" t="s">
        <v>77</v>
      </c>
      <c r="C21" s="110"/>
      <c r="D21" s="104"/>
      <c r="E21" s="104"/>
      <c r="F21" s="104"/>
      <c r="G21" s="104"/>
      <c r="H21" s="104"/>
      <c r="I21" s="97"/>
      <c r="J21" s="111" t="s">
        <v>78</v>
      </c>
      <c r="K21" s="104"/>
      <c r="L21" s="104"/>
      <c r="M21" s="104"/>
      <c r="N21" s="109"/>
    </row>
    <row r="22" spans="1:14" s="101" customFormat="1">
      <c r="A22" s="93"/>
      <c r="B22" s="106"/>
      <c r="C22" s="103"/>
      <c r="D22" s="108"/>
      <c r="E22" s="108"/>
      <c r="F22" s="108"/>
      <c r="G22" s="108"/>
      <c r="H22" s="108"/>
      <c r="I22" s="108"/>
      <c r="J22" s="108"/>
      <c r="K22" s="108"/>
      <c r="L22" s="108"/>
      <c r="M22" s="108"/>
      <c r="N22" s="109"/>
    </row>
    <row r="23" spans="1:14" s="101" customFormat="1">
      <c r="A23" s="93"/>
      <c r="B23" s="106" t="s">
        <v>79</v>
      </c>
      <c r="C23" s="110"/>
      <c r="D23" s="104"/>
      <c r="E23" s="104"/>
      <c r="F23" s="104"/>
      <c r="G23" s="104"/>
      <c r="H23" s="105"/>
      <c r="I23" s="104"/>
      <c r="J23" s="104"/>
      <c r="K23" s="104"/>
      <c r="L23" s="104"/>
      <c r="M23" s="104"/>
      <c r="N23" s="112"/>
    </row>
    <row r="24" spans="1:14" s="101" customFormat="1">
      <c r="A24" s="93"/>
      <c r="B24" s="106"/>
      <c r="C24" s="103"/>
      <c r="D24" s="108"/>
      <c r="E24" s="108"/>
      <c r="F24" s="108"/>
      <c r="G24" s="108"/>
      <c r="H24" s="108"/>
      <c r="I24" s="108"/>
      <c r="J24" s="108"/>
      <c r="K24" s="108"/>
      <c r="L24" s="108"/>
      <c r="M24" s="108"/>
      <c r="N24" s="109"/>
    </row>
    <row r="25" spans="1:14" s="101" customFormat="1">
      <c r="A25" s="93"/>
      <c r="B25" s="106" t="s">
        <v>80</v>
      </c>
      <c r="C25" s="110"/>
      <c r="D25" s="104"/>
      <c r="E25" s="104"/>
      <c r="F25" s="104"/>
      <c r="G25" s="104"/>
      <c r="H25" s="104"/>
      <c r="I25" s="104"/>
      <c r="J25" s="104"/>
      <c r="K25" s="113" t="s">
        <v>39</v>
      </c>
      <c r="L25" s="114"/>
      <c r="M25" s="115" t="s">
        <v>75</v>
      </c>
      <c r="N25" s="116" t="s">
        <v>81</v>
      </c>
    </row>
    <row r="26" spans="1:14" s="101" customFormat="1" ht="12" customHeight="1">
      <c r="A26" s="93"/>
      <c r="B26" s="106"/>
      <c r="C26" s="103"/>
      <c r="D26" s="108"/>
      <c r="E26" s="108"/>
      <c r="F26" s="108"/>
      <c r="G26" s="108"/>
      <c r="H26" s="108"/>
      <c r="I26" s="108"/>
      <c r="J26" s="108"/>
      <c r="K26" s="108"/>
      <c r="L26" s="108"/>
      <c r="M26" s="108"/>
      <c r="N26" s="109"/>
    </row>
    <row r="27" spans="1:14" s="101" customFormat="1">
      <c r="A27" s="93"/>
      <c r="B27" s="106" t="s">
        <v>82</v>
      </c>
      <c r="C27" s="103"/>
      <c r="D27" s="108"/>
      <c r="E27" s="108"/>
      <c r="F27" s="108"/>
      <c r="G27" s="108"/>
      <c r="H27" s="97"/>
      <c r="I27" s="117" t="s">
        <v>83</v>
      </c>
      <c r="J27" s="117" t="s">
        <v>83</v>
      </c>
      <c r="K27" s="98"/>
      <c r="L27" s="108"/>
      <c r="M27" s="108"/>
      <c r="N27" s="109"/>
    </row>
    <row r="28" spans="1:14" s="101" customFormat="1">
      <c r="A28" s="93"/>
      <c r="B28" s="106"/>
      <c r="C28" s="103"/>
      <c r="D28" s="108"/>
      <c r="E28" s="108"/>
      <c r="F28" s="98" t="s">
        <v>84</v>
      </c>
      <c r="G28" s="118"/>
      <c r="H28" s="119" t="s">
        <v>64</v>
      </c>
      <c r="I28" s="119" t="s">
        <v>65</v>
      </c>
      <c r="J28" s="120" t="s">
        <v>66</v>
      </c>
      <c r="K28" s="98"/>
      <c r="L28" s="108"/>
      <c r="M28" s="108"/>
      <c r="N28" s="109"/>
    </row>
    <row r="29" spans="1:14" ht="4.5" customHeight="1" thickBot="1">
      <c r="B29" s="121"/>
      <c r="C29" s="122"/>
      <c r="D29" s="122"/>
      <c r="E29" s="122"/>
      <c r="F29" s="122"/>
      <c r="G29" s="122"/>
      <c r="H29" s="122"/>
      <c r="I29" s="122"/>
      <c r="J29" s="122"/>
      <c r="K29" s="122"/>
      <c r="L29" s="122"/>
      <c r="M29" s="122"/>
      <c r="N29" s="123"/>
    </row>
    <row r="30" spans="1:14" s="101" customFormat="1" ht="25.5" customHeight="1" thickBot="1">
      <c r="B30" s="469" t="s">
        <v>40</v>
      </c>
      <c r="C30" s="470"/>
      <c r="D30" s="470"/>
      <c r="E30" s="470"/>
      <c r="F30" s="470"/>
      <c r="G30" s="470"/>
      <c r="H30" s="470"/>
      <c r="I30" s="470"/>
      <c r="J30" s="470"/>
      <c r="K30" s="470"/>
      <c r="L30" s="470"/>
      <c r="M30" s="470"/>
      <c r="N30" s="471"/>
    </row>
    <row r="31" spans="1:14" ht="5.25" customHeight="1" thickBot="1">
      <c r="A31" s="54"/>
      <c r="B31" s="124"/>
      <c r="C31" s="125"/>
      <c r="D31" s="125"/>
      <c r="E31" s="125"/>
      <c r="F31" s="125"/>
      <c r="G31" s="125"/>
      <c r="H31" s="125"/>
      <c r="I31" s="125"/>
      <c r="J31" s="125"/>
      <c r="K31" s="125"/>
      <c r="L31" s="125"/>
      <c r="M31" s="125"/>
      <c r="N31" s="126"/>
    </row>
    <row r="32" spans="1:14" ht="25.5" customHeight="1">
      <c r="A32" s="54"/>
      <c r="B32" s="127" t="s">
        <v>85</v>
      </c>
      <c r="C32" s="430" t="s">
        <v>41</v>
      </c>
      <c r="D32" s="430"/>
      <c r="E32" s="430"/>
      <c r="F32" s="430"/>
      <c r="G32" s="430"/>
      <c r="H32" s="430"/>
      <c r="I32" s="430"/>
      <c r="J32" s="472" t="s">
        <v>42</v>
      </c>
      <c r="K32" s="472"/>
      <c r="L32" s="473" t="s">
        <v>43</v>
      </c>
      <c r="M32" s="473"/>
      <c r="N32" s="129" t="s">
        <v>11</v>
      </c>
    </row>
    <row r="33" spans="1:16" ht="33" customHeight="1" thickBot="1">
      <c r="B33" s="130"/>
      <c r="C33" s="474" t="s">
        <v>276</v>
      </c>
      <c r="D33" s="475"/>
      <c r="E33" s="475"/>
      <c r="F33" s="475"/>
      <c r="G33" s="475"/>
      <c r="H33" s="475"/>
      <c r="I33" s="476"/>
      <c r="J33" s="477"/>
      <c r="K33" s="477"/>
      <c r="L33" s="478" t="s">
        <v>43</v>
      </c>
      <c r="M33" s="478"/>
      <c r="N33" s="131"/>
    </row>
    <row r="34" spans="1:16" ht="4.5" customHeight="1">
      <c r="A34" s="54"/>
      <c r="B34" s="132"/>
      <c r="C34" s="133"/>
      <c r="D34" s="133"/>
      <c r="E34" s="133"/>
      <c r="F34" s="133"/>
      <c r="G34" s="133"/>
      <c r="H34" s="133"/>
      <c r="I34" s="133"/>
      <c r="J34" s="133"/>
      <c r="K34" s="133"/>
      <c r="L34" s="133"/>
      <c r="M34" s="133"/>
      <c r="N34" s="134"/>
    </row>
    <row r="35" spans="1:16" ht="20.100000000000001" customHeight="1" thickBot="1">
      <c r="A35" s="54"/>
      <c r="B35" s="463" t="s">
        <v>44</v>
      </c>
      <c r="C35" s="464"/>
      <c r="D35" s="464"/>
      <c r="E35" s="464"/>
      <c r="F35" s="464"/>
      <c r="G35" s="464"/>
      <c r="H35" s="464"/>
      <c r="I35" s="464"/>
      <c r="J35" s="464"/>
      <c r="K35" s="464"/>
      <c r="L35" s="464"/>
      <c r="M35" s="464"/>
      <c r="N35" s="465"/>
    </row>
    <row r="36" spans="1:16" ht="5.25" customHeight="1" thickBot="1">
      <c r="A36" s="54"/>
      <c r="B36" s="135"/>
      <c r="C36" s="136"/>
      <c r="D36" s="136"/>
      <c r="E36" s="136"/>
      <c r="F36" s="136"/>
      <c r="G36" s="136"/>
      <c r="H36" s="136"/>
      <c r="I36" s="136"/>
      <c r="J36" s="136"/>
      <c r="K36" s="136"/>
      <c r="L36" s="136"/>
      <c r="M36" s="136"/>
      <c r="N36" s="137"/>
    </row>
    <row r="37" spans="1:16" ht="21" customHeight="1">
      <c r="A37" s="54"/>
      <c r="B37" s="138" t="s">
        <v>33</v>
      </c>
      <c r="C37" s="430" t="s">
        <v>41</v>
      </c>
      <c r="D37" s="430"/>
      <c r="E37" s="430"/>
      <c r="F37" s="430"/>
      <c r="G37" s="430"/>
      <c r="H37" s="430"/>
      <c r="I37" s="430"/>
      <c r="J37" s="128" t="s">
        <v>45</v>
      </c>
      <c r="K37" s="128" t="s">
        <v>46</v>
      </c>
      <c r="L37" s="430" t="s">
        <v>47</v>
      </c>
      <c r="M37" s="430"/>
      <c r="N37" s="139" t="s">
        <v>48</v>
      </c>
    </row>
    <row r="38" spans="1:16">
      <c r="B38" s="140"/>
      <c r="C38" s="466"/>
      <c r="D38" s="466"/>
      <c r="E38" s="466"/>
      <c r="F38" s="466"/>
      <c r="G38" s="466"/>
      <c r="H38" s="466"/>
      <c r="I38" s="466"/>
      <c r="J38" s="141"/>
      <c r="K38" s="142"/>
      <c r="L38" s="467"/>
      <c r="M38" s="467"/>
      <c r="N38" s="143">
        <f t="shared" ref="N38:N51" si="0">K38*L38</f>
        <v>0</v>
      </c>
      <c r="P38" s="144"/>
    </row>
    <row r="39" spans="1:16">
      <c r="B39" s="145"/>
      <c r="C39" s="468"/>
      <c r="D39" s="468"/>
      <c r="E39" s="468"/>
      <c r="F39" s="468"/>
      <c r="G39" s="468"/>
      <c r="H39" s="468"/>
      <c r="I39" s="468"/>
      <c r="J39" s="146"/>
      <c r="K39" s="147"/>
      <c r="L39" s="462"/>
      <c r="M39" s="462"/>
      <c r="N39" s="143">
        <f t="shared" si="0"/>
        <v>0</v>
      </c>
    </row>
    <row r="40" spans="1:16">
      <c r="B40" s="148"/>
      <c r="C40" s="441"/>
      <c r="D40" s="441"/>
      <c r="E40" s="441"/>
      <c r="F40" s="441"/>
      <c r="G40" s="441"/>
      <c r="H40" s="441"/>
      <c r="I40" s="441"/>
      <c r="J40" s="146"/>
      <c r="K40" s="147"/>
      <c r="L40" s="462"/>
      <c r="M40" s="462"/>
      <c r="N40" s="143">
        <f t="shared" si="0"/>
        <v>0</v>
      </c>
    </row>
    <row r="41" spans="1:16">
      <c r="B41" s="148"/>
      <c r="C41" s="441"/>
      <c r="D41" s="441"/>
      <c r="E41" s="441"/>
      <c r="F41" s="441"/>
      <c r="G41" s="441"/>
      <c r="H41" s="441"/>
      <c r="I41" s="441"/>
      <c r="J41" s="146"/>
      <c r="K41" s="147"/>
      <c r="L41" s="462"/>
      <c r="M41" s="462"/>
      <c r="N41" s="143">
        <f t="shared" si="0"/>
        <v>0</v>
      </c>
    </row>
    <row r="42" spans="1:16">
      <c r="B42" s="148"/>
      <c r="C42" s="441"/>
      <c r="D42" s="441"/>
      <c r="E42" s="441"/>
      <c r="F42" s="441"/>
      <c r="G42" s="441"/>
      <c r="H42" s="441"/>
      <c r="I42" s="441"/>
      <c r="J42" s="146"/>
      <c r="K42" s="147"/>
      <c r="L42" s="461"/>
      <c r="M42" s="461"/>
      <c r="N42" s="143">
        <f t="shared" si="0"/>
        <v>0</v>
      </c>
    </row>
    <row r="43" spans="1:16">
      <c r="B43" s="148"/>
      <c r="C43" s="441"/>
      <c r="D43" s="441"/>
      <c r="E43" s="441"/>
      <c r="F43" s="441"/>
      <c r="G43" s="441"/>
      <c r="H43" s="441"/>
      <c r="I43" s="441"/>
      <c r="J43" s="146"/>
      <c r="K43" s="147"/>
      <c r="L43" s="461"/>
      <c r="M43" s="461"/>
      <c r="N43" s="143">
        <f t="shared" si="0"/>
        <v>0</v>
      </c>
    </row>
    <row r="44" spans="1:16">
      <c r="B44" s="148"/>
      <c r="C44" s="441"/>
      <c r="D44" s="441"/>
      <c r="E44" s="441"/>
      <c r="F44" s="441"/>
      <c r="G44" s="441"/>
      <c r="H44" s="441"/>
      <c r="I44" s="441"/>
      <c r="J44" s="146"/>
      <c r="K44" s="147"/>
      <c r="L44" s="461"/>
      <c r="M44" s="461"/>
      <c r="N44" s="143">
        <f t="shared" si="0"/>
        <v>0</v>
      </c>
    </row>
    <row r="45" spans="1:16">
      <c r="B45" s="148"/>
      <c r="C45" s="441"/>
      <c r="D45" s="441"/>
      <c r="E45" s="441"/>
      <c r="F45" s="441"/>
      <c r="G45" s="441"/>
      <c r="H45" s="441"/>
      <c r="I45" s="441"/>
      <c r="J45" s="146"/>
      <c r="K45" s="147"/>
      <c r="L45" s="461"/>
      <c r="M45" s="461"/>
      <c r="N45" s="143">
        <f t="shared" si="0"/>
        <v>0</v>
      </c>
    </row>
    <row r="46" spans="1:16">
      <c r="B46" s="148"/>
      <c r="C46" s="441"/>
      <c r="D46" s="441"/>
      <c r="E46" s="441"/>
      <c r="F46" s="441"/>
      <c r="G46" s="441"/>
      <c r="H46" s="441"/>
      <c r="I46" s="441"/>
      <c r="J46" s="146"/>
      <c r="K46" s="147"/>
      <c r="L46" s="461"/>
      <c r="M46" s="461"/>
      <c r="N46" s="143">
        <f t="shared" si="0"/>
        <v>0</v>
      </c>
    </row>
    <row r="47" spans="1:16">
      <c r="B47" s="148"/>
      <c r="C47" s="441"/>
      <c r="D47" s="441"/>
      <c r="E47" s="441"/>
      <c r="F47" s="441"/>
      <c r="G47" s="441"/>
      <c r="H47" s="441"/>
      <c r="I47" s="441"/>
      <c r="J47" s="146"/>
      <c r="K47" s="147"/>
      <c r="L47" s="461"/>
      <c r="M47" s="461"/>
      <c r="N47" s="143">
        <f t="shared" si="0"/>
        <v>0</v>
      </c>
    </row>
    <row r="48" spans="1:16">
      <c r="B48" s="148"/>
      <c r="C48" s="441"/>
      <c r="D48" s="441"/>
      <c r="E48" s="441"/>
      <c r="F48" s="441"/>
      <c r="G48" s="441"/>
      <c r="H48" s="441"/>
      <c r="I48" s="441"/>
      <c r="J48" s="146"/>
      <c r="K48" s="147"/>
      <c r="L48" s="461"/>
      <c r="M48" s="461"/>
      <c r="N48" s="143">
        <f t="shared" si="0"/>
        <v>0</v>
      </c>
    </row>
    <row r="49" spans="1:14">
      <c r="B49" s="148"/>
      <c r="C49" s="441"/>
      <c r="D49" s="441"/>
      <c r="E49" s="441"/>
      <c r="F49" s="441"/>
      <c r="G49" s="441"/>
      <c r="H49" s="441"/>
      <c r="I49" s="441"/>
      <c r="J49" s="146"/>
      <c r="K49" s="147"/>
      <c r="L49" s="461"/>
      <c r="M49" s="461"/>
      <c r="N49" s="143">
        <f t="shared" si="0"/>
        <v>0</v>
      </c>
    </row>
    <row r="50" spans="1:14">
      <c r="B50" s="148"/>
      <c r="C50" s="441"/>
      <c r="D50" s="441"/>
      <c r="E50" s="441"/>
      <c r="F50" s="441"/>
      <c r="G50" s="441"/>
      <c r="H50" s="441"/>
      <c r="I50" s="441"/>
      <c r="J50" s="146"/>
      <c r="K50" s="147"/>
      <c r="L50" s="461"/>
      <c r="M50" s="461"/>
      <c r="N50" s="143">
        <f t="shared" si="0"/>
        <v>0</v>
      </c>
    </row>
    <row r="51" spans="1:14">
      <c r="B51" s="150"/>
      <c r="C51" s="447"/>
      <c r="D51" s="447"/>
      <c r="E51" s="447"/>
      <c r="F51" s="447"/>
      <c r="G51" s="447"/>
      <c r="H51" s="447"/>
      <c r="I51" s="447"/>
      <c r="J51" s="146"/>
      <c r="K51" s="147"/>
      <c r="L51" s="461"/>
      <c r="M51" s="461"/>
      <c r="N51" s="143">
        <f t="shared" si="0"/>
        <v>0</v>
      </c>
    </row>
    <row r="52" spans="1:14" ht="15.75" customHeight="1" thickBot="1">
      <c r="B52" s="151"/>
      <c r="C52" s="444" t="s">
        <v>60</v>
      </c>
      <c r="D52" s="444"/>
      <c r="E52" s="444"/>
      <c r="F52" s="444"/>
      <c r="G52" s="444"/>
      <c r="H52" s="444"/>
      <c r="I52" s="444"/>
      <c r="J52" s="152"/>
      <c r="K52" s="153"/>
      <c r="L52" s="460">
        <v>0.08</v>
      </c>
      <c r="M52" s="460"/>
      <c r="N52" s="154">
        <f>L52*N98</f>
        <v>2936.104166666667</v>
      </c>
    </row>
    <row r="53" spans="1:14" ht="15" thickBot="1">
      <c r="A53" s="54"/>
      <c r="B53" s="427" t="s">
        <v>86</v>
      </c>
      <c r="C53" s="428"/>
      <c r="D53" s="428"/>
      <c r="E53" s="428"/>
      <c r="F53" s="428"/>
      <c r="G53" s="428"/>
      <c r="H53" s="428"/>
      <c r="I53" s="428"/>
      <c r="J53" s="428"/>
      <c r="K53" s="428"/>
      <c r="L53" s="428"/>
      <c r="M53" s="429"/>
      <c r="N53" s="155">
        <f>SUM(N38:N52)</f>
        <v>2936.104166666667</v>
      </c>
    </row>
    <row r="54" spans="1:14" ht="3" customHeight="1">
      <c r="A54" s="54"/>
      <c r="B54" s="156"/>
      <c r="C54" s="125"/>
      <c r="D54" s="125"/>
      <c r="E54" s="125"/>
      <c r="F54" s="125"/>
      <c r="G54" s="125"/>
      <c r="H54" s="125"/>
      <c r="I54" s="125"/>
      <c r="J54" s="125"/>
      <c r="K54" s="125"/>
      <c r="L54" s="125"/>
      <c r="M54" s="125"/>
      <c r="N54" s="126"/>
    </row>
    <row r="55" spans="1:14" ht="20.100000000000001" customHeight="1">
      <c r="A55" s="54"/>
      <c r="B55" s="431" t="s">
        <v>49</v>
      </c>
      <c r="C55" s="432"/>
      <c r="D55" s="432"/>
      <c r="E55" s="432"/>
      <c r="F55" s="432"/>
      <c r="G55" s="432"/>
      <c r="H55" s="432"/>
      <c r="I55" s="432"/>
      <c r="J55" s="432"/>
      <c r="K55" s="432"/>
      <c r="L55" s="432"/>
      <c r="M55" s="432"/>
      <c r="N55" s="433"/>
    </row>
    <row r="56" spans="1:14" ht="6.75" customHeight="1" thickBot="1">
      <c r="A56" s="54"/>
      <c r="B56" s="434"/>
      <c r="C56" s="435"/>
      <c r="D56" s="435"/>
      <c r="E56" s="435"/>
      <c r="F56" s="435"/>
      <c r="G56" s="435"/>
      <c r="H56" s="435"/>
      <c r="I56" s="435"/>
      <c r="J56" s="435"/>
      <c r="K56" s="435"/>
      <c r="L56" s="435"/>
      <c r="M56" s="435"/>
      <c r="N56" s="436"/>
    </row>
    <row r="57" spans="1:14" ht="21" customHeight="1">
      <c r="A57" s="54"/>
      <c r="B57" s="138" t="s">
        <v>33</v>
      </c>
      <c r="C57" s="430" t="s">
        <v>41</v>
      </c>
      <c r="D57" s="430"/>
      <c r="E57" s="430"/>
      <c r="F57" s="430"/>
      <c r="G57" s="430"/>
      <c r="H57" s="430"/>
      <c r="I57" s="430"/>
      <c r="J57" s="128" t="s">
        <v>43</v>
      </c>
      <c r="K57" s="128" t="s">
        <v>11</v>
      </c>
      <c r="L57" s="430" t="s">
        <v>50</v>
      </c>
      <c r="M57" s="430"/>
      <c r="N57" s="139" t="s">
        <v>48</v>
      </c>
    </row>
    <row r="58" spans="1:14" ht="15">
      <c r="B58" s="157">
        <v>1001</v>
      </c>
      <c r="C58" s="451" t="s">
        <v>269</v>
      </c>
      <c r="D58" s="452"/>
      <c r="E58" s="452"/>
      <c r="F58" s="452"/>
      <c r="G58" s="452"/>
      <c r="H58" s="452"/>
      <c r="I58" s="453"/>
      <c r="J58" s="158" t="s">
        <v>270</v>
      </c>
      <c r="K58" s="297">
        <v>1</v>
      </c>
      <c r="L58" s="458">
        <v>2633500</v>
      </c>
      <c r="M58" s="459"/>
      <c r="N58" s="143">
        <f t="shared" ref="N58:N72" si="1">K58*L58</f>
        <v>2633500</v>
      </c>
    </row>
    <row r="59" spans="1:14" ht="15">
      <c r="B59" s="150">
        <v>1002</v>
      </c>
      <c r="C59" s="451" t="s">
        <v>271</v>
      </c>
      <c r="D59" s="452"/>
      <c r="E59" s="452"/>
      <c r="F59" s="452"/>
      <c r="G59" s="452"/>
      <c r="H59" s="452"/>
      <c r="I59" s="453"/>
      <c r="J59" s="158" t="s">
        <v>265</v>
      </c>
      <c r="K59" s="297">
        <v>2</v>
      </c>
      <c r="L59" s="454">
        <v>201744</v>
      </c>
      <c r="M59" s="455"/>
      <c r="N59" s="143">
        <f t="shared" si="1"/>
        <v>403488</v>
      </c>
    </row>
    <row r="60" spans="1:14" ht="15">
      <c r="B60" s="157">
        <v>1003</v>
      </c>
      <c r="C60" s="451" t="s">
        <v>272</v>
      </c>
      <c r="D60" s="452"/>
      <c r="E60" s="452"/>
      <c r="F60" s="452"/>
      <c r="G60" s="452"/>
      <c r="H60" s="452"/>
      <c r="I60" s="453"/>
      <c r="J60" s="158" t="s">
        <v>270</v>
      </c>
      <c r="K60" s="297">
        <v>1</v>
      </c>
      <c r="L60" s="454">
        <v>12777.12</v>
      </c>
      <c r="M60" s="455"/>
      <c r="N60" s="143">
        <f t="shared" si="1"/>
        <v>12777.12</v>
      </c>
    </row>
    <row r="61" spans="1:14" ht="15">
      <c r="B61" s="150">
        <v>1004</v>
      </c>
      <c r="C61" s="451" t="s">
        <v>273</v>
      </c>
      <c r="D61" s="452"/>
      <c r="E61" s="452"/>
      <c r="F61" s="452"/>
      <c r="G61" s="452"/>
      <c r="H61" s="452"/>
      <c r="I61" s="453"/>
      <c r="J61" s="158" t="s">
        <v>270</v>
      </c>
      <c r="K61" s="297">
        <v>1</v>
      </c>
      <c r="L61" s="454">
        <v>27024.729599999999</v>
      </c>
      <c r="M61" s="455"/>
      <c r="N61" s="143">
        <f t="shared" si="1"/>
        <v>27024.729599999999</v>
      </c>
    </row>
    <row r="62" spans="1:14" ht="15">
      <c r="B62" s="157">
        <v>1005</v>
      </c>
      <c r="C62" s="451" t="s">
        <v>274</v>
      </c>
      <c r="D62" s="452"/>
      <c r="E62" s="452"/>
      <c r="F62" s="452"/>
      <c r="G62" s="452"/>
      <c r="H62" s="452"/>
      <c r="I62" s="453"/>
      <c r="J62" s="158" t="s">
        <v>270</v>
      </c>
      <c r="K62" s="297">
        <v>0.25</v>
      </c>
      <c r="L62" s="454">
        <v>10412.232</v>
      </c>
      <c r="M62" s="455"/>
      <c r="N62" s="143">
        <f t="shared" si="1"/>
        <v>2603.058</v>
      </c>
    </row>
    <row r="63" spans="1:14">
      <c r="B63" s="150">
        <v>1006</v>
      </c>
      <c r="C63" s="448" t="s">
        <v>275</v>
      </c>
      <c r="D63" s="449"/>
      <c r="E63" s="449"/>
      <c r="F63" s="449"/>
      <c r="G63" s="449"/>
      <c r="H63" s="449"/>
      <c r="I63" s="450"/>
      <c r="J63" s="159" t="s">
        <v>270</v>
      </c>
      <c r="K63" s="298">
        <v>5</v>
      </c>
      <c r="L63" s="456">
        <v>154670.39999999999</v>
      </c>
      <c r="M63" s="457"/>
      <c r="N63" s="143">
        <f t="shared" si="1"/>
        <v>773352</v>
      </c>
    </row>
    <row r="64" spans="1:14">
      <c r="B64" s="150"/>
      <c r="C64" s="448"/>
      <c r="D64" s="449"/>
      <c r="E64" s="449"/>
      <c r="F64" s="449"/>
      <c r="G64" s="449"/>
      <c r="H64" s="449"/>
      <c r="I64" s="450"/>
      <c r="J64" s="159"/>
      <c r="K64" s="149"/>
      <c r="L64" s="442"/>
      <c r="M64" s="443"/>
      <c r="N64" s="143">
        <f t="shared" si="1"/>
        <v>0</v>
      </c>
    </row>
    <row r="65" spans="1:14">
      <c r="B65" s="150"/>
      <c r="C65" s="448"/>
      <c r="D65" s="449"/>
      <c r="E65" s="449"/>
      <c r="F65" s="449"/>
      <c r="G65" s="449"/>
      <c r="H65" s="449"/>
      <c r="I65" s="450"/>
      <c r="J65" s="159"/>
      <c r="K65" s="149"/>
      <c r="L65" s="442"/>
      <c r="M65" s="443"/>
      <c r="N65" s="143">
        <f t="shared" si="1"/>
        <v>0</v>
      </c>
    </row>
    <row r="66" spans="1:14">
      <c r="B66" s="150"/>
      <c r="C66" s="448"/>
      <c r="D66" s="449"/>
      <c r="E66" s="449"/>
      <c r="F66" s="449"/>
      <c r="G66" s="449"/>
      <c r="H66" s="449"/>
      <c r="I66" s="450"/>
      <c r="J66" s="159"/>
      <c r="K66" s="149"/>
      <c r="L66" s="442"/>
      <c r="M66" s="443"/>
      <c r="N66" s="143">
        <f t="shared" si="1"/>
        <v>0</v>
      </c>
    </row>
    <row r="67" spans="1:14">
      <c r="B67" s="150"/>
      <c r="C67" s="447"/>
      <c r="D67" s="447"/>
      <c r="E67" s="447"/>
      <c r="F67" s="447"/>
      <c r="G67" s="447"/>
      <c r="H67" s="447"/>
      <c r="I67" s="447"/>
      <c r="J67" s="159"/>
      <c r="K67" s="149"/>
      <c r="L67" s="442"/>
      <c r="M67" s="443"/>
      <c r="N67" s="143">
        <f t="shared" si="1"/>
        <v>0</v>
      </c>
    </row>
    <row r="68" spans="1:14">
      <c r="B68" s="148"/>
      <c r="C68" s="441"/>
      <c r="D68" s="441"/>
      <c r="E68" s="441"/>
      <c r="F68" s="441"/>
      <c r="G68" s="441"/>
      <c r="H68" s="441"/>
      <c r="I68" s="441"/>
      <c r="J68" s="159"/>
      <c r="K68" s="149"/>
      <c r="L68" s="442"/>
      <c r="M68" s="443"/>
      <c r="N68" s="143">
        <f t="shared" si="1"/>
        <v>0</v>
      </c>
    </row>
    <row r="69" spans="1:14">
      <c r="B69" s="148"/>
      <c r="C69" s="441"/>
      <c r="D69" s="441"/>
      <c r="E69" s="441"/>
      <c r="F69" s="441"/>
      <c r="G69" s="441"/>
      <c r="H69" s="441"/>
      <c r="I69" s="441"/>
      <c r="J69" s="159"/>
      <c r="K69" s="149"/>
      <c r="L69" s="442"/>
      <c r="M69" s="443"/>
      <c r="N69" s="143">
        <f t="shared" si="1"/>
        <v>0</v>
      </c>
    </row>
    <row r="70" spans="1:14">
      <c r="B70" s="148"/>
      <c r="C70" s="441"/>
      <c r="D70" s="441"/>
      <c r="E70" s="441"/>
      <c r="F70" s="441"/>
      <c r="G70" s="441"/>
      <c r="H70" s="441"/>
      <c r="I70" s="441"/>
      <c r="J70" s="159"/>
      <c r="K70" s="149"/>
      <c r="L70" s="442"/>
      <c r="M70" s="443"/>
      <c r="N70" s="143">
        <f t="shared" si="1"/>
        <v>0</v>
      </c>
    </row>
    <row r="71" spans="1:14">
      <c r="B71" s="148"/>
      <c r="C71" s="441"/>
      <c r="D71" s="441"/>
      <c r="E71" s="441"/>
      <c r="F71" s="441"/>
      <c r="G71" s="441"/>
      <c r="H71" s="441"/>
      <c r="I71" s="441"/>
      <c r="J71" s="159"/>
      <c r="K71" s="149"/>
      <c r="L71" s="442"/>
      <c r="M71" s="443"/>
      <c r="N71" s="143">
        <f t="shared" si="1"/>
        <v>0</v>
      </c>
    </row>
    <row r="72" spans="1:14" ht="15" thickBot="1">
      <c r="B72" s="160"/>
      <c r="C72" s="444"/>
      <c r="D72" s="444"/>
      <c r="E72" s="444"/>
      <c r="F72" s="444"/>
      <c r="G72" s="444"/>
      <c r="H72" s="444"/>
      <c r="I72" s="444"/>
      <c r="J72" s="152"/>
      <c r="K72" s="161"/>
      <c r="L72" s="445"/>
      <c r="M72" s="446"/>
      <c r="N72" s="162">
        <f t="shared" si="1"/>
        <v>0</v>
      </c>
    </row>
    <row r="73" spans="1:14" ht="15" thickBot="1">
      <c r="A73" s="54"/>
      <c r="B73" s="427" t="s">
        <v>86</v>
      </c>
      <c r="C73" s="428"/>
      <c r="D73" s="428"/>
      <c r="E73" s="428"/>
      <c r="F73" s="428"/>
      <c r="G73" s="428"/>
      <c r="H73" s="428"/>
      <c r="I73" s="428"/>
      <c r="J73" s="428"/>
      <c r="K73" s="428"/>
      <c r="L73" s="428"/>
      <c r="M73" s="429"/>
      <c r="N73" s="163">
        <f>SUM(N58:N72)</f>
        <v>3852744.9076000005</v>
      </c>
    </row>
    <row r="74" spans="1:14" ht="4.5" customHeight="1">
      <c r="A74" s="54"/>
      <c r="B74" s="124"/>
      <c r="C74" s="125"/>
      <c r="D74" s="125"/>
      <c r="E74" s="125"/>
      <c r="F74" s="125"/>
      <c r="G74" s="125"/>
      <c r="H74" s="125"/>
      <c r="I74" s="125"/>
      <c r="J74" s="125"/>
      <c r="K74" s="125"/>
      <c r="L74" s="125"/>
      <c r="M74" s="125"/>
      <c r="N74" s="126"/>
    </row>
    <row r="75" spans="1:14" s="101" customFormat="1" ht="19.350000000000001" customHeight="1">
      <c r="B75" s="431" t="s">
        <v>51</v>
      </c>
      <c r="C75" s="432"/>
      <c r="D75" s="432"/>
      <c r="E75" s="432"/>
      <c r="F75" s="432"/>
      <c r="G75" s="432"/>
      <c r="H75" s="432"/>
      <c r="I75" s="432"/>
      <c r="J75" s="432"/>
      <c r="K75" s="432"/>
      <c r="L75" s="432"/>
      <c r="M75" s="432"/>
      <c r="N75" s="433"/>
    </row>
    <row r="76" spans="1:14" ht="6.75" customHeight="1" thickBot="1">
      <c r="A76" s="54"/>
      <c r="B76" s="434"/>
      <c r="C76" s="435"/>
      <c r="D76" s="435"/>
      <c r="E76" s="435"/>
      <c r="F76" s="435"/>
      <c r="G76" s="435"/>
      <c r="H76" s="435"/>
      <c r="I76" s="435"/>
      <c r="J76" s="435"/>
      <c r="K76" s="435"/>
      <c r="L76" s="435"/>
      <c r="M76" s="435"/>
      <c r="N76" s="436"/>
    </row>
    <row r="77" spans="1:14" ht="21" customHeight="1">
      <c r="A77" s="54"/>
      <c r="B77" s="164" t="s">
        <v>33</v>
      </c>
      <c r="C77" s="437" t="s">
        <v>41</v>
      </c>
      <c r="D77" s="437"/>
      <c r="E77" s="437"/>
      <c r="F77" s="437"/>
      <c r="G77" s="437"/>
      <c r="H77" s="437"/>
      <c r="I77" s="165" t="s">
        <v>43</v>
      </c>
      <c r="J77" s="165" t="s">
        <v>87</v>
      </c>
      <c r="K77" s="165" t="s">
        <v>88</v>
      </c>
      <c r="L77" s="165" t="s">
        <v>89</v>
      </c>
      <c r="M77" s="165" t="s">
        <v>52</v>
      </c>
      <c r="N77" s="166" t="s">
        <v>48</v>
      </c>
    </row>
    <row r="78" spans="1:14">
      <c r="B78" s="167"/>
      <c r="C78" s="438"/>
      <c r="D78" s="439"/>
      <c r="E78" s="439"/>
      <c r="F78" s="439"/>
      <c r="G78" s="439"/>
      <c r="H78" s="440"/>
      <c r="I78" s="168"/>
      <c r="J78" s="169"/>
      <c r="K78" s="169"/>
      <c r="L78" s="169"/>
      <c r="M78" s="170"/>
      <c r="N78" s="171">
        <f>L78*M78</f>
        <v>0</v>
      </c>
    </row>
    <row r="79" spans="1:14">
      <c r="B79" s="172"/>
      <c r="C79" s="421"/>
      <c r="D79" s="422"/>
      <c r="E79" s="422"/>
      <c r="F79" s="422"/>
      <c r="G79" s="422"/>
      <c r="H79" s="423"/>
      <c r="I79" s="173"/>
      <c r="J79" s="174"/>
      <c r="K79" s="174"/>
      <c r="L79" s="174"/>
      <c r="M79" s="175"/>
      <c r="N79" s="171">
        <f>L79*M79</f>
        <v>0</v>
      </c>
    </row>
    <row r="80" spans="1:14">
      <c r="B80" s="176"/>
      <c r="C80" s="411"/>
      <c r="D80" s="412"/>
      <c r="E80" s="412"/>
      <c r="F80" s="412"/>
      <c r="G80" s="412"/>
      <c r="H80" s="413"/>
      <c r="I80" s="173"/>
      <c r="J80" s="174"/>
      <c r="K80" s="174"/>
      <c r="L80" s="174"/>
      <c r="M80" s="175"/>
      <c r="N80" s="171">
        <f>L80*M80</f>
        <v>0</v>
      </c>
    </row>
    <row r="81" spans="1:14">
      <c r="B81" s="172"/>
      <c r="C81" s="421"/>
      <c r="D81" s="422"/>
      <c r="E81" s="422"/>
      <c r="F81" s="422"/>
      <c r="G81" s="422"/>
      <c r="H81" s="423"/>
      <c r="I81" s="173"/>
      <c r="J81" s="174"/>
      <c r="K81" s="174"/>
      <c r="L81" s="174"/>
      <c r="M81" s="175"/>
      <c r="N81" s="171">
        <f>L81*M81</f>
        <v>0</v>
      </c>
    </row>
    <row r="82" spans="1:14" ht="15.75" customHeight="1" thickBot="1">
      <c r="B82" s="177"/>
      <c r="C82" s="424"/>
      <c r="D82" s="425"/>
      <c r="E82" s="425"/>
      <c r="F82" s="425"/>
      <c r="G82" s="425"/>
      <c r="H82" s="426"/>
      <c r="I82" s="178"/>
      <c r="J82" s="179"/>
      <c r="K82" s="179"/>
      <c r="L82" s="179"/>
      <c r="M82" s="180"/>
      <c r="N82" s="181">
        <f>L82*M82</f>
        <v>0</v>
      </c>
    </row>
    <row r="83" spans="1:14" ht="15" thickBot="1">
      <c r="A83" s="54"/>
      <c r="B83" s="427" t="s">
        <v>86</v>
      </c>
      <c r="C83" s="428"/>
      <c r="D83" s="428"/>
      <c r="E83" s="428"/>
      <c r="F83" s="428"/>
      <c r="G83" s="428"/>
      <c r="H83" s="428"/>
      <c r="I83" s="428"/>
      <c r="J83" s="428"/>
      <c r="K83" s="428"/>
      <c r="L83" s="428"/>
      <c r="M83" s="429"/>
      <c r="N83" s="182">
        <f>SUM(N78:N82)</f>
        <v>0</v>
      </c>
    </row>
    <row r="84" spans="1:14" ht="3.75" customHeight="1">
      <c r="A84" s="54"/>
      <c r="B84" s="124"/>
      <c r="C84" s="125"/>
      <c r="D84" s="125"/>
      <c r="E84" s="125"/>
      <c r="F84" s="183"/>
      <c r="G84" s="125"/>
      <c r="H84" s="125"/>
      <c r="I84" s="125"/>
      <c r="J84" s="125"/>
      <c r="K84" s="125"/>
      <c r="L84" s="125"/>
      <c r="M84" s="125"/>
      <c r="N84" s="126"/>
    </row>
    <row r="85" spans="1:14" ht="20.100000000000001" customHeight="1">
      <c r="A85" s="54"/>
      <c r="B85" s="403" t="s">
        <v>53</v>
      </c>
      <c r="C85" s="404"/>
      <c r="D85" s="404"/>
      <c r="E85" s="404"/>
      <c r="F85" s="404"/>
      <c r="G85" s="404"/>
      <c r="H85" s="404"/>
      <c r="I85" s="404"/>
      <c r="J85" s="404"/>
      <c r="K85" s="404"/>
      <c r="L85" s="404"/>
      <c r="M85" s="404"/>
      <c r="N85" s="405"/>
    </row>
    <row r="86" spans="1:14" ht="5.25" customHeight="1" thickBot="1">
      <c r="A86" s="54"/>
      <c r="B86" s="184"/>
      <c r="C86" s="185"/>
      <c r="D86" s="185"/>
      <c r="E86" s="185"/>
      <c r="F86" s="185"/>
      <c r="G86" s="185"/>
      <c r="H86" s="185"/>
      <c r="I86" s="185"/>
      <c r="J86" s="185"/>
      <c r="K86" s="185"/>
      <c r="L86" s="185"/>
      <c r="M86" s="185"/>
      <c r="N86" s="186"/>
    </row>
    <row r="87" spans="1:14" ht="21" customHeight="1">
      <c r="A87" s="54"/>
      <c r="B87" s="138" t="s">
        <v>33</v>
      </c>
      <c r="C87" s="430" t="s">
        <v>41</v>
      </c>
      <c r="D87" s="430"/>
      <c r="E87" s="430"/>
      <c r="F87" s="430"/>
      <c r="G87" s="430"/>
      <c r="H87" s="430"/>
      <c r="I87" s="128" t="s">
        <v>54</v>
      </c>
      <c r="J87" s="128" t="s">
        <v>90</v>
      </c>
      <c r="K87" s="128" t="s">
        <v>91</v>
      </c>
      <c r="L87" s="430" t="s">
        <v>47</v>
      </c>
      <c r="M87" s="430"/>
      <c r="N87" s="139" t="s">
        <v>48</v>
      </c>
    </row>
    <row r="88" spans="1:14">
      <c r="B88" s="187" t="str">
        <f>'[35]MANO DE OBRA'!C16</f>
        <v>A0100150</v>
      </c>
      <c r="C88" s="416" t="s">
        <v>92</v>
      </c>
      <c r="D88" s="417"/>
      <c r="E88" s="417"/>
      <c r="F88" s="417"/>
      <c r="G88" s="417"/>
      <c r="H88" s="418"/>
      <c r="I88" s="170">
        <f>K88/J88*100</f>
        <v>45500.000000000007</v>
      </c>
      <c r="J88" s="188">
        <v>185</v>
      </c>
      <c r="K88" s="189">
        <f>VLOOKUP(B88,'[36]MANO DE OBRA'!$C$15:$F$80,4,FALSE)</f>
        <v>84175.000000000015</v>
      </c>
      <c r="L88" s="419">
        <f>(1/'[35]MANO DE OBRA'!G16)*8</f>
        <v>7.6190476190476186</v>
      </c>
      <c r="M88" s="420"/>
      <c r="N88" s="190">
        <f>K88/L88</f>
        <v>11047.968750000002</v>
      </c>
    </row>
    <row r="89" spans="1:14">
      <c r="B89" s="176" t="str">
        <f>'[35]MANO DE OBRA'!C65</f>
        <v>A0100260</v>
      </c>
      <c r="C89" s="411" t="s">
        <v>93</v>
      </c>
      <c r="D89" s="412"/>
      <c r="E89" s="412"/>
      <c r="F89" s="412"/>
      <c r="G89" s="412"/>
      <c r="H89" s="413"/>
      <c r="I89" s="170">
        <f>K89/J89*100</f>
        <v>69333.333333333343</v>
      </c>
      <c r="J89" s="188">
        <v>185</v>
      </c>
      <c r="K89" s="189">
        <f>VLOOKUP(B89,'[36]MANO DE OBRA'!$C$15:$F$80,4,FALSE)</f>
        <v>128266.66666666669</v>
      </c>
      <c r="L89" s="419">
        <f>(1/'[35]MANO DE OBRA'!G65)*8</f>
        <v>5</v>
      </c>
      <c r="M89" s="420"/>
      <c r="N89" s="190">
        <f>K89/L89</f>
        <v>25653.333333333336</v>
      </c>
    </row>
    <row r="90" spans="1:14">
      <c r="B90" s="176"/>
      <c r="C90" s="411"/>
      <c r="D90" s="412"/>
      <c r="E90" s="412"/>
      <c r="F90" s="412"/>
      <c r="G90" s="412"/>
      <c r="H90" s="413"/>
      <c r="I90" s="175"/>
      <c r="J90" s="191"/>
      <c r="K90" s="192"/>
      <c r="L90" s="414"/>
      <c r="M90" s="415"/>
      <c r="N90" s="193"/>
    </row>
    <row r="91" spans="1:14">
      <c r="B91" s="176"/>
      <c r="C91" s="411"/>
      <c r="D91" s="412"/>
      <c r="E91" s="412"/>
      <c r="F91" s="412"/>
      <c r="G91" s="412"/>
      <c r="H91" s="413"/>
      <c r="I91" s="175"/>
      <c r="J91" s="191"/>
      <c r="K91" s="192"/>
      <c r="L91" s="414"/>
      <c r="M91" s="415"/>
      <c r="N91" s="193"/>
    </row>
    <row r="92" spans="1:14">
      <c r="B92" s="176"/>
      <c r="C92" s="411"/>
      <c r="D92" s="412"/>
      <c r="E92" s="412"/>
      <c r="F92" s="412"/>
      <c r="G92" s="412"/>
      <c r="H92" s="413"/>
      <c r="I92" s="175"/>
      <c r="J92" s="191"/>
      <c r="K92" s="192"/>
      <c r="L92" s="414"/>
      <c r="M92" s="415"/>
      <c r="N92" s="193"/>
    </row>
    <row r="93" spans="1:14">
      <c r="B93" s="176"/>
      <c r="C93" s="411"/>
      <c r="D93" s="412"/>
      <c r="E93" s="412"/>
      <c r="F93" s="412"/>
      <c r="G93" s="412"/>
      <c r="H93" s="413"/>
      <c r="I93" s="175"/>
      <c r="J93" s="191"/>
      <c r="K93" s="192"/>
      <c r="L93" s="414"/>
      <c r="M93" s="415"/>
      <c r="N93" s="193"/>
    </row>
    <row r="94" spans="1:14">
      <c r="B94" s="176"/>
      <c r="C94" s="411"/>
      <c r="D94" s="412"/>
      <c r="E94" s="412"/>
      <c r="F94" s="412"/>
      <c r="G94" s="412"/>
      <c r="H94" s="413"/>
      <c r="I94" s="175"/>
      <c r="J94" s="191"/>
      <c r="K94" s="192"/>
      <c r="L94" s="414"/>
      <c r="M94" s="415"/>
      <c r="N94" s="193"/>
    </row>
    <row r="95" spans="1:14">
      <c r="B95" s="176"/>
      <c r="C95" s="411"/>
      <c r="D95" s="412"/>
      <c r="E95" s="412"/>
      <c r="F95" s="412"/>
      <c r="G95" s="412"/>
      <c r="H95" s="413"/>
      <c r="I95" s="175"/>
      <c r="J95" s="191"/>
      <c r="K95" s="192"/>
      <c r="L95" s="414"/>
      <c r="M95" s="415"/>
      <c r="N95" s="193"/>
    </row>
    <row r="96" spans="1:14">
      <c r="B96" s="176"/>
      <c r="C96" s="411"/>
      <c r="D96" s="412"/>
      <c r="E96" s="412"/>
      <c r="F96" s="412"/>
      <c r="G96" s="412"/>
      <c r="H96" s="413"/>
      <c r="I96" s="175"/>
      <c r="J96" s="191"/>
      <c r="K96" s="192"/>
      <c r="L96" s="414"/>
      <c r="M96" s="415"/>
      <c r="N96" s="193"/>
    </row>
    <row r="97" spans="1:14" ht="15.75" customHeight="1" thickBot="1">
      <c r="B97" s="194"/>
      <c r="C97" s="392"/>
      <c r="D97" s="393"/>
      <c r="E97" s="393"/>
      <c r="F97" s="393"/>
      <c r="G97" s="393"/>
      <c r="H97" s="394"/>
      <c r="I97" s="195"/>
      <c r="J97" s="196"/>
      <c r="K97" s="195"/>
      <c r="L97" s="395"/>
      <c r="M97" s="396"/>
      <c r="N97" s="197"/>
    </row>
    <row r="98" spans="1:14" ht="15" thickBot="1">
      <c r="A98" s="54"/>
      <c r="B98" s="397" t="s">
        <v>86</v>
      </c>
      <c r="C98" s="398"/>
      <c r="D98" s="398"/>
      <c r="E98" s="398"/>
      <c r="F98" s="398"/>
      <c r="G98" s="398"/>
      <c r="H98" s="398"/>
      <c r="I98" s="398"/>
      <c r="J98" s="398"/>
      <c r="K98" s="398"/>
      <c r="L98" s="398"/>
      <c r="M98" s="399"/>
      <c r="N98" s="182">
        <f>SUM(N88:N97)</f>
        <v>36701.302083333336</v>
      </c>
    </row>
    <row r="99" spans="1:14" ht="5.0999999999999996" customHeight="1" thickBot="1">
      <c r="A99" s="54"/>
      <c r="B99" s="124"/>
      <c r="C99" s="125"/>
      <c r="D99" s="125"/>
      <c r="E99" s="125"/>
      <c r="F99" s="125"/>
      <c r="G99" s="125"/>
      <c r="H99" s="125"/>
      <c r="I99" s="125"/>
      <c r="J99" s="125"/>
      <c r="K99" s="125"/>
      <c r="L99" s="125"/>
      <c r="M99" s="125"/>
      <c r="N99" s="126"/>
    </row>
    <row r="100" spans="1:14" ht="15" thickBot="1">
      <c r="A100" s="54"/>
      <c r="B100" s="400" t="s">
        <v>94</v>
      </c>
      <c r="C100" s="401"/>
      <c r="D100" s="401"/>
      <c r="E100" s="401"/>
      <c r="F100" s="401"/>
      <c r="G100" s="401"/>
      <c r="H100" s="401"/>
      <c r="I100" s="401"/>
      <c r="J100" s="401"/>
      <c r="K100" s="401"/>
      <c r="L100" s="401"/>
      <c r="M100" s="402"/>
      <c r="N100" s="182">
        <f>N53+N73+N83+N98</f>
        <v>3892382.3138500005</v>
      </c>
    </row>
    <row r="101" spans="1:14" ht="5.0999999999999996" customHeight="1">
      <c r="A101" s="54"/>
      <c r="B101" s="124"/>
      <c r="C101" s="125"/>
      <c r="D101" s="125"/>
      <c r="E101" s="125"/>
      <c r="F101" s="125"/>
      <c r="G101" s="125"/>
      <c r="H101" s="125"/>
      <c r="I101" s="125"/>
      <c r="J101" s="125"/>
      <c r="K101" s="125"/>
      <c r="L101" s="125"/>
      <c r="M101" s="125"/>
      <c r="N101" s="126"/>
    </row>
    <row r="102" spans="1:14" ht="22.5" customHeight="1">
      <c r="A102" s="54"/>
      <c r="B102" s="403" t="s">
        <v>55</v>
      </c>
      <c r="C102" s="404"/>
      <c r="D102" s="404"/>
      <c r="E102" s="404"/>
      <c r="F102" s="404"/>
      <c r="G102" s="404"/>
      <c r="H102" s="404"/>
      <c r="I102" s="404"/>
      <c r="J102" s="404"/>
      <c r="K102" s="404"/>
      <c r="L102" s="404"/>
      <c r="M102" s="404"/>
      <c r="N102" s="405"/>
    </row>
    <row r="103" spans="1:14" ht="6.75" customHeight="1" thickBot="1">
      <c r="A103" s="54"/>
      <c r="B103" s="198"/>
      <c r="C103" s="199"/>
      <c r="D103" s="199"/>
      <c r="E103" s="199"/>
      <c r="F103" s="199"/>
      <c r="G103" s="199"/>
      <c r="H103" s="199"/>
      <c r="I103" s="199"/>
      <c r="J103" s="199"/>
      <c r="K103" s="199"/>
      <c r="L103" s="199"/>
      <c r="M103" s="199"/>
      <c r="N103" s="200"/>
    </row>
    <row r="104" spans="1:14" ht="17.25" customHeight="1">
      <c r="A104" s="54"/>
      <c r="B104" s="406" t="s">
        <v>41</v>
      </c>
      <c r="C104" s="407"/>
      <c r="D104" s="407"/>
      <c r="E104" s="407"/>
      <c r="F104" s="407"/>
      <c r="G104" s="407"/>
      <c r="H104" s="407"/>
      <c r="I104" s="201"/>
      <c r="J104" s="202"/>
      <c r="K104" s="128" t="s">
        <v>56</v>
      </c>
      <c r="L104" s="408" t="s">
        <v>57</v>
      </c>
      <c r="M104" s="409"/>
      <c r="N104" s="410"/>
    </row>
    <row r="105" spans="1:14" ht="15">
      <c r="B105" s="378" t="s">
        <v>22</v>
      </c>
      <c r="C105" s="379"/>
      <c r="D105" s="379"/>
      <c r="E105" s="379"/>
      <c r="F105" s="379"/>
      <c r="G105" s="379"/>
      <c r="H105" s="379"/>
      <c r="I105" s="203"/>
      <c r="J105" s="204"/>
      <c r="K105" s="205">
        <v>0.1</v>
      </c>
      <c r="L105" s="380">
        <f>K105*N100</f>
        <v>389238.23138500005</v>
      </c>
      <c r="M105" s="381"/>
      <c r="N105" s="382"/>
    </row>
    <row r="106" spans="1:14" ht="15">
      <c r="B106" s="206" t="s">
        <v>58</v>
      </c>
      <c r="C106" s="207"/>
      <c r="D106" s="207"/>
      <c r="E106" s="207"/>
      <c r="F106" s="207"/>
      <c r="G106" s="207"/>
      <c r="H106" s="207"/>
      <c r="I106" s="203"/>
      <c r="J106" s="204"/>
      <c r="K106" s="205">
        <v>0.05</v>
      </c>
      <c r="L106" s="380">
        <f>K106*N100</f>
        <v>194619.11569250003</v>
      </c>
      <c r="M106" s="381"/>
      <c r="N106" s="382"/>
    </row>
    <row r="107" spans="1:14" ht="15.75" thickBot="1">
      <c r="B107" s="208" t="s">
        <v>28</v>
      </c>
      <c r="C107" s="209"/>
      <c r="D107" s="209"/>
      <c r="E107" s="209"/>
      <c r="F107" s="209"/>
      <c r="G107" s="209"/>
      <c r="H107" s="209"/>
      <c r="I107" s="210"/>
      <c r="J107" s="211"/>
      <c r="K107" s="212">
        <v>0.05</v>
      </c>
      <c r="L107" s="383">
        <f>K107*N100</f>
        <v>194619.11569250003</v>
      </c>
      <c r="M107" s="384"/>
      <c r="N107" s="385"/>
    </row>
    <row r="108" spans="1:14" s="101" customFormat="1" ht="24.75" customHeight="1" thickBot="1">
      <c r="B108" s="386" t="s">
        <v>86</v>
      </c>
      <c r="C108" s="387"/>
      <c r="D108" s="387"/>
      <c r="E108" s="387"/>
      <c r="F108" s="387"/>
      <c r="G108" s="387"/>
      <c r="H108" s="387"/>
      <c r="I108" s="387"/>
      <c r="J108" s="387"/>
      <c r="K108" s="387"/>
      <c r="L108" s="387"/>
      <c r="M108" s="388"/>
      <c r="N108" s="163">
        <f>L105+L106+L107</f>
        <v>778476.4627700001</v>
      </c>
    </row>
    <row r="109" spans="1:14" ht="6.75" customHeight="1" thickBot="1">
      <c r="A109" s="54"/>
      <c r="B109" s="124"/>
      <c r="C109" s="125"/>
      <c r="D109" s="125"/>
      <c r="E109" s="125"/>
      <c r="F109" s="125"/>
      <c r="G109" s="125"/>
      <c r="H109" s="125"/>
      <c r="I109" s="125"/>
      <c r="J109" s="125"/>
      <c r="K109" s="125"/>
      <c r="L109" s="125"/>
      <c r="M109" s="125"/>
      <c r="N109" s="126"/>
    </row>
    <row r="110" spans="1:14" ht="22.5" customHeight="1" thickBot="1">
      <c r="A110" s="54"/>
      <c r="B110" s="389" t="s">
        <v>95</v>
      </c>
      <c r="C110" s="390"/>
      <c r="D110" s="390"/>
      <c r="E110" s="390"/>
      <c r="F110" s="390"/>
      <c r="G110" s="390"/>
      <c r="H110" s="390"/>
      <c r="I110" s="390"/>
      <c r="J110" s="390"/>
      <c r="K110" s="390"/>
      <c r="L110" s="390"/>
      <c r="M110" s="391"/>
      <c r="N110" s="299">
        <f>ROUND(N100+N108,0)</f>
        <v>4670859</v>
      </c>
    </row>
    <row r="111" spans="1:14" ht="7.5" customHeight="1">
      <c r="B111" s="90"/>
      <c r="C111" s="91"/>
      <c r="D111" s="91"/>
      <c r="E111" s="91"/>
      <c r="F111" s="91"/>
      <c r="G111" s="91"/>
      <c r="H111" s="91"/>
      <c r="I111" s="91"/>
      <c r="J111" s="91"/>
      <c r="K111" s="91"/>
      <c r="L111" s="91"/>
      <c r="M111" s="91"/>
      <c r="N111" s="92"/>
    </row>
    <row r="112" spans="1:14" ht="7.5" customHeight="1">
      <c r="B112" s="121"/>
      <c r="C112" s="122"/>
      <c r="D112" s="122"/>
      <c r="E112" s="122"/>
      <c r="F112" s="122"/>
      <c r="G112" s="122"/>
      <c r="H112" s="122"/>
      <c r="I112" s="122"/>
      <c r="J112" s="122"/>
      <c r="K112" s="122"/>
      <c r="L112" s="122"/>
      <c r="M112" s="122"/>
      <c r="N112" s="123"/>
    </row>
    <row r="113" spans="1:14" ht="10.5" customHeight="1">
      <c r="B113" s="121"/>
      <c r="C113" s="122"/>
      <c r="D113" s="122"/>
      <c r="E113" s="122"/>
      <c r="F113" s="122"/>
      <c r="G113" s="122"/>
      <c r="H113" s="122"/>
      <c r="I113" s="122"/>
      <c r="J113" s="122"/>
      <c r="K113" s="122"/>
      <c r="L113" s="122"/>
      <c r="M113" s="122"/>
      <c r="N113" s="123"/>
    </row>
    <row r="114" spans="1:14" ht="12" customHeight="1">
      <c r="B114" s="121"/>
      <c r="C114" s="122"/>
      <c r="D114" s="122"/>
      <c r="E114" s="122"/>
      <c r="F114" s="122"/>
      <c r="G114" s="122"/>
      <c r="H114" s="122"/>
      <c r="I114" s="122"/>
      <c r="J114" s="122"/>
      <c r="K114" s="122"/>
      <c r="L114" s="122"/>
      <c r="M114" s="122"/>
      <c r="N114" s="123"/>
    </row>
    <row r="115" spans="1:14">
      <c r="B115" s="121"/>
      <c r="C115" s="122"/>
      <c r="D115" s="122"/>
      <c r="E115" s="213" t="s">
        <v>96</v>
      </c>
      <c r="F115" s="213"/>
      <c r="G115" s="213"/>
      <c r="H115" s="213"/>
      <c r="I115" s="213"/>
      <c r="J115" s="213"/>
      <c r="K115" s="122"/>
      <c r="L115" s="122"/>
      <c r="M115" s="122"/>
      <c r="N115" s="123"/>
    </row>
    <row r="116" spans="1:14">
      <c r="B116" s="121"/>
      <c r="C116" s="122"/>
      <c r="D116" s="122"/>
      <c r="E116" s="122" t="s">
        <v>97</v>
      </c>
      <c r="F116" s="122"/>
      <c r="G116" s="122"/>
      <c r="H116" s="122"/>
      <c r="I116" s="122"/>
      <c r="J116" s="122"/>
      <c r="K116" s="122"/>
      <c r="L116" s="122"/>
      <c r="M116" s="122"/>
      <c r="N116" s="123"/>
    </row>
    <row r="117" spans="1:14">
      <c r="B117" s="121"/>
      <c r="C117" s="122"/>
      <c r="D117" s="122"/>
      <c r="E117" s="122" t="s">
        <v>98</v>
      </c>
      <c r="F117" s="122"/>
      <c r="G117" s="122"/>
      <c r="H117" s="122"/>
      <c r="I117" s="122"/>
      <c r="J117" s="122"/>
      <c r="K117" s="122"/>
      <c r="L117" s="122"/>
      <c r="M117" s="122"/>
      <c r="N117" s="123"/>
    </row>
    <row r="118" spans="1:14">
      <c r="B118" s="121"/>
      <c r="C118" s="122"/>
      <c r="D118" s="122"/>
      <c r="E118" s="122" t="s">
        <v>99</v>
      </c>
      <c r="F118" s="122"/>
      <c r="G118" s="122"/>
      <c r="H118" s="122"/>
      <c r="I118" s="122"/>
      <c r="J118" s="122"/>
      <c r="K118" s="122"/>
      <c r="L118" s="122"/>
      <c r="M118" s="122"/>
      <c r="N118" s="123"/>
    </row>
    <row r="119" spans="1:14" ht="10.5" customHeight="1" thickBot="1">
      <c r="B119" s="121"/>
      <c r="C119" s="122"/>
      <c r="D119" s="122"/>
      <c r="E119" s="122"/>
      <c r="F119" s="122" t="s">
        <v>59</v>
      </c>
      <c r="G119" s="122"/>
      <c r="H119" s="122"/>
      <c r="I119" s="122"/>
      <c r="J119" s="122"/>
      <c r="K119" s="122"/>
      <c r="L119" s="122"/>
      <c r="M119" s="122"/>
      <c r="N119" s="123"/>
    </row>
    <row r="120" spans="1:14">
      <c r="B120" s="214" t="s">
        <v>100</v>
      </c>
      <c r="C120" s="215"/>
      <c r="D120" s="215"/>
      <c r="E120" s="215"/>
      <c r="F120" s="215"/>
      <c r="G120" s="215"/>
      <c r="H120" s="215"/>
      <c r="I120" s="215"/>
      <c r="J120" s="215"/>
      <c r="K120" s="215"/>
      <c r="L120" s="215"/>
      <c r="M120" s="215"/>
      <c r="N120" s="216"/>
    </row>
    <row r="121" spans="1:14">
      <c r="B121" s="217"/>
      <c r="C121" s="218"/>
      <c r="D121" s="218"/>
      <c r="E121" s="218"/>
      <c r="F121" s="218"/>
      <c r="G121" s="218"/>
      <c r="H121" s="218"/>
      <c r="I121" s="218"/>
      <c r="J121" s="218"/>
      <c r="K121" s="218"/>
      <c r="L121" s="218"/>
      <c r="M121" s="218"/>
      <c r="N121" s="219"/>
    </row>
    <row r="122" spans="1:14">
      <c r="B122" s="217"/>
      <c r="C122" s="218"/>
      <c r="D122" s="218"/>
      <c r="E122" s="218"/>
      <c r="F122" s="218"/>
      <c r="G122" s="218"/>
      <c r="H122" s="218"/>
      <c r="I122" s="218"/>
      <c r="J122" s="218"/>
      <c r="K122" s="218"/>
      <c r="L122" s="218"/>
      <c r="M122" s="218"/>
      <c r="N122" s="219"/>
    </row>
    <row r="123" spans="1:14" ht="15" thickBot="1">
      <c r="B123" s="220"/>
      <c r="C123" s="221"/>
      <c r="D123" s="221"/>
      <c r="E123" s="221"/>
      <c r="F123" s="221"/>
      <c r="G123" s="221"/>
      <c r="H123" s="221"/>
      <c r="I123" s="221"/>
      <c r="J123" s="221"/>
      <c r="K123" s="221"/>
      <c r="L123" s="221"/>
      <c r="M123" s="221"/>
      <c r="N123" s="222"/>
    </row>
    <row r="124" spans="1:14" ht="7.5" customHeight="1">
      <c r="A124" s="54"/>
      <c r="B124" s="223"/>
      <c r="C124" s="224"/>
      <c r="D124" s="224"/>
      <c r="E124" s="224"/>
      <c r="F124" s="224"/>
      <c r="G124" s="224"/>
      <c r="H124" s="224"/>
      <c r="I124" s="224"/>
      <c r="J124" s="224"/>
      <c r="K124" s="224"/>
      <c r="L124" s="224"/>
      <c r="M124" s="224"/>
      <c r="N124" s="225"/>
    </row>
    <row r="125" spans="1:14" ht="18" customHeight="1">
      <c r="A125" s="54"/>
      <c r="B125" s="94" t="s">
        <v>101</v>
      </c>
      <c r="C125" s="226"/>
      <c r="D125" s="226"/>
      <c r="E125" s="226"/>
      <c r="F125" s="226"/>
      <c r="G125" s="226"/>
      <c r="H125" s="226"/>
      <c r="I125" s="226"/>
      <c r="J125" s="226"/>
      <c r="K125" s="226"/>
      <c r="L125" s="226"/>
      <c r="M125" s="226"/>
      <c r="N125" s="227"/>
    </row>
    <row r="126" spans="1:14">
      <c r="A126" s="54"/>
      <c r="B126" s="372" t="s">
        <v>102</v>
      </c>
      <c r="C126" s="373"/>
      <c r="D126" s="373"/>
      <c r="E126" s="373"/>
      <c r="F126" s="373"/>
      <c r="G126" s="373"/>
      <c r="H126" s="373"/>
      <c r="I126" s="373"/>
      <c r="J126" s="373"/>
      <c r="K126" s="373"/>
      <c r="L126" s="373"/>
      <c r="M126" s="373"/>
      <c r="N126" s="374"/>
    </row>
    <row r="127" spans="1:14">
      <c r="A127" s="54"/>
      <c r="B127" s="372"/>
      <c r="C127" s="373"/>
      <c r="D127" s="373"/>
      <c r="E127" s="373"/>
      <c r="F127" s="373"/>
      <c r="G127" s="373"/>
      <c r="H127" s="373"/>
      <c r="I127" s="373"/>
      <c r="J127" s="373"/>
      <c r="K127" s="373"/>
      <c r="L127" s="373"/>
      <c r="M127" s="373"/>
      <c r="N127" s="374"/>
    </row>
    <row r="128" spans="1:14" ht="21" customHeight="1">
      <c r="A128" s="54"/>
      <c r="B128" s="372" t="s">
        <v>103</v>
      </c>
      <c r="C128" s="373"/>
      <c r="D128" s="373"/>
      <c r="E128" s="373"/>
      <c r="F128" s="373"/>
      <c r="G128" s="373"/>
      <c r="H128" s="373"/>
      <c r="I128" s="373"/>
      <c r="J128" s="373"/>
      <c r="K128" s="373"/>
      <c r="L128" s="373"/>
      <c r="M128" s="373"/>
      <c r="N128" s="374"/>
    </row>
    <row r="129" spans="1:14" ht="9.75" customHeight="1">
      <c r="A129" s="54"/>
      <c r="B129" s="372"/>
      <c r="C129" s="373"/>
      <c r="D129" s="373"/>
      <c r="E129" s="373"/>
      <c r="F129" s="373"/>
      <c r="G129" s="373"/>
      <c r="H129" s="373"/>
      <c r="I129" s="373"/>
      <c r="J129" s="373"/>
      <c r="K129" s="373"/>
      <c r="L129" s="373"/>
      <c r="M129" s="373"/>
      <c r="N129" s="374"/>
    </row>
    <row r="130" spans="1:14" ht="5.25" customHeight="1">
      <c r="A130" s="54"/>
      <c r="B130" s="228"/>
      <c r="C130" s="229"/>
      <c r="D130" s="229"/>
      <c r="E130" s="229"/>
      <c r="F130" s="229"/>
      <c r="G130" s="229"/>
      <c r="H130" s="229"/>
      <c r="I130" s="229"/>
      <c r="J130" s="229"/>
      <c r="K130" s="229"/>
      <c r="L130" s="229"/>
      <c r="M130" s="229"/>
      <c r="N130" s="230"/>
    </row>
    <row r="131" spans="1:14" ht="5.25" customHeight="1">
      <c r="B131" s="231"/>
      <c r="C131" s="232"/>
      <c r="D131" s="232"/>
      <c r="E131" s="232"/>
      <c r="F131" s="232"/>
      <c r="G131" s="232"/>
      <c r="H131" s="232"/>
      <c r="I131" s="232"/>
      <c r="J131" s="232"/>
      <c r="K131" s="232"/>
      <c r="L131" s="232"/>
      <c r="M131" s="232"/>
      <c r="N131" s="233"/>
    </row>
    <row r="132" spans="1:14" ht="9.75" customHeight="1">
      <c r="B132" s="231"/>
      <c r="C132" s="232"/>
      <c r="D132" s="232"/>
      <c r="E132" s="232"/>
      <c r="F132" s="232"/>
      <c r="G132" s="232"/>
      <c r="H132" s="232"/>
      <c r="I132" s="232"/>
      <c r="J132" s="232"/>
      <c r="K132" s="232"/>
      <c r="L132" s="232"/>
      <c r="M132" s="232"/>
      <c r="N132" s="233"/>
    </row>
    <row r="133" spans="1:14">
      <c r="B133" s="234"/>
      <c r="C133" s="235"/>
      <c r="D133" s="235"/>
      <c r="E133" s="235"/>
      <c r="F133" s="235"/>
      <c r="G133" s="235"/>
      <c r="H133" s="235"/>
      <c r="I133" s="235"/>
      <c r="J133" s="235"/>
      <c r="K133" s="235"/>
      <c r="L133" s="235"/>
      <c r="M133" s="235"/>
      <c r="N133" s="236"/>
    </row>
    <row r="134" spans="1:14">
      <c r="B134" s="121"/>
      <c r="C134" s="122"/>
      <c r="D134" s="122"/>
      <c r="E134" s="122" t="s">
        <v>96</v>
      </c>
      <c r="F134" s="213"/>
      <c r="G134" s="213"/>
      <c r="H134" s="122"/>
      <c r="I134" s="122"/>
      <c r="J134" s="122"/>
      <c r="K134" s="122"/>
      <c r="L134" s="122"/>
      <c r="M134" s="122"/>
      <c r="N134" s="123"/>
    </row>
    <row r="135" spans="1:14">
      <c r="B135" s="121"/>
      <c r="C135" s="122"/>
      <c r="D135" s="122"/>
      <c r="E135" s="237" t="s">
        <v>97</v>
      </c>
      <c r="F135" s="122"/>
      <c r="G135" s="122"/>
      <c r="H135" s="237"/>
      <c r="I135" s="237"/>
      <c r="J135" s="237"/>
      <c r="K135" s="122"/>
      <c r="L135" s="122"/>
      <c r="M135" s="122"/>
      <c r="N135" s="123"/>
    </row>
    <row r="136" spans="1:14">
      <c r="B136" s="121"/>
      <c r="C136" s="122"/>
      <c r="D136" s="122"/>
      <c r="E136" s="238" t="s">
        <v>104</v>
      </c>
      <c r="F136" s="122"/>
      <c r="G136" s="122"/>
      <c r="H136" s="238"/>
      <c r="I136" s="238"/>
      <c r="J136" s="238"/>
      <c r="K136" s="122"/>
      <c r="L136" s="122"/>
      <c r="M136" s="122"/>
      <c r="N136" s="123"/>
    </row>
    <row r="137" spans="1:14">
      <c r="B137" s="239"/>
      <c r="C137" s="235"/>
      <c r="D137" s="235"/>
      <c r="E137" s="122" t="s">
        <v>99</v>
      </c>
      <c r="F137" s="122"/>
      <c r="G137" s="122"/>
      <c r="H137" s="122"/>
      <c r="I137" s="122"/>
      <c r="J137" s="122"/>
      <c r="K137" s="235"/>
      <c r="L137" s="235"/>
      <c r="M137" s="235"/>
      <c r="N137" s="236"/>
    </row>
    <row r="138" spans="1:14" ht="12.75" customHeight="1">
      <c r="B138" s="239"/>
      <c r="C138" s="235"/>
      <c r="D138" s="235"/>
      <c r="E138" s="235"/>
      <c r="F138" s="122"/>
      <c r="G138" s="122"/>
      <c r="H138" s="122"/>
      <c r="I138" s="122"/>
      <c r="J138" s="122"/>
      <c r="K138" s="235"/>
      <c r="L138" s="235"/>
      <c r="M138" s="235"/>
      <c r="N138" s="236"/>
    </row>
    <row r="139" spans="1:14" ht="24.75" customHeight="1">
      <c r="A139" s="54"/>
      <c r="B139" s="375" t="s">
        <v>105</v>
      </c>
      <c r="C139" s="376"/>
      <c r="D139" s="376"/>
      <c r="E139" s="376"/>
      <c r="F139" s="376"/>
      <c r="G139" s="376"/>
      <c r="H139" s="376"/>
      <c r="I139" s="376"/>
      <c r="J139" s="376"/>
      <c r="K139" s="376"/>
      <c r="L139" s="376"/>
      <c r="M139" s="376"/>
      <c r="N139" s="377"/>
    </row>
    <row r="140" spans="1:14" ht="7.5" customHeight="1" thickBot="1">
      <c r="B140" s="240"/>
      <c r="C140" s="241"/>
      <c r="D140" s="241"/>
      <c r="E140" s="242"/>
      <c r="F140" s="242"/>
      <c r="G140" s="242"/>
      <c r="H140" s="242"/>
      <c r="I140" s="242"/>
      <c r="J140" s="242"/>
      <c r="K140" s="242"/>
      <c r="L140" s="242"/>
      <c r="M140" s="242"/>
      <c r="N140" s="243"/>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B56:N56"/>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0:H80"/>
    <mergeCell ref="C81:H81"/>
    <mergeCell ref="C82:H82"/>
    <mergeCell ref="B83:M83"/>
    <mergeCell ref="B85:N85"/>
    <mergeCell ref="C87:H87"/>
    <mergeCell ref="L87:M87"/>
    <mergeCell ref="B73:M73"/>
    <mergeCell ref="B75:N75"/>
    <mergeCell ref="B76:N76"/>
    <mergeCell ref="C77:H77"/>
    <mergeCell ref="C78:H78"/>
    <mergeCell ref="C79:H79"/>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ageMargins left="0.7" right="0.7" top="0.75" bottom="0.75" header="0.3" footer="0.3"/>
  <pageSetup paperSize="9" scale="3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3D1C0-4249-2E4B-9101-5AAA963E46EE}">
  <sheetPr>
    <pageSetUpPr fitToPage="1"/>
  </sheetPr>
  <dimension ref="A1:P139"/>
  <sheetViews>
    <sheetView tabSelected="1" topLeftCell="C33" workbookViewId="0">
      <selection activeCell="C64" sqref="C64:I64"/>
    </sheetView>
  </sheetViews>
  <sheetFormatPr baseColWidth="10" defaultColWidth="0" defaultRowHeight="14.25"/>
  <cols>
    <col min="1" max="1" width="3" style="59" customWidth="1"/>
    <col min="2" max="2" width="14.28515625" style="59" customWidth="1"/>
    <col min="3" max="3" width="11.42578125" style="59" customWidth="1"/>
    <col min="4" max="4" width="17" style="59" customWidth="1"/>
    <col min="5" max="5" width="12.42578125" style="59" customWidth="1"/>
    <col min="6" max="6" width="8" style="59" customWidth="1"/>
    <col min="7" max="7" width="8.85546875" style="59" customWidth="1"/>
    <col min="8" max="8" width="10.42578125" style="59" customWidth="1"/>
    <col min="9" max="9" width="14.42578125" style="59" customWidth="1"/>
    <col min="10" max="10" width="23.42578125" style="59" customWidth="1"/>
    <col min="11" max="11" width="18" style="59" customWidth="1"/>
    <col min="12" max="12" width="11.42578125" style="59" customWidth="1"/>
    <col min="13" max="13" width="14.7109375" style="59" customWidth="1"/>
    <col min="14" max="14" width="21.42578125" style="59" customWidth="1"/>
    <col min="15" max="15" width="4.42578125" style="54" customWidth="1"/>
    <col min="16" max="16" width="0" style="54" hidden="1" customWidth="1"/>
    <col min="17" max="16384" width="11.42578125" style="54" hidden="1"/>
  </cols>
  <sheetData>
    <row r="1" spans="1:14" ht="14.1" customHeight="1">
      <c r="A1" s="54"/>
      <c r="B1" s="497"/>
      <c r="C1" s="500"/>
      <c r="D1" s="500"/>
      <c r="E1" s="500"/>
      <c r="F1" s="500"/>
      <c r="G1" s="500"/>
      <c r="H1" s="500"/>
      <c r="I1" s="500"/>
      <c r="J1" s="501"/>
      <c r="K1" s="502" t="s">
        <v>33</v>
      </c>
      <c r="L1" s="504" t="s">
        <v>61</v>
      </c>
      <c r="M1" s="505"/>
      <c r="N1" s="508"/>
    </row>
    <row r="2" spans="1:14" ht="14.25" customHeight="1">
      <c r="A2" s="54"/>
      <c r="B2" s="498"/>
      <c r="C2" s="511" t="s">
        <v>2</v>
      </c>
      <c r="D2" s="511"/>
      <c r="E2" s="511"/>
      <c r="F2" s="511"/>
      <c r="G2" s="511"/>
      <c r="H2" s="511"/>
      <c r="I2" s="511"/>
      <c r="J2" s="512"/>
      <c r="K2" s="503"/>
      <c r="L2" s="506"/>
      <c r="M2" s="507"/>
      <c r="N2" s="509"/>
    </row>
    <row r="3" spans="1:14" ht="17.45" customHeight="1">
      <c r="A3" s="54"/>
      <c r="B3" s="498"/>
      <c r="C3" s="513" t="s">
        <v>62</v>
      </c>
      <c r="D3" s="513"/>
      <c r="E3" s="513"/>
      <c r="F3" s="513"/>
      <c r="G3" s="513"/>
      <c r="H3" s="513"/>
      <c r="I3" s="513"/>
      <c r="J3" s="514"/>
      <c r="K3" s="487" t="s">
        <v>34</v>
      </c>
      <c r="L3" s="516">
        <v>2021</v>
      </c>
      <c r="M3" s="517"/>
      <c r="N3" s="509"/>
    </row>
    <row r="4" spans="1:14" ht="2.25" customHeight="1">
      <c r="A4" s="54"/>
      <c r="B4" s="498"/>
      <c r="C4" s="513"/>
      <c r="D4" s="513"/>
      <c r="E4" s="513"/>
      <c r="F4" s="513"/>
      <c r="G4" s="513"/>
      <c r="H4" s="513"/>
      <c r="I4" s="513"/>
      <c r="J4" s="514"/>
      <c r="K4" s="515"/>
      <c r="L4" s="506"/>
      <c r="M4" s="507"/>
      <c r="N4" s="509"/>
    </row>
    <row r="5" spans="1:14" ht="14.25" customHeight="1">
      <c r="A5" s="54"/>
      <c r="B5" s="498"/>
      <c r="C5" s="513" t="s">
        <v>63</v>
      </c>
      <c r="D5" s="513"/>
      <c r="E5" s="513"/>
      <c r="F5" s="513"/>
      <c r="G5" s="513"/>
      <c r="H5" s="513"/>
      <c r="I5" s="513"/>
      <c r="J5" s="514"/>
      <c r="K5" s="487" t="s">
        <v>35</v>
      </c>
      <c r="L5" s="489"/>
      <c r="M5" s="489"/>
      <c r="N5" s="509"/>
    </row>
    <row r="6" spans="1:14" ht="3.75" customHeight="1" thickBot="1">
      <c r="A6" s="54"/>
      <c r="B6" s="499"/>
      <c r="C6" s="491"/>
      <c r="D6" s="491"/>
      <c r="E6" s="491"/>
      <c r="F6" s="491"/>
      <c r="G6" s="491"/>
      <c r="H6" s="491"/>
      <c r="I6" s="491"/>
      <c r="J6" s="492"/>
      <c r="K6" s="488"/>
      <c r="L6" s="490"/>
      <c r="M6" s="490"/>
      <c r="N6" s="510"/>
    </row>
    <row r="7" spans="1:14" ht="3.75" customHeight="1" thickBot="1">
      <c r="A7" s="54"/>
      <c r="B7" s="55"/>
      <c r="C7" s="56"/>
      <c r="D7" s="56"/>
      <c r="E7" s="56"/>
      <c r="F7" s="56"/>
      <c r="G7" s="56"/>
      <c r="H7" s="56"/>
      <c r="I7" s="56"/>
      <c r="J7" s="56"/>
      <c r="K7" s="56"/>
      <c r="L7" s="57"/>
      <c r="M7" s="57"/>
      <c r="N7" s="58"/>
    </row>
    <row r="8" spans="1:14" ht="14.25" customHeight="1">
      <c r="B8" s="60"/>
      <c r="C8" s="61"/>
      <c r="D8" s="61"/>
      <c r="E8" s="61"/>
      <c r="F8" s="493"/>
      <c r="G8" s="493"/>
      <c r="H8" s="493"/>
      <c r="I8" s="493"/>
      <c r="J8" s="61"/>
      <c r="K8" s="62" t="s">
        <v>36</v>
      </c>
      <c r="L8" s="63"/>
      <c r="M8" s="63"/>
      <c r="N8" s="64"/>
    </row>
    <row r="9" spans="1:14" ht="12" customHeight="1">
      <c r="B9" s="65"/>
      <c r="C9" s="66"/>
      <c r="D9" s="66"/>
      <c r="E9" s="66"/>
      <c r="F9" s="494"/>
      <c r="G9" s="494"/>
      <c r="H9" s="494"/>
      <c r="I9" s="494"/>
      <c r="J9" s="66"/>
      <c r="K9" s="67"/>
      <c r="L9" s="68" t="s">
        <v>64</v>
      </c>
      <c r="M9" s="68" t="s">
        <v>65</v>
      </c>
      <c r="N9" s="69" t="s">
        <v>66</v>
      </c>
    </row>
    <row r="10" spans="1:14" ht="21.75" customHeight="1">
      <c r="B10" s="481" t="s">
        <v>67</v>
      </c>
      <c r="C10" s="482"/>
      <c r="D10" s="482"/>
      <c r="E10" s="72" t="s">
        <v>68</v>
      </c>
      <c r="F10" s="495" t="s">
        <v>69</v>
      </c>
      <c r="G10" s="495"/>
      <c r="H10" s="496"/>
      <c r="I10" s="496"/>
      <c r="J10" s="66"/>
      <c r="K10" s="73"/>
      <c r="L10" s="68"/>
      <c r="M10" s="68"/>
      <c r="N10" s="69"/>
    </row>
    <row r="11" spans="1:14" ht="5.45" customHeight="1">
      <c r="B11" s="70"/>
      <c r="C11" s="71"/>
      <c r="D11" s="71"/>
      <c r="E11" s="74"/>
      <c r="F11" s="66"/>
      <c r="G11" s="66"/>
      <c r="H11" s="75"/>
      <c r="I11" s="66"/>
      <c r="J11" s="66"/>
      <c r="K11" s="73"/>
      <c r="L11" s="68"/>
      <c r="M11" s="68"/>
      <c r="N11" s="69"/>
    </row>
    <row r="12" spans="1:14" ht="19.350000000000001" customHeight="1">
      <c r="B12" s="479" t="s">
        <v>70</v>
      </c>
      <c r="C12" s="480"/>
      <c r="D12" s="480"/>
      <c r="E12" s="480"/>
      <c r="F12" s="66"/>
      <c r="G12" s="66"/>
      <c r="H12" s="66"/>
      <c r="I12" s="66"/>
      <c r="J12" s="66"/>
      <c r="K12" s="67"/>
      <c r="L12" s="68"/>
      <c r="M12" s="68"/>
      <c r="N12" s="69"/>
    </row>
    <row r="13" spans="1:14" ht="23.1" customHeight="1">
      <c r="B13" s="481" t="s">
        <v>71</v>
      </c>
      <c r="C13" s="482"/>
      <c r="D13" s="482"/>
      <c r="E13" s="76" t="s">
        <v>72</v>
      </c>
      <c r="F13" s="76"/>
      <c r="G13" s="77"/>
      <c r="H13" s="483" t="s">
        <v>73</v>
      </c>
      <c r="I13" s="483"/>
      <c r="J13" s="78" t="s">
        <v>72</v>
      </c>
      <c r="K13" s="483" t="s">
        <v>74</v>
      </c>
      <c r="L13" s="483"/>
      <c r="M13" s="78" t="s">
        <v>72</v>
      </c>
      <c r="N13" s="79"/>
    </row>
    <row r="14" spans="1:14" ht="18" customHeight="1">
      <c r="B14" s="80" t="s">
        <v>37</v>
      </c>
      <c r="C14" s="81"/>
      <c r="D14" s="484"/>
      <c r="E14" s="484"/>
      <c r="F14" s="82"/>
      <c r="G14" s="82"/>
      <c r="H14" s="81"/>
      <c r="I14" s="83"/>
      <c r="J14" s="84" t="s">
        <v>38</v>
      </c>
      <c r="K14" s="85"/>
      <c r="L14" s="82"/>
      <c r="M14" s="82"/>
      <c r="N14" s="86"/>
    </row>
    <row r="15" spans="1:14" ht="14.25" customHeight="1" thickBot="1">
      <c r="B15" s="87"/>
      <c r="C15" s="88"/>
      <c r="D15" s="89"/>
      <c r="E15" s="89"/>
      <c r="F15" s="89"/>
      <c r="G15" s="89"/>
      <c r="H15" s="88"/>
      <c r="I15" s="89"/>
      <c r="J15" s="88"/>
      <c r="K15" s="89"/>
      <c r="L15" s="485"/>
      <c r="M15" s="485"/>
      <c r="N15" s="486"/>
    </row>
    <row r="16" spans="1:14" ht="8.4499999999999993" customHeight="1">
      <c r="B16" s="90"/>
      <c r="C16" s="91"/>
      <c r="D16" s="91"/>
      <c r="E16" s="91"/>
      <c r="F16" s="91"/>
      <c r="G16" s="91"/>
      <c r="H16" s="91"/>
      <c r="I16" s="91"/>
      <c r="J16" s="91"/>
      <c r="K16" s="91"/>
      <c r="L16" s="91"/>
      <c r="M16" s="91"/>
      <c r="N16" s="92"/>
    </row>
    <row r="17" spans="1:14" s="101" customFormat="1" ht="18" customHeight="1">
      <c r="A17" s="93"/>
      <c r="B17" s="94" t="s">
        <v>39</v>
      </c>
      <c r="C17" s="95"/>
      <c r="D17" s="96" t="s">
        <v>75</v>
      </c>
      <c r="E17" s="97"/>
      <c r="F17" s="98"/>
      <c r="G17" s="98"/>
      <c r="H17" s="99"/>
      <c r="I17" s="99"/>
      <c r="J17" s="99"/>
      <c r="K17" s="99"/>
      <c r="L17" s="99"/>
      <c r="M17" s="98"/>
      <c r="N17" s="100"/>
    </row>
    <row r="18" spans="1:14" s="101" customFormat="1" ht="24" customHeight="1">
      <c r="A18" s="93"/>
      <c r="B18" s="102" t="s">
        <v>76</v>
      </c>
      <c r="C18" s="103"/>
      <c r="D18" s="104"/>
      <c r="E18" s="104"/>
      <c r="F18" s="104"/>
      <c r="G18" s="105"/>
      <c r="H18" s="105"/>
      <c r="I18" s="105"/>
      <c r="J18" s="105"/>
      <c r="K18" s="105"/>
      <c r="L18" s="105"/>
      <c r="M18" s="104"/>
      <c r="N18" s="100"/>
    </row>
    <row r="19" spans="1:14" s="101" customFormat="1" ht="20.25" customHeight="1">
      <c r="A19" s="93"/>
      <c r="B19" s="106"/>
      <c r="C19" s="103"/>
      <c r="D19" s="107"/>
      <c r="E19" s="104"/>
      <c r="F19" s="104"/>
      <c r="G19" s="104"/>
      <c r="H19" s="104"/>
      <c r="I19" s="104"/>
      <c r="J19" s="104"/>
      <c r="K19" s="104"/>
      <c r="L19" s="104"/>
      <c r="M19" s="104"/>
      <c r="N19" s="100"/>
    </row>
    <row r="20" spans="1:14" s="101" customFormat="1" ht="11.25" customHeight="1">
      <c r="A20" s="93"/>
      <c r="B20" s="106"/>
      <c r="C20" s="103"/>
      <c r="D20" s="108"/>
      <c r="E20" s="108"/>
      <c r="F20" s="108"/>
      <c r="G20" s="108"/>
      <c r="H20" s="108"/>
      <c r="I20" s="108"/>
      <c r="J20" s="108"/>
      <c r="K20" s="108"/>
      <c r="L20" s="108"/>
      <c r="M20" s="108"/>
      <c r="N20" s="109"/>
    </row>
    <row r="21" spans="1:14" s="101" customFormat="1">
      <c r="A21" s="93"/>
      <c r="B21" s="106" t="s">
        <v>77</v>
      </c>
      <c r="C21" s="110"/>
      <c r="D21" s="104"/>
      <c r="E21" s="104"/>
      <c r="F21" s="104"/>
      <c r="G21" s="104"/>
      <c r="H21" s="104"/>
      <c r="I21" s="97"/>
      <c r="J21" s="111" t="s">
        <v>78</v>
      </c>
      <c r="K21" s="104"/>
      <c r="L21" s="104"/>
      <c r="M21" s="104"/>
      <c r="N21" s="109"/>
    </row>
    <row r="22" spans="1:14" s="101" customFormat="1">
      <c r="A22" s="93"/>
      <c r="B22" s="106"/>
      <c r="C22" s="103"/>
      <c r="D22" s="108"/>
      <c r="E22" s="108"/>
      <c r="F22" s="108"/>
      <c r="G22" s="108"/>
      <c r="H22" s="108"/>
      <c r="I22" s="108"/>
      <c r="J22" s="108"/>
      <c r="K22" s="108"/>
      <c r="L22" s="108"/>
      <c r="M22" s="108"/>
      <c r="N22" s="109"/>
    </row>
    <row r="23" spans="1:14" s="101" customFormat="1">
      <c r="A23" s="93"/>
      <c r="B23" s="106" t="s">
        <v>79</v>
      </c>
      <c r="C23" s="110"/>
      <c r="D23" s="104"/>
      <c r="E23" s="104"/>
      <c r="F23" s="104"/>
      <c r="G23" s="104"/>
      <c r="H23" s="105"/>
      <c r="I23" s="104"/>
      <c r="J23" s="104"/>
      <c r="K23" s="104"/>
      <c r="L23" s="104"/>
      <c r="M23" s="104"/>
      <c r="N23" s="112"/>
    </row>
    <row r="24" spans="1:14" s="101" customFormat="1">
      <c r="A24" s="93"/>
      <c r="B24" s="106"/>
      <c r="C24" s="103"/>
      <c r="D24" s="108"/>
      <c r="E24" s="108"/>
      <c r="F24" s="108"/>
      <c r="G24" s="108"/>
      <c r="H24" s="108"/>
      <c r="I24" s="108"/>
      <c r="J24" s="108"/>
      <c r="K24" s="108"/>
      <c r="L24" s="108"/>
      <c r="M24" s="108"/>
      <c r="N24" s="109"/>
    </row>
    <row r="25" spans="1:14" s="101" customFormat="1">
      <c r="A25" s="93"/>
      <c r="B25" s="106" t="s">
        <v>80</v>
      </c>
      <c r="C25" s="110"/>
      <c r="D25" s="104"/>
      <c r="E25" s="104"/>
      <c r="F25" s="104"/>
      <c r="G25" s="104"/>
      <c r="H25" s="104"/>
      <c r="I25" s="104"/>
      <c r="J25" s="104"/>
      <c r="K25" s="113" t="s">
        <v>39</v>
      </c>
      <c r="L25" s="114"/>
      <c r="M25" s="115" t="s">
        <v>75</v>
      </c>
      <c r="N25" s="116" t="s">
        <v>81</v>
      </c>
    </row>
    <row r="26" spans="1:14" s="101" customFormat="1" ht="12" customHeight="1">
      <c r="A26" s="93"/>
      <c r="B26" s="106"/>
      <c r="C26" s="103"/>
      <c r="D26" s="108"/>
      <c r="E26" s="108"/>
      <c r="F26" s="108"/>
      <c r="G26" s="108"/>
      <c r="H26" s="108"/>
      <c r="I26" s="108"/>
      <c r="J26" s="108"/>
      <c r="K26" s="108"/>
      <c r="L26" s="108"/>
      <c r="M26" s="108"/>
      <c r="N26" s="109"/>
    </row>
    <row r="27" spans="1:14" s="101" customFormat="1">
      <c r="A27" s="93"/>
      <c r="B27" s="106" t="s">
        <v>82</v>
      </c>
      <c r="C27" s="103"/>
      <c r="D27" s="108"/>
      <c r="E27" s="108"/>
      <c r="F27" s="108"/>
      <c r="G27" s="108"/>
      <c r="H27" s="97"/>
      <c r="I27" s="117" t="s">
        <v>83</v>
      </c>
      <c r="J27" s="117" t="s">
        <v>83</v>
      </c>
      <c r="K27" s="98"/>
      <c r="L27" s="108"/>
      <c r="M27" s="108"/>
      <c r="N27" s="109"/>
    </row>
    <row r="28" spans="1:14" s="101" customFormat="1">
      <c r="A28" s="93"/>
      <c r="B28" s="106"/>
      <c r="C28" s="103"/>
      <c r="D28" s="108"/>
      <c r="E28" s="108"/>
      <c r="F28" s="98" t="s">
        <v>84</v>
      </c>
      <c r="G28" s="118"/>
      <c r="H28" s="119" t="s">
        <v>64</v>
      </c>
      <c r="I28" s="119" t="s">
        <v>65</v>
      </c>
      <c r="J28" s="120" t="s">
        <v>66</v>
      </c>
      <c r="K28" s="98"/>
      <c r="L28" s="108"/>
      <c r="M28" s="108"/>
      <c r="N28" s="109"/>
    </row>
    <row r="29" spans="1:14" ht="4.5" customHeight="1" thickBot="1">
      <c r="B29" s="121"/>
      <c r="C29" s="122"/>
      <c r="D29" s="122"/>
      <c r="E29" s="122"/>
      <c r="F29" s="122"/>
      <c r="G29" s="122"/>
      <c r="H29" s="122"/>
      <c r="I29" s="122"/>
      <c r="J29" s="122"/>
      <c r="K29" s="122"/>
      <c r="L29" s="122"/>
      <c r="M29" s="122"/>
      <c r="N29" s="123"/>
    </row>
    <row r="30" spans="1:14" s="101" customFormat="1" ht="25.5" customHeight="1" thickBot="1">
      <c r="B30" s="469" t="s">
        <v>40</v>
      </c>
      <c r="C30" s="470"/>
      <c r="D30" s="470"/>
      <c r="E30" s="470"/>
      <c r="F30" s="470"/>
      <c r="G30" s="470"/>
      <c r="H30" s="470"/>
      <c r="I30" s="470"/>
      <c r="J30" s="470"/>
      <c r="K30" s="470"/>
      <c r="L30" s="470"/>
      <c r="M30" s="470"/>
      <c r="N30" s="471"/>
    </row>
    <row r="31" spans="1:14" ht="5.25" customHeight="1" thickBot="1">
      <c r="A31" s="54"/>
      <c r="B31" s="124"/>
      <c r="C31" s="125"/>
      <c r="D31" s="125"/>
      <c r="E31" s="125"/>
      <c r="F31" s="125"/>
      <c r="G31" s="125"/>
      <c r="H31" s="125"/>
      <c r="I31" s="125"/>
      <c r="J31" s="125"/>
      <c r="K31" s="125"/>
      <c r="L31" s="125"/>
      <c r="M31" s="125"/>
      <c r="N31" s="126"/>
    </row>
    <row r="32" spans="1:14" ht="25.5" customHeight="1">
      <c r="A32" s="54"/>
      <c r="B32" s="127" t="s">
        <v>85</v>
      </c>
      <c r="C32" s="430" t="s">
        <v>41</v>
      </c>
      <c r="D32" s="430"/>
      <c r="E32" s="430"/>
      <c r="F32" s="430"/>
      <c r="G32" s="430"/>
      <c r="H32" s="430"/>
      <c r="I32" s="430"/>
      <c r="J32" s="472" t="s">
        <v>42</v>
      </c>
      <c r="K32" s="472"/>
      <c r="L32" s="473" t="s">
        <v>43</v>
      </c>
      <c r="M32" s="473"/>
      <c r="N32" s="129" t="s">
        <v>11</v>
      </c>
    </row>
    <row r="33" spans="1:16" ht="33" customHeight="1" thickBot="1">
      <c r="B33" s="130"/>
      <c r="C33" s="474" t="s">
        <v>267</v>
      </c>
      <c r="D33" s="475"/>
      <c r="E33" s="475"/>
      <c r="F33" s="475"/>
      <c r="G33" s="475"/>
      <c r="H33" s="475"/>
      <c r="I33" s="476"/>
      <c r="J33" s="477"/>
      <c r="K33" s="477"/>
      <c r="L33" s="478" t="s">
        <v>278</v>
      </c>
      <c r="M33" s="478"/>
      <c r="N33" s="131"/>
    </row>
    <row r="34" spans="1:16" ht="4.5" customHeight="1">
      <c r="A34" s="54"/>
      <c r="B34" s="132"/>
      <c r="C34" s="133"/>
      <c r="D34" s="133"/>
      <c r="E34" s="133"/>
      <c r="F34" s="133"/>
      <c r="G34" s="133"/>
      <c r="H34" s="133"/>
      <c r="I34" s="133"/>
      <c r="J34" s="133"/>
      <c r="K34" s="133"/>
      <c r="L34" s="133"/>
      <c r="M34" s="133"/>
      <c r="N34" s="134"/>
    </row>
    <row r="35" spans="1:16" ht="20.100000000000001" customHeight="1" thickBot="1">
      <c r="A35" s="54"/>
      <c r="B35" s="463" t="s">
        <v>44</v>
      </c>
      <c r="C35" s="464"/>
      <c r="D35" s="464"/>
      <c r="E35" s="464"/>
      <c r="F35" s="464"/>
      <c r="G35" s="464"/>
      <c r="H35" s="464"/>
      <c r="I35" s="464"/>
      <c r="J35" s="464"/>
      <c r="K35" s="464"/>
      <c r="L35" s="464"/>
      <c r="M35" s="464"/>
      <c r="N35" s="465"/>
    </row>
    <row r="36" spans="1:16" ht="5.25" customHeight="1" thickBot="1">
      <c r="A36" s="54"/>
      <c r="B36" s="135"/>
      <c r="C36" s="136"/>
      <c r="D36" s="136"/>
      <c r="E36" s="136"/>
      <c r="F36" s="136"/>
      <c r="G36" s="136"/>
      <c r="H36" s="136"/>
      <c r="I36" s="136"/>
      <c r="J36" s="136"/>
      <c r="K36" s="136"/>
      <c r="L36" s="136"/>
      <c r="M36" s="136"/>
      <c r="N36" s="137"/>
    </row>
    <row r="37" spans="1:16" ht="21" customHeight="1">
      <c r="A37" s="54"/>
      <c r="B37" s="138" t="s">
        <v>33</v>
      </c>
      <c r="C37" s="430" t="s">
        <v>41</v>
      </c>
      <c r="D37" s="430"/>
      <c r="E37" s="430"/>
      <c r="F37" s="430"/>
      <c r="G37" s="430"/>
      <c r="H37" s="430"/>
      <c r="I37" s="430"/>
      <c r="J37" s="128" t="s">
        <v>45</v>
      </c>
      <c r="K37" s="128" t="s">
        <v>46</v>
      </c>
      <c r="L37" s="430" t="s">
        <v>47</v>
      </c>
      <c r="M37" s="430"/>
      <c r="N37" s="139" t="s">
        <v>48</v>
      </c>
    </row>
    <row r="38" spans="1:16">
      <c r="B38" s="140"/>
      <c r="C38" s="466"/>
      <c r="D38" s="466"/>
      <c r="E38" s="466"/>
      <c r="F38" s="466"/>
      <c r="G38" s="466"/>
      <c r="H38" s="466"/>
      <c r="I38" s="466"/>
      <c r="J38" s="141"/>
      <c r="K38" s="142"/>
      <c r="L38" s="467"/>
      <c r="M38" s="467"/>
      <c r="N38" s="143">
        <f>K38*J38</f>
        <v>0</v>
      </c>
      <c r="P38" s="144"/>
    </row>
    <row r="39" spans="1:16">
      <c r="B39" s="145"/>
      <c r="C39" s="468"/>
      <c r="D39" s="468"/>
      <c r="E39" s="468"/>
      <c r="F39" s="468"/>
      <c r="G39" s="468"/>
      <c r="H39" s="468"/>
      <c r="I39" s="468"/>
      <c r="J39" s="146"/>
      <c r="K39" s="147"/>
      <c r="L39" s="462"/>
      <c r="M39" s="462"/>
      <c r="N39" s="143">
        <f>K39*J39</f>
        <v>0</v>
      </c>
    </row>
    <row r="40" spans="1:16">
      <c r="B40" s="148"/>
      <c r="C40" s="441"/>
      <c r="D40" s="441"/>
      <c r="E40" s="441"/>
      <c r="F40" s="441"/>
      <c r="G40" s="441"/>
      <c r="H40" s="441"/>
      <c r="I40" s="441"/>
      <c r="J40" s="146"/>
      <c r="K40" s="147"/>
      <c r="L40" s="462"/>
      <c r="M40" s="462"/>
      <c r="N40" s="143">
        <f t="shared" ref="N40:N51" si="0">K40*L40</f>
        <v>0</v>
      </c>
    </row>
    <row r="41" spans="1:16">
      <c r="B41" s="148"/>
      <c r="C41" s="441"/>
      <c r="D41" s="441"/>
      <c r="E41" s="441"/>
      <c r="F41" s="441"/>
      <c r="G41" s="441"/>
      <c r="H41" s="441"/>
      <c r="I41" s="441"/>
      <c r="J41" s="146"/>
      <c r="K41" s="147"/>
      <c r="L41" s="462"/>
      <c r="M41" s="462"/>
      <c r="N41" s="143">
        <f t="shared" si="0"/>
        <v>0</v>
      </c>
    </row>
    <row r="42" spans="1:16">
      <c r="B42" s="148"/>
      <c r="C42" s="441"/>
      <c r="D42" s="441"/>
      <c r="E42" s="441"/>
      <c r="F42" s="441"/>
      <c r="G42" s="441"/>
      <c r="H42" s="441"/>
      <c r="I42" s="441"/>
      <c r="J42" s="146"/>
      <c r="K42" s="147"/>
      <c r="L42" s="461"/>
      <c r="M42" s="461"/>
      <c r="N42" s="143">
        <f t="shared" si="0"/>
        <v>0</v>
      </c>
    </row>
    <row r="43" spans="1:16">
      <c r="B43" s="148"/>
      <c r="C43" s="441"/>
      <c r="D43" s="441"/>
      <c r="E43" s="441"/>
      <c r="F43" s="441"/>
      <c r="G43" s="441"/>
      <c r="H43" s="441"/>
      <c r="I43" s="441"/>
      <c r="J43" s="146"/>
      <c r="K43" s="147"/>
      <c r="L43" s="461"/>
      <c r="M43" s="461"/>
      <c r="N43" s="143">
        <f t="shared" si="0"/>
        <v>0</v>
      </c>
    </row>
    <row r="44" spans="1:16">
      <c r="B44" s="148"/>
      <c r="C44" s="441"/>
      <c r="D44" s="441"/>
      <c r="E44" s="441"/>
      <c r="F44" s="441"/>
      <c r="G44" s="441"/>
      <c r="H44" s="441"/>
      <c r="I44" s="441"/>
      <c r="J44" s="146"/>
      <c r="K44" s="147"/>
      <c r="L44" s="461"/>
      <c r="M44" s="461"/>
      <c r="N44" s="143">
        <f t="shared" si="0"/>
        <v>0</v>
      </c>
    </row>
    <row r="45" spans="1:16">
      <c r="B45" s="148"/>
      <c r="C45" s="441"/>
      <c r="D45" s="441"/>
      <c r="E45" s="441"/>
      <c r="F45" s="441"/>
      <c r="G45" s="441"/>
      <c r="H45" s="441"/>
      <c r="I45" s="441"/>
      <c r="J45" s="146"/>
      <c r="K45" s="147"/>
      <c r="L45" s="461"/>
      <c r="M45" s="461"/>
      <c r="N45" s="143">
        <f t="shared" si="0"/>
        <v>0</v>
      </c>
    </row>
    <row r="46" spans="1:16">
      <c r="B46" s="148"/>
      <c r="C46" s="441"/>
      <c r="D46" s="441"/>
      <c r="E46" s="441"/>
      <c r="F46" s="441"/>
      <c r="G46" s="441"/>
      <c r="H46" s="441"/>
      <c r="I46" s="441"/>
      <c r="J46" s="146"/>
      <c r="K46" s="147"/>
      <c r="L46" s="461"/>
      <c r="M46" s="461"/>
      <c r="N46" s="143">
        <f t="shared" si="0"/>
        <v>0</v>
      </c>
    </row>
    <row r="47" spans="1:16">
      <c r="B47" s="148"/>
      <c r="C47" s="441"/>
      <c r="D47" s="441"/>
      <c r="E47" s="441"/>
      <c r="F47" s="441"/>
      <c r="G47" s="441"/>
      <c r="H47" s="441"/>
      <c r="I47" s="441"/>
      <c r="J47" s="146"/>
      <c r="K47" s="147"/>
      <c r="L47" s="461"/>
      <c r="M47" s="461"/>
      <c r="N47" s="143">
        <f t="shared" si="0"/>
        <v>0</v>
      </c>
    </row>
    <row r="48" spans="1:16">
      <c r="B48" s="148"/>
      <c r="C48" s="441"/>
      <c r="D48" s="441"/>
      <c r="E48" s="441"/>
      <c r="F48" s="441"/>
      <c r="G48" s="441"/>
      <c r="H48" s="441"/>
      <c r="I48" s="441"/>
      <c r="J48" s="146"/>
      <c r="K48" s="147"/>
      <c r="L48" s="461"/>
      <c r="M48" s="461"/>
      <c r="N48" s="143">
        <f t="shared" si="0"/>
        <v>0</v>
      </c>
    </row>
    <row r="49" spans="1:14">
      <c r="B49" s="148"/>
      <c r="C49" s="441"/>
      <c r="D49" s="441"/>
      <c r="E49" s="441"/>
      <c r="F49" s="441"/>
      <c r="G49" s="441"/>
      <c r="H49" s="441"/>
      <c r="I49" s="441"/>
      <c r="J49" s="146"/>
      <c r="K49" s="147"/>
      <c r="L49" s="461"/>
      <c r="M49" s="461"/>
      <c r="N49" s="143">
        <f t="shared" si="0"/>
        <v>0</v>
      </c>
    </row>
    <row r="50" spans="1:14">
      <c r="B50" s="148"/>
      <c r="C50" s="441"/>
      <c r="D50" s="441"/>
      <c r="E50" s="441"/>
      <c r="F50" s="441"/>
      <c r="G50" s="441"/>
      <c r="H50" s="441"/>
      <c r="I50" s="441"/>
      <c r="J50" s="146"/>
      <c r="K50" s="147"/>
      <c r="L50" s="461"/>
      <c r="M50" s="461"/>
      <c r="N50" s="143">
        <f t="shared" si="0"/>
        <v>0</v>
      </c>
    </row>
    <row r="51" spans="1:14">
      <c r="B51" s="150"/>
      <c r="C51" s="447"/>
      <c r="D51" s="447"/>
      <c r="E51" s="447"/>
      <c r="F51" s="447"/>
      <c r="G51" s="447"/>
      <c r="H51" s="447"/>
      <c r="I51" s="447"/>
      <c r="J51" s="146"/>
      <c r="K51" s="147"/>
      <c r="L51" s="461"/>
      <c r="M51" s="461"/>
      <c r="N51" s="143">
        <f t="shared" si="0"/>
        <v>0</v>
      </c>
    </row>
    <row r="52" spans="1:14" ht="15.75" customHeight="1" thickBot="1">
      <c r="B52" s="151"/>
      <c r="C52" s="444" t="s">
        <v>60</v>
      </c>
      <c r="D52" s="444"/>
      <c r="E52" s="444"/>
      <c r="F52" s="444"/>
      <c r="G52" s="444"/>
      <c r="H52" s="444"/>
      <c r="I52" s="444"/>
      <c r="J52" s="152"/>
      <c r="K52" s="153"/>
      <c r="L52" s="460"/>
      <c r="M52" s="460"/>
      <c r="N52" s="154">
        <f>L52*N97</f>
        <v>0</v>
      </c>
    </row>
    <row r="53" spans="1:14" ht="15" thickBot="1">
      <c r="A53" s="54"/>
      <c r="B53" s="427" t="s">
        <v>86</v>
      </c>
      <c r="C53" s="428"/>
      <c r="D53" s="428"/>
      <c r="E53" s="428"/>
      <c r="F53" s="428"/>
      <c r="G53" s="428"/>
      <c r="H53" s="428"/>
      <c r="I53" s="428"/>
      <c r="J53" s="428"/>
      <c r="K53" s="428"/>
      <c r="L53" s="428"/>
      <c r="M53" s="429"/>
      <c r="N53" s="155">
        <f>SUM(N38:N52)</f>
        <v>0</v>
      </c>
    </row>
    <row r="54" spans="1:14" ht="3" customHeight="1">
      <c r="A54" s="54"/>
      <c r="B54" s="156"/>
      <c r="C54" s="125"/>
      <c r="D54" s="125"/>
      <c r="E54" s="125"/>
      <c r="F54" s="125"/>
      <c r="G54" s="125"/>
      <c r="H54" s="125"/>
      <c r="I54" s="125"/>
      <c r="J54" s="125"/>
      <c r="K54" s="125"/>
      <c r="L54" s="125"/>
      <c r="M54" s="125"/>
      <c r="N54" s="126"/>
    </row>
    <row r="55" spans="1:14" ht="20.100000000000001" customHeight="1">
      <c r="A55" s="54"/>
      <c r="B55" s="431" t="s">
        <v>49</v>
      </c>
      <c r="C55" s="432"/>
      <c r="D55" s="432"/>
      <c r="E55" s="432"/>
      <c r="F55" s="432"/>
      <c r="G55" s="432"/>
      <c r="H55" s="432"/>
      <c r="I55" s="432"/>
      <c r="J55" s="432"/>
      <c r="K55" s="432"/>
      <c r="L55" s="432"/>
      <c r="M55" s="432"/>
      <c r="N55" s="433"/>
    </row>
    <row r="56" spans="1:14" ht="6.75" customHeight="1" thickBot="1">
      <c r="A56" s="54"/>
      <c r="B56" s="434"/>
      <c r="C56" s="435"/>
      <c r="D56" s="435"/>
      <c r="E56" s="435"/>
      <c r="F56" s="435"/>
      <c r="G56" s="435"/>
      <c r="H56" s="435"/>
      <c r="I56" s="435"/>
      <c r="J56" s="435"/>
      <c r="K56" s="435"/>
      <c r="L56" s="435"/>
      <c r="M56" s="435"/>
      <c r="N56" s="436"/>
    </row>
    <row r="57" spans="1:14" ht="21" customHeight="1">
      <c r="A57" s="54"/>
      <c r="B57" s="138" t="s">
        <v>33</v>
      </c>
      <c r="C57" s="430" t="s">
        <v>41</v>
      </c>
      <c r="D57" s="430"/>
      <c r="E57" s="430"/>
      <c r="F57" s="430"/>
      <c r="G57" s="430"/>
      <c r="H57" s="430"/>
      <c r="I57" s="430"/>
      <c r="J57" s="128" t="s">
        <v>43</v>
      </c>
      <c r="K57" s="128" t="s">
        <v>11</v>
      </c>
      <c r="L57" s="430" t="s">
        <v>50</v>
      </c>
      <c r="M57" s="430"/>
      <c r="N57" s="139" t="s">
        <v>48</v>
      </c>
    </row>
    <row r="58" spans="1:14" ht="15">
      <c r="B58" s="157"/>
      <c r="C58" s="451" t="s">
        <v>291</v>
      </c>
      <c r="D58" s="452"/>
      <c r="E58" s="452"/>
      <c r="F58" s="452"/>
      <c r="G58" s="452"/>
      <c r="H58" s="452"/>
      <c r="I58" s="453"/>
      <c r="J58" s="158" t="s">
        <v>106</v>
      </c>
      <c r="K58" s="307">
        <v>13</v>
      </c>
      <c r="L58" s="458">
        <v>650000</v>
      </c>
      <c r="M58" s="459"/>
      <c r="N58" s="143">
        <f t="shared" ref="N58:N71" si="1">K58*L58</f>
        <v>8450000</v>
      </c>
    </row>
    <row r="59" spans="1:14" ht="15">
      <c r="B59" s="157"/>
      <c r="C59" s="451" t="s">
        <v>281</v>
      </c>
      <c r="D59" s="452"/>
      <c r="E59" s="452"/>
      <c r="F59" s="452"/>
      <c r="G59" s="452"/>
      <c r="H59" s="452"/>
      <c r="I59" s="453"/>
      <c r="J59" s="158" t="s">
        <v>106</v>
      </c>
      <c r="K59" s="297">
        <v>1</v>
      </c>
      <c r="L59" s="454">
        <f>4797500/2</f>
        <v>2398750</v>
      </c>
      <c r="M59" s="455"/>
      <c r="N59" s="143">
        <f t="shared" si="1"/>
        <v>2398750</v>
      </c>
    </row>
    <row r="60" spans="1:14" ht="15">
      <c r="B60" s="150"/>
      <c r="C60" s="451" t="s">
        <v>282</v>
      </c>
      <c r="D60" s="452"/>
      <c r="E60" s="452"/>
      <c r="F60" s="452"/>
      <c r="G60" s="452"/>
      <c r="H60" s="452"/>
      <c r="I60" s="453"/>
      <c r="J60" s="158" t="s">
        <v>106</v>
      </c>
      <c r="K60" s="297">
        <v>1</v>
      </c>
      <c r="L60" s="454">
        <f>4797500/2</f>
        <v>2398750</v>
      </c>
      <c r="M60" s="455"/>
      <c r="N60" s="143">
        <f t="shared" si="1"/>
        <v>2398750</v>
      </c>
    </row>
    <row r="61" spans="1:14" ht="15">
      <c r="B61" s="157"/>
      <c r="C61" s="451" t="s">
        <v>283</v>
      </c>
      <c r="D61" s="452"/>
      <c r="E61" s="452"/>
      <c r="F61" s="452"/>
      <c r="G61" s="452"/>
      <c r="H61" s="452"/>
      <c r="I61" s="453"/>
      <c r="J61" s="158" t="s">
        <v>106</v>
      </c>
      <c r="K61" s="297">
        <v>9</v>
      </c>
      <c r="L61" s="454">
        <v>480000</v>
      </c>
      <c r="M61" s="455"/>
      <c r="N61" s="143">
        <f t="shared" si="1"/>
        <v>4320000</v>
      </c>
    </row>
    <row r="62" spans="1:14">
      <c r="B62" s="150"/>
      <c r="C62" s="448" t="s">
        <v>284</v>
      </c>
      <c r="D62" s="449"/>
      <c r="E62" s="449"/>
      <c r="F62" s="449"/>
      <c r="G62" s="449"/>
      <c r="H62" s="449"/>
      <c r="I62" s="450"/>
      <c r="J62" s="159" t="s">
        <v>106</v>
      </c>
      <c r="K62" s="298">
        <v>1</v>
      </c>
      <c r="L62" s="456">
        <f>2500000/2</f>
        <v>1250000</v>
      </c>
      <c r="M62" s="457"/>
      <c r="N62" s="143">
        <f t="shared" si="1"/>
        <v>1250000</v>
      </c>
    </row>
    <row r="63" spans="1:14">
      <c r="B63" s="150"/>
      <c r="C63" s="448"/>
      <c r="D63" s="449"/>
      <c r="E63" s="449"/>
      <c r="F63" s="449"/>
      <c r="G63" s="449"/>
      <c r="H63" s="449"/>
      <c r="I63" s="450"/>
      <c r="J63" s="159"/>
      <c r="K63" s="149"/>
      <c r="L63" s="442"/>
      <c r="M63" s="443"/>
      <c r="N63" s="143">
        <f t="shared" si="1"/>
        <v>0</v>
      </c>
    </row>
    <row r="64" spans="1:14">
      <c r="B64" s="150"/>
      <c r="C64" s="448"/>
      <c r="D64" s="449"/>
      <c r="E64" s="449"/>
      <c r="F64" s="449"/>
      <c r="G64" s="449"/>
      <c r="H64" s="449"/>
      <c r="I64" s="450"/>
      <c r="J64" s="159"/>
      <c r="K64" s="149"/>
      <c r="L64" s="442"/>
      <c r="M64" s="443"/>
      <c r="N64" s="143">
        <f t="shared" si="1"/>
        <v>0</v>
      </c>
    </row>
    <row r="65" spans="1:14">
      <c r="B65" s="150"/>
      <c r="C65" s="448"/>
      <c r="D65" s="449"/>
      <c r="E65" s="449"/>
      <c r="F65" s="449"/>
      <c r="G65" s="449"/>
      <c r="H65" s="449"/>
      <c r="I65" s="450"/>
      <c r="J65" s="159"/>
      <c r="K65" s="149"/>
      <c r="L65" s="442"/>
      <c r="M65" s="443"/>
      <c r="N65" s="143">
        <f t="shared" si="1"/>
        <v>0</v>
      </c>
    </row>
    <row r="66" spans="1:14">
      <c r="B66" s="150"/>
      <c r="C66" s="447"/>
      <c r="D66" s="447"/>
      <c r="E66" s="447"/>
      <c r="F66" s="447"/>
      <c r="G66" s="447"/>
      <c r="H66" s="447"/>
      <c r="I66" s="447"/>
      <c r="J66" s="159"/>
      <c r="K66" s="149" t="s">
        <v>59</v>
      </c>
      <c r="L66" s="442"/>
      <c r="M66" s="443"/>
      <c r="N66" s="143">
        <v>0</v>
      </c>
    </row>
    <row r="67" spans="1:14">
      <c r="B67" s="148"/>
      <c r="C67" s="441"/>
      <c r="D67" s="441"/>
      <c r="E67" s="441"/>
      <c r="F67" s="441"/>
      <c r="G67" s="441"/>
      <c r="H67" s="441"/>
      <c r="I67" s="441"/>
      <c r="J67" s="159"/>
      <c r="K67" s="149"/>
      <c r="L67" s="442"/>
      <c r="M67" s="443"/>
      <c r="N67" s="143">
        <f t="shared" si="1"/>
        <v>0</v>
      </c>
    </row>
    <row r="68" spans="1:14">
      <c r="B68" s="148"/>
      <c r="C68" s="441"/>
      <c r="D68" s="441"/>
      <c r="E68" s="441"/>
      <c r="F68" s="441"/>
      <c r="G68" s="441"/>
      <c r="H68" s="441"/>
      <c r="I68" s="441"/>
      <c r="J68" s="159"/>
      <c r="K68" s="149"/>
      <c r="L68" s="442"/>
      <c r="M68" s="443"/>
      <c r="N68" s="143">
        <f t="shared" si="1"/>
        <v>0</v>
      </c>
    </row>
    <row r="69" spans="1:14">
      <c r="B69" s="148"/>
      <c r="C69" s="441"/>
      <c r="D69" s="441"/>
      <c r="E69" s="441"/>
      <c r="F69" s="441"/>
      <c r="G69" s="441"/>
      <c r="H69" s="441"/>
      <c r="I69" s="441"/>
      <c r="J69" s="159"/>
      <c r="K69" s="149"/>
      <c r="L69" s="442"/>
      <c r="M69" s="443"/>
      <c r="N69" s="143">
        <f t="shared" si="1"/>
        <v>0</v>
      </c>
    </row>
    <row r="70" spans="1:14">
      <c r="B70" s="148"/>
      <c r="C70" s="441"/>
      <c r="D70" s="441"/>
      <c r="E70" s="441"/>
      <c r="F70" s="441"/>
      <c r="G70" s="441"/>
      <c r="H70" s="441"/>
      <c r="I70" s="441"/>
      <c r="J70" s="159"/>
      <c r="K70" s="149"/>
      <c r="L70" s="442"/>
      <c r="M70" s="443"/>
      <c r="N70" s="143">
        <f t="shared" si="1"/>
        <v>0</v>
      </c>
    </row>
    <row r="71" spans="1:14" ht="15" thickBot="1">
      <c r="B71" s="160"/>
      <c r="C71" s="444"/>
      <c r="D71" s="444"/>
      <c r="E71" s="444"/>
      <c r="F71" s="444"/>
      <c r="G71" s="444"/>
      <c r="H71" s="444"/>
      <c r="I71" s="444"/>
      <c r="J71" s="152"/>
      <c r="K71" s="161"/>
      <c r="L71" s="445"/>
      <c r="M71" s="446"/>
      <c r="N71" s="162">
        <f t="shared" si="1"/>
        <v>0</v>
      </c>
    </row>
    <row r="72" spans="1:14" ht="15" thickBot="1">
      <c r="A72" s="54"/>
      <c r="B72" s="427" t="s">
        <v>86</v>
      </c>
      <c r="C72" s="428"/>
      <c r="D72" s="428"/>
      <c r="E72" s="428"/>
      <c r="F72" s="428"/>
      <c r="G72" s="428"/>
      <c r="H72" s="428"/>
      <c r="I72" s="428"/>
      <c r="J72" s="428"/>
      <c r="K72" s="428"/>
      <c r="L72" s="428"/>
      <c r="M72" s="429"/>
      <c r="N72" s="163">
        <f>SUM(N58:N71)</f>
        <v>18817500</v>
      </c>
    </row>
    <row r="73" spans="1:14" ht="4.5" customHeight="1">
      <c r="A73" s="54"/>
      <c r="B73" s="124"/>
      <c r="C73" s="125"/>
      <c r="D73" s="125"/>
      <c r="E73" s="125"/>
      <c r="F73" s="125"/>
      <c r="G73" s="125"/>
      <c r="H73" s="125"/>
      <c r="I73" s="125"/>
      <c r="J73" s="125"/>
      <c r="K73" s="125"/>
      <c r="L73" s="125"/>
      <c r="M73" s="125"/>
      <c r="N73" s="126"/>
    </row>
    <row r="74" spans="1:14" s="101" customFormat="1" ht="19.350000000000001" customHeight="1">
      <c r="B74" s="431" t="s">
        <v>51</v>
      </c>
      <c r="C74" s="432"/>
      <c r="D74" s="432"/>
      <c r="E74" s="432"/>
      <c r="F74" s="432"/>
      <c r="G74" s="432"/>
      <c r="H74" s="432"/>
      <c r="I74" s="432"/>
      <c r="J74" s="432"/>
      <c r="K74" s="432"/>
      <c r="L74" s="432"/>
      <c r="M74" s="432"/>
      <c r="N74" s="433"/>
    </row>
    <row r="75" spans="1:14" ht="6.75" customHeight="1" thickBot="1">
      <c r="A75" s="54"/>
      <c r="B75" s="434"/>
      <c r="C75" s="435"/>
      <c r="D75" s="435"/>
      <c r="E75" s="435"/>
      <c r="F75" s="435"/>
      <c r="G75" s="435"/>
      <c r="H75" s="435"/>
      <c r="I75" s="435"/>
      <c r="J75" s="435"/>
      <c r="K75" s="435"/>
      <c r="L75" s="435"/>
      <c r="M75" s="435"/>
      <c r="N75" s="436"/>
    </row>
    <row r="76" spans="1:14" ht="21" customHeight="1">
      <c r="A76" s="54"/>
      <c r="B76" s="164" t="s">
        <v>33</v>
      </c>
      <c r="C76" s="437" t="s">
        <v>41</v>
      </c>
      <c r="D76" s="437"/>
      <c r="E76" s="437"/>
      <c r="F76" s="437"/>
      <c r="G76" s="437"/>
      <c r="H76" s="437"/>
      <c r="I76" s="165" t="s">
        <v>43</v>
      </c>
      <c r="J76" s="165" t="s">
        <v>87</v>
      </c>
      <c r="K76" s="165" t="s">
        <v>88</v>
      </c>
      <c r="L76" s="165" t="s">
        <v>89</v>
      </c>
      <c r="M76" s="165" t="s">
        <v>52</v>
      </c>
      <c r="N76" s="166" t="s">
        <v>48</v>
      </c>
    </row>
    <row r="77" spans="1:14">
      <c r="B77" s="167"/>
      <c r="C77" s="438" t="s">
        <v>285</v>
      </c>
      <c r="D77" s="439"/>
      <c r="E77" s="439"/>
      <c r="F77" s="439"/>
      <c r="G77" s="439"/>
      <c r="H77" s="440"/>
      <c r="I77" s="168" t="s">
        <v>286</v>
      </c>
      <c r="J77" s="169">
        <v>1</v>
      </c>
      <c r="K77" s="169"/>
      <c r="L77" s="169"/>
      <c r="M77" s="170">
        <f>1262500/2</f>
        <v>631250</v>
      </c>
      <c r="N77" s="171">
        <f>+J77*M77</f>
        <v>631250</v>
      </c>
    </row>
    <row r="78" spans="1:14">
      <c r="B78" s="172"/>
      <c r="C78" s="421"/>
      <c r="D78" s="422"/>
      <c r="E78" s="422"/>
      <c r="F78" s="422"/>
      <c r="G78" s="422"/>
      <c r="H78" s="423"/>
      <c r="I78" s="173"/>
      <c r="J78" s="174"/>
      <c r="K78" s="174"/>
      <c r="L78" s="174"/>
      <c r="M78" s="175"/>
      <c r="N78" s="171">
        <f>L78*M78</f>
        <v>0</v>
      </c>
    </row>
    <row r="79" spans="1:14">
      <c r="B79" s="176"/>
      <c r="C79" s="411"/>
      <c r="D79" s="412"/>
      <c r="E79" s="412"/>
      <c r="F79" s="412"/>
      <c r="G79" s="412"/>
      <c r="H79" s="413"/>
      <c r="I79" s="173"/>
      <c r="J79" s="174"/>
      <c r="K79" s="174"/>
      <c r="L79" s="174"/>
      <c r="M79" s="175"/>
      <c r="N79" s="171">
        <f>L79*M79</f>
        <v>0</v>
      </c>
    </row>
    <row r="80" spans="1:14">
      <c r="B80" s="172"/>
      <c r="C80" s="421"/>
      <c r="D80" s="422"/>
      <c r="E80" s="422"/>
      <c r="F80" s="422"/>
      <c r="G80" s="422"/>
      <c r="H80" s="423"/>
      <c r="I80" s="173"/>
      <c r="J80" s="174"/>
      <c r="K80" s="174"/>
      <c r="L80" s="174"/>
      <c r="M80" s="175"/>
      <c r="N80" s="171">
        <f>L80*M80</f>
        <v>0</v>
      </c>
    </row>
    <row r="81" spans="1:14" ht="15.75" customHeight="1" thickBot="1">
      <c r="B81" s="177"/>
      <c r="C81" s="424"/>
      <c r="D81" s="425"/>
      <c r="E81" s="425"/>
      <c r="F81" s="425"/>
      <c r="G81" s="425"/>
      <c r="H81" s="426"/>
      <c r="I81" s="178"/>
      <c r="J81" s="179"/>
      <c r="K81" s="179"/>
      <c r="L81" s="179"/>
      <c r="M81" s="180"/>
      <c r="N81" s="181">
        <f>L81*M81</f>
        <v>0</v>
      </c>
    </row>
    <row r="82" spans="1:14" ht="15" thickBot="1">
      <c r="A82" s="54"/>
      <c r="B82" s="427" t="s">
        <v>86</v>
      </c>
      <c r="C82" s="428"/>
      <c r="D82" s="428"/>
      <c r="E82" s="428"/>
      <c r="F82" s="428"/>
      <c r="G82" s="428"/>
      <c r="H82" s="428"/>
      <c r="I82" s="428"/>
      <c r="J82" s="428"/>
      <c r="K82" s="428"/>
      <c r="L82" s="428"/>
      <c r="M82" s="429"/>
      <c r="N82" s="182">
        <f>SUM(N77:N81)</f>
        <v>631250</v>
      </c>
    </row>
    <row r="83" spans="1:14" ht="3.75" customHeight="1">
      <c r="A83" s="54"/>
      <c r="B83" s="124"/>
      <c r="C83" s="125"/>
      <c r="D83" s="125"/>
      <c r="E83" s="125"/>
      <c r="F83" s="183"/>
      <c r="G83" s="125"/>
      <c r="H83" s="125"/>
      <c r="I83" s="125"/>
      <c r="J83" s="125"/>
      <c r="K83" s="125"/>
      <c r="L83" s="125"/>
      <c r="M83" s="125"/>
      <c r="N83" s="126"/>
    </row>
    <row r="84" spans="1:14" ht="20.100000000000001" customHeight="1">
      <c r="A84" s="54"/>
      <c r="B84" s="403" t="s">
        <v>53</v>
      </c>
      <c r="C84" s="404"/>
      <c r="D84" s="404"/>
      <c r="E84" s="404"/>
      <c r="F84" s="404"/>
      <c r="G84" s="404"/>
      <c r="H84" s="404"/>
      <c r="I84" s="404"/>
      <c r="J84" s="404"/>
      <c r="K84" s="404"/>
      <c r="L84" s="404"/>
      <c r="M84" s="404"/>
      <c r="N84" s="405"/>
    </row>
    <row r="85" spans="1:14" ht="5.25" customHeight="1" thickBot="1">
      <c r="A85" s="54"/>
      <c r="B85" s="184"/>
      <c r="C85" s="185"/>
      <c r="D85" s="185"/>
      <c r="E85" s="185"/>
      <c r="F85" s="185"/>
      <c r="G85" s="185"/>
      <c r="H85" s="185"/>
      <c r="I85" s="185"/>
      <c r="J85" s="185"/>
      <c r="K85" s="185"/>
      <c r="L85" s="185"/>
      <c r="M85" s="185"/>
      <c r="N85" s="186"/>
    </row>
    <row r="86" spans="1:14" ht="21" customHeight="1">
      <c r="A86" s="54"/>
      <c r="B86" s="138" t="s">
        <v>33</v>
      </c>
      <c r="C86" s="430" t="s">
        <v>41</v>
      </c>
      <c r="D86" s="430"/>
      <c r="E86" s="430"/>
      <c r="F86" s="430"/>
      <c r="G86" s="430"/>
      <c r="H86" s="430"/>
      <c r="I86" s="128" t="s">
        <v>54</v>
      </c>
      <c r="J86" s="128" t="s">
        <v>90</v>
      </c>
      <c r="K86" s="128" t="s">
        <v>91</v>
      </c>
      <c r="L86" s="430" t="s">
        <v>47</v>
      </c>
      <c r="M86" s="430"/>
      <c r="N86" s="139" t="s">
        <v>48</v>
      </c>
    </row>
    <row r="87" spans="1:14">
      <c r="B87" s="187"/>
      <c r="C87" s="416" t="s">
        <v>287</v>
      </c>
      <c r="D87" s="417"/>
      <c r="E87" s="417"/>
      <c r="F87" s="417"/>
      <c r="G87" s="417"/>
      <c r="H87" s="418"/>
      <c r="I87" s="170"/>
      <c r="J87" s="188"/>
      <c r="K87" s="189"/>
      <c r="L87" s="419"/>
      <c r="M87" s="420"/>
      <c r="N87" s="190">
        <v>2338000</v>
      </c>
    </row>
    <row r="88" spans="1:14">
      <c r="B88" s="176"/>
      <c r="C88" s="411" t="s">
        <v>288</v>
      </c>
      <c r="D88" s="412"/>
      <c r="E88" s="412"/>
      <c r="F88" s="412"/>
      <c r="G88" s="412"/>
      <c r="H88" s="413"/>
      <c r="I88" s="170"/>
      <c r="J88" s="188"/>
      <c r="K88" s="189"/>
      <c r="L88" s="419"/>
      <c r="M88" s="420"/>
      <c r="N88" s="190">
        <v>3500000</v>
      </c>
    </row>
    <row r="89" spans="1:14">
      <c r="B89" s="176"/>
      <c r="C89" s="411"/>
      <c r="D89" s="412"/>
      <c r="E89" s="412"/>
      <c r="F89" s="412"/>
      <c r="G89" s="412"/>
      <c r="H89" s="413"/>
      <c r="I89" s="175"/>
      <c r="J89" s="191"/>
      <c r="K89" s="192"/>
      <c r="L89" s="414"/>
      <c r="M89" s="415"/>
      <c r="N89" s="193"/>
    </row>
    <row r="90" spans="1:14">
      <c r="B90" s="176"/>
      <c r="C90" s="411"/>
      <c r="D90" s="412"/>
      <c r="E90" s="412"/>
      <c r="F90" s="412"/>
      <c r="G90" s="412"/>
      <c r="H90" s="413"/>
      <c r="I90" s="175"/>
      <c r="J90" s="191"/>
      <c r="K90" s="192"/>
      <c r="L90" s="414"/>
      <c r="M90" s="415"/>
      <c r="N90" s="193"/>
    </row>
    <row r="91" spans="1:14">
      <c r="B91" s="176"/>
      <c r="C91" s="411"/>
      <c r="D91" s="412"/>
      <c r="E91" s="412"/>
      <c r="F91" s="412"/>
      <c r="G91" s="412"/>
      <c r="H91" s="413"/>
      <c r="I91" s="175"/>
      <c r="J91" s="191"/>
      <c r="K91" s="192"/>
      <c r="L91" s="414"/>
      <c r="M91" s="415"/>
      <c r="N91" s="193"/>
    </row>
    <row r="92" spans="1:14">
      <c r="B92" s="176"/>
      <c r="C92" s="411"/>
      <c r="D92" s="412"/>
      <c r="E92" s="412"/>
      <c r="F92" s="412"/>
      <c r="G92" s="412"/>
      <c r="H92" s="413"/>
      <c r="I92" s="175"/>
      <c r="J92" s="191"/>
      <c r="K92" s="192"/>
      <c r="L92" s="414"/>
      <c r="M92" s="415"/>
      <c r="N92" s="193"/>
    </row>
    <row r="93" spans="1:14">
      <c r="B93" s="176"/>
      <c r="C93" s="411"/>
      <c r="D93" s="412"/>
      <c r="E93" s="412"/>
      <c r="F93" s="412"/>
      <c r="G93" s="412"/>
      <c r="H93" s="413"/>
      <c r="I93" s="175"/>
      <c r="J93" s="191"/>
      <c r="K93" s="192"/>
      <c r="L93" s="414"/>
      <c r="M93" s="415"/>
      <c r="N93" s="193"/>
    </row>
    <row r="94" spans="1:14">
      <c r="B94" s="176"/>
      <c r="C94" s="411"/>
      <c r="D94" s="412"/>
      <c r="E94" s="412"/>
      <c r="F94" s="412"/>
      <c r="G94" s="412"/>
      <c r="H94" s="413"/>
      <c r="I94" s="175"/>
      <c r="J94" s="191"/>
      <c r="K94" s="192"/>
      <c r="L94" s="414"/>
      <c r="M94" s="415"/>
      <c r="N94" s="193"/>
    </row>
    <row r="95" spans="1:14">
      <c r="B95" s="176"/>
      <c r="C95" s="411"/>
      <c r="D95" s="412"/>
      <c r="E95" s="412"/>
      <c r="F95" s="412"/>
      <c r="G95" s="412"/>
      <c r="H95" s="413"/>
      <c r="I95" s="175"/>
      <c r="J95" s="191"/>
      <c r="K95" s="192"/>
      <c r="L95" s="414"/>
      <c r="M95" s="415"/>
      <c r="N95" s="193"/>
    </row>
    <row r="96" spans="1:14" ht="15.75" customHeight="1" thickBot="1">
      <c r="B96" s="194"/>
      <c r="C96" s="392"/>
      <c r="D96" s="393"/>
      <c r="E96" s="393"/>
      <c r="F96" s="393"/>
      <c r="G96" s="393"/>
      <c r="H96" s="394"/>
      <c r="I96" s="195"/>
      <c r="J96" s="196"/>
      <c r="K96" s="195"/>
      <c r="L96" s="395"/>
      <c r="M96" s="396"/>
      <c r="N96" s="197"/>
    </row>
    <row r="97" spans="1:14" ht="15" thickBot="1">
      <c r="A97" s="54"/>
      <c r="B97" s="397" t="s">
        <v>86</v>
      </c>
      <c r="C97" s="398"/>
      <c r="D97" s="398"/>
      <c r="E97" s="398"/>
      <c r="F97" s="398"/>
      <c r="G97" s="398"/>
      <c r="H97" s="398"/>
      <c r="I97" s="398"/>
      <c r="J97" s="398"/>
      <c r="K97" s="398"/>
      <c r="L97" s="398"/>
      <c r="M97" s="399"/>
      <c r="N97" s="182">
        <f>SUM(N87:N96)</f>
        <v>5838000</v>
      </c>
    </row>
    <row r="98" spans="1:14" ht="5.0999999999999996" customHeight="1" thickBot="1">
      <c r="A98" s="54"/>
      <c r="B98" s="124"/>
      <c r="C98" s="125"/>
      <c r="D98" s="125"/>
      <c r="E98" s="125"/>
      <c r="F98" s="125"/>
      <c r="G98" s="125"/>
      <c r="H98" s="125"/>
      <c r="I98" s="125"/>
      <c r="J98" s="125"/>
      <c r="K98" s="125"/>
      <c r="L98" s="125"/>
      <c r="M98" s="125"/>
      <c r="N98" s="126"/>
    </row>
    <row r="99" spans="1:14" ht="15" thickBot="1">
      <c r="A99" s="54"/>
      <c r="B99" s="400" t="s">
        <v>94</v>
      </c>
      <c r="C99" s="401"/>
      <c r="D99" s="401"/>
      <c r="E99" s="401"/>
      <c r="F99" s="401"/>
      <c r="G99" s="401"/>
      <c r="H99" s="401"/>
      <c r="I99" s="401"/>
      <c r="J99" s="401"/>
      <c r="K99" s="401"/>
      <c r="L99" s="401"/>
      <c r="M99" s="402"/>
      <c r="N99" s="182">
        <f>N53+N72+N82+N97</f>
        <v>25286750</v>
      </c>
    </row>
    <row r="100" spans="1:14" ht="5.0999999999999996" customHeight="1">
      <c r="A100" s="54"/>
      <c r="B100" s="124"/>
      <c r="C100" s="125"/>
      <c r="D100" s="125"/>
      <c r="E100" s="125"/>
      <c r="F100" s="125"/>
      <c r="G100" s="125"/>
      <c r="H100" s="125"/>
      <c r="I100" s="125"/>
      <c r="J100" s="125"/>
      <c r="K100" s="125"/>
      <c r="L100" s="125"/>
      <c r="M100" s="125"/>
      <c r="N100" s="126"/>
    </row>
    <row r="101" spans="1:14" ht="22.5" customHeight="1">
      <c r="A101" s="54"/>
      <c r="B101" s="403" t="s">
        <v>55</v>
      </c>
      <c r="C101" s="404"/>
      <c r="D101" s="404"/>
      <c r="E101" s="404"/>
      <c r="F101" s="404"/>
      <c r="G101" s="404"/>
      <c r="H101" s="404"/>
      <c r="I101" s="404"/>
      <c r="J101" s="404"/>
      <c r="K101" s="404"/>
      <c r="L101" s="404"/>
      <c r="M101" s="404"/>
      <c r="N101" s="405"/>
    </row>
    <row r="102" spans="1:14" ht="6.75" customHeight="1" thickBot="1">
      <c r="A102" s="54"/>
      <c r="B102" s="198"/>
      <c r="C102" s="199"/>
      <c r="D102" s="199"/>
      <c r="E102" s="199"/>
      <c r="F102" s="199"/>
      <c r="G102" s="199"/>
      <c r="H102" s="199"/>
      <c r="I102" s="199"/>
      <c r="J102" s="199"/>
      <c r="K102" s="199"/>
      <c r="L102" s="199"/>
      <c r="M102" s="199"/>
      <c r="N102" s="200"/>
    </row>
    <row r="103" spans="1:14" ht="17.25" customHeight="1">
      <c r="A103" s="54"/>
      <c r="B103" s="406" t="s">
        <v>41</v>
      </c>
      <c r="C103" s="407"/>
      <c r="D103" s="407"/>
      <c r="E103" s="407"/>
      <c r="F103" s="407"/>
      <c r="G103" s="407"/>
      <c r="H103" s="407"/>
      <c r="I103" s="201"/>
      <c r="J103" s="202"/>
      <c r="K103" s="128" t="s">
        <v>56</v>
      </c>
      <c r="L103" s="408" t="s">
        <v>57</v>
      </c>
      <c r="M103" s="409"/>
      <c r="N103" s="410"/>
    </row>
    <row r="104" spans="1:14" ht="15">
      <c r="B104" s="378" t="s">
        <v>22</v>
      </c>
      <c r="C104" s="379"/>
      <c r="D104" s="379"/>
      <c r="E104" s="379"/>
      <c r="F104" s="379"/>
      <c r="G104" s="379"/>
      <c r="H104" s="379"/>
      <c r="I104" s="203"/>
      <c r="J104" s="204"/>
      <c r="K104" s="205">
        <v>0.1</v>
      </c>
      <c r="L104" s="380">
        <f>K104*N99</f>
        <v>2528675</v>
      </c>
      <c r="M104" s="381"/>
      <c r="N104" s="382"/>
    </row>
    <row r="105" spans="1:14" ht="15">
      <c r="B105" s="206" t="s">
        <v>58</v>
      </c>
      <c r="C105" s="207"/>
      <c r="D105" s="207"/>
      <c r="E105" s="207"/>
      <c r="F105" s="207"/>
      <c r="G105" s="207"/>
      <c r="H105" s="207"/>
      <c r="I105" s="203"/>
      <c r="J105" s="204"/>
      <c r="K105" s="205">
        <v>0.05</v>
      </c>
      <c r="L105" s="380">
        <f>K105*N99</f>
        <v>1264337.5</v>
      </c>
      <c r="M105" s="381"/>
      <c r="N105" s="382"/>
    </row>
    <row r="106" spans="1:14" ht="15.75" thickBot="1">
      <c r="B106" s="208" t="s">
        <v>28</v>
      </c>
      <c r="C106" s="209"/>
      <c r="D106" s="209"/>
      <c r="E106" s="209"/>
      <c r="F106" s="209"/>
      <c r="G106" s="209"/>
      <c r="H106" s="209"/>
      <c r="I106" s="210"/>
      <c r="J106" s="211"/>
      <c r="K106" s="212">
        <v>0.05</v>
      </c>
      <c r="L106" s="383">
        <f>K106*N99</f>
        <v>1264337.5</v>
      </c>
      <c r="M106" s="384"/>
      <c r="N106" s="385"/>
    </row>
    <row r="107" spans="1:14" s="101" customFormat="1" ht="24.75" customHeight="1" thickBot="1">
      <c r="B107" s="386" t="s">
        <v>86</v>
      </c>
      <c r="C107" s="387"/>
      <c r="D107" s="387"/>
      <c r="E107" s="387"/>
      <c r="F107" s="387"/>
      <c r="G107" s="387"/>
      <c r="H107" s="387"/>
      <c r="I107" s="387"/>
      <c r="J107" s="387"/>
      <c r="K107" s="387"/>
      <c r="L107" s="387"/>
      <c r="M107" s="388"/>
      <c r="N107" s="163">
        <f>L104+L105+L106</f>
        <v>5057350</v>
      </c>
    </row>
    <row r="108" spans="1:14" ht="6.75" customHeight="1" thickBot="1">
      <c r="A108" s="54"/>
      <c r="B108" s="124"/>
      <c r="C108" s="125"/>
      <c r="D108" s="125"/>
      <c r="E108" s="125"/>
      <c r="F108" s="125"/>
      <c r="G108" s="125"/>
      <c r="H108" s="125"/>
      <c r="I108" s="125"/>
      <c r="J108" s="125"/>
      <c r="K108" s="125"/>
      <c r="L108" s="125"/>
      <c r="M108" s="125"/>
      <c r="N108" s="126"/>
    </row>
    <row r="109" spans="1:14" ht="22.5" customHeight="1" thickBot="1">
      <c r="A109" s="54"/>
      <c r="B109" s="389" t="s">
        <v>95</v>
      </c>
      <c r="C109" s="390"/>
      <c r="D109" s="390"/>
      <c r="E109" s="390"/>
      <c r="F109" s="390"/>
      <c r="G109" s="390"/>
      <c r="H109" s="390"/>
      <c r="I109" s="390"/>
      <c r="J109" s="390"/>
      <c r="K109" s="390"/>
      <c r="L109" s="390"/>
      <c r="M109" s="391"/>
      <c r="N109" s="299">
        <f>ROUND(N99+N107,0)</f>
        <v>30344100</v>
      </c>
    </row>
    <row r="110" spans="1:14" ht="7.5" customHeight="1">
      <c r="B110" s="90"/>
      <c r="C110" s="91"/>
      <c r="D110" s="91"/>
      <c r="E110" s="91"/>
      <c r="F110" s="91"/>
      <c r="G110" s="91"/>
      <c r="H110" s="91"/>
      <c r="I110" s="91"/>
      <c r="J110" s="91"/>
      <c r="K110" s="91"/>
      <c r="L110" s="91"/>
      <c r="M110" s="91"/>
      <c r="N110" s="92"/>
    </row>
    <row r="111" spans="1:14" ht="7.5" customHeight="1">
      <c r="B111" s="121"/>
      <c r="C111" s="122"/>
      <c r="D111" s="122"/>
      <c r="E111" s="122"/>
      <c r="F111" s="122"/>
      <c r="G111" s="122"/>
      <c r="H111" s="122"/>
      <c r="I111" s="122"/>
      <c r="J111" s="122"/>
      <c r="K111" s="122"/>
      <c r="L111" s="122"/>
      <c r="M111" s="122"/>
      <c r="N111" s="123"/>
    </row>
    <row r="112" spans="1:14" ht="10.5" customHeight="1">
      <c r="B112" s="121"/>
      <c r="C112" s="122"/>
      <c r="D112" s="122"/>
      <c r="E112" s="122"/>
      <c r="F112" s="122"/>
      <c r="G112" s="122"/>
      <c r="H112" s="122"/>
      <c r="I112" s="122"/>
      <c r="J112" s="122"/>
      <c r="K112" s="122"/>
      <c r="L112" s="122"/>
      <c r="M112" s="122"/>
      <c r="N112" s="123"/>
    </row>
    <row r="113" spans="1:14" ht="12" customHeight="1">
      <c r="B113" s="121"/>
      <c r="C113" s="122"/>
      <c r="D113" s="122"/>
      <c r="E113" s="122"/>
      <c r="F113" s="122"/>
      <c r="G113" s="122"/>
      <c r="H113" s="122"/>
      <c r="I113" s="122"/>
      <c r="J113" s="122"/>
      <c r="K113" s="122"/>
      <c r="L113" s="122"/>
      <c r="M113" s="122"/>
      <c r="N113" s="123"/>
    </row>
    <row r="114" spans="1:14">
      <c r="B114" s="121"/>
      <c r="C114" s="122"/>
      <c r="D114" s="122"/>
      <c r="E114" s="213" t="s">
        <v>96</v>
      </c>
      <c r="F114" s="213"/>
      <c r="G114" s="213"/>
      <c r="H114" s="213"/>
      <c r="I114" s="213"/>
      <c r="J114" s="213"/>
      <c r="K114" s="122"/>
      <c r="L114" s="122"/>
      <c r="M114" s="122"/>
      <c r="N114" s="123"/>
    </row>
    <row r="115" spans="1:14">
      <c r="B115" s="121"/>
      <c r="C115" s="122"/>
      <c r="D115" s="122"/>
      <c r="E115" s="122" t="s">
        <v>97</v>
      </c>
      <c r="F115" s="122"/>
      <c r="G115" s="122"/>
      <c r="H115" s="122"/>
      <c r="I115" s="122"/>
      <c r="J115" s="122"/>
      <c r="K115" s="122"/>
      <c r="L115" s="122"/>
      <c r="M115" s="122"/>
      <c r="N115" s="123"/>
    </row>
    <row r="116" spans="1:14">
      <c r="B116" s="121"/>
      <c r="C116" s="122"/>
      <c r="D116" s="122"/>
      <c r="E116" s="122" t="s">
        <v>98</v>
      </c>
      <c r="F116" s="122"/>
      <c r="G116" s="122"/>
      <c r="H116" s="122"/>
      <c r="I116" s="122"/>
      <c r="J116" s="122"/>
      <c r="K116" s="122"/>
      <c r="L116" s="122"/>
      <c r="M116" s="122"/>
      <c r="N116" s="123"/>
    </row>
    <row r="117" spans="1:14">
      <c r="B117" s="121"/>
      <c r="C117" s="122"/>
      <c r="D117" s="122"/>
      <c r="E117" s="122" t="s">
        <v>99</v>
      </c>
      <c r="F117" s="122"/>
      <c r="G117" s="122"/>
      <c r="H117" s="122"/>
      <c r="I117" s="122"/>
      <c r="J117" s="122"/>
      <c r="K117" s="122"/>
      <c r="L117" s="122"/>
      <c r="M117" s="122"/>
      <c r="N117" s="123"/>
    </row>
    <row r="118" spans="1:14" ht="10.5" customHeight="1" thickBot="1">
      <c r="B118" s="121"/>
      <c r="C118" s="122"/>
      <c r="D118" s="122"/>
      <c r="E118" s="122"/>
      <c r="F118" s="122" t="s">
        <v>59</v>
      </c>
      <c r="G118" s="122"/>
      <c r="H118" s="122"/>
      <c r="I118" s="122"/>
      <c r="J118" s="122"/>
      <c r="K118" s="122"/>
      <c r="L118" s="122"/>
      <c r="M118" s="122"/>
      <c r="N118" s="123"/>
    </row>
    <row r="119" spans="1:14">
      <c r="B119" s="214" t="s">
        <v>100</v>
      </c>
      <c r="C119" s="215"/>
      <c r="D119" s="215"/>
      <c r="E119" s="215"/>
      <c r="F119" s="215"/>
      <c r="G119" s="215"/>
      <c r="H119" s="215"/>
      <c r="I119" s="215"/>
      <c r="J119" s="215"/>
      <c r="K119" s="215"/>
      <c r="L119" s="215"/>
      <c r="M119" s="215"/>
      <c r="N119" s="216"/>
    </row>
    <row r="120" spans="1:14">
      <c r="B120" s="217"/>
      <c r="C120" s="218"/>
      <c r="D120" s="218"/>
      <c r="E120" s="218"/>
      <c r="F120" s="218"/>
      <c r="G120" s="218"/>
      <c r="H120" s="218"/>
      <c r="I120" s="218"/>
      <c r="J120" s="218"/>
      <c r="K120" s="218"/>
      <c r="L120" s="218"/>
      <c r="M120" s="218"/>
      <c r="N120" s="219"/>
    </row>
    <row r="121" spans="1:14">
      <c r="B121" s="217"/>
      <c r="C121" s="218"/>
      <c r="D121" s="218"/>
      <c r="E121" s="218"/>
      <c r="F121" s="218"/>
      <c r="G121" s="218"/>
      <c r="H121" s="218"/>
      <c r="I121" s="218"/>
      <c r="J121" s="218"/>
      <c r="K121" s="218"/>
      <c r="L121" s="218"/>
      <c r="M121" s="218"/>
      <c r="N121" s="219"/>
    </row>
    <row r="122" spans="1:14" ht="15" thickBot="1">
      <c r="B122" s="220"/>
      <c r="C122" s="221"/>
      <c r="D122" s="221"/>
      <c r="E122" s="221"/>
      <c r="F122" s="221"/>
      <c r="G122" s="221"/>
      <c r="H122" s="221"/>
      <c r="I122" s="221"/>
      <c r="J122" s="221"/>
      <c r="K122" s="221"/>
      <c r="L122" s="221"/>
      <c r="M122" s="221"/>
      <c r="N122" s="222"/>
    </row>
    <row r="123" spans="1:14" ht="7.5" customHeight="1">
      <c r="A123" s="54"/>
      <c r="B123" s="223"/>
      <c r="C123" s="224"/>
      <c r="D123" s="224"/>
      <c r="E123" s="224"/>
      <c r="F123" s="224"/>
      <c r="G123" s="224"/>
      <c r="H123" s="224"/>
      <c r="I123" s="224"/>
      <c r="J123" s="224"/>
      <c r="K123" s="224"/>
      <c r="L123" s="224"/>
      <c r="M123" s="224"/>
      <c r="N123" s="225"/>
    </row>
    <row r="124" spans="1:14" ht="18" customHeight="1">
      <c r="A124" s="54"/>
      <c r="B124" s="94" t="s">
        <v>101</v>
      </c>
      <c r="C124" s="226"/>
      <c r="D124" s="226"/>
      <c r="E124" s="226"/>
      <c r="F124" s="226"/>
      <c r="G124" s="226"/>
      <c r="H124" s="226"/>
      <c r="I124" s="226"/>
      <c r="J124" s="226"/>
      <c r="K124" s="226"/>
      <c r="L124" s="226"/>
      <c r="M124" s="226"/>
      <c r="N124" s="227"/>
    </row>
    <row r="125" spans="1:14">
      <c r="A125" s="54"/>
      <c r="B125" s="372" t="s">
        <v>102</v>
      </c>
      <c r="C125" s="373"/>
      <c r="D125" s="373"/>
      <c r="E125" s="373"/>
      <c r="F125" s="373"/>
      <c r="G125" s="373"/>
      <c r="H125" s="373"/>
      <c r="I125" s="373"/>
      <c r="J125" s="373"/>
      <c r="K125" s="373"/>
      <c r="L125" s="373"/>
      <c r="M125" s="373"/>
      <c r="N125" s="374"/>
    </row>
    <row r="126" spans="1:14">
      <c r="A126" s="54"/>
      <c r="B126" s="372"/>
      <c r="C126" s="373"/>
      <c r="D126" s="373"/>
      <c r="E126" s="373"/>
      <c r="F126" s="373"/>
      <c r="G126" s="373"/>
      <c r="H126" s="373"/>
      <c r="I126" s="373"/>
      <c r="J126" s="373"/>
      <c r="K126" s="373"/>
      <c r="L126" s="373"/>
      <c r="M126" s="373"/>
      <c r="N126" s="374"/>
    </row>
    <row r="127" spans="1:14" ht="21" customHeight="1">
      <c r="A127" s="54"/>
      <c r="B127" s="372" t="s">
        <v>103</v>
      </c>
      <c r="C127" s="373"/>
      <c r="D127" s="373"/>
      <c r="E127" s="373"/>
      <c r="F127" s="373"/>
      <c r="G127" s="373"/>
      <c r="H127" s="373"/>
      <c r="I127" s="373"/>
      <c r="J127" s="373"/>
      <c r="K127" s="373"/>
      <c r="L127" s="373"/>
      <c r="M127" s="373"/>
      <c r="N127" s="374"/>
    </row>
    <row r="128" spans="1:14" ht="9.75" customHeight="1">
      <c r="A128" s="54"/>
      <c r="B128" s="372"/>
      <c r="C128" s="373"/>
      <c r="D128" s="373"/>
      <c r="E128" s="373"/>
      <c r="F128" s="373"/>
      <c r="G128" s="373"/>
      <c r="H128" s="373"/>
      <c r="I128" s="373"/>
      <c r="J128" s="373"/>
      <c r="K128" s="373"/>
      <c r="L128" s="373"/>
      <c r="M128" s="373"/>
      <c r="N128" s="374"/>
    </row>
    <row r="129" spans="1:14" ht="5.25" customHeight="1">
      <c r="A129" s="54"/>
      <c r="B129" s="228"/>
      <c r="C129" s="229"/>
      <c r="D129" s="229"/>
      <c r="E129" s="229"/>
      <c r="F129" s="229"/>
      <c r="G129" s="229"/>
      <c r="H129" s="229"/>
      <c r="I129" s="229"/>
      <c r="J129" s="229"/>
      <c r="K129" s="229"/>
      <c r="L129" s="229"/>
      <c r="M129" s="229"/>
      <c r="N129" s="230"/>
    </row>
    <row r="130" spans="1:14" ht="5.25" customHeight="1">
      <c r="B130" s="231"/>
      <c r="C130" s="232"/>
      <c r="D130" s="232"/>
      <c r="E130" s="232"/>
      <c r="F130" s="232"/>
      <c r="G130" s="232"/>
      <c r="H130" s="232"/>
      <c r="I130" s="232"/>
      <c r="J130" s="232"/>
      <c r="K130" s="232"/>
      <c r="L130" s="232"/>
      <c r="M130" s="232"/>
      <c r="N130" s="233"/>
    </row>
    <row r="131" spans="1:14" ht="9.75" customHeight="1">
      <c r="B131" s="231"/>
      <c r="C131" s="232"/>
      <c r="D131" s="232"/>
      <c r="E131" s="232"/>
      <c r="F131" s="232"/>
      <c r="G131" s="232"/>
      <c r="H131" s="232"/>
      <c r="I131" s="232"/>
      <c r="J131" s="232"/>
      <c r="K131" s="232"/>
      <c r="L131" s="232"/>
      <c r="M131" s="232"/>
      <c r="N131" s="233"/>
    </row>
    <row r="132" spans="1:14">
      <c r="B132" s="234"/>
      <c r="C132" s="235"/>
      <c r="D132" s="235"/>
      <c r="E132" s="235"/>
      <c r="F132" s="235"/>
      <c r="G132" s="235"/>
      <c r="H132" s="235"/>
      <c r="I132" s="235"/>
      <c r="J132" s="235"/>
      <c r="K132" s="235"/>
      <c r="L132" s="235"/>
      <c r="M132" s="235"/>
      <c r="N132" s="236"/>
    </row>
    <row r="133" spans="1:14">
      <c r="B133" s="121"/>
      <c r="C133" s="122"/>
      <c r="D133" s="122"/>
      <c r="E133" s="122" t="s">
        <v>96</v>
      </c>
      <c r="F133" s="213"/>
      <c r="G133" s="213"/>
      <c r="H133" s="122"/>
      <c r="I133" s="122"/>
      <c r="J133" s="122"/>
      <c r="K133" s="122"/>
      <c r="L133" s="122"/>
      <c r="M133" s="122"/>
      <c r="N133" s="123"/>
    </row>
    <row r="134" spans="1:14">
      <c r="B134" s="121"/>
      <c r="C134" s="122"/>
      <c r="D134" s="122"/>
      <c r="E134" s="237" t="s">
        <v>97</v>
      </c>
      <c r="F134" s="122"/>
      <c r="G134" s="122"/>
      <c r="H134" s="237"/>
      <c r="I134" s="237"/>
      <c r="J134" s="237"/>
      <c r="K134" s="122"/>
      <c r="L134" s="122"/>
      <c r="M134" s="122"/>
      <c r="N134" s="123"/>
    </row>
    <row r="135" spans="1:14">
      <c r="B135" s="121"/>
      <c r="C135" s="122"/>
      <c r="D135" s="122"/>
      <c r="E135" s="238" t="s">
        <v>104</v>
      </c>
      <c r="F135" s="122"/>
      <c r="G135" s="122"/>
      <c r="H135" s="238"/>
      <c r="I135" s="238"/>
      <c r="J135" s="238"/>
      <c r="K135" s="122"/>
      <c r="L135" s="122"/>
      <c r="M135" s="122"/>
      <c r="N135" s="123"/>
    </row>
    <row r="136" spans="1:14">
      <c r="B136" s="239"/>
      <c r="C136" s="235"/>
      <c r="D136" s="235"/>
      <c r="E136" s="122" t="s">
        <v>99</v>
      </c>
      <c r="F136" s="122"/>
      <c r="G136" s="122"/>
      <c r="H136" s="122"/>
      <c r="I136" s="122"/>
      <c r="J136" s="122"/>
      <c r="K136" s="235"/>
      <c r="L136" s="235"/>
      <c r="M136" s="235"/>
      <c r="N136" s="236"/>
    </row>
    <row r="137" spans="1:14" ht="12.75" customHeight="1">
      <c r="B137" s="239"/>
      <c r="C137" s="235"/>
      <c r="D137" s="235"/>
      <c r="E137" s="235"/>
      <c r="F137" s="122"/>
      <c r="G137" s="122"/>
      <c r="H137" s="122"/>
      <c r="I137" s="122"/>
      <c r="J137" s="122"/>
      <c r="K137" s="235"/>
      <c r="L137" s="235"/>
      <c r="M137" s="235"/>
      <c r="N137" s="236"/>
    </row>
    <row r="138" spans="1:14" ht="24.75" customHeight="1">
      <c r="A138" s="54"/>
      <c r="B138" s="375" t="s">
        <v>105</v>
      </c>
      <c r="C138" s="376"/>
      <c r="D138" s="376"/>
      <c r="E138" s="376"/>
      <c r="F138" s="376"/>
      <c r="G138" s="376"/>
      <c r="H138" s="376"/>
      <c r="I138" s="376"/>
      <c r="J138" s="376"/>
      <c r="K138" s="376"/>
      <c r="L138" s="376"/>
      <c r="M138" s="376"/>
      <c r="N138" s="377"/>
    </row>
    <row r="139" spans="1:14" ht="7.5" customHeight="1" thickBot="1">
      <c r="B139" s="240"/>
      <c r="C139" s="241"/>
      <c r="D139" s="241"/>
      <c r="E139" s="242"/>
      <c r="F139" s="242"/>
      <c r="G139" s="242"/>
      <c r="H139" s="242"/>
      <c r="I139" s="242"/>
      <c r="J139" s="242"/>
      <c r="K139" s="242"/>
      <c r="L139" s="242"/>
      <c r="M139" s="242"/>
      <c r="N139" s="243"/>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52:I52"/>
    <mergeCell ref="L52:M52"/>
    <mergeCell ref="B53:M53"/>
    <mergeCell ref="B55:N55"/>
    <mergeCell ref="B56:N56"/>
    <mergeCell ref="C57:I57"/>
    <mergeCell ref="L57:M57"/>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B82:M82"/>
    <mergeCell ref="B84:N84"/>
    <mergeCell ref="C86:H86"/>
    <mergeCell ref="L86:M86"/>
    <mergeCell ref="B72:M72"/>
    <mergeCell ref="B74:N74"/>
    <mergeCell ref="B75:N75"/>
    <mergeCell ref="C76:H76"/>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B97:M97"/>
    <mergeCell ref="B99:M99"/>
    <mergeCell ref="B101:N101"/>
    <mergeCell ref="B103:H103"/>
    <mergeCell ref="L103:N103"/>
    <mergeCell ref="C93:H93"/>
    <mergeCell ref="L93:M93"/>
    <mergeCell ref="C94:H94"/>
    <mergeCell ref="L94:M94"/>
    <mergeCell ref="C95:H95"/>
    <mergeCell ref="L95:M95"/>
    <mergeCell ref="B125:N126"/>
    <mergeCell ref="B127:N128"/>
    <mergeCell ref="B138:N138"/>
    <mergeCell ref="B104:H104"/>
    <mergeCell ref="L104:N104"/>
    <mergeCell ref="L105:N105"/>
    <mergeCell ref="L106:N106"/>
    <mergeCell ref="B107:M107"/>
    <mergeCell ref="B109:M109"/>
  </mergeCells>
  <pageMargins left="0.7" right="0.7" top="0.75" bottom="0.75" header="0.3" footer="0.3"/>
  <pageSetup paperSize="9" scale="3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99C8D-7714-410B-91BD-AA9EB052A117}">
  <sheetPr>
    <tabColor theme="5" tint="-0.499984740745262"/>
    <pageSetUpPr fitToPage="1"/>
  </sheetPr>
  <dimension ref="A1:I82"/>
  <sheetViews>
    <sheetView zoomScale="90" zoomScaleNormal="90" workbookViewId="0">
      <selection activeCell="F65" sqref="F65"/>
    </sheetView>
  </sheetViews>
  <sheetFormatPr baseColWidth="10" defaultColWidth="0" defaultRowHeight="15.6" customHeight="1" zeroHeight="1"/>
  <cols>
    <col min="1" max="1" width="2.42578125" style="246" customWidth="1"/>
    <col min="2" max="2" width="4.42578125" style="266" customWidth="1"/>
    <col min="3" max="3" width="12" style="266" customWidth="1"/>
    <col min="4" max="4" width="9.42578125" style="266" customWidth="1"/>
    <col min="5" max="5" width="65.28515625" style="266" customWidth="1"/>
    <col min="6" max="6" width="25.7109375" style="264" customWidth="1"/>
    <col min="7" max="7" width="15.7109375" style="265" customWidth="1"/>
    <col min="8" max="8" width="20.7109375" style="265" customWidth="1"/>
    <col min="9" max="9" width="4.28515625" style="246" hidden="1" customWidth="1"/>
    <col min="10" max="16384" width="11.42578125" style="246" hidden="1"/>
  </cols>
  <sheetData>
    <row r="1" spans="1:8" ht="24.75" customHeight="1">
      <c r="A1" s="245"/>
      <c r="B1" s="522" t="s">
        <v>112</v>
      </c>
      <c r="C1" s="522"/>
      <c r="D1" s="522"/>
      <c r="E1" s="522"/>
      <c r="F1" s="522"/>
      <c r="G1" s="522"/>
      <c r="H1" s="522"/>
    </row>
    <row r="2" spans="1:8" ht="24" customHeight="1">
      <c r="A2" s="245"/>
      <c r="B2" s="522"/>
      <c r="C2" s="522"/>
      <c r="D2" s="522"/>
      <c r="E2" s="522"/>
      <c r="F2" s="522"/>
      <c r="G2" s="522"/>
      <c r="H2" s="522"/>
    </row>
    <row r="3" spans="1:8" ht="24" customHeight="1">
      <c r="A3" s="245"/>
      <c r="B3" s="522"/>
      <c r="C3" s="522"/>
      <c r="D3" s="522"/>
      <c r="E3" s="522"/>
      <c r="F3" s="522"/>
      <c r="G3" s="522"/>
      <c r="H3" s="522"/>
    </row>
    <row r="4" spans="1:8" ht="28.5" customHeight="1">
      <c r="A4" s="245"/>
      <c r="B4" s="523" t="s">
        <v>113</v>
      </c>
      <c r="C4" s="524"/>
      <c r="D4" s="524"/>
      <c r="E4" s="524"/>
      <c r="F4" s="524"/>
      <c r="G4" s="524"/>
      <c r="H4" s="525"/>
    </row>
    <row r="5" spans="1:8" ht="28.5" customHeight="1">
      <c r="A5" s="245"/>
      <c r="B5" s="526" t="s">
        <v>114</v>
      </c>
      <c r="C5" s="526"/>
      <c r="D5" s="527" t="s">
        <v>115</v>
      </c>
      <c r="E5" s="527"/>
      <c r="F5" s="249" t="s">
        <v>116</v>
      </c>
      <c r="G5" s="528" t="s">
        <v>117</v>
      </c>
      <c r="H5" s="526"/>
    </row>
    <row r="6" spans="1:8" ht="22.35" customHeight="1">
      <c r="A6" s="245"/>
      <c r="B6" s="518" t="s">
        <v>118</v>
      </c>
      <c r="C6" s="518"/>
      <c r="D6" s="519" t="s">
        <v>260</v>
      </c>
      <c r="E6" s="520"/>
      <c r="F6" s="251">
        <v>1423500</v>
      </c>
      <c r="G6" s="521"/>
      <c r="H6" s="521"/>
    </row>
    <row r="7" spans="1:8" ht="22.35" customHeight="1">
      <c r="A7" s="245"/>
      <c r="B7" s="518" t="s">
        <v>118</v>
      </c>
      <c r="C7" s="518"/>
      <c r="D7" s="519" t="s">
        <v>261</v>
      </c>
      <c r="E7" s="520"/>
      <c r="F7" s="252">
        <v>200000</v>
      </c>
      <c r="G7" s="521"/>
      <c r="H7" s="521"/>
    </row>
    <row r="8" spans="1:8" ht="15.75">
      <c r="A8" s="245"/>
      <c r="B8" s="518" t="s">
        <v>118</v>
      </c>
      <c r="C8" s="518"/>
      <c r="D8" s="529" t="s">
        <v>262</v>
      </c>
      <c r="E8" s="529"/>
      <c r="F8" s="251">
        <f>F6+F7</f>
        <v>1623500</v>
      </c>
      <c r="G8" s="530"/>
      <c r="H8" s="531"/>
    </row>
    <row r="9" spans="1:8" ht="20.25" customHeight="1">
      <c r="A9" s="245"/>
      <c r="B9" s="518" t="s">
        <v>119</v>
      </c>
      <c r="C9" s="518"/>
      <c r="D9" s="519" t="s">
        <v>263</v>
      </c>
      <c r="E9" s="520"/>
      <c r="F9" s="251">
        <f>F8/30</f>
        <v>54116.666666666664</v>
      </c>
      <c r="G9" s="532"/>
      <c r="H9" s="533"/>
    </row>
    <row r="10" spans="1:8" ht="20.25" customHeight="1">
      <c r="A10" s="245"/>
      <c r="B10" s="518" t="s">
        <v>120</v>
      </c>
      <c r="C10" s="518"/>
      <c r="D10" s="519" t="s">
        <v>121</v>
      </c>
      <c r="E10" s="520"/>
      <c r="F10" s="253">
        <v>0.85</v>
      </c>
      <c r="G10" s="530"/>
      <c r="H10" s="531"/>
    </row>
    <row r="11" spans="1:8" ht="20.25" customHeight="1">
      <c r="A11" s="245"/>
      <c r="B11" s="518" t="s">
        <v>119</v>
      </c>
      <c r="C11" s="518"/>
      <c r="D11" s="529" t="s">
        <v>122</v>
      </c>
      <c r="E11" s="529"/>
      <c r="F11" s="251">
        <f>(F6/30)+((F6/30)*F10)</f>
        <v>87782.5</v>
      </c>
      <c r="G11" s="530"/>
      <c r="H11" s="531"/>
    </row>
    <row r="12" spans="1:8" ht="23.1" customHeight="1">
      <c r="A12" s="245"/>
      <c r="B12" s="518" t="s">
        <v>118</v>
      </c>
      <c r="C12" s="518"/>
      <c r="D12" s="529" t="s">
        <v>264</v>
      </c>
      <c r="E12" s="529"/>
      <c r="F12" s="251">
        <f>F6+(F10*F6)</f>
        <v>2633475</v>
      </c>
      <c r="G12" s="530"/>
      <c r="H12" s="531"/>
    </row>
    <row r="13" spans="1:8" ht="20.25" customHeight="1">
      <c r="A13" s="245"/>
      <c r="B13" s="534"/>
      <c r="C13" s="535"/>
      <c r="D13" s="535"/>
      <c r="E13" s="535"/>
      <c r="F13" s="535"/>
      <c r="G13" s="535"/>
      <c r="H13" s="535"/>
    </row>
    <row r="14" spans="1:8" ht="36" customHeight="1">
      <c r="A14" s="245"/>
      <c r="B14" s="254" t="s">
        <v>123</v>
      </c>
      <c r="C14" s="248" t="s">
        <v>124</v>
      </c>
      <c r="D14" s="248" t="s">
        <v>114</v>
      </c>
      <c r="E14" s="248" t="s">
        <v>125</v>
      </c>
      <c r="F14" s="255" t="s">
        <v>126</v>
      </c>
      <c r="G14" s="247" t="s">
        <v>127</v>
      </c>
      <c r="H14" s="256" t="s">
        <v>117</v>
      </c>
    </row>
    <row r="15" spans="1:8" ht="20.25" customHeight="1">
      <c r="A15" s="245"/>
      <c r="B15" s="257">
        <v>1</v>
      </c>
      <c r="C15" s="250" t="s">
        <v>128</v>
      </c>
      <c r="D15" s="250" t="s">
        <v>119</v>
      </c>
      <c r="E15" s="258" t="s">
        <v>129</v>
      </c>
      <c r="F15" s="259">
        <f>$F$11*G15</f>
        <v>219456.25</v>
      </c>
      <c r="G15" s="260">
        <v>2.5</v>
      </c>
      <c r="H15" s="261"/>
    </row>
    <row r="16" spans="1:8" ht="20.25" customHeight="1">
      <c r="A16" s="245"/>
      <c r="B16" s="257">
        <v>2</v>
      </c>
      <c r="C16" s="250" t="s">
        <v>109</v>
      </c>
      <c r="D16" s="250" t="s">
        <v>119</v>
      </c>
      <c r="E16" s="258" t="s">
        <v>111</v>
      </c>
      <c r="F16" s="259">
        <f t="shared" ref="F16:F78" si="0">$F$11*G16</f>
        <v>92171.625</v>
      </c>
      <c r="G16" s="260">
        <v>1.05</v>
      </c>
      <c r="H16" s="261"/>
    </row>
    <row r="17" spans="1:8" ht="20.25" customHeight="1">
      <c r="A17" s="245"/>
      <c r="B17" s="257">
        <v>3</v>
      </c>
      <c r="C17" s="250" t="s">
        <v>130</v>
      </c>
      <c r="D17" s="250" t="s">
        <v>119</v>
      </c>
      <c r="E17" s="258" t="s">
        <v>131</v>
      </c>
      <c r="F17" s="259">
        <f t="shared" si="0"/>
        <v>92171.625</v>
      </c>
      <c r="G17" s="260">
        <v>1.05</v>
      </c>
      <c r="H17" s="261"/>
    </row>
    <row r="18" spans="1:8" ht="20.25" customHeight="1">
      <c r="A18" s="245"/>
      <c r="B18" s="257">
        <v>4</v>
      </c>
      <c r="C18" s="250" t="s">
        <v>132</v>
      </c>
      <c r="D18" s="250" t="s">
        <v>119</v>
      </c>
      <c r="E18" s="258" t="s">
        <v>133</v>
      </c>
      <c r="F18" s="259">
        <f t="shared" si="0"/>
        <v>87782.5</v>
      </c>
      <c r="G18" s="260">
        <v>1</v>
      </c>
      <c r="H18" s="261"/>
    </row>
    <row r="19" spans="1:8" ht="20.25" customHeight="1">
      <c r="A19" s="245"/>
      <c r="B19" s="257">
        <v>5</v>
      </c>
      <c r="C19" s="250" t="s">
        <v>134</v>
      </c>
      <c r="D19" s="250" t="s">
        <v>119</v>
      </c>
      <c r="E19" s="258" t="s">
        <v>107</v>
      </c>
      <c r="F19" s="259">
        <f t="shared" si="0"/>
        <v>175565</v>
      </c>
      <c r="G19" s="260">
        <v>2</v>
      </c>
      <c r="H19" s="261"/>
    </row>
    <row r="20" spans="1:8" ht="20.25" customHeight="1">
      <c r="A20" s="245"/>
      <c r="B20" s="257">
        <v>6</v>
      </c>
      <c r="C20" s="250" t="s">
        <v>135</v>
      </c>
      <c r="D20" s="250" t="s">
        <v>119</v>
      </c>
      <c r="E20" s="258" t="s">
        <v>136</v>
      </c>
      <c r="F20" s="259">
        <f t="shared" si="0"/>
        <v>263347.5</v>
      </c>
      <c r="G20" s="260">
        <v>3</v>
      </c>
      <c r="H20" s="261"/>
    </row>
    <row r="21" spans="1:8" ht="20.25" customHeight="1">
      <c r="A21" s="245"/>
      <c r="B21" s="257">
        <v>7</v>
      </c>
      <c r="C21" s="250" t="s">
        <v>137</v>
      </c>
      <c r="D21" s="250" t="s">
        <v>119</v>
      </c>
      <c r="E21" s="258" t="s">
        <v>138</v>
      </c>
      <c r="F21" s="259">
        <f t="shared" si="0"/>
        <v>351130</v>
      </c>
      <c r="G21" s="260">
        <v>4</v>
      </c>
      <c r="H21" s="262"/>
    </row>
    <row r="22" spans="1:8" ht="20.25" customHeight="1">
      <c r="A22" s="245"/>
      <c r="B22" s="257">
        <v>8</v>
      </c>
      <c r="C22" s="250" t="s">
        <v>139</v>
      </c>
      <c r="D22" s="250" t="s">
        <v>119</v>
      </c>
      <c r="E22" s="258" t="s">
        <v>140</v>
      </c>
      <c r="F22" s="259">
        <f t="shared" si="0"/>
        <v>438912.5</v>
      </c>
      <c r="G22" s="260">
        <v>5</v>
      </c>
      <c r="H22" s="261"/>
    </row>
    <row r="23" spans="1:8" ht="20.25" customHeight="1">
      <c r="A23" s="245"/>
      <c r="B23" s="257">
        <v>9</v>
      </c>
      <c r="C23" s="250" t="s">
        <v>141</v>
      </c>
      <c r="D23" s="250" t="s">
        <v>119</v>
      </c>
      <c r="E23" s="258" t="s">
        <v>142</v>
      </c>
      <c r="F23" s="259">
        <f t="shared" si="0"/>
        <v>526695</v>
      </c>
      <c r="G23" s="260">
        <v>6</v>
      </c>
      <c r="H23" s="261"/>
    </row>
    <row r="24" spans="1:8" ht="20.25" customHeight="1">
      <c r="A24" s="245"/>
      <c r="B24" s="257">
        <v>10</v>
      </c>
      <c r="C24" s="250" t="s">
        <v>143</v>
      </c>
      <c r="D24" s="250" t="s">
        <v>119</v>
      </c>
      <c r="E24" s="258" t="s">
        <v>144</v>
      </c>
      <c r="F24" s="259">
        <f t="shared" si="0"/>
        <v>614477.5</v>
      </c>
      <c r="G24" s="260">
        <v>7</v>
      </c>
      <c r="H24" s="261"/>
    </row>
    <row r="25" spans="1:8" ht="20.25" customHeight="1">
      <c r="A25" s="245"/>
      <c r="B25" s="257">
        <v>11</v>
      </c>
      <c r="C25" s="250" t="s">
        <v>145</v>
      </c>
      <c r="D25" s="250" t="s">
        <v>119</v>
      </c>
      <c r="E25" s="258" t="s">
        <v>146</v>
      </c>
      <c r="F25" s="259">
        <f>$F$11*G25</f>
        <v>702260</v>
      </c>
      <c r="G25" s="260">
        <v>8</v>
      </c>
      <c r="H25" s="261"/>
    </row>
    <row r="26" spans="1:8" ht="20.25" customHeight="1">
      <c r="A26" s="245"/>
      <c r="B26" s="257">
        <v>12</v>
      </c>
      <c r="C26" s="250" t="s">
        <v>147</v>
      </c>
      <c r="D26" s="250" t="s">
        <v>119</v>
      </c>
      <c r="E26" s="258" t="s">
        <v>148</v>
      </c>
      <c r="F26" s="259">
        <f t="shared" si="0"/>
        <v>790042.5</v>
      </c>
      <c r="G26" s="260">
        <v>9</v>
      </c>
      <c r="H26" s="261"/>
    </row>
    <row r="27" spans="1:8" ht="20.25" customHeight="1">
      <c r="A27" s="245"/>
      <c r="B27" s="257">
        <v>13</v>
      </c>
      <c r="C27" s="250" t="s">
        <v>149</v>
      </c>
      <c r="D27" s="250" t="s">
        <v>119</v>
      </c>
      <c r="E27" s="258" t="s">
        <v>150</v>
      </c>
      <c r="F27" s="259">
        <f t="shared" si="0"/>
        <v>877825</v>
      </c>
      <c r="G27" s="260">
        <v>10</v>
      </c>
      <c r="H27" s="261"/>
    </row>
    <row r="28" spans="1:8" ht="20.25" customHeight="1">
      <c r="A28" s="245"/>
      <c r="B28" s="257">
        <v>14</v>
      </c>
      <c r="C28" s="250" t="s">
        <v>151</v>
      </c>
      <c r="D28" s="250" t="s">
        <v>119</v>
      </c>
      <c r="E28" s="258" t="s">
        <v>152</v>
      </c>
      <c r="F28" s="259">
        <f t="shared" si="0"/>
        <v>92171.625</v>
      </c>
      <c r="G28" s="260">
        <v>1.05</v>
      </c>
      <c r="H28" s="261"/>
    </row>
    <row r="29" spans="1:8" ht="20.25" customHeight="1">
      <c r="A29" s="245"/>
      <c r="B29" s="257">
        <v>15</v>
      </c>
      <c r="C29" s="250" t="s">
        <v>153</v>
      </c>
      <c r="D29" s="250" t="s">
        <v>119</v>
      </c>
      <c r="E29" s="258" t="s">
        <v>154</v>
      </c>
      <c r="F29" s="259">
        <f t="shared" si="0"/>
        <v>87782.5</v>
      </c>
      <c r="G29" s="260">
        <v>1</v>
      </c>
      <c r="H29" s="261"/>
    </row>
    <row r="30" spans="1:8" ht="20.25" customHeight="1">
      <c r="A30" s="245"/>
      <c r="B30" s="257">
        <v>16</v>
      </c>
      <c r="C30" s="250" t="s">
        <v>155</v>
      </c>
      <c r="D30" s="250" t="s">
        <v>119</v>
      </c>
      <c r="E30" s="258" t="s">
        <v>156</v>
      </c>
      <c r="F30" s="259">
        <f t="shared" si="0"/>
        <v>164153.27500000002</v>
      </c>
      <c r="G30" s="260">
        <v>1.87</v>
      </c>
      <c r="H30" s="261"/>
    </row>
    <row r="31" spans="1:8" ht="20.25" customHeight="1">
      <c r="A31" s="245"/>
      <c r="B31" s="257">
        <v>17</v>
      </c>
      <c r="C31" s="250" t="s">
        <v>157</v>
      </c>
      <c r="D31" s="250" t="s">
        <v>119</v>
      </c>
      <c r="E31" s="258" t="s">
        <v>158</v>
      </c>
      <c r="F31" s="259">
        <f t="shared" si="0"/>
        <v>87782.5</v>
      </c>
      <c r="G31" s="260">
        <v>1</v>
      </c>
      <c r="H31" s="261"/>
    </row>
    <row r="32" spans="1:8" ht="20.25" customHeight="1">
      <c r="A32" s="245"/>
      <c r="B32" s="257">
        <v>18</v>
      </c>
      <c r="C32" s="250" t="s">
        <v>159</v>
      </c>
      <c r="D32" s="250" t="s">
        <v>119</v>
      </c>
      <c r="E32" s="258" t="s">
        <v>160</v>
      </c>
      <c r="F32" s="259">
        <f t="shared" si="0"/>
        <v>164153.27500000002</v>
      </c>
      <c r="G32" s="260">
        <v>1.87</v>
      </c>
      <c r="H32" s="261"/>
    </row>
    <row r="33" spans="1:8" ht="20.25" customHeight="1">
      <c r="A33" s="245"/>
      <c r="B33" s="257">
        <v>19</v>
      </c>
      <c r="C33" s="263" t="s">
        <v>110</v>
      </c>
      <c r="D33" s="250" t="s">
        <v>119</v>
      </c>
      <c r="E33" s="258" t="s">
        <v>161</v>
      </c>
      <c r="F33" s="259">
        <f t="shared" si="0"/>
        <v>149230.25</v>
      </c>
      <c r="G33" s="260">
        <v>1.7</v>
      </c>
      <c r="H33" s="261"/>
    </row>
    <row r="34" spans="1:8" ht="20.25" customHeight="1">
      <c r="A34" s="245"/>
      <c r="B34" s="257">
        <v>20</v>
      </c>
      <c r="C34" s="250" t="s">
        <v>162</v>
      </c>
      <c r="D34" s="250" t="s">
        <v>119</v>
      </c>
      <c r="E34" s="258" t="s">
        <v>163</v>
      </c>
      <c r="F34" s="259">
        <f t="shared" si="0"/>
        <v>298460.5</v>
      </c>
      <c r="G34" s="260">
        <v>3.4</v>
      </c>
      <c r="H34" s="261"/>
    </row>
    <row r="35" spans="1:8" ht="20.25" customHeight="1">
      <c r="A35" s="245"/>
      <c r="B35" s="257">
        <v>21</v>
      </c>
      <c r="C35" s="250" t="s">
        <v>164</v>
      </c>
      <c r="D35" s="250" t="s">
        <v>119</v>
      </c>
      <c r="E35" s="258" t="s">
        <v>165</v>
      </c>
      <c r="F35" s="259">
        <f t="shared" si="0"/>
        <v>447690.74999999994</v>
      </c>
      <c r="G35" s="260">
        <v>5.0999999999999996</v>
      </c>
      <c r="H35" s="261"/>
    </row>
    <row r="36" spans="1:8" ht="15.75">
      <c r="A36" s="245"/>
      <c r="B36" s="257">
        <v>22</v>
      </c>
      <c r="C36" s="250" t="s">
        <v>166</v>
      </c>
      <c r="D36" s="250" t="s">
        <v>119</v>
      </c>
      <c r="E36" s="258" t="s">
        <v>167</v>
      </c>
      <c r="F36" s="259">
        <f t="shared" si="0"/>
        <v>425745.12499999994</v>
      </c>
      <c r="G36" s="260">
        <v>4.8499999999999996</v>
      </c>
      <c r="H36" s="261"/>
    </row>
    <row r="37" spans="1:8" ht="20.25" customHeight="1">
      <c r="A37" s="245"/>
      <c r="B37" s="257">
        <v>23</v>
      </c>
      <c r="C37" s="250" t="s">
        <v>168</v>
      </c>
      <c r="D37" s="250" t="s">
        <v>119</v>
      </c>
      <c r="E37" s="258" t="s">
        <v>169</v>
      </c>
      <c r="F37" s="259">
        <f t="shared" si="0"/>
        <v>175565</v>
      </c>
      <c r="G37" s="260">
        <v>2</v>
      </c>
      <c r="H37" s="261"/>
    </row>
    <row r="38" spans="1:8" ht="20.25" customHeight="1">
      <c r="A38" s="245"/>
      <c r="B38" s="257">
        <v>24</v>
      </c>
      <c r="C38" s="250" t="s">
        <v>170</v>
      </c>
      <c r="D38" s="250" t="s">
        <v>119</v>
      </c>
      <c r="E38" s="258" t="s">
        <v>171</v>
      </c>
      <c r="F38" s="259">
        <f t="shared" si="0"/>
        <v>179954.12499999997</v>
      </c>
      <c r="G38" s="260">
        <v>2.0499999999999998</v>
      </c>
      <c r="H38" s="261"/>
    </row>
    <row r="39" spans="1:8" ht="15.75">
      <c r="A39" s="245"/>
      <c r="B39" s="257">
        <v>25</v>
      </c>
      <c r="C39" s="250" t="s">
        <v>172</v>
      </c>
      <c r="D39" s="250" t="s">
        <v>119</v>
      </c>
      <c r="E39" s="258" t="s">
        <v>173</v>
      </c>
      <c r="F39" s="259">
        <f t="shared" si="0"/>
        <v>412577.75</v>
      </c>
      <c r="G39" s="260">
        <v>4.7</v>
      </c>
      <c r="H39" s="261"/>
    </row>
    <row r="40" spans="1:8" ht="20.25" customHeight="1">
      <c r="A40" s="245"/>
      <c r="B40" s="257">
        <v>26</v>
      </c>
      <c r="C40" s="250" t="s">
        <v>174</v>
      </c>
      <c r="D40" s="250" t="s">
        <v>119</v>
      </c>
      <c r="E40" s="258" t="s">
        <v>175</v>
      </c>
      <c r="F40" s="259">
        <f t="shared" si="0"/>
        <v>237012.75000000003</v>
      </c>
      <c r="G40" s="260">
        <v>2.7</v>
      </c>
      <c r="H40" s="261"/>
    </row>
    <row r="41" spans="1:8" ht="20.25" customHeight="1">
      <c r="A41" s="245"/>
      <c r="B41" s="257">
        <v>27</v>
      </c>
      <c r="C41" s="250" t="s">
        <v>176</v>
      </c>
      <c r="D41" s="250" t="s">
        <v>119</v>
      </c>
      <c r="E41" s="258" t="s">
        <v>177</v>
      </c>
      <c r="F41" s="259">
        <f t="shared" si="0"/>
        <v>324795.25</v>
      </c>
      <c r="G41" s="260">
        <v>3.7</v>
      </c>
      <c r="H41" s="261"/>
    </row>
    <row r="42" spans="1:8" ht="20.25" customHeight="1">
      <c r="A42" s="245"/>
      <c r="B42" s="257">
        <v>28</v>
      </c>
      <c r="C42" s="250" t="s">
        <v>178</v>
      </c>
      <c r="D42" s="250" t="s">
        <v>119</v>
      </c>
      <c r="E42" s="258" t="s">
        <v>179</v>
      </c>
      <c r="F42" s="259">
        <f t="shared" si="0"/>
        <v>500360.25</v>
      </c>
      <c r="G42" s="260">
        <v>5.7</v>
      </c>
      <c r="H42" s="261"/>
    </row>
    <row r="43" spans="1:8" ht="20.25" customHeight="1">
      <c r="A43" s="245"/>
      <c r="B43" s="257">
        <v>29</v>
      </c>
      <c r="C43" s="250" t="s">
        <v>180</v>
      </c>
      <c r="D43" s="250" t="s">
        <v>119</v>
      </c>
      <c r="E43" s="258" t="s">
        <v>181</v>
      </c>
      <c r="F43" s="259">
        <f t="shared" si="0"/>
        <v>822522.02499999991</v>
      </c>
      <c r="G43" s="260">
        <v>9.3699999999999992</v>
      </c>
      <c r="H43" s="261"/>
    </row>
    <row r="44" spans="1:8" ht="20.25" customHeight="1">
      <c r="A44" s="245"/>
      <c r="B44" s="257">
        <v>30</v>
      </c>
      <c r="C44" s="250" t="s">
        <v>182</v>
      </c>
      <c r="D44" s="250" t="s">
        <v>119</v>
      </c>
      <c r="E44" s="258" t="s">
        <v>183</v>
      </c>
      <c r="F44" s="259">
        <f t="shared" si="0"/>
        <v>448568.57500000001</v>
      </c>
      <c r="G44" s="260">
        <v>5.1100000000000003</v>
      </c>
      <c r="H44" s="261"/>
    </row>
    <row r="45" spans="1:8" ht="20.25" customHeight="1">
      <c r="A45" s="245"/>
      <c r="B45" s="257">
        <v>31</v>
      </c>
      <c r="C45" s="250" t="s">
        <v>184</v>
      </c>
      <c r="D45" s="250" t="s">
        <v>119</v>
      </c>
      <c r="E45" s="258" t="s">
        <v>185</v>
      </c>
      <c r="F45" s="259">
        <f t="shared" si="0"/>
        <v>100949.87499999999</v>
      </c>
      <c r="G45" s="260">
        <v>1.1499999999999999</v>
      </c>
      <c r="H45" s="261"/>
    </row>
    <row r="46" spans="1:8" ht="20.25" customHeight="1">
      <c r="A46" s="245"/>
      <c r="B46" s="257">
        <v>32</v>
      </c>
      <c r="C46" s="250" t="s">
        <v>186</v>
      </c>
      <c r="D46" s="250" t="s">
        <v>119</v>
      </c>
      <c r="E46" s="258" t="s">
        <v>187</v>
      </c>
      <c r="F46" s="259">
        <f>$F$11*G46</f>
        <v>201899.74999999997</v>
      </c>
      <c r="G46" s="260">
        <f>+G45*2</f>
        <v>2.2999999999999998</v>
      </c>
      <c r="H46" s="261"/>
    </row>
    <row r="47" spans="1:8" ht="20.25" customHeight="1">
      <c r="A47" s="245"/>
      <c r="B47" s="257">
        <v>33</v>
      </c>
      <c r="C47" s="250" t="s">
        <v>188</v>
      </c>
      <c r="D47" s="250" t="s">
        <v>119</v>
      </c>
      <c r="E47" s="258" t="s">
        <v>189</v>
      </c>
      <c r="F47" s="259">
        <f t="shared" si="0"/>
        <v>175565</v>
      </c>
      <c r="G47" s="260">
        <v>2</v>
      </c>
      <c r="H47" s="261"/>
    </row>
    <row r="48" spans="1:8" ht="20.25" customHeight="1">
      <c r="A48" s="245"/>
      <c r="B48" s="257">
        <v>34</v>
      </c>
      <c r="C48" s="250" t="s">
        <v>190</v>
      </c>
      <c r="D48" s="250" t="s">
        <v>119</v>
      </c>
      <c r="E48" s="258" t="s">
        <v>191</v>
      </c>
      <c r="F48" s="259">
        <f t="shared" si="0"/>
        <v>92171.625</v>
      </c>
      <c r="G48" s="260">
        <v>1.05</v>
      </c>
      <c r="H48" s="261"/>
    </row>
    <row r="49" spans="1:8" ht="20.25" customHeight="1">
      <c r="A49" s="245"/>
      <c r="B49" s="257">
        <v>35</v>
      </c>
      <c r="C49" s="250" t="s">
        <v>192</v>
      </c>
      <c r="D49" s="250" t="s">
        <v>119</v>
      </c>
      <c r="E49" s="258" t="s">
        <v>193</v>
      </c>
      <c r="F49" s="259">
        <f t="shared" si="0"/>
        <v>87782.5</v>
      </c>
      <c r="G49" s="260">
        <v>1</v>
      </c>
      <c r="H49" s="261"/>
    </row>
    <row r="50" spans="1:8" ht="20.25" customHeight="1">
      <c r="A50" s="245"/>
      <c r="B50" s="257">
        <v>36</v>
      </c>
      <c r="C50" s="250" t="s">
        <v>194</v>
      </c>
      <c r="D50" s="250" t="s">
        <v>119</v>
      </c>
      <c r="E50" s="258" t="s">
        <v>195</v>
      </c>
      <c r="F50" s="259">
        <f t="shared" si="0"/>
        <v>175565</v>
      </c>
      <c r="G50" s="260">
        <v>2</v>
      </c>
      <c r="H50" s="261"/>
    </row>
    <row r="51" spans="1:8" ht="20.25" customHeight="1">
      <c r="A51" s="245"/>
      <c r="B51" s="257">
        <v>37</v>
      </c>
      <c r="C51" s="250" t="s">
        <v>196</v>
      </c>
      <c r="D51" s="250" t="s">
        <v>119</v>
      </c>
      <c r="E51" s="258" t="s">
        <v>197</v>
      </c>
      <c r="F51" s="259">
        <f t="shared" si="0"/>
        <v>112361.60000000001</v>
      </c>
      <c r="G51" s="260">
        <v>1.28</v>
      </c>
      <c r="H51" s="261"/>
    </row>
    <row r="52" spans="1:8" ht="20.25" customHeight="1">
      <c r="A52" s="245"/>
      <c r="B52" s="257">
        <v>38</v>
      </c>
      <c r="C52" s="250" t="s">
        <v>198</v>
      </c>
      <c r="D52" s="250" t="s">
        <v>119</v>
      </c>
      <c r="E52" s="258" t="s">
        <v>199</v>
      </c>
      <c r="F52" s="259">
        <f t="shared" si="0"/>
        <v>224723.20000000001</v>
      </c>
      <c r="G52" s="260">
        <v>2.56</v>
      </c>
      <c r="H52" s="261"/>
    </row>
    <row r="53" spans="1:8" ht="20.25" customHeight="1">
      <c r="A53" s="245"/>
      <c r="B53" s="257">
        <v>39</v>
      </c>
      <c r="C53" s="250" t="s">
        <v>200</v>
      </c>
      <c r="D53" s="250" t="s">
        <v>119</v>
      </c>
      <c r="E53" s="258" t="s">
        <v>201</v>
      </c>
      <c r="F53" s="259">
        <f t="shared" si="0"/>
        <v>114117.25</v>
      </c>
      <c r="G53" s="260">
        <v>1.3</v>
      </c>
      <c r="H53" s="261"/>
    </row>
    <row r="54" spans="1:8" ht="20.25" customHeight="1">
      <c r="A54" s="245"/>
      <c r="B54" s="257">
        <v>40</v>
      </c>
      <c r="C54" s="250" t="s">
        <v>202</v>
      </c>
      <c r="D54" s="250" t="s">
        <v>119</v>
      </c>
      <c r="E54" s="258" t="s">
        <v>203</v>
      </c>
      <c r="F54" s="259">
        <f t="shared" si="0"/>
        <v>186976.72499999998</v>
      </c>
      <c r="G54" s="260">
        <v>2.13</v>
      </c>
      <c r="H54" s="261"/>
    </row>
    <row r="55" spans="1:8" ht="20.25" customHeight="1">
      <c r="A55" s="245"/>
      <c r="B55" s="257">
        <v>41</v>
      </c>
      <c r="C55" s="250" t="s">
        <v>204</v>
      </c>
      <c r="D55" s="250" t="s">
        <v>119</v>
      </c>
      <c r="E55" s="258" t="s">
        <v>205</v>
      </c>
      <c r="F55" s="259">
        <f>$F$11*G55</f>
        <v>186976.72499999998</v>
      </c>
      <c r="G55" s="260">
        <v>2.13</v>
      </c>
      <c r="H55" s="261"/>
    </row>
    <row r="56" spans="1:8" ht="20.25" customHeight="1">
      <c r="A56" s="245"/>
      <c r="B56" s="257">
        <v>42</v>
      </c>
      <c r="C56" s="250" t="s">
        <v>206</v>
      </c>
      <c r="D56" s="250" t="s">
        <v>119</v>
      </c>
      <c r="E56" s="258" t="s">
        <v>207</v>
      </c>
      <c r="F56" s="259">
        <f t="shared" si="0"/>
        <v>149230.25</v>
      </c>
      <c r="G56" s="260">
        <v>1.7</v>
      </c>
      <c r="H56" s="261"/>
    </row>
    <row r="57" spans="1:8" ht="20.25" customHeight="1">
      <c r="A57" s="245"/>
      <c r="B57" s="257">
        <v>43</v>
      </c>
      <c r="C57" s="250" t="s">
        <v>208</v>
      </c>
      <c r="D57" s="250" t="s">
        <v>119</v>
      </c>
      <c r="E57" s="258" t="s">
        <v>209</v>
      </c>
      <c r="F57" s="259">
        <f t="shared" si="0"/>
        <v>333573.5</v>
      </c>
      <c r="G57" s="260">
        <v>3.8</v>
      </c>
      <c r="H57" s="261"/>
    </row>
    <row r="58" spans="1:8" ht="20.25" customHeight="1">
      <c r="A58" s="245"/>
      <c r="B58" s="257">
        <v>44</v>
      </c>
      <c r="C58" s="250" t="s">
        <v>210</v>
      </c>
      <c r="D58" s="250" t="s">
        <v>119</v>
      </c>
      <c r="E58" s="258" t="s">
        <v>211</v>
      </c>
      <c r="F58" s="259">
        <f t="shared" si="0"/>
        <v>149230.25</v>
      </c>
      <c r="G58" s="260">
        <v>1.7</v>
      </c>
      <c r="H58" s="261"/>
    </row>
    <row r="59" spans="1:8" ht="20.25" customHeight="1">
      <c r="A59" s="245"/>
      <c r="B59" s="257">
        <v>45</v>
      </c>
      <c r="C59" s="250" t="s">
        <v>212</v>
      </c>
      <c r="D59" s="250" t="s">
        <v>119</v>
      </c>
      <c r="E59" s="258" t="s">
        <v>213</v>
      </c>
      <c r="F59" s="259">
        <f t="shared" si="0"/>
        <v>298460.5</v>
      </c>
      <c r="G59" s="260">
        <v>3.4</v>
      </c>
      <c r="H59" s="261"/>
    </row>
    <row r="60" spans="1:8" ht="20.25" customHeight="1">
      <c r="A60" s="245"/>
      <c r="B60" s="257">
        <v>46</v>
      </c>
      <c r="C60" s="250" t="s">
        <v>214</v>
      </c>
      <c r="D60" s="250" t="s">
        <v>119</v>
      </c>
      <c r="E60" s="258" t="s">
        <v>215</v>
      </c>
      <c r="F60" s="259">
        <f t="shared" si="0"/>
        <v>187854.55000000002</v>
      </c>
      <c r="G60" s="260">
        <v>2.14</v>
      </c>
      <c r="H60" s="261"/>
    </row>
    <row r="61" spans="1:8" ht="20.25" customHeight="1">
      <c r="A61" s="245"/>
      <c r="B61" s="257">
        <v>47</v>
      </c>
      <c r="C61" s="250" t="s">
        <v>216</v>
      </c>
      <c r="D61" s="250" t="s">
        <v>119</v>
      </c>
      <c r="E61" s="258" t="s">
        <v>217</v>
      </c>
      <c r="F61" s="259">
        <f t="shared" si="0"/>
        <v>187854.55000000002</v>
      </c>
      <c r="G61" s="260">
        <v>2.14</v>
      </c>
      <c r="H61" s="261"/>
    </row>
    <row r="62" spans="1:8" ht="20.25" customHeight="1">
      <c r="A62" s="245"/>
      <c r="B62" s="257">
        <v>48</v>
      </c>
      <c r="C62" s="250" t="s">
        <v>218</v>
      </c>
      <c r="D62" s="250" t="s">
        <v>119</v>
      </c>
      <c r="E62" s="258" t="s">
        <v>219</v>
      </c>
      <c r="F62" s="259">
        <f t="shared" si="0"/>
        <v>87782.5</v>
      </c>
      <c r="G62" s="260">
        <v>1</v>
      </c>
      <c r="H62" s="261"/>
    </row>
    <row r="63" spans="1:8" ht="20.25" customHeight="1">
      <c r="A63" s="245"/>
      <c r="B63" s="257">
        <v>49</v>
      </c>
      <c r="C63" s="250" t="s">
        <v>220</v>
      </c>
      <c r="D63" s="250" t="s">
        <v>119</v>
      </c>
      <c r="E63" s="258" t="s">
        <v>221</v>
      </c>
      <c r="F63" s="259">
        <f t="shared" si="0"/>
        <v>140452</v>
      </c>
      <c r="G63" s="260">
        <v>1.6</v>
      </c>
      <c r="H63" s="261"/>
    </row>
    <row r="64" spans="1:8" ht="20.25" customHeight="1">
      <c r="A64" s="245"/>
      <c r="B64" s="257">
        <v>50</v>
      </c>
      <c r="C64" s="250" t="s">
        <v>222</v>
      </c>
      <c r="D64" s="250" t="s">
        <v>119</v>
      </c>
      <c r="E64" s="258" t="s">
        <v>223</v>
      </c>
      <c r="F64" s="259">
        <f t="shared" si="0"/>
        <v>175565</v>
      </c>
      <c r="G64" s="260">
        <v>2</v>
      </c>
      <c r="H64" s="261"/>
    </row>
    <row r="65" spans="1:8" ht="20.25" customHeight="1">
      <c r="A65" s="245"/>
      <c r="B65" s="257">
        <v>51</v>
      </c>
      <c r="C65" s="250" t="s">
        <v>224</v>
      </c>
      <c r="D65" s="250" t="s">
        <v>119</v>
      </c>
      <c r="E65" s="258" t="s">
        <v>93</v>
      </c>
      <c r="F65" s="259">
        <f t="shared" si="0"/>
        <v>140452</v>
      </c>
      <c r="G65" s="260">
        <v>1.6</v>
      </c>
      <c r="H65" s="261"/>
    </row>
    <row r="66" spans="1:8" ht="20.25" customHeight="1">
      <c r="A66" s="245"/>
      <c r="B66" s="257">
        <v>52</v>
      </c>
      <c r="C66" s="250" t="s">
        <v>225</v>
      </c>
      <c r="D66" s="250" t="s">
        <v>119</v>
      </c>
      <c r="E66" s="258" t="s">
        <v>226</v>
      </c>
      <c r="F66" s="259">
        <f t="shared" si="0"/>
        <v>131673.75</v>
      </c>
      <c r="G66" s="260">
        <v>1.5</v>
      </c>
      <c r="H66" s="261"/>
    </row>
    <row r="67" spans="1:8" ht="20.25" customHeight="1">
      <c r="A67" s="245"/>
      <c r="B67" s="257">
        <v>53</v>
      </c>
      <c r="C67" s="250" t="s">
        <v>227</v>
      </c>
      <c r="D67" s="250" t="s">
        <v>119</v>
      </c>
      <c r="E67" s="258" t="s">
        <v>228</v>
      </c>
      <c r="F67" s="259">
        <f t="shared" si="0"/>
        <v>210678</v>
      </c>
      <c r="G67" s="260">
        <v>2.4</v>
      </c>
      <c r="H67" s="261"/>
    </row>
    <row r="68" spans="1:8" ht="20.25" customHeight="1">
      <c r="A68" s="245"/>
      <c r="B68" s="257">
        <v>54</v>
      </c>
      <c r="C68" s="250" t="s">
        <v>229</v>
      </c>
      <c r="D68" s="250" t="s">
        <v>119</v>
      </c>
      <c r="E68" s="258" t="s">
        <v>230</v>
      </c>
      <c r="F68" s="259">
        <f t="shared" si="0"/>
        <v>438912.5</v>
      </c>
      <c r="G68" s="260">
        <v>5</v>
      </c>
      <c r="H68" s="261"/>
    </row>
    <row r="69" spans="1:8" ht="20.25" customHeight="1">
      <c r="A69" s="245"/>
      <c r="B69" s="257">
        <v>55</v>
      </c>
      <c r="C69" s="250" t="s">
        <v>231</v>
      </c>
      <c r="D69" s="250" t="s">
        <v>119</v>
      </c>
      <c r="E69" s="258" t="s">
        <v>232</v>
      </c>
      <c r="F69" s="259">
        <f t="shared" si="0"/>
        <v>131673.75</v>
      </c>
      <c r="G69" s="260">
        <v>1.5</v>
      </c>
      <c r="H69" s="261"/>
    </row>
    <row r="70" spans="1:8" ht="20.25" customHeight="1">
      <c r="A70" s="245"/>
      <c r="B70" s="257">
        <v>56</v>
      </c>
      <c r="C70" s="250" t="s">
        <v>233</v>
      </c>
      <c r="D70" s="250" t="s">
        <v>119</v>
      </c>
      <c r="E70" s="258" t="s">
        <v>234</v>
      </c>
      <c r="F70" s="259">
        <f t="shared" si="0"/>
        <v>131673.75</v>
      </c>
      <c r="G70" s="260">
        <v>1.5</v>
      </c>
      <c r="H70" s="261"/>
    </row>
    <row r="71" spans="1:8" ht="20.25" customHeight="1">
      <c r="A71" s="245"/>
      <c r="B71" s="257">
        <v>57</v>
      </c>
      <c r="C71" s="250" t="s">
        <v>235</v>
      </c>
      <c r="D71" s="250" t="s">
        <v>119</v>
      </c>
      <c r="E71" s="258" t="s">
        <v>236</v>
      </c>
      <c r="F71" s="259">
        <f t="shared" si="0"/>
        <v>87782.5</v>
      </c>
      <c r="G71" s="260">
        <v>1</v>
      </c>
      <c r="H71" s="261"/>
    </row>
    <row r="72" spans="1:8" ht="20.25" customHeight="1">
      <c r="A72" s="245"/>
      <c r="B72" s="257">
        <v>58</v>
      </c>
      <c r="C72" s="250" t="s">
        <v>237</v>
      </c>
      <c r="D72" s="250" t="s">
        <v>119</v>
      </c>
      <c r="E72" s="258" t="s">
        <v>238</v>
      </c>
      <c r="F72" s="259">
        <f t="shared" si="0"/>
        <v>681192.2</v>
      </c>
      <c r="G72" s="260">
        <v>7.76</v>
      </c>
      <c r="H72" s="261"/>
    </row>
    <row r="73" spans="1:8" ht="20.25" customHeight="1">
      <c r="A73" s="245"/>
      <c r="B73" s="257">
        <v>59</v>
      </c>
      <c r="C73" s="250" t="s">
        <v>239</v>
      </c>
      <c r="D73" s="250" t="s">
        <v>119</v>
      </c>
      <c r="E73" s="258" t="s">
        <v>240</v>
      </c>
      <c r="F73" s="259">
        <f t="shared" si="0"/>
        <v>668902.65</v>
      </c>
      <c r="G73" s="260">
        <v>7.62</v>
      </c>
      <c r="H73" s="261"/>
    </row>
    <row r="74" spans="1:8" ht="20.25" customHeight="1">
      <c r="A74" s="245"/>
      <c r="B74" s="257">
        <v>60</v>
      </c>
      <c r="C74" s="250" t="s">
        <v>241</v>
      </c>
      <c r="D74" s="250" t="s">
        <v>119</v>
      </c>
      <c r="E74" s="258" t="s">
        <v>242</v>
      </c>
      <c r="F74" s="259">
        <f t="shared" si="0"/>
        <v>574975.375</v>
      </c>
      <c r="G74" s="260">
        <v>6.55</v>
      </c>
      <c r="H74" s="261"/>
    </row>
    <row r="75" spans="1:8" ht="20.25" customHeight="1">
      <c r="A75" s="245"/>
      <c r="B75" s="257">
        <v>61</v>
      </c>
      <c r="C75" s="250" t="s">
        <v>243</v>
      </c>
      <c r="D75" s="250" t="s">
        <v>119</v>
      </c>
      <c r="E75" s="258" t="s">
        <v>244</v>
      </c>
      <c r="F75" s="259">
        <f t="shared" si="0"/>
        <v>574975.375</v>
      </c>
      <c r="G75" s="260">
        <v>6.55</v>
      </c>
      <c r="H75" s="261"/>
    </row>
    <row r="76" spans="1:8" ht="20.25" customHeight="1">
      <c r="A76" s="245"/>
      <c r="B76" s="257">
        <v>62</v>
      </c>
      <c r="C76" s="250" t="s">
        <v>245</v>
      </c>
      <c r="D76" s="250" t="s">
        <v>119</v>
      </c>
      <c r="E76" s="258" t="s">
        <v>246</v>
      </c>
      <c r="F76" s="259">
        <f t="shared" si="0"/>
        <v>517916.75000000006</v>
      </c>
      <c r="G76" s="260">
        <v>5.9</v>
      </c>
      <c r="H76" s="261"/>
    </row>
    <row r="77" spans="1:8" ht="20.25" customHeight="1">
      <c r="A77" s="245"/>
      <c r="B77" s="257">
        <v>63</v>
      </c>
      <c r="C77" s="250" t="s">
        <v>247</v>
      </c>
      <c r="D77" s="250" t="s">
        <v>119</v>
      </c>
      <c r="E77" s="258" t="s">
        <v>248</v>
      </c>
      <c r="F77" s="259">
        <f t="shared" si="0"/>
        <v>798820.75</v>
      </c>
      <c r="G77" s="260">
        <v>9.1</v>
      </c>
      <c r="H77" s="261"/>
    </row>
    <row r="78" spans="1:8" ht="20.25" customHeight="1">
      <c r="A78" s="245"/>
      <c r="B78" s="257">
        <v>64</v>
      </c>
      <c r="C78" s="250" t="s">
        <v>249</v>
      </c>
      <c r="D78" s="250" t="s">
        <v>119</v>
      </c>
      <c r="E78" s="258" t="s">
        <v>250</v>
      </c>
      <c r="F78" s="259">
        <f t="shared" si="0"/>
        <v>798820.75</v>
      </c>
      <c r="G78" s="260">
        <v>9.1</v>
      </c>
      <c r="H78" s="261"/>
    </row>
    <row r="79" spans="1:8" ht="20.25" customHeight="1">
      <c r="A79" s="245"/>
      <c r="B79" s="257">
        <v>65</v>
      </c>
      <c r="C79" s="250" t="s">
        <v>251</v>
      </c>
      <c r="D79" s="250" t="s">
        <v>119</v>
      </c>
      <c r="E79" s="258" t="s">
        <v>252</v>
      </c>
      <c r="F79" s="259">
        <f>$F$11*G79</f>
        <v>193121.50000000003</v>
      </c>
      <c r="G79" s="260">
        <v>2.2000000000000002</v>
      </c>
      <c r="H79" s="261"/>
    </row>
    <row r="80" spans="1:8" ht="21.75" customHeight="1">
      <c r="A80" s="245"/>
      <c r="B80" s="257">
        <v>66</v>
      </c>
      <c r="C80" s="250" t="s">
        <v>253</v>
      </c>
      <c r="D80" s="250" t="s">
        <v>119</v>
      </c>
      <c r="E80" s="258" t="s">
        <v>254</v>
      </c>
      <c r="F80" s="259">
        <f>$F$11*G80</f>
        <v>175565</v>
      </c>
      <c r="G80" s="260">
        <v>2</v>
      </c>
      <c r="H80" s="246"/>
    </row>
    <row r="81" ht="15.75" hidden="1"/>
    <row r="82" ht="15.75" hidden="1"/>
  </sheetData>
  <sheetProtection autoFilter="0" pivotTables="0"/>
  <mergeCells count="27">
    <mergeCell ref="B13:H13"/>
    <mergeCell ref="B11:C11"/>
    <mergeCell ref="D11:E11"/>
    <mergeCell ref="G11:H11"/>
    <mergeCell ref="B12:C12"/>
    <mergeCell ref="D12:E12"/>
    <mergeCell ref="G12:H12"/>
    <mergeCell ref="B9:C9"/>
    <mergeCell ref="D9:E9"/>
    <mergeCell ref="G9:H9"/>
    <mergeCell ref="B10:C10"/>
    <mergeCell ref="D10:E10"/>
    <mergeCell ref="G10:H10"/>
    <mergeCell ref="B7:C7"/>
    <mergeCell ref="D7:E7"/>
    <mergeCell ref="G7:H7"/>
    <mergeCell ref="B8:C8"/>
    <mergeCell ref="D8:E8"/>
    <mergeCell ref="G8:H8"/>
    <mergeCell ref="B6:C6"/>
    <mergeCell ref="D6:E6"/>
    <mergeCell ref="G6:H6"/>
    <mergeCell ref="B1:H3"/>
    <mergeCell ref="B4:H4"/>
    <mergeCell ref="B5:C5"/>
    <mergeCell ref="D5:E5"/>
    <mergeCell ref="G5:H5"/>
  </mergeCells>
  <dataValidations count="1">
    <dataValidation type="custom" allowBlank="1" showInputMessage="1" showErrorMessage="1" sqref="G6:G12" xr:uid="{2CCE5CCC-996F-47C5-A8B4-436109A07E7D}">
      <formula1>"NO APLICA"</formula1>
    </dataValidation>
  </dataValidations>
  <pageMargins left="0.11811023622047245" right="0.11811023622047245" top="0.15748031496062992" bottom="0.15748031496062992" header="0.31496062992125984" footer="0.31496062992125984"/>
  <pageSetup paperSize="5" fitToHeight="0" orientation="landscape"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RESUMEN CANTIDADES PPTO OFICIAL</vt:lpstr>
      <vt:lpstr>PRESUPUESTO OFICIAL</vt:lpstr>
      <vt:lpstr>N.1</vt:lpstr>
      <vt:lpstr>N.2</vt:lpstr>
      <vt:lpstr>MANO DE OBRA</vt:lpstr>
      <vt:lpstr>'PRESUPUESTO OFICIAL'!Área_de_impresión</vt:lpstr>
      <vt:lpstr>'MANO DE OBRA'!Print_Area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Joan Arley Pacheco Jimenez</cp:lastModifiedBy>
  <cp:revision/>
  <dcterms:created xsi:type="dcterms:W3CDTF">2019-07-18T15:08:04Z</dcterms:created>
  <dcterms:modified xsi:type="dcterms:W3CDTF">2026-05-27T20:11:24Z</dcterms:modified>
  <cp:category/>
  <cp:contentStatus/>
</cp:coreProperties>
</file>