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06841ecade2725e1/Documents/BACKUP MELISSA 2026/IDER/SAMC SEGURO/"/>
    </mc:Choice>
  </mc:AlternateContent>
  <xr:revisionPtr revIDLastSave="3" documentId="11_68F024CC2CE8A8E106AB7C82F6728C9D2E55CCC8" xr6:coauthVersionLast="47" xr6:coauthVersionMax="47" xr10:uidLastSave="{F79F87AF-FC4F-43E9-9E7E-491CD3BFC416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D19" i="1" l="1"/>
  <c r="H19" i="1" l="1"/>
  <c r="G19" i="1"/>
  <c r="I18" i="1"/>
  <c r="I17" i="1"/>
  <c r="I16" i="1"/>
  <c r="I15" i="1"/>
  <c r="I14" i="1"/>
  <c r="I13" i="1"/>
  <c r="I12" i="1"/>
  <c r="I11" i="1"/>
  <c r="I10" i="1"/>
  <c r="I9" i="1"/>
  <c r="I19" i="1" l="1"/>
</calcChain>
</file>

<file path=xl/sharedStrings.xml><?xml version="1.0" encoding="utf-8"?>
<sst xmlns="http://schemas.openxmlformats.org/spreadsheetml/2006/main" count="23" uniqueCount="19">
  <si>
    <t>INSTITUTO DISTRITAL DE DEPORTE Y RECREACIÓN DE CARTAGENA - IDER</t>
  </si>
  <si>
    <t>PROCESO DE CONTRATACIÓN PROGRAMA DE SEGUROS</t>
  </si>
  <si>
    <t>ESCENARIOS DEPORTIVOS</t>
  </si>
  <si>
    <t>EDIFICIOS</t>
  </si>
  <si>
    <t>CONTENIDOS</t>
  </si>
  <si>
    <t>EQUIPO ELECTRICO Y ELECTRÓNICO</t>
  </si>
  <si>
    <t>MAQUINARIA Y EQUIPO</t>
  </si>
  <si>
    <t>TOTALES</t>
  </si>
  <si>
    <t>COMPLEJO ACUÁTICO</t>
  </si>
  <si>
    <t>COMPLEJO RAQUETAS</t>
  </si>
  <si>
    <t>ESTADIO JAIME MORÓN</t>
  </si>
  <si>
    <t>SEDE CHICO DE HIERRO</t>
  </si>
  <si>
    <t>COLISEO DE COMBATE</t>
  </si>
  <si>
    <t>COLISEO NORTHON MADRID</t>
  </si>
  <si>
    <t>ESTADIO DE CHIQUINQUIRÁ</t>
  </si>
  <si>
    <t>PISTA ATLÉTICA</t>
  </si>
  <si>
    <t>PATINODROMO</t>
  </si>
  <si>
    <t xml:space="preserve"> </t>
  </si>
  <si>
    <t>ESTADIO BEISBOL 11 DE 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</si>
</sst>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color theme="1"/>
      <name val="Arial Narrow"/>
      <family val="2"/>
    </font>
    <font>
      <b/>
      <sz val="13"/>
      <name val="Arial Narrow"/>
      <family val="2"/>
    </font>
    <font>
      <b/>
      <sz val="13"/>
      <color rgb="FFFF0000"/>
      <name val="Arial Narrow"/>
      <family val="2"/>
    </font>
    <font>
      <b/>
      <sz val="10"/>
      <color rgb="FFFF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99FF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38">
    <xf numFmtId="0" fontId="0" fillId="0" borderId="0" xfId="0"/>
    <xf numFmtId="0" fontId="7" fillId="0" borderId="0" xfId="0" applyFont="1"/>
    <xf numFmtId="0" fontId="8" fillId="0" borderId="9" xfId="0" applyFont="1" applyBorder="1" applyAlignment="1">
      <alignment horizontal="left"/>
    </xf>
    <xf numFmtId="165" fontId="9" fillId="0" borderId="9" xfId="0" applyNumberFormat="1" applyFont="1" applyBorder="1"/>
    <xf numFmtId="165" fontId="9" fillId="0" borderId="9" xfId="1" applyNumberFormat="1" applyFont="1" applyFill="1" applyBorder="1"/>
    <xf numFmtId="165" fontId="7" fillId="0" borderId="9" xfId="0" applyNumberFormat="1" applyFont="1" applyBorder="1"/>
    <xf numFmtId="165" fontId="9" fillId="0" borderId="0" xfId="1" applyNumberFormat="1" applyFont="1" applyFill="1" applyBorder="1"/>
    <xf numFmtId="165" fontId="7" fillId="0" borderId="0" xfId="0" applyNumberFormat="1" applyFont="1"/>
    <xf numFmtId="0" fontId="9" fillId="0" borderId="9" xfId="0" applyFont="1" applyBorder="1" applyAlignment="1">
      <alignment horizontal="left"/>
    </xf>
    <xf numFmtId="0" fontId="10" fillId="5" borderId="9" xfId="0" applyFont="1" applyFill="1" applyBorder="1"/>
    <xf numFmtId="164" fontId="10" fillId="5" borderId="10" xfId="0" applyNumberFormat="1" applyFont="1" applyFill="1" applyBorder="1" applyAlignment="1">
      <alignment horizontal="right"/>
    </xf>
    <xf numFmtId="165" fontId="10" fillId="5" borderId="9" xfId="0" applyNumberFormat="1" applyFont="1" applyFill="1" applyBorder="1"/>
    <xf numFmtId="165" fontId="11" fillId="0" borderId="0" xfId="0" applyNumberFormat="1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6" fontId="0" fillId="0" borderId="0" xfId="1" applyNumberFormat="1" applyFont="1"/>
    <xf numFmtId="164" fontId="8" fillId="0" borderId="9" xfId="0" applyNumberFormat="1" applyFont="1" applyBorder="1" applyAlignment="1">
      <alignment horizontal="right"/>
    </xf>
    <xf numFmtId="6" fontId="12" fillId="6" borderId="9" xfId="0" applyNumberFormat="1" applyFont="1" applyFill="1" applyBorder="1" applyAlignment="1">
      <alignment horizontal="right" vertical="center" wrapText="1"/>
    </xf>
    <xf numFmtId="6" fontId="8" fillId="6" borderId="0" xfId="0" applyNumberFormat="1" applyFont="1" applyFill="1" applyAlignment="1">
      <alignment horizontal="right" vertical="center" wrapText="1"/>
    </xf>
    <xf numFmtId="165" fontId="9" fillId="0" borderId="10" xfId="1" applyNumberFormat="1" applyFont="1" applyFill="1" applyBorder="1" applyAlignment="1">
      <alignment horizontal="center"/>
    </xf>
    <xf numFmtId="165" fontId="9" fillId="0" borderId="11" xfId="1" applyNumberFormat="1" applyFont="1" applyFill="1" applyBorder="1" applyAlignment="1">
      <alignment horizontal="center"/>
    </xf>
    <xf numFmtId="165" fontId="10" fillId="5" borderId="10" xfId="0" applyNumberFormat="1" applyFont="1" applyFill="1" applyBorder="1" applyAlignment="1">
      <alignment horizontal="center"/>
    </xf>
    <xf numFmtId="165" fontId="10" fillId="5" borderId="11" xfId="0" applyNumberFormat="1" applyFont="1" applyFill="1" applyBorder="1" applyAlignment="1">
      <alignment horizontal="center"/>
    </xf>
    <xf numFmtId="0" fontId="3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right" vertical="center"/>
    </xf>
    <xf numFmtId="164" fontId="6" fillId="3" borderId="7" xfId="0" applyNumberFormat="1" applyFont="1" applyFill="1" applyBorder="1" applyAlignment="1">
      <alignment horizontal="right" vertical="center"/>
    </xf>
    <xf numFmtId="165" fontId="6" fillId="4" borderId="3" xfId="1" applyNumberFormat="1" applyFont="1" applyFill="1" applyBorder="1" applyAlignment="1">
      <alignment horizontal="center" vertical="center" wrapText="1"/>
    </xf>
    <xf numFmtId="165" fontId="6" fillId="4" borderId="4" xfId="1" applyNumberFormat="1" applyFont="1" applyFill="1" applyBorder="1" applyAlignment="1">
      <alignment horizontal="center" vertical="center" wrapText="1"/>
    </xf>
    <xf numFmtId="165" fontId="6" fillId="4" borderId="8" xfId="1" applyNumberFormat="1" applyFont="1" applyFill="1" applyBorder="1" applyAlignment="1">
      <alignment horizontal="center" vertical="center" wrapText="1"/>
    </xf>
    <xf numFmtId="165" fontId="6" fillId="4" borderId="6" xfId="1" applyNumberFormat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165" fontId="6" fillId="4" borderId="5" xfId="1" applyNumberFormat="1" applyFont="1" applyFill="1" applyBorder="1" applyAlignment="1">
      <alignment horizontal="center" vertical="center"/>
    </xf>
    <xf numFmtId="165" fontId="6" fillId="4" borderId="7" xfId="1" applyNumberFormat="1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Normal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66675</xdr:rowOff>
    </xdr:from>
    <xdr:to>
      <xdr:col>3</xdr:col>
      <xdr:colOff>133350</xdr:colOff>
      <xdr:row>4</xdr:row>
      <xdr:rowOff>133350</xdr:rowOff>
    </xdr:to>
    <xdr:pic>
      <xdr:nvPicPr>
        <xdr:cNvPr id="3" name="Imagen 2" descr="Imagen que contiene dibujo&#10;&#10;El contenido generado por IA puede ser incorrecto.">
          <a:extLst>
            <a:ext uri="{FF2B5EF4-FFF2-40B4-BE49-F238E27FC236}">
              <a16:creationId xmlns:a16="http://schemas.microsoft.com/office/drawing/2014/main" id="{A163BED5-77D2-1C3C-A35C-A1F87C73A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66675"/>
          <a:ext cx="2085975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1"/>
  <sheetViews>
    <sheetView tabSelected="1" workbookViewId="0">
      <selection activeCell="K13" sqref="K13"/>
    </sheetView>
  </sheetViews>
  <sheetFormatPr baseColWidth="10" defaultRowHeight="15" x14ac:dyDescent="0.25"/>
  <cols>
    <col min="1" max="1" width="6" customWidth="1"/>
    <col min="2" max="2" width="9.140625" customWidth="1"/>
    <col min="3" max="3" width="29.42578125" customWidth="1"/>
    <col min="4" max="4" width="29.42578125" style="13" customWidth="1"/>
    <col min="7" max="7" width="18.5703125" customWidth="1"/>
    <col min="8" max="8" width="20" customWidth="1"/>
    <col min="9" max="9" width="18.5703125" bestFit="1" customWidth="1"/>
    <col min="10" max="10" width="17.28515625" bestFit="1" customWidth="1"/>
    <col min="11" max="11" width="18.5703125" bestFit="1" customWidth="1"/>
    <col min="12" max="12" width="17.28515625" bestFit="1" customWidth="1"/>
  </cols>
  <sheetData>
    <row r="2" spans="2:12" ht="17.25" x14ac:dyDescent="0.25">
      <c r="C2" s="23" t="s">
        <v>0</v>
      </c>
      <c r="D2" s="23"/>
      <c r="E2" s="23"/>
      <c r="F2" s="23"/>
      <c r="G2" s="23"/>
      <c r="H2" s="23"/>
      <c r="I2" s="23"/>
      <c r="J2" s="23"/>
    </row>
    <row r="3" spans="2:12" ht="17.25" x14ac:dyDescent="0.25">
      <c r="C3" s="24" t="s">
        <v>1</v>
      </c>
      <c r="D3" s="24"/>
      <c r="E3" s="24"/>
      <c r="F3" s="24"/>
      <c r="G3" s="24"/>
      <c r="H3" s="24"/>
      <c r="I3" s="24"/>
      <c r="J3" s="24"/>
    </row>
    <row r="4" spans="2:12" ht="17.25" x14ac:dyDescent="0.25">
      <c r="C4" s="25"/>
      <c r="D4" s="25"/>
      <c r="E4" s="25"/>
      <c r="F4" s="25"/>
      <c r="G4" s="25"/>
      <c r="H4" s="25"/>
      <c r="I4" s="25"/>
      <c r="J4" s="25"/>
    </row>
    <row r="7" spans="2:12" ht="16.5" customHeight="1" x14ac:dyDescent="0.25">
      <c r="C7" s="26" t="s">
        <v>2</v>
      </c>
      <c r="D7" s="28" t="s">
        <v>3</v>
      </c>
      <c r="E7" s="30" t="s">
        <v>4</v>
      </c>
      <c r="F7" s="31"/>
      <c r="G7" s="34" t="s">
        <v>5</v>
      </c>
      <c r="H7" s="36" t="s">
        <v>6</v>
      </c>
      <c r="I7" s="36" t="s">
        <v>7</v>
      </c>
    </row>
    <row r="8" spans="2:12" ht="16.5" customHeight="1" x14ac:dyDescent="0.25">
      <c r="C8" s="27"/>
      <c r="D8" s="29"/>
      <c r="E8" s="32"/>
      <c r="F8" s="33"/>
      <c r="G8" s="35"/>
      <c r="H8" s="37"/>
      <c r="I8" s="37"/>
    </row>
    <row r="9" spans="2:12" x14ac:dyDescent="0.25">
      <c r="B9" s="1">
        <v>1</v>
      </c>
      <c r="C9" s="2" t="s">
        <v>8</v>
      </c>
      <c r="D9" s="17">
        <v>1402859000</v>
      </c>
      <c r="E9" s="19">
        <v>757239380</v>
      </c>
      <c r="F9" s="20"/>
      <c r="G9" s="3">
        <v>401268454</v>
      </c>
      <c r="H9" s="4">
        <v>2359181433</v>
      </c>
      <c r="I9" s="5">
        <f>SUM(E9:H9)</f>
        <v>3517689267</v>
      </c>
      <c r="J9" s="6"/>
      <c r="K9" s="7"/>
      <c r="L9" s="7"/>
    </row>
    <row r="10" spans="2:12" x14ac:dyDescent="0.25">
      <c r="B10" s="1">
        <v>2</v>
      </c>
      <c r="C10" s="2" t="s">
        <v>9</v>
      </c>
      <c r="D10" s="17"/>
      <c r="E10" s="19">
        <v>83287453</v>
      </c>
      <c r="F10" s="20"/>
      <c r="G10" s="3">
        <v>60721011</v>
      </c>
      <c r="H10" s="4">
        <v>407098283</v>
      </c>
      <c r="I10" s="5">
        <f t="shared" ref="I10:I18" si="0">SUM(E10:H10)</f>
        <v>551106747</v>
      </c>
      <c r="J10" s="6"/>
      <c r="K10" s="7"/>
      <c r="L10" s="7"/>
    </row>
    <row r="11" spans="2:12" x14ac:dyDescent="0.25">
      <c r="B11" s="1">
        <v>3</v>
      </c>
      <c r="C11" s="2" t="s">
        <v>10</v>
      </c>
      <c r="D11" s="16">
        <v>64772969448</v>
      </c>
      <c r="E11" s="19">
        <v>432392245</v>
      </c>
      <c r="F11" s="20"/>
      <c r="G11" s="3">
        <v>2399077063</v>
      </c>
      <c r="H11" s="4">
        <v>1200529828</v>
      </c>
      <c r="I11" s="5">
        <f t="shared" si="0"/>
        <v>4031999136</v>
      </c>
      <c r="J11" s="6"/>
      <c r="K11" s="7"/>
      <c r="L11" s="7"/>
    </row>
    <row r="12" spans="2:12" x14ac:dyDescent="0.25">
      <c r="B12" s="1">
        <v>4</v>
      </c>
      <c r="C12" s="2" t="s">
        <v>11</v>
      </c>
      <c r="D12" s="17"/>
      <c r="E12" s="19">
        <v>217262347</v>
      </c>
      <c r="F12" s="20"/>
      <c r="G12" s="3">
        <v>646836292</v>
      </c>
      <c r="H12" s="4">
        <v>41562990</v>
      </c>
      <c r="I12" s="5">
        <f t="shared" si="0"/>
        <v>905661629</v>
      </c>
      <c r="J12" s="6"/>
      <c r="K12" s="7"/>
      <c r="L12" s="7"/>
    </row>
    <row r="13" spans="2:12" x14ac:dyDescent="0.25">
      <c r="B13" s="1">
        <v>5</v>
      </c>
      <c r="C13" s="2" t="s">
        <v>12</v>
      </c>
      <c r="D13" s="16">
        <v>49044400000</v>
      </c>
      <c r="E13" s="19">
        <v>197973345</v>
      </c>
      <c r="F13" s="20"/>
      <c r="G13" s="3">
        <v>12154192</v>
      </c>
      <c r="H13" s="4">
        <v>458226051</v>
      </c>
      <c r="I13" s="5">
        <f t="shared" si="0"/>
        <v>668353588</v>
      </c>
      <c r="J13" s="6"/>
      <c r="K13" s="7"/>
      <c r="L13" s="7"/>
    </row>
    <row r="14" spans="2:12" x14ac:dyDescent="0.25">
      <c r="B14" s="1">
        <v>6</v>
      </c>
      <c r="C14" s="2" t="s">
        <v>13</v>
      </c>
      <c r="D14" s="17"/>
      <c r="E14" s="19">
        <v>7429722</v>
      </c>
      <c r="F14" s="20"/>
      <c r="G14" s="3">
        <v>50292108</v>
      </c>
      <c r="H14" s="4">
        <v>372401820</v>
      </c>
      <c r="I14" s="5">
        <f t="shared" si="0"/>
        <v>430123650</v>
      </c>
      <c r="J14" s="6"/>
      <c r="K14" s="7"/>
      <c r="L14" s="7"/>
    </row>
    <row r="15" spans="2:12" x14ac:dyDescent="0.25">
      <c r="B15" s="1">
        <v>7</v>
      </c>
      <c r="C15" s="2" t="s">
        <v>18</v>
      </c>
      <c r="D15" s="16">
        <v>48034964485</v>
      </c>
      <c r="E15" s="19">
        <v>72704771</v>
      </c>
      <c r="F15" s="20"/>
      <c r="G15" s="3">
        <v>161285888</v>
      </c>
      <c r="H15" s="4">
        <v>936896816</v>
      </c>
      <c r="I15" s="5">
        <f t="shared" si="0"/>
        <v>1170887475</v>
      </c>
      <c r="J15" s="6"/>
      <c r="K15" s="7"/>
      <c r="L15" s="7"/>
    </row>
    <row r="16" spans="2:12" x14ac:dyDescent="0.25">
      <c r="B16" s="1">
        <v>8</v>
      </c>
      <c r="C16" s="8" t="s">
        <v>14</v>
      </c>
      <c r="D16" s="17"/>
      <c r="E16" s="19">
        <v>10852223</v>
      </c>
      <c r="F16" s="20"/>
      <c r="G16" s="3">
        <v>129011498</v>
      </c>
      <c r="H16" s="4">
        <v>394193166</v>
      </c>
      <c r="I16" s="5">
        <f t="shared" si="0"/>
        <v>534056887</v>
      </c>
      <c r="J16" s="6"/>
      <c r="K16" s="7"/>
      <c r="L16" s="7"/>
    </row>
    <row r="17" spans="2:12" x14ac:dyDescent="0.25">
      <c r="B17" s="1">
        <v>9</v>
      </c>
      <c r="C17" s="8" t="s">
        <v>15</v>
      </c>
      <c r="D17" s="17"/>
      <c r="E17" s="19">
        <v>2046030</v>
      </c>
      <c r="F17" s="20"/>
      <c r="G17" s="3">
        <v>36395748</v>
      </c>
      <c r="H17" s="4">
        <v>660474707</v>
      </c>
      <c r="I17" s="5">
        <f t="shared" si="0"/>
        <v>698916485</v>
      </c>
      <c r="J17" s="6"/>
      <c r="K17" s="7"/>
      <c r="L17" s="7"/>
    </row>
    <row r="18" spans="2:12" x14ac:dyDescent="0.25">
      <c r="B18" s="1">
        <v>10</v>
      </c>
      <c r="C18" s="8" t="s">
        <v>16</v>
      </c>
      <c r="D18" s="18"/>
      <c r="E18" s="19">
        <v>2391375</v>
      </c>
      <c r="F18" s="20"/>
      <c r="G18" s="3">
        <v>5768988</v>
      </c>
      <c r="H18" s="4">
        <v>4409895</v>
      </c>
      <c r="I18" s="5">
        <f t="shared" si="0"/>
        <v>12570258</v>
      </c>
      <c r="J18" s="6"/>
      <c r="K18" s="7"/>
      <c r="L18" s="7"/>
    </row>
    <row r="19" spans="2:12" ht="16.5" x14ac:dyDescent="0.3">
      <c r="C19" s="9" t="s">
        <v>7</v>
      </c>
      <c r="D19" s="10">
        <f>SUM(D9:D18)</f>
        <v>163255192933</v>
      </c>
      <c r="E19" s="21">
        <f>SUM(E9:E18)</f>
        <v>1783578891</v>
      </c>
      <c r="F19" s="22"/>
      <c r="G19" s="11">
        <f>SUM(G9:G18)</f>
        <v>3902811242</v>
      </c>
      <c r="H19" s="11">
        <f>SUM(H9:H18)</f>
        <v>6834974989</v>
      </c>
      <c r="I19" s="11">
        <f>SUM(I9:I18)</f>
        <v>12521365122</v>
      </c>
      <c r="J19" s="12"/>
      <c r="K19" s="7"/>
      <c r="L19" s="12"/>
    </row>
    <row r="20" spans="2:12" x14ac:dyDescent="0.25">
      <c r="G20" s="14" t="s">
        <v>17</v>
      </c>
      <c r="H20" s="15" t="s">
        <v>17</v>
      </c>
    </row>
    <row r="21" spans="2:12" x14ac:dyDescent="0.25">
      <c r="G21" s="14" t="s">
        <v>17</v>
      </c>
      <c r="H21" s="14" t="s">
        <v>17</v>
      </c>
    </row>
  </sheetData>
  <mergeCells count="20">
    <mergeCell ref="E14:F14"/>
    <mergeCell ref="C2:J2"/>
    <mergeCell ref="C3:J3"/>
    <mergeCell ref="C4:J4"/>
    <mergeCell ref="C7:C8"/>
    <mergeCell ref="D7:D8"/>
    <mergeCell ref="E7:F8"/>
    <mergeCell ref="G7:G8"/>
    <mergeCell ref="H7:H8"/>
    <mergeCell ref="I7:I8"/>
    <mergeCell ref="E9:F9"/>
    <mergeCell ref="E10:F10"/>
    <mergeCell ref="E11:F11"/>
    <mergeCell ref="E12:F12"/>
    <mergeCell ref="E13:F13"/>
    <mergeCell ref="E15:F15"/>
    <mergeCell ref="E16:F16"/>
    <mergeCell ref="E17:F17"/>
    <mergeCell ref="E18:F18"/>
    <mergeCell ref="E19:F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Dixguel03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JOEL DE LA CRUZ SEQUEA</cp:lastModifiedBy>
  <dcterms:created xsi:type="dcterms:W3CDTF">2026-04-27T15:49:29Z</dcterms:created>
  <dcterms:modified xsi:type="dcterms:W3CDTF">2026-05-22T22:42:23Z</dcterms:modified>
</cp:coreProperties>
</file>