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Contratación\2026\PROCESOS\PIC\"/>
    </mc:Choice>
  </mc:AlternateContent>
  <xr:revisionPtr revIDLastSave="0" documentId="8_{7E371383-C305-4384-85DF-EF138808DA2D}" xr6:coauthVersionLast="36" xr6:coauthVersionMax="36" xr10:uidLastSave="{00000000-0000-0000-0000-000000000000}"/>
  <bookViews>
    <workbookView xWindow="-120" yWindow="-120" windowWidth="29040" windowHeight="15840" xr2:uid="{5D927170-70D7-4202-85E1-70E8500F53D0}"/>
  </bookViews>
  <sheets>
    <sheet name="ANEXO 4" sheetId="3"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2" i="3" l="1"/>
  <c r="H10" i="3"/>
  <c r="E22" i="3" l="1"/>
  <c r="H11" i="3" l="1"/>
  <c r="H12" i="3"/>
  <c r="H13" i="3"/>
  <c r="H14" i="3"/>
  <c r="H15" i="3"/>
  <c r="H16" i="3"/>
  <c r="H17" i="3"/>
  <c r="H18" i="3"/>
  <c r="H19" i="3"/>
  <c r="H20" i="3"/>
  <c r="H21" i="3"/>
  <c r="H22" i="3" l="1"/>
</calcChain>
</file>

<file path=xl/sharedStrings.xml><?xml version="1.0" encoding="utf-8"?>
<sst xmlns="http://schemas.openxmlformats.org/spreadsheetml/2006/main" count="45" uniqueCount="34">
  <si>
    <t>FONDO FINANCIERO DISTRITAL DE SALUD</t>
  </si>
  <si>
    <t>SUBSECRETARIA CORPORATIVA - DIRECCION DE GESTION DE TALENTO HUMANO</t>
  </si>
  <si>
    <t>PRESTAR SERVICIOS EN EL FORTALECIMIENTO DE LAS COMPENTENCIAS LABORALES DE LOS SERVIDORES PÚBLICOS DE LA SECRETARÍA DISTRITAL DE SALUD MEDIANTE LA IMPLEMENTACIÓN DEL PLAN INSTITUCIONAL DE CAPACITACIÓN</t>
  </si>
  <si>
    <t xml:space="preserve">ANEXO 4 - OFERTA ECONÓMICA </t>
  </si>
  <si>
    <t>N.</t>
  </si>
  <si>
    <t>ACTIVIDAD</t>
  </si>
  <si>
    <t>UNIDAD DE MEDIDA</t>
  </si>
  <si>
    <t xml:space="preserve">CANT.
</t>
  </si>
  <si>
    <r>
      <t xml:space="preserve">VALOR UNITARIO </t>
    </r>
    <r>
      <rPr>
        <sz val="8"/>
        <rFont val="Arial"/>
        <family val="2"/>
      </rPr>
      <t>(ANTES DE IVA)</t>
    </r>
  </si>
  <si>
    <t xml:space="preserve">IVA (%)
</t>
  </si>
  <si>
    <t xml:space="preserve">TOTAL 
</t>
  </si>
  <si>
    <r>
      <rPr>
        <b/>
        <sz val="9"/>
        <color theme="1"/>
        <rFont val="Arial"/>
        <family val="2"/>
      </rPr>
      <t>Diplomado Sistemas de Gestión de la Calidad     
Modalidad:</t>
    </r>
    <r>
      <rPr>
        <sz val="9"/>
        <color theme="1"/>
        <rFont val="Arial"/>
        <family val="2"/>
      </rPr>
      <t xml:space="preserve"> Virtual sincrónico
</t>
    </r>
    <r>
      <rPr>
        <b/>
        <sz val="9"/>
        <color theme="1"/>
        <rFont val="Arial"/>
        <family val="2"/>
      </rPr>
      <t xml:space="preserve">Participantes: </t>
    </r>
    <r>
      <rPr>
        <sz val="9"/>
        <color theme="1"/>
        <rFont val="Arial"/>
        <family val="2"/>
      </rPr>
      <t xml:space="preserve">Treinta (30) personas
</t>
    </r>
    <r>
      <rPr>
        <b/>
        <sz val="9"/>
        <color theme="1"/>
        <rFont val="Arial"/>
        <family val="2"/>
      </rPr>
      <t xml:space="preserve">Intensidad: </t>
    </r>
    <r>
      <rPr>
        <sz val="9"/>
        <color theme="1"/>
        <rFont val="Arial"/>
        <family val="2"/>
      </rPr>
      <t xml:space="preserve">80 horas
</t>
    </r>
    <r>
      <rPr>
        <b/>
        <sz val="9"/>
        <color theme="1"/>
        <rFont val="Arial"/>
        <family val="2"/>
      </rPr>
      <t>Temas sugeridos:</t>
    </r>
    <r>
      <rPr>
        <sz val="9"/>
        <color theme="1"/>
        <rFont val="Arial"/>
        <family val="2"/>
      </rPr>
      <t xml:space="preserve">
• Fundamentos del Sistema de Gestión de la Calidad.
• Gestión por Procesos.
• Documentación del Sistema de Gestión de la Calidad: Técnicas para la elaboración de procedimientos, instructivos y formatos, gestión de la información documentada.
• Gestión del Riesgo en el Sistema de Gestión de la Calidad.
• Auditorías Internas de Calidad.
• Mejora Continua: Ciclo PHVA y herramientas para la mejora.
• Integración de Sistemas de Gestión: 
- ISO 45001 (Seguridad y Salud en el Trabajo)
- ISO 14001 (Ambiental)
- ISO 27001 (Seguridad de la Información)
- Responsabilidad social y sostenibilidad (ISO 26000).
</t>
    </r>
  </si>
  <si>
    <t xml:space="preserve">UNIDAD </t>
  </si>
  <si>
    <r>
      <t>Diplomado en Gestión Documental                                                                                                                                             Modalidad Mixto:</t>
    </r>
    <r>
      <rPr>
        <sz val="9"/>
        <color theme="1"/>
        <rFont val="Arial"/>
        <family val="2"/>
      </rPr>
      <t xml:space="preserve"> Virtual sincrónico y presencial
</t>
    </r>
    <r>
      <rPr>
        <b/>
        <sz val="9"/>
        <color theme="1"/>
        <rFont val="Arial"/>
        <family val="2"/>
      </rPr>
      <t>Participantes:</t>
    </r>
    <r>
      <rPr>
        <sz val="9"/>
        <color theme="1"/>
        <rFont val="Arial"/>
        <family val="2"/>
      </rPr>
      <t xml:space="preserve"> Treinta (30) personas
</t>
    </r>
    <r>
      <rPr>
        <b/>
        <sz val="9"/>
        <color theme="1"/>
        <rFont val="Arial"/>
        <family val="2"/>
      </rPr>
      <t>Intensidad:</t>
    </r>
    <r>
      <rPr>
        <sz val="9"/>
        <color theme="1"/>
        <rFont val="Arial"/>
        <family val="2"/>
      </rPr>
      <t xml:space="preserve"> 80 horas
</t>
    </r>
    <r>
      <rPr>
        <b/>
        <sz val="9"/>
        <color theme="1"/>
        <rFont val="Arial"/>
        <family val="2"/>
      </rPr>
      <t>Temas sugeridos:</t>
    </r>
    <r>
      <rPr>
        <sz val="9"/>
        <color theme="1"/>
        <rFont val="Arial"/>
        <family val="2"/>
      </rPr>
      <t xml:space="preserve">
•	Introducción a la Gestión Documental, concepto, normatividad aplicable.
•	Procesos de la Gestión Documental, Sistemas de Clasificación y Codificación.
•	Tipos de Documentos, ciclo de vida del documento, instrumentos archivísticos tales como tablas de retención documental, cuadros de clasificación documental y de clasificación de documentos de apoyo, transferencia documental.
•	Uso del Sistema de Gestión de Documentos Electrónicos de Archivo (SGDEA).
•	Seguridad de la información y Protección de Datos.
•	Conservación y Preservación de Archivos.                                                                                                                                                                </t>
    </r>
  </si>
  <si>
    <r>
      <rPr>
        <b/>
        <sz val="9"/>
        <rFont val="Arial"/>
        <family val="2"/>
      </rPr>
      <t>Curso Inteligencia Artificial</t>
    </r>
    <r>
      <rPr>
        <sz val="9"/>
        <rFont val="Arial"/>
        <family val="2"/>
      </rPr>
      <t xml:space="preserve"> 
</t>
    </r>
    <r>
      <rPr>
        <b/>
        <sz val="9"/>
        <rFont val="Arial"/>
        <family val="2"/>
      </rPr>
      <t>Modalidad:</t>
    </r>
    <r>
      <rPr>
        <sz val="9"/>
        <rFont val="Arial"/>
        <family val="2"/>
      </rPr>
      <t xml:space="preserve"> Virtual sincrónico
</t>
    </r>
    <r>
      <rPr>
        <b/>
        <sz val="9"/>
        <rFont val="Arial"/>
        <family val="2"/>
      </rPr>
      <t>Participantes:</t>
    </r>
    <r>
      <rPr>
        <sz val="9"/>
        <rFont val="Arial"/>
        <family val="2"/>
      </rPr>
      <t xml:space="preserve"> Treinta (30) personas
</t>
    </r>
    <r>
      <rPr>
        <b/>
        <sz val="9"/>
        <rFont val="Arial"/>
        <family val="2"/>
      </rPr>
      <t>Intensidad:</t>
    </r>
    <r>
      <rPr>
        <sz val="9"/>
        <rFont val="Arial"/>
        <family val="2"/>
      </rPr>
      <t xml:space="preserve"> 40 horas
</t>
    </r>
    <r>
      <rPr>
        <b/>
        <sz val="9"/>
        <rFont val="Arial"/>
        <family val="2"/>
      </rPr>
      <t>Contenido mínimo:</t>
    </r>
    <r>
      <rPr>
        <sz val="9"/>
        <rFont val="Arial"/>
        <family val="2"/>
      </rPr>
      <t xml:space="preserve"> 
•	Fundamentos de la Inteligencia Artificial.
•	Inteligencia artificial, uso y tipos de prompts.
•	Aplicaciones de la IA en el ámbito Corporativo.
•	Utilización de la IA para elaborar presentaciones, redactar correspondencia, elaborar informes, aspectos legales del uso de la IA.
•	Inteligencia artificial aplicada a la Gestión de Proyectos.
•	Automatización de tareas. IA en analítica de datos para la toma de decisiones.                                                                                                                                                            
•	Herramientas disponibles: software y plataformas.</t>
    </r>
  </si>
  <si>
    <r>
      <rPr>
        <b/>
        <sz val="9"/>
        <color theme="1"/>
        <rFont val="Arial"/>
        <family val="2"/>
      </rPr>
      <t>Curso Analitica de Datos
Modalidad:</t>
    </r>
    <r>
      <rPr>
        <sz val="9"/>
        <color theme="1"/>
        <rFont val="Arial"/>
        <family val="2"/>
      </rPr>
      <t xml:space="preserve"> Virtual sincrónico
</t>
    </r>
    <r>
      <rPr>
        <b/>
        <sz val="9"/>
        <color theme="1"/>
        <rFont val="Arial"/>
        <family val="2"/>
      </rPr>
      <t>Participantes:</t>
    </r>
    <r>
      <rPr>
        <sz val="9"/>
        <color theme="1"/>
        <rFont val="Arial"/>
        <family val="2"/>
      </rPr>
      <t xml:space="preserve"> Treinta (30) personas
</t>
    </r>
    <r>
      <rPr>
        <b/>
        <sz val="9"/>
        <color theme="1"/>
        <rFont val="Arial"/>
        <family val="2"/>
      </rPr>
      <t xml:space="preserve">Intensidad: </t>
    </r>
    <r>
      <rPr>
        <sz val="9"/>
        <color theme="1"/>
        <rFont val="Arial"/>
        <family val="2"/>
      </rPr>
      <t xml:space="preserve">40 horas
</t>
    </r>
    <r>
      <rPr>
        <b/>
        <sz val="9"/>
        <color theme="1"/>
        <rFont val="Arial"/>
        <family val="2"/>
      </rPr>
      <t>Contenido mínimo:</t>
    </r>
    <r>
      <rPr>
        <sz val="9"/>
        <color theme="1"/>
        <rFont val="Arial"/>
        <family val="2"/>
      </rPr>
      <t xml:space="preserve">
</t>
    </r>
    <r>
      <rPr>
        <b/>
        <sz val="9"/>
        <color theme="1"/>
        <rFont val="Arial"/>
        <family val="2"/>
      </rPr>
      <t>• Fundamentos de la Analítica de Datos:</t>
    </r>
    <r>
      <rPr>
        <sz val="9"/>
        <color theme="1"/>
        <rFont val="Arial"/>
        <family val="2"/>
      </rPr>
      <t xml:space="preserve"> Introducción a los tipos de analítica, ciclo de vida del análisis de datos, tipos de datos y principios de ética y gobernanza.
</t>
    </r>
    <r>
      <rPr>
        <b/>
        <sz val="9"/>
        <color theme="1"/>
        <rFont val="Arial"/>
        <family val="2"/>
      </rPr>
      <t>• Obtención y Calidad de Datos:</t>
    </r>
    <r>
      <rPr>
        <sz val="9"/>
        <color theme="1"/>
        <rFont val="Arial"/>
        <family val="2"/>
      </rPr>
      <t xml:space="preserve"> Fuentes de datos, problemas comunes de calidad, técnicas de limpieza, normalización y preparación de datos.
</t>
    </r>
    <r>
      <rPr>
        <b/>
        <sz val="9"/>
        <color theme="1"/>
        <rFont val="Arial"/>
        <family val="2"/>
      </rPr>
      <t>• Análisis Exploratorio de Datos:</t>
    </r>
    <r>
      <rPr>
        <sz val="9"/>
        <color theme="1"/>
        <rFont val="Arial"/>
        <family val="2"/>
      </rPr>
      <t xml:space="preserve"> Estadística descriptiva, análisis de distribuciones, identificación de valores atípicos, correlaciones y creación de indicadores básicos.
</t>
    </r>
    <r>
      <rPr>
        <b/>
        <sz val="9"/>
        <color theme="1"/>
        <rFont val="Arial"/>
        <family val="2"/>
      </rPr>
      <t>• Herramientas para Análisis y Transformación:</t>
    </r>
    <r>
      <rPr>
        <sz val="9"/>
        <color theme="1"/>
        <rFont val="Arial"/>
        <family val="2"/>
      </rPr>
      <t xml:space="preserve"> Uso de herramientas como Excel, Power BI, R o Python para modelar, transformar y consultar datos.
</t>
    </r>
    <r>
      <rPr>
        <b/>
        <sz val="9"/>
        <color theme="1"/>
        <rFont val="Arial"/>
        <family val="2"/>
      </rPr>
      <t>• Visualización e Interpretación de Datos:</t>
    </r>
    <r>
      <rPr>
        <sz val="9"/>
        <color theme="1"/>
        <rFont val="Arial"/>
        <family val="2"/>
      </rPr>
      <t xml:space="preserve"> Principios de data storytelling, buenas prácticas de visualización y creación de dashboards efectivos.
</t>
    </r>
    <r>
      <rPr>
        <b/>
        <sz val="9"/>
        <color theme="1"/>
        <rFont val="Arial"/>
        <family val="2"/>
      </rPr>
      <t>• Analítica Predictiva y Machine Learning:</t>
    </r>
    <r>
      <rPr>
        <sz val="9"/>
        <color theme="1"/>
        <rFont val="Arial"/>
        <family val="2"/>
      </rPr>
      <t xml:space="preserve"> Conceptos fundamentales de modelos predictivos, regresión, clasificación y evaluación de modelos.</t>
    </r>
  </si>
  <si>
    <r>
      <rPr>
        <b/>
        <sz val="9"/>
        <color theme="1"/>
        <rFont val="Arial"/>
        <family val="2"/>
      </rPr>
      <t>Curso Administración en servicios de salud</t>
    </r>
    <r>
      <rPr>
        <sz val="9"/>
        <color theme="1"/>
        <rFont val="Arial"/>
        <family val="2"/>
      </rPr>
      <t xml:space="preserve">
</t>
    </r>
    <r>
      <rPr>
        <b/>
        <sz val="9"/>
        <color theme="1"/>
        <rFont val="Arial"/>
        <family val="2"/>
      </rPr>
      <t>Modalidad:</t>
    </r>
    <r>
      <rPr>
        <sz val="9"/>
        <color theme="1"/>
        <rFont val="Arial"/>
        <family val="2"/>
      </rPr>
      <t xml:space="preserve"> Virtual
</t>
    </r>
    <r>
      <rPr>
        <b/>
        <sz val="9"/>
        <color theme="1"/>
        <rFont val="Arial"/>
        <family val="2"/>
      </rPr>
      <t>Participantes:</t>
    </r>
    <r>
      <rPr>
        <sz val="9"/>
        <color theme="1"/>
        <rFont val="Arial"/>
        <family val="2"/>
      </rPr>
      <t xml:space="preserve"> Treinta (30) personas
</t>
    </r>
    <r>
      <rPr>
        <b/>
        <sz val="9"/>
        <color theme="1"/>
        <rFont val="Arial"/>
        <family val="2"/>
      </rPr>
      <t>Intensidad:</t>
    </r>
    <r>
      <rPr>
        <sz val="9"/>
        <color theme="1"/>
        <rFont val="Arial"/>
        <family val="2"/>
      </rPr>
      <t xml:space="preserve"> 40 horas
</t>
    </r>
    <r>
      <rPr>
        <b/>
        <sz val="9"/>
        <color theme="1"/>
        <rFont val="Arial"/>
        <family val="2"/>
      </rPr>
      <t>Contenido mínimo:</t>
    </r>
    <r>
      <rPr>
        <sz val="9"/>
        <color theme="1"/>
        <rFont val="Arial"/>
        <family val="2"/>
      </rPr>
      <t xml:space="preserve">
</t>
    </r>
    <r>
      <rPr>
        <b/>
        <sz val="9"/>
        <color theme="1"/>
        <rFont val="Arial"/>
        <family val="2"/>
      </rPr>
      <t>• Sistema de Salud y Marco Normativo:</t>
    </r>
    <r>
      <rPr>
        <sz val="9"/>
        <color theme="1"/>
        <rFont val="Arial"/>
        <family val="2"/>
      </rPr>
      <t xml:space="preserve"> Visión general del sistema de salud, sus actores, niveles de atención y las principales normas que regulan la prestación de servicios, la calidad y la seguridad del paciente.
</t>
    </r>
    <r>
      <rPr>
        <b/>
        <sz val="9"/>
        <color theme="1"/>
        <rFont val="Arial"/>
        <family val="2"/>
      </rPr>
      <t>• Gestión Administrativa en Servicios de Salud:</t>
    </r>
    <r>
      <rPr>
        <sz val="9"/>
        <color theme="1"/>
        <rFont val="Arial"/>
        <family val="2"/>
      </rPr>
      <t xml:space="preserve"> Fundamentos de administración aplicados al sector salud, estructuras organizacionales, gestión del talento humano, la infraestructura, los equipos biomédicos, los medicamentos y los dispositivos médicos y elementos clave de la planeación estratégica en instituciones prestadoras o aseguradoras.
</t>
    </r>
    <r>
      <rPr>
        <b/>
        <sz val="9"/>
        <color theme="1"/>
        <rFont val="Arial"/>
        <family val="2"/>
      </rPr>
      <t xml:space="preserve">• Gestión de la Calidad en Salud: </t>
    </r>
    <r>
      <rPr>
        <sz val="9"/>
        <color theme="1"/>
        <rFont val="Arial"/>
        <family val="2"/>
      </rPr>
      <t xml:space="preserve">Modelos de calidad, Sistema Obligatorio de Garantía de la Calidad (SOGCS), estándares de habilitación, indicadores y herramientas para el mejoramiento continuo y la seguridad del paciente. Predictividad teniendo en cuenta el Modelo Más Bienestar.
</t>
    </r>
    <r>
      <rPr>
        <b/>
        <sz val="9"/>
        <color theme="1"/>
        <rFont val="Arial"/>
        <family val="2"/>
      </rPr>
      <t>• Gestión Financiera y Costos:</t>
    </r>
    <r>
      <rPr>
        <sz val="9"/>
        <color theme="1"/>
        <rFont val="Arial"/>
        <family val="2"/>
      </rPr>
      <t xml:space="preserve"> Fundamentos de economía en salud, modalidades de pago, análisis de costos, procesos de facturación y manejo de glosas, junto con aspectos de sostenibilidad financiera de IPS y EPS.
</t>
    </r>
    <r>
      <rPr>
        <b/>
        <sz val="9"/>
        <color theme="1"/>
        <rFont val="Arial"/>
        <family val="2"/>
      </rPr>
      <t>• Gestión del Riesgo en Salud:</t>
    </r>
    <r>
      <rPr>
        <sz val="9"/>
        <color theme="1"/>
        <rFont val="Arial"/>
        <family val="2"/>
      </rPr>
      <t xml:space="preserve"> Identificación y manejo de riesgos clínicos, administrativos y financieros; enfoques de riesgo en el aseguramiento y aplicación de RIAS en la atención poblacional.
</t>
    </r>
    <r>
      <rPr>
        <b/>
        <sz val="9"/>
        <color theme="1"/>
        <rFont val="Arial"/>
        <family val="2"/>
      </rPr>
      <t>• Planeación y Gestión de Servicios de Salud:</t>
    </r>
    <r>
      <rPr>
        <sz val="9"/>
        <color theme="1"/>
        <rFont val="Arial"/>
        <family val="2"/>
      </rPr>
      <t xml:space="preserve"> Diseño y operación de servicios clínicos, logística administrativa, gestión de recursos e infraestructura, y optimización de procesos en áreas hospitalarias.
</t>
    </r>
    <r>
      <rPr>
        <b/>
        <sz val="9"/>
        <color theme="1"/>
        <rFont val="Arial"/>
        <family val="2"/>
      </rPr>
      <t>• Gestión estratégica y de procesos:</t>
    </r>
    <r>
      <rPr>
        <sz val="9"/>
        <color theme="1"/>
        <rFont val="Arial"/>
        <family val="2"/>
      </rPr>
      <t xml:space="preserve"> Concepto de gestión, indicadores de gestión, clases de indicadores, análisis e interpretación de los indicadores de gestión, análisis de eficiencia hospitalaria, mejoramiento de procesos.
</t>
    </r>
    <r>
      <rPr>
        <b/>
        <sz val="9"/>
        <color theme="1"/>
        <rFont val="Arial"/>
        <family val="2"/>
      </rPr>
      <t>• Tendencias e Innovación en Salud:</t>
    </r>
    <r>
      <rPr>
        <sz val="9"/>
        <color theme="1"/>
        <rFont val="Arial"/>
        <family val="2"/>
      </rPr>
      <t xml:space="preserve"> Transformación digital, historia clínica electrónica (resumen digital), telemedicina, analítica de datos aplicada a salud y estrategias de humanización y experiencia del paciente. Ética en el uso de la Inteligencia Artificial.</t>
    </r>
  </si>
  <si>
    <r>
      <t xml:space="preserve">Curso Herramientas Office (Word, Excel, PowerPoint, Outlook, Teams)
Modalidad: </t>
    </r>
    <r>
      <rPr>
        <sz val="9"/>
        <color theme="1"/>
        <rFont val="Arial"/>
        <family val="2"/>
      </rPr>
      <t>Virtual sincrónico</t>
    </r>
    <r>
      <rPr>
        <b/>
        <sz val="9"/>
        <color theme="1"/>
        <rFont val="Arial"/>
        <family val="2"/>
      </rPr>
      <t xml:space="preserve">
Participantes:</t>
    </r>
    <r>
      <rPr>
        <sz val="9"/>
        <color theme="1"/>
        <rFont val="Arial"/>
        <family val="2"/>
      </rPr>
      <t xml:space="preserve"> Treinta (30) personas.
</t>
    </r>
    <r>
      <rPr>
        <b/>
        <sz val="9"/>
        <color theme="1"/>
        <rFont val="Arial"/>
        <family val="2"/>
      </rPr>
      <t>Intensidad:</t>
    </r>
    <r>
      <rPr>
        <sz val="9"/>
        <color theme="1"/>
        <rFont val="Arial"/>
        <family val="2"/>
      </rPr>
      <t xml:space="preserve"> 40 horas</t>
    </r>
    <r>
      <rPr>
        <b/>
        <sz val="9"/>
        <color theme="1"/>
        <rFont val="Arial"/>
        <family val="2"/>
      </rPr>
      <t xml:space="preserve">
Contenido mínimo:</t>
    </r>
    <r>
      <rPr>
        <sz val="9"/>
        <color theme="1"/>
        <rFont val="Arial"/>
        <family val="2"/>
      </rPr>
      <t xml:space="preserve">
</t>
    </r>
    <r>
      <rPr>
        <b/>
        <sz val="9"/>
        <rFont val="Arial"/>
        <family val="2"/>
      </rPr>
      <t>• Microsoft Word.</t>
    </r>
    <r>
      <rPr>
        <sz val="9"/>
        <rFont val="Arial"/>
        <family val="2"/>
      </rPr>
      <t xml:space="preserve"> Elementos esenciales de Word, formato de texto y párrafos, menús de archivo e inicio, insertar, diseño de página, revisión, vistas, impresión.
Crear tablas, listas, agregar imágenes, formas, ilustraciones y gráficos.
Estilos, encabezados, pies de página y numeración.
Control de cambios y revisión de documentos.
Creación de documentos, crear una tabla de contenido y un índice.
Combinar correspondencia.
</t>
    </r>
    <r>
      <rPr>
        <b/>
        <sz val="9"/>
        <rFont val="Arial"/>
        <family val="2"/>
      </rPr>
      <t>• Microsoft Excel:</t>
    </r>
    <r>
      <rPr>
        <sz val="9"/>
        <rFont val="Arial"/>
        <family val="2"/>
      </rPr>
      <t xml:space="preserve"> Hojas de Cálculo, conceptos básicos, celdas, rangos, formatos. 
Fórmulas y funciones esenciales (SUMA, PROMEDIO, SI, CONTAR).
Listas y tablas, filtros y ordenamientos, gráficas y visualización de datos, tablas dinámicas.
Creación de reportes básicos.</t>
    </r>
    <r>
      <rPr>
        <b/>
        <sz val="9"/>
        <rFont val="Arial"/>
        <family val="2"/>
      </rPr>
      <t xml:space="preserve">
• Microsoft PowerPoint: </t>
    </r>
    <r>
      <rPr>
        <sz val="9"/>
        <rFont val="Arial"/>
        <family val="2"/>
      </rPr>
      <t xml:space="preserve">Diseño de diapositivas y uso de plantillas.
Inserción de imágenes, videos y gráficos, agregar tablas a diapositivas, diagramas SmartArt, animaciones y transiciones.
Cómo crear presentaciones efectivas.
</t>
    </r>
    <r>
      <rPr>
        <b/>
        <sz val="9"/>
        <rFont val="Arial"/>
        <family val="2"/>
      </rPr>
      <t xml:space="preserve">• Outlook: </t>
    </r>
    <r>
      <rPr>
        <sz val="9"/>
        <rFont val="Arial"/>
        <family val="2"/>
      </rPr>
      <t xml:space="preserve">Gestión del Correo y Calendario, interfaz y configuración.
Organización del correo: carpetas, reglas y búsqueda avanzada, gestión de contactos, tareas y listas pendientes.
Calendario: reuniones, programación y recordatorios.
</t>
    </r>
    <r>
      <rPr>
        <b/>
        <sz val="9"/>
        <rFont val="Arial"/>
        <family val="2"/>
      </rPr>
      <t xml:space="preserve">• Microsoft Teams: </t>
    </r>
    <r>
      <rPr>
        <sz val="9"/>
        <rFont val="Arial"/>
        <family val="2"/>
      </rPr>
      <t>Introducción y funcionamiento, chats, canales y equipos.
Reuniones virtuales: programación, grabación y archivos.
Colaboración en documentos en tiempo real.
Tareas, listas y uso integrado con Office.</t>
    </r>
  </si>
  <si>
    <r>
      <rPr>
        <b/>
        <sz val="9"/>
        <color theme="1"/>
        <rFont val="Arial"/>
        <family val="2"/>
      </rPr>
      <t>Curso Servicio humanizado y resolución de conflictos</t>
    </r>
    <r>
      <rPr>
        <sz val="9"/>
        <color theme="1"/>
        <rFont val="Arial"/>
        <family val="2"/>
      </rPr>
      <t xml:space="preserve">
</t>
    </r>
    <r>
      <rPr>
        <b/>
        <sz val="9"/>
        <color theme="1"/>
        <rFont val="Arial"/>
        <family val="2"/>
      </rPr>
      <t>Modalidad:</t>
    </r>
    <r>
      <rPr>
        <sz val="9"/>
        <color theme="1"/>
        <rFont val="Arial"/>
        <family val="2"/>
      </rPr>
      <t xml:space="preserve"> Presencial
</t>
    </r>
    <r>
      <rPr>
        <b/>
        <sz val="9"/>
        <color theme="1"/>
        <rFont val="Arial"/>
        <family val="2"/>
      </rPr>
      <t>Intensidad:</t>
    </r>
    <r>
      <rPr>
        <sz val="9"/>
        <color theme="1"/>
        <rFont val="Arial"/>
        <family val="2"/>
      </rPr>
      <t xml:space="preserve"> 20 horas
</t>
    </r>
    <r>
      <rPr>
        <b/>
        <sz val="9"/>
        <color theme="1"/>
        <rFont val="Arial"/>
        <family val="2"/>
      </rPr>
      <t>Participantes:</t>
    </r>
    <r>
      <rPr>
        <sz val="9"/>
        <color theme="1"/>
        <rFont val="Arial"/>
        <family val="2"/>
      </rPr>
      <t xml:space="preserve"> Treinta (30) personas
</t>
    </r>
    <r>
      <rPr>
        <b/>
        <sz val="9"/>
        <color theme="1"/>
        <rFont val="Arial"/>
        <family val="2"/>
      </rPr>
      <t xml:space="preserve">• Objetivo general: </t>
    </r>
    <r>
      <rPr>
        <sz val="9"/>
        <color theme="1"/>
        <rFont val="Arial"/>
        <family val="2"/>
      </rPr>
      <t>Desarrollar competencias de empatía, comunicación asertiva y trato humanizado que permitan mejorar la calidad en la atención al usuario y generar confianza en los servicios.</t>
    </r>
    <r>
      <rPr>
        <b/>
        <sz val="9"/>
        <color theme="1"/>
        <rFont val="Arial"/>
        <family val="2"/>
      </rPr>
      <t xml:space="preserve">
Contenido mínimo:</t>
    </r>
    <r>
      <rPr>
        <sz val="9"/>
        <color theme="1"/>
        <rFont val="Arial"/>
        <family val="2"/>
      </rPr>
      <t xml:space="preserve">
</t>
    </r>
    <r>
      <rPr>
        <b/>
        <sz val="9"/>
        <color theme="1"/>
        <rFont val="Arial"/>
        <family val="2"/>
      </rPr>
      <t>• Fundamentos de la humanización del servicio:</t>
    </r>
    <r>
      <rPr>
        <b/>
        <sz val="9"/>
        <rFont val="Arial"/>
        <family val="2"/>
      </rPr>
      <t xml:space="preserve"> </t>
    </r>
    <r>
      <rPr>
        <sz val="9"/>
        <rFont val="Arial"/>
        <family val="2"/>
      </rPr>
      <t>Definición,</t>
    </r>
    <r>
      <rPr>
        <sz val="9"/>
        <color theme="1"/>
        <rFont val="Arial"/>
        <family val="2"/>
      </rPr>
      <t xml:space="preserve"> principios del enfoque humanizado en la atención, impacto del trato digno en la experiencia del usuario, importancia de la empatía y la conexión emocional, beneficios de la humanización para el clima laboral y la resolución de conflictos.
</t>
    </r>
    <r>
      <rPr>
        <b/>
        <sz val="9"/>
        <color theme="1"/>
        <rFont val="Arial"/>
        <family val="2"/>
      </rPr>
      <t xml:space="preserve">• La comunicación efectiva: </t>
    </r>
    <r>
      <rPr>
        <sz val="9"/>
        <color theme="1"/>
        <rFont val="Arial"/>
        <family val="2"/>
      </rPr>
      <t xml:space="preserve">Escucha activa, lenguaje asertivo, técnicas de comunicación.
</t>
    </r>
    <r>
      <rPr>
        <b/>
        <sz val="9"/>
        <color theme="1"/>
        <rFont val="Arial"/>
        <family val="2"/>
      </rPr>
      <t>• Comunicación asertiva y lenguaje positivo</t>
    </r>
    <r>
      <rPr>
        <sz val="9"/>
        <color theme="1"/>
        <rFont val="Arial"/>
        <family val="2"/>
      </rPr>
      <t xml:space="preserve">: Estrategias para comunicar sin generar conflicto, manejo de emociones durante la atención.
</t>
    </r>
    <r>
      <rPr>
        <b/>
        <sz val="9"/>
        <color theme="1"/>
        <rFont val="Arial"/>
        <family val="2"/>
      </rPr>
      <t>• Trato digno, respeto y ética del servicio:</t>
    </r>
    <r>
      <rPr>
        <sz val="9"/>
        <color theme="1"/>
        <rFont val="Arial"/>
        <family val="2"/>
      </rPr>
      <t xml:space="preserve"> Derechos de los usuarios, enfoque diferencial e inclusión, autocuidado y prevención del desgaste emocional.
</t>
    </r>
    <r>
      <rPr>
        <b/>
        <sz val="9"/>
        <color theme="1"/>
        <rFont val="Arial"/>
        <family val="2"/>
      </rPr>
      <t>• Resolución de conflictos:</t>
    </r>
    <r>
      <rPr>
        <sz val="9"/>
        <color theme="1"/>
        <rFont val="Arial"/>
        <family val="2"/>
      </rPr>
      <t xml:space="preserve"> Estrategias para el manejo de situaciones difíciles, herramientas de mediación y negociación, técnicas de desescalamiento, conversaciones difíciles con enfoque humano.</t>
    </r>
  </si>
  <si>
    <r>
      <rPr>
        <b/>
        <sz val="9"/>
        <color rgb="FF000000"/>
        <rFont val="Arial"/>
      </rPr>
      <t>Curso Derecho Disciplinario 
Modalidad:</t>
    </r>
    <r>
      <rPr>
        <sz val="9"/>
        <color rgb="FF000000"/>
        <rFont val="Arial"/>
      </rPr>
      <t xml:space="preserve"> Virtual
Participantes: Entre 25 a 30 personas                                                                                           Intensidad: 40 horas
</t>
    </r>
    <r>
      <rPr>
        <b/>
        <sz val="9"/>
        <color rgb="FF000000"/>
        <rFont val="Arial"/>
      </rPr>
      <t xml:space="preserve">Contenido mínimo:
</t>
    </r>
    <r>
      <rPr>
        <sz val="9"/>
        <color rgb="FF000000"/>
        <rFont val="Arial"/>
      </rPr>
      <t>• Fundamentos del Derecho Disciplinario, principios rectores de la ley disciplinaria y disposiciones generales.
• Derechos, deberes y prohibiciones de los servidores públicos, inhabilidades y conflicto de intereses.
• La falta y la acción disciplinaria.
• Procedimiento Disciplinario. 
• Sistema probatorio disciplinario.
• Teoría de la sanción disciplinaria.
• Extinción de la acción y de la sanción disciplinaria.
• Control disciplinario en ámbitos específicos:
- Responsabilidad disciplinaria por la delegación de funciones. 
- Derecho disciplinario de la contratación estatal.
- Derecho disciplinario del manejo presupuestal y la contabilidad pública.
• Análisis y discusión de casos prácticos en el procedimiento disciplinario.</t>
    </r>
  </si>
  <si>
    <r>
      <rPr>
        <b/>
        <sz val="9"/>
        <color rgb="FF000000"/>
        <rFont val="Arial"/>
      </rPr>
      <t>Curso Administración de Recursos Financieros
Modalidad:</t>
    </r>
    <r>
      <rPr>
        <sz val="9"/>
        <color rgb="FF000000"/>
        <rFont val="Arial"/>
      </rPr>
      <t xml:space="preserve"> Virtual
Participantes: Entre 25 a 30 personas                                                                                                                                                     Intensidad: 40 horas
</t>
    </r>
    <r>
      <rPr>
        <b/>
        <sz val="9"/>
        <color rgb="FF000000"/>
        <rFont val="Arial"/>
      </rPr>
      <t>Contenido mínimo:
• Marco conceptual de las finanzas públicas</t>
    </r>
    <r>
      <rPr>
        <sz val="9"/>
        <color rgb="FF000000"/>
        <rFont val="Arial"/>
      </rPr>
      <t xml:space="preserve">.
</t>
    </r>
    <r>
      <rPr>
        <b/>
        <sz val="9"/>
        <color rgb="FF000000"/>
        <rFont val="Arial"/>
      </rPr>
      <t>• Presupuesto público</t>
    </r>
    <r>
      <rPr>
        <sz val="9"/>
        <color rgb="FF000000"/>
        <rFont val="Arial"/>
      </rPr>
      <t xml:space="preserve">.
</t>
    </r>
    <r>
      <rPr>
        <b/>
        <sz val="9"/>
        <color rgb="FF000000"/>
        <rFont val="Arial"/>
      </rPr>
      <t>• Tesorería y gestión de liquidez</t>
    </r>
    <r>
      <rPr>
        <sz val="9"/>
        <color rgb="FF000000"/>
        <rFont val="Arial"/>
      </rPr>
      <t xml:space="preserve">.
</t>
    </r>
    <r>
      <rPr>
        <b/>
        <sz val="9"/>
        <color rgb="FF000000"/>
        <rFont val="Arial"/>
      </rPr>
      <t>• Contabilidad pública y rendición de cuentas</t>
    </r>
    <r>
      <rPr>
        <sz val="9"/>
        <color rgb="FF000000"/>
        <rFont val="Arial"/>
      </rPr>
      <t xml:space="preserve">.
</t>
    </r>
    <r>
      <rPr>
        <b/>
        <sz val="9"/>
        <color rgb="FF000000"/>
        <rFont val="Arial"/>
      </rPr>
      <t xml:space="preserve">• Contratación pública y finanzas: </t>
    </r>
    <r>
      <rPr>
        <sz val="9"/>
        <color rgb="FF000000"/>
        <rFont val="Arial"/>
      </rPr>
      <t xml:space="preserve">Relación entre planeación contractual y presupuesto.
Supervisión financiera de contratos y prevención de riesgos.
</t>
    </r>
    <r>
      <rPr>
        <b/>
        <sz val="9"/>
        <color rgb="FF000000"/>
        <rFont val="Arial"/>
      </rPr>
      <t xml:space="preserve">• Control interno, control fiscal y auditoría: </t>
    </r>
    <r>
      <rPr>
        <sz val="9"/>
        <color rgb="FF000000"/>
        <rFont val="Arial"/>
      </rPr>
      <t>Modelos de control, auditoría financiera y gestión de riesgos.
•</t>
    </r>
    <r>
      <rPr>
        <b/>
        <sz val="9"/>
        <color rgb="FF000000"/>
        <rFont val="Arial"/>
      </rPr>
      <t xml:space="preserve"> Indicadores para evaluar desempeño y cumplimiento.</t>
    </r>
  </si>
  <si>
    <r>
      <rPr>
        <b/>
        <sz val="9"/>
        <color theme="1"/>
        <rFont val="Arial"/>
        <family val="2"/>
      </rPr>
      <t>Taller Seguridad de la Información</t>
    </r>
    <r>
      <rPr>
        <sz val="9"/>
        <color theme="1"/>
        <rFont val="Arial"/>
        <family val="2"/>
      </rPr>
      <t xml:space="preserve">
</t>
    </r>
    <r>
      <rPr>
        <b/>
        <sz val="9"/>
        <color theme="1"/>
        <rFont val="Arial"/>
        <family val="2"/>
      </rPr>
      <t>Modalidad:</t>
    </r>
    <r>
      <rPr>
        <sz val="9"/>
        <color theme="1"/>
        <rFont val="Arial"/>
        <family val="2"/>
      </rPr>
      <t xml:space="preserve"> Presencial
Participantes: Entre 25 a 30 personas
</t>
    </r>
    <r>
      <rPr>
        <b/>
        <sz val="9"/>
        <color theme="1"/>
        <rFont val="Arial"/>
        <family val="2"/>
      </rPr>
      <t>Intensidad:</t>
    </r>
    <r>
      <rPr>
        <sz val="9"/>
        <color theme="1"/>
        <rFont val="Arial"/>
        <family val="2"/>
      </rPr>
      <t xml:space="preserve"> 4 Horas
</t>
    </r>
    <r>
      <rPr>
        <b/>
        <sz val="9"/>
        <color theme="1"/>
        <rFont val="Arial"/>
        <family val="2"/>
      </rPr>
      <t>Contenido mínimo:</t>
    </r>
    <r>
      <rPr>
        <sz val="9"/>
        <color theme="1"/>
        <rFont val="Arial"/>
        <family val="2"/>
      </rPr>
      <t xml:space="preserve">
• Políticas de seguridad de la información, enfocado al sector público.
• Roles y responsabilidades en materia de seguridad de la información.
• Análisis de vulnerabilidades.
• Control de acceso a la información.
• Lineamientos para Seguridad de la gestión de comunicaciones.
• Protección de datos y delitos informáticos.
• Respaldo de información y copias de seguridad.
• Uso de Internet.</t>
    </r>
  </si>
  <si>
    <r>
      <rPr>
        <b/>
        <sz val="9"/>
        <rFont val="Arial"/>
        <family val="2"/>
      </rPr>
      <t>Taller Habilidades blandas: Liderazgo, empatía, responsabilidad, compromiso​</t>
    </r>
    <r>
      <rPr>
        <sz val="9"/>
        <rFont val="Arial"/>
        <family val="2"/>
      </rPr>
      <t xml:space="preserve">
</t>
    </r>
    <r>
      <rPr>
        <b/>
        <sz val="9"/>
        <rFont val="Arial"/>
        <family val="2"/>
      </rPr>
      <t>Modalidad:</t>
    </r>
    <r>
      <rPr>
        <sz val="9"/>
        <rFont val="Arial"/>
        <family val="2"/>
      </rPr>
      <t xml:space="preserve"> Presencial
</t>
    </r>
    <r>
      <rPr>
        <b/>
        <sz val="9"/>
        <rFont val="Arial"/>
        <family val="2"/>
      </rPr>
      <t>Participantes:</t>
    </r>
    <r>
      <rPr>
        <sz val="9"/>
        <rFont val="Arial"/>
        <family val="2"/>
      </rPr>
      <t xml:space="preserve"> Treinta (30) personas
</t>
    </r>
    <r>
      <rPr>
        <b/>
        <sz val="9"/>
        <rFont val="Arial"/>
        <family val="2"/>
      </rPr>
      <t>Intensidad:</t>
    </r>
    <r>
      <rPr>
        <sz val="9"/>
        <rFont val="Arial"/>
        <family val="2"/>
      </rPr>
      <t xml:space="preserve"> 4 horas
</t>
    </r>
    <r>
      <rPr>
        <b/>
        <sz val="9"/>
        <rFont val="Arial"/>
        <family val="2"/>
      </rPr>
      <t>Contenido mínimo:</t>
    </r>
    <r>
      <rPr>
        <sz val="9"/>
        <rFont val="Arial"/>
        <family val="2"/>
      </rPr>
      <t xml:space="preserve">                                                                                                                                           
</t>
    </r>
    <r>
      <rPr>
        <b/>
        <sz val="9"/>
        <rFont val="Arial"/>
        <family val="2"/>
      </rPr>
      <t xml:space="preserve">• Inteligencia emocional aplicada: </t>
    </r>
    <r>
      <rPr>
        <sz val="9"/>
        <rFont val="Arial"/>
        <family val="2"/>
      </rPr>
      <t>Autoconciencia emocional en situaciones de presión, autorregulación, empatía en escenarios difíciles.</t>
    </r>
    <r>
      <rPr>
        <b/>
        <sz val="9"/>
        <rFont val="Arial"/>
        <family val="2"/>
      </rPr>
      <t xml:space="preserve">
• Escucha activa radical: </t>
    </r>
    <r>
      <rPr>
        <sz val="9"/>
        <rFont val="Arial"/>
        <family val="2"/>
      </rPr>
      <t xml:space="preserve">validación de emociones. </t>
    </r>
    <r>
      <rPr>
        <b/>
        <sz val="9"/>
        <rFont val="Arial"/>
        <family val="2"/>
      </rPr>
      <t xml:space="preserve">
• Asertividad y conversaciones difíciles:</t>
    </r>
    <r>
      <rPr>
        <sz val="9"/>
        <rFont val="Arial"/>
        <family val="2"/>
      </rPr>
      <t xml:space="preserve"> límites, feedback incómodo.</t>
    </r>
    <r>
      <rPr>
        <b/>
        <sz val="9"/>
        <rFont val="Arial"/>
        <family val="2"/>
      </rPr>
      <t xml:space="preserve">
• Pensamiento colaborativo:</t>
    </r>
    <r>
      <rPr>
        <sz val="9"/>
        <rFont val="Arial"/>
        <family val="2"/>
      </rPr>
      <t xml:space="preserve"> Defensa versus soluciones, construcción de acuerdos, responsabilidad compartida.</t>
    </r>
    <r>
      <rPr>
        <b/>
        <sz val="9"/>
        <rFont val="Arial"/>
        <family val="2"/>
      </rPr>
      <t xml:space="preserve">
• Adaptabilidad y manejo de la incertidumbre:  </t>
    </r>
    <r>
      <rPr>
        <sz val="9"/>
        <rFont val="Arial"/>
        <family val="2"/>
      </rPr>
      <t>Reacciones ante cambios inesperados, flexibilidad mental.</t>
    </r>
    <r>
      <rPr>
        <b/>
        <sz val="9"/>
        <rFont val="Arial"/>
        <family val="2"/>
      </rPr>
      <t xml:space="preserve">
• Gestión del ego y del poder:</t>
    </r>
    <r>
      <rPr>
        <sz val="9"/>
        <rFont val="Arial"/>
        <family val="2"/>
      </rPr>
      <t xml:space="preserve"> Cómo el ego alimenta los conflictos, manejo de jerarquías y roles, influencia sin imposición.</t>
    </r>
    <r>
      <rPr>
        <b/>
        <sz val="9"/>
        <rFont val="Arial"/>
        <family val="2"/>
      </rPr>
      <t xml:space="preserve">
• Responsabilidad personal:</t>
    </r>
    <r>
      <rPr>
        <sz val="9"/>
        <rFont val="Arial"/>
        <family val="2"/>
      </rPr>
      <t xml:space="preserve"> Victimismo, compromisos y acciones que fortalezcan el clima laboral. </t>
    </r>
  </si>
  <si>
    <r>
      <rPr>
        <b/>
        <sz val="9"/>
        <color rgb="FF000000"/>
        <rFont val="Arial"/>
      </rPr>
      <t>Taller Cambio climático y huella de carbono​
Modalidad:</t>
    </r>
    <r>
      <rPr>
        <sz val="9"/>
        <color rgb="FF000000"/>
        <rFont val="Arial"/>
      </rPr>
      <t xml:space="preserve"> Virtual
</t>
    </r>
    <r>
      <rPr>
        <b/>
        <sz val="9"/>
        <color rgb="FF000000"/>
        <rFont val="Arial"/>
      </rPr>
      <t>Participantes:</t>
    </r>
    <r>
      <rPr>
        <sz val="9"/>
        <color rgb="FF000000"/>
        <rFont val="Arial"/>
      </rPr>
      <t xml:space="preserve"> Treinta (30) personas
</t>
    </r>
    <r>
      <rPr>
        <b/>
        <sz val="9"/>
        <color rgb="FF000000"/>
        <rFont val="Arial"/>
      </rPr>
      <t>Intensidad:</t>
    </r>
    <r>
      <rPr>
        <sz val="9"/>
        <color rgb="FF000000"/>
        <rFont val="Arial"/>
      </rPr>
      <t xml:space="preserve"> 4 horas
</t>
    </r>
    <r>
      <rPr>
        <b/>
        <sz val="9"/>
        <color rgb="FF000000"/>
        <rFont val="Arial"/>
      </rPr>
      <t>Contenido mínimo:</t>
    </r>
    <r>
      <rPr>
        <sz val="9"/>
        <color rgb="FF000000"/>
        <rFont val="Arial"/>
      </rPr>
      <t xml:space="preserve">                                                                                                                                           
</t>
    </r>
    <r>
      <rPr>
        <b/>
        <sz val="9"/>
        <color rgb="FF000000"/>
        <rFont val="Arial"/>
      </rPr>
      <t>• ¿Qué es el cambio climático?</t>
    </r>
    <r>
      <rPr>
        <sz val="9"/>
        <color rgb="FF000000"/>
        <rFont val="Arial"/>
      </rPr>
      <t xml:space="preserve"> Diferencia entre tiempo y clima.
Aumento de temperatura global, eventos extremos, pérdida de biodiversidad.
Causas naturales vs. causas antropogénicas. Efecto invernadero
</t>
    </r>
    <r>
      <rPr>
        <b/>
        <sz val="9"/>
        <color rgb="FF000000"/>
        <rFont val="Arial"/>
      </rPr>
      <t xml:space="preserve">• ¿Qué es la huella de carbono?
</t>
    </r>
    <r>
      <rPr>
        <sz val="9"/>
        <color rgb="FF000000"/>
        <rFont val="Arial"/>
      </rPr>
      <t xml:space="preserve">Definición general, emisiones directas e indirectas.
Diferencia entre huella individual, institucional y de productos.
</t>
    </r>
    <r>
      <rPr>
        <b/>
        <sz val="9"/>
        <color rgb="FF000000"/>
        <rFont val="Arial"/>
      </rPr>
      <t>• Impactos del Cambio Climático en el Territorio:</t>
    </r>
    <r>
      <rPr>
        <sz val="9"/>
        <color rgb="FF000000"/>
        <rFont val="Arial"/>
      </rPr>
      <t xml:space="preserve"> Efectos en recursos hídricos, salud pública, agricultura, infraestructura. Riesgos climáticos en zonas urbanas y rurales.
</t>
    </r>
    <r>
      <rPr>
        <b/>
        <sz val="9"/>
        <color rgb="FF000000"/>
        <rFont val="Arial"/>
      </rPr>
      <t xml:space="preserve">• Estrategias de Mitigación y Adaptación. </t>
    </r>
  </si>
  <si>
    <t>SUBTOTAL</t>
  </si>
  <si>
    <t>NOTA 1: El proponente en ningún caso podrá exceder en su propuesta el valor del presupuesto oficial estimado para este proceso de selección, ni el valor techo por unidad especificado para cada uno de los ítems, so pena de rechazo de la propuesta</t>
  </si>
  <si>
    <r>
      <t>Nombre y firma del representante legal</t>
    </r>
    <r>
      <rPr>
        <sz val="12"/>
        <color rgb="FF000000"/>
        <rFont val="Aptos Narrow"/>
        <scheme val="minor"/>
      </rPr>
      <t xml:space="preserve"> ________________________________________________________________________                                                                           </t>
    </r>
  </si>
  <si>
    <t>CC.</t>
  </si>
  <si>
    <t>NIT.</t>
  </si>
  <si>
    <t>NOMBRE RAZON SOCIAL</t>
  </si>
  <si>
    <t xml:space="preserve">NOTA 2: El proponente deberá tener en cuenta que los valores de la propuesta económica se mantendrán fijos durante la ejecución del contrato, debe incluir el valor del IVA, si a ello hubiere lugar, y debe contemplar la totalidad de los costos directos e indirectos fijos y variables que con lleve la ejecución del contrato. </t>
  </si>
  <si>
    <r>
      <t>VALOR TECHO POR UNIDAD</t>
    </r>
    <r>
      <rPr>
        <b/>
        <sz val="8"/>
        <rFont val="Arial"/>
        <family val="2"/>
      </rPr>
      <t xml:space="preserve"> (ANTES DE IVA)</t>
    </r>
  </si>
  <si>
    <t>NOTA 4: Tener en cuenta que la columna valores techo hace alusion a los valores antes de IVA,teniendo en cuenta que evaluacion economica se realizara con estos precios.</t>
  </si>
  <si>
    <t>NOTA 3: Tenga en cuenta que la columna 'Valores Techo' hace referencia a los montos antes de IVA, ya que la evaluación económica se realizará sobre estos precios.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</si>
</sst>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240A]\ #,##0"/>
    <numFmt numFmtId="165" formatCode="_-&quot;$&quot;\ * #,##0_-;\-&quot;$&quot;\ * #,##0_-;_-&quot;$&quot;\ * &quot;-&quot;??_-;_-@_-"/>
    <numFmt numFmtId="166" formatCode="_-* #,##0_-;\-* #,##0_-;_-* &quot;-&quot;??_-;_-@_-"/>
  </numFmts>
  <fonts count="24">
    <font>
      <sz val="11"/>
      <color theme="1"/>
      <name val="Aptos Narrow"/>
      <family val="2"/>
      <scheme val="minor"/>
    </font>
    <font>
      <sz val="11"/>
      <color theme="1"/>
      <name val="Aptos Narrow"/>
      <family val="2"/>
      <scheme val="minor"/>
    </font>
    <font>
      <sz val="10"/>
      <color theme="1"/>
      <name val="Arial"/>
      <family val="2"/>
    </font>
    <font>
      <b/>
      <sz val="10"/>
      <color theme="1"/>
      <name val="Arial"/>
      <family val="2"/>
    </font>
    <font>
      <sz val="10"/>
      <color rgb="FF000000"/>
      <name val="Arial"/>
      <family val="2"/>
    </font>
    <font>
      <sz val="9"/>
      <color theme="1"/>
      <name val="Arial"/>
      <family val="2"/>
    </font>
    <font>
      <b/>
      <sz val="10"/>
      <name val="Arial"/>
      <family val="2"/>
    </font>
    <font>
      <sz val="11"/>
      <color theme="1"/>
      <name val="Arial"/>
      <family val="2"/>
    </font>
    <font>
      <sz val="8"/>
      <name val="Arial"/>
      <family val="2"/>
    </font>
    <font>
      <b/>
      <sz val="12"/>
      <color rgb="FF000000"/>
      <name val="Arial"/>
      <family val="2"/>
    </font>
    <font>
      <sz val="11"/>
      <color rgb="FF000000"/>
      <name val="Aptos Narrow"/>
      <family val="2"/>
      <scheme val="minor"/>
    </font>
    <font>
      <b/>
      <sz val="18"/>
      <color rgb="FF000000"/>
      <name val="Aptos Narrow"/>
      <family val="2"/>
      <scheme val="minor"/>
    </font>
    <font>
      <b/>
      <sz val="12"/>
      <color rgb="FF000000"/>
      <name val="Aptos Narrow"/>
      <scheme val="minor"/>
    </font>
    <font>
      <sz val="12"/>
      <color rgb="FF000000"/>
      <name val="Aptos Narrow"/>
      <scheme val="minor"/>
    </font>
    <font>
      <sz val="12"/>
      <color theme="1"/>
      <name val="Aptos Narrow"/>
      <scheme val="minor"/>
    </font>
    <font>
      <b/>
      <sz val="12"/>
      <color theme="1"/>
      <name val="Aptos Narrow"/>
      <scheme val="minor"/>
    </font>
    <font>
      <b/>
      <sz val="14"/>
      <color rgb="FF000000"/>
      <name val="Arial"/>
      <family val="2"/>
    </font>
    <font>
      <b/>
      <sz val="11"/>
      <color theme="1"/>
      <name val="Aptos Narrow"/>
      <scheme val="minor"/>
    </font>
    <font>
      <b/>
      <sz val="9"/>
      <color theme="1"/>
      <name val="Arial"/>
      <family val="2"/>
    </font>
    <font>
      <sz val="9"/>
      <name val="Arial"/>
      <family val="2"/>
    </font>
    <font>
      <b/>
      <sz val="9"/>
      <name val="Arial"/>
      <family val="2"/>
    </font>
    <font>
      <b/>
      <sz val="9"/>
      <color rgb="FF000000"/>
      <name val="Arial"/>
    </font>
    <font>
      <sz val="9"/>
      <color rgb="FF000000"/>
      <name val="Arial"/>
    </font>
    <font>
      <b/>
      <sz val="8"/>
      <name val="Arial"/>
      <family val="2"/>
    </font>
  </fonts>
  <fills count="6">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rgb="FFFFFFCC"/>
        <bgColor indexed="64"/>
      </patternFill>
    </fill>
    <fill>
      <patternFill patternType="solid">
        <fgColor rgb="FFFFFF00"/>
        <bgColor indexed="64"/>
      </patternFill>
    </fill>
  </fills>
  <borders count="25">
    <border>
      <left/>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7" fillId="0" borderId="0"/>
    <xf numFmtId="43" fontId="1" fillId="0" borderId="0" applyFont="0" applyFill="0" applyBorder="0" applyAlignment="0" applyProtection="0"/>
  </cellStyleXfs>
  <cellXfs count="74">
    <xf numFmtId="0" fontId="0" fillId="0" borderId="0" xfId="0"/>
    <xf numFmtId="0" fontId="0" fillId="0" borderId="0" xfId="0" applyAlignment="1" applyProtection="1">
      <alignment wrapText="1"/>
      <protection locked="0"/>
    </xf>
    <xf numFmtId="0" fontId="0" fillId="0" borderId="9" xfId="0" applyBorder="1" applyAlignment="1" applyProtection="1">
      <alignment wrapText="1"/>
      <protection locked="0"/>
    </xf>
    <xf numFmtId="0" fontId="0" fillId="0" borderId="8" xfId="0" applyBorder="1" applyAlignment="1" applyProtection="1">
      <alignment horizontal="center" wrapText="1"/>
      <protection locked="0"/>
    </xf>
    <xf numFmtId="0" fontId="2" fillId="0" borderId="8" xfId="0" applyFont="1" applyBorder="1" applyAlignment="1" applyProtection="1">
      <alignment horizontal="center" wrapText="1"/>
      <protection locked="0"/>
    </xf>
    <xf numFmtId="0" fontId="2" fillId="0" borderId="0" xfId="0" applyFont="1" applyAlignment="1" applyProtection="1">
      <alignment wrapText="1"/>
      <protection locked="0"/>
    </xf>
    <xf numFmtId="0" fontId="2" fillId="0" borderId="0" xfId="0" applyFont="1" applyAlignment="1" applyProtection="1">
      <alignment horizontal="center" wrapText="1"/>
      <protection locked="0"/>
    </xf>
    <xf numFmtId="0" fontId="2" fillId="0" borderId="9" xfId="0" applyFont="1" applyBorder="1" applyAlignment="1" applyProtection="1">
      <alignment wrapText="1"/>
      <protection locked="0"/>
    </xf>
    <xf numFmtId="0" fontId="14" fillId="0" borderId="8" xfId="0" applyFont="1" applyBorder="1" applyAlignment="1" applyProtection="1">
      <alignment horizontal="center" wrapText="1"/>
      <protection locked="0"/>
    </xf>
    <xf numFmtId="0" fontId="0" fillId="0" borderId="10" xfId="0" applyBorder="1" applyAlignment="1" applyProtection="1">
      <alignment horizontal="center" wrapText="1"/>
      <protection locked="0"/>
    </xf>
    <xf numFmtId="0" fontId="0" fillId="0" borderId="11" xfId="0" applyBorder="1" applyAlignment="1" applyProtection="1">
      <alignment wrapText="1"/>
      <protection locked="0"/>
    </xf>
    <xf numFmtId="0" fontId="0" fillId="0" borderId="12" xfId="0" applyBorder="1" applyAlignment="1" applyProtection="1">
      <alignment wrapText="1"/>
      <protection locked="0"/>
    </xf>
    <xf numFmtId="0" fontId="0" fillId="0" borderId="0" xfId="0" applyAlignment="1" applyProtection="1">
      <alignment horizontal="center" wrapText="1"/>
      <protection locked="0"/>
    </xf>
    <xf numFmtId="9" fontId="2" fillId="4" borderId="3" xfId="2" applyFont="1" applyFill="1" applyBorder="1" applyAlignment="1" applyProtection="1">
      <alignment horizontal="center" vertical="center" wrapText="1"/>
      <protection locked="0"/>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vertical="center" wrapText="1"/>
    </xf>
    <xf numFmtId="0" fontId="9" fillId="0" borderId="0" xfId="0" applyFont="1" applyAlignment="1">
      <alignment horizontal="center" vertical="center" wrapText="1"/>
    </xf>
    <xf numFmtId="0" fontId="0" fillId="0" borderId="0" xfId="0" applyAlignment="1">
      <alignment wrapText="1"/>
    </xf>
    <xf numFmtId="0" fontId="0" fillId="0" borderId="9" xfId="0" applyBorder="1" applyAlignment="1">
      <alignment wrapText="1"/>
    </xf>
    <xf numFmtId="0" fontId="0" fillId="0" borderId="8" xfId="0" applyBorder="1" applyAlignment="1">
      <alignment horizontal="center" wrapText="1"/>
    </xf>
    <xf numFmtId="0" fontId="3" fillId="2" borderId="15"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right" wrapText="1"/>
    </xf>
    <xf numFmtId="0" fontId="17" fillId="0" borderId="0" xfId="0" applyFont="1" applyAlignment="1">
      <alignment horizontal="right" wrapText="1"/>
    </xf>
    <xf numFmtId="166" fontId="2" fillId="0" borderId="3" xfId="4" applyNumberFormat="1" applyFont="1" applyBorder="1" applyAlignment="1" applyProtection="1">
      <alignment horizontal="center" vertical="center" wrapText="1"/>
    </xf>
    <xf numFmtId="164" fontId="4" fillId="4" borderId="3" xfId="0" applyNumberFormat="1" applyFont="1" applyFill="1" applyBorder="1" applyAlignment="1" applyProtection="1">
      <alignment horizontal="center" vertical="center" wrapText="1"/>
      <protection locked="0"/>
    </xf>
    <xf numFmtId="0" fontId="5" fillId="0" borderId="3" xfId="0" applyFont="1" applyBorder="1" applyAlignment="1">
      <alignment horizontal="left" vertical="center" wrapText="1"/>
    </xf>
    <xf numFmtId="0" fontId="18" fillId="0" borderId="3" xfId="0" applyFont="1" applyBorder="1" applyAlignment="1">
      <alignment horizontal="left" vertical="center" wrapText="1"/>
    </xf>
    <xf numFmtId="0" fontId="19" fillId="0" borderId="3" xfId="0" applyFont="1" applyBorder="1" applyAlignment="1">
      <alignment horizontal="left" vertical="center" wrapText="1"/>
    </xf>
    <xf numFmtId="0" fontId="18" fillId="0" borderId="3" xfId="0" quotePrefix="1" applyFont="1" applyBorder="1" applyAlignment="1">
      <alignment horizontal="left" vertical="center" wrapText="1"/>
    </xf>
    <xf numFmtId="0" fontId="2" fillId="0" borderId="3" xfId="0" applyFont="1" applyBorder="1" applyAlignment="1">
      <alignment horizontal="center" vertical="center" wrapText="1"/>
    </xf>
    <xf numFmtId="0" fontId="4" fillId="3" borderId="17" xfId="0" applyFont="1" applyFill="1" applyBorder="1" applyAlignment="1">
      <alignment horizontal="center" vertical="center" wrapText="1"/>
    </xf>
    <xf numFmtId="165" fontId="2" fillId="0" borderId="16" xfId="1" applyNumberFormat="1" applyFont="1" applyFill="1" applyBorder="1" applyAlignment="1" applyProtection="1">
      <alignment vertical="center" wrapText="1"/>
    </xf>
    <xf numFmtId="0" fontId="6" fillId="5" borderId="1" xfId="0" applyFont="1" applyFill="1" applyBorder="1" applyAlignment="1">
      <alignment horizontal="center" vertical="center" wrapText="1"/>
    </xf>
    <xf numFmtId="0" fontId="22" fillId="0" borderId="3" xfId="0" applyFont="1" applyBorder="1" applyAlignment="1">
      <alignment horizontal="left" vertical="center" wrapText="1"/>
    </xf>
    <xf numFmtId="0" fontId="0" fillId="0" borderId="4" xfId="0" applyBorder="1" applyAlignment="1" applyProtection="1">
      <alignment horizontal="center" wrapText="1"/>
      <protection locked="0"/>
    </xf>
    <xf numFmtId="0" fontId="0" fillId="0" borderId="14" xfId="0" applyBorder="1" applyAlignment="1" applyProtection="1">
      <alignment horizontal="center" wrapText="1"/>
      <protection locked="0"/>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5" fillId="0" borderId="13" xfId="0" applyFont="1" applyBorder="1" applyAlignment="1">
      <alignment horizontal="center" wrapText="1"/>
    </xf>
    <xf numFmtId="0" fontId="5" fillId="0" borderId="4" xfId="0" applyFont="1" applyBorder="1" applyAlignment="1">
      <alignment horizontal="center" wrapText="1"/>
    </xf>
    <xf numFmtId="0" fontId="5" fillId="0" borderId="14" xfId="0" applyFont="1" applyBorder="1" applyAlignment="1">
      <alignment horizontal="center" wrapText="1"/>
    </xf>
    <xf numFmtId="0" fontId="16" fillId="0" borderId="8" xfId="0" applyFont="1" applyBorder="1" applyAlignment="1">
      <alignment horizontal="center" vertical="center" wrapText="1"/>
    </xf>
    <xf numFmtId="0" fontId="16" fillId="0" borderId="0" xfId="0" applyFont="1" applyAlignment="1">
      <alignment horizontal="center" vertical="center" wrapText="1"/>
    </xf>
    <xf numFmtId="0" fontId="16" fillId="0" borderId="9" xfId="0" applyFont="1" applyBorder="1" applyAlignment="1">
      <alignment horizontal="center" vertical="center" wrapText="1"/>
    </xf>
    <xf numFmtId="0" fontId="11" fillId="0" borderId="8" xfId="0" applyFont="1" applyBorder="1" applyAlignment="1">
      <alignment horizontal="center" vertical="center"/>
    </xf>
    <xf numFmtId="0" fontId="11" fillId="0" borderId="0" xfId="0" applyFont="1" applyAlignment="1">
      <alignment horizontal="center" vertical="center"/>
    </xf>
    <xf numFmtId="0" fontId="11" fillId="0" borderId="9" xfId="0" applyFont="1" applyBorder="1" applyAlignment="1">
      <alignment horizontal="center" vertical="center"/>
    </xf>
    <xf numFmtId="0" fontId="9" fillId="0" borderId="8" xfId="0" applyFont="1" applyBorder="1" applyAlignment="1">
      <alignment horizontal="center" vertical="center" wrapText="1"/>
    </xf>
    <xf numFmtId="0" fontId="9" fillId="0" borderId="0" xfId="0" applyFont="1" applyAlignment="1">
      <alignment horizontal="center" vertical="center" wrapText="1"/>
    </xf>
    <xf numFmtId="0" fontId="9" fillId="0" borderId="9" xfId="0" applyFont="1" applyBorder="1" applyAlignment="1">
      <alignment horizontal="center" vertical="center" wrapText="1"/>
    </xf>
    <xf numFmtId="0" fontId="14" fillId="0" borderId="2" xfId="0" applyFont="1" applyBorder="1" applyAlignment="1" applyProtection="1">
      <alignment horizontal="center" wrapText="1"/>
      <protection locked="0"/>
    </xf>
    <xf numFmtId="0" fontId="14" fillId="0" borderId="21" xfId="0" applyFont="1" applyBorder="1" applyAlignment="1" applyProtection="1">
      <alignment horizontal="center" wrapText="1"/>
      <protection locked="0"/>
    </xf>
    <xf numFmtId="0" fontId="14" fillId="0" borderId="4" xfId="0" applyFont="1" applyBorder="1" applyAlignment="1" applyProtection="1">
      <alignment horizontal="center" wrapText="1"/>
      <protection locked="0"/>
    </xf>
    <xf numFmtId="0" fontId="14" fillId="0" borderId="14" xfId="0" applyFont="1" applyBorder="1" applyAlignment="1" applyProtection="1">
      <alignment horizontal="center" wrapText="1"/>
      <protection locked="0"/>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12" fillId="0" borderId="8"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2" fillId="0" borderId="9" xfId="0" applyFont="1" applyBorder="1" applyAlignment="1" applyProtection="1">
      <alignment horizontal="center" vertical="center" wrapText="1"/>
      <protection locked="0"/>
    </xf>
    <xf numFmtId="49" fontId="6" fillId="2" borderId="22" xfId="0" applyNumberFormat="1" applyFont="1" applyFill="1" applyBorder="1" applyAlignment="1">
      <alignment horizontal="center" vertical="center" wrapText="1"/>
    </xf>
    <xf numFmtId="49" fontId="6" fillId="2" borderId="23" xfId="0" applyNumberFormat="1" applyFont="1" applyFill="1" applyBorder="1" applyAlignment="1">
      <alignment horizontal="center" vertical="center" wrapText="1"/>
    </xf>
    <xf numFmtId="165" fontId="6" fillId="2" borderId="1" xfId="1" applyNumberFormat="1" applyFont="1" applyFill="1" applyBorder="1" applyAlignment="1" applyProtection="1">
      <alignment horizontal="left" vertical="center" wrapText="1"/>
    </xf>
    <xf numFmtId="0" fontId="6" fillId="2" borderId="23" xfId="0" applyFont="1" applyFill="1" applyBorder="1" applyAlignment="1">
      <alignment horizontal="left" vertical="center" wrapText="1"/>
    </xf>
    <xf numFmtId="165" fontId="6" fillId="2" borderId="24" xfId="1" applyNumberFormat="1" applyFont="1" applyFill="1" applyBorder="1" applyAlignment="1" applyProtection="1">
      <alignment horizontal="left" vertical="center" wrapText="1"/>
    </xf>
    <xf numFmtId="0" fontId="10" fillId="0" borderId="3" xfId="0" applyFont="1" applyBorder="1" applyAlignment="1">
      <alignment horizontal="left" vertical="center" wrapText="1"/>
    </xf>
    <xf numFmtId="0" fontId="10" fillId="0" borderId="3" xfId="0" applyFont="1" applyBorder="1" applyAlignment="1">
      <alignment horizontal="center" vertical="center" wrapText="1"/>
    </xf>
  </cellXfs>
  <cellStyles count="5">
    <cellStyle name="Millares" xfId="4" builtinId="3"/>
    <cellStyle name="Moneda" xfId="1" builtinId="4"/>
    <cellStyle name="Normal" xfId="0" builtinId="0"/>
    <cellStyle name="Normal 28" xfId="3" xr:uid="{0E74F26E-DC5A-4A57-AE0A-656D552011DD}"/>
    <cellStyle name="Porcentaje"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Johana Caterine, Romero Medina" id="{7248768F-A6BB-4334-8171-A9C53CD65108}" userId="S::jc4romero@saludcapital.gov.co::423d1354-46e9-48ff-8179-c00ad35493d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E9" dT="2026-03-30T21:58:15.45" personId="{7248768F-A6BB-4334-8171-A9C53CD65108}" id="{11C3A4BF-14AE-4C4E-9CAA-CF4281AEA380}" done="1">
    <text>Estos valores cambian dado los comentarios que se dejaron en el estudio de mercado.</text>
  </threadedComment>
  <threadedComment ref="E9" dT="2026-04-15T20:24:25.21" personId="{7248768F-A6BB-4334-8171-A9C53CD65108}" id="{6132369E-2076-4D7C-B439-BCCFBE8C233D}" parentId="{11C3A4BF-14AE-4C4E-9CAA-CF4281AEA380}">
    <text>Dados los comentarios en el estudio de mercado este valor cambiaria.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6DDDF-41CA-48A1-83DF-951D68091698}">
  <dimension ref="A1:H36"/>
  <sheetViews>
    <sheetView showGridLines="0" tabSelected="1" topLeftCell="A4" zoomScaleNormal="100" workbookViewId="0">
      <selection activeCell="A26" sqref="A26:H26"/>
    </sheetView>
  </sheetViews>
  <sheetFormatPr baseColWidth="10" defaultColWidth="11.375" defaultRowHeight="14.25"/>
  <cols>
    <col min="1" max="1" width="6.375" style="12" customWidth="1"/>
    <col min="2" max="2" width="57.25" style="1" customWidth="1"/>
    <col min="3" max="3" width="11.625" style="1" customWidth="1"/>
    <col min="4" max="4" width="8.125" style="1" customWidth="1"/>
    <col min="5" max="5" width="14.875" style="1" customWidth="1"/>
    <col min="6" max="6" width="17.375" style="1" customWidth="1"/>
    <col min="7" max="7" width="8.5" style="1" customWidth="1"/>
    <col min="8" max="8" width="16.625" style="1" customWidth="1"/>
    <col min="9" max="16384" width="11.375" style="1"/>
  </cols>
  <sheetData>
    <row r="1" spans="1:8" ht="26.25" customHeight="1">
      <c r="A1" s="42" t="s">
        <v>0</v>
      </c>
      <c r="B1" s="43"/>
      <c r="C1" s="43"/>
      <c r="D1" s="43"/>
      <c r="E1" s="43"/>
      <c r="F1" s="43"/>
      <c r="G1" s="43"/>
      <c r="H1" s="44"/>
    </row>
    <row r="2" spans="1:8" ht="26.25" customHeight="1">
      <c r="A2" s="48" t="s">
        <v>1</v>
      </c>
      <c r="B2" s="49"/>
      <c r="C2" s="49"/>
      <c r="D2" s="49"/>
      <c r="E2" s="49"/>
      <c r="F2" s="49"/>
      <c r="G2" s="49"/>
      <c r="H2" s="50"/>
    </row>
    <row r="3" spans="1:8" ht="15.75" customHeight="1" thickBot="1">
      <c r="A3" s="54"/>
      <c r="B3" s="55"/>
      <c r="C3" s="55"/>
      <c r="D3" s="55"/>
      <c r="E3" s="55"/>
      <c r="F3" s="55"/>
      <c r="G3" s="55"/>
      <c r="H3" s="56"/>
    </row>
    <row r="4" spans="1:8" ht="54.75" customHeight="1" thickBot="1">
      <c r="A4" s="61" t="s">
        <v>2</v>
      </c>
      <c r="B4" s="62"/>
      <c r="C4" s="62"/>
      <c r="D4" s="62"/>
      <c r="E4" s="62"/>
      <c r="F4" s="62"/>
      <c r="G4" s="62"/>
      <c r="H4" s="63"/>
    </row>
    <row r="5" spans="1:8" ht="15.75">
      <c r="A5" s="15"/>
      <c r="B5" s="16"/>
      <c r="C5" s="17"/>
      <c r="D5" s="18"/>
      <c r="E5" s="18"/>
      <c r="F5" s="18"/>
      <c r="G5" s="18"/>
      <c r="H5" s="14"/>
    </row>
    <row r="6" spans="1:8" ht="16.5" customHeight="1">
      <c r="A6" s="51" t="s">
        <v>3</v>
      </c>
      <c r="B6" s="52"/>
      <c r="C6" s="52"/>
      <c r="D6" s="52"/>
      <c r="E6" s="52"/>
      <c r="F6" s="52"/>
      <c r="G6" s="52"/>
      <c r="H6" s="53"/>
    </row>
    <row r="7" spans="1:8" ht="5.25" customHeight="1">
      <c r="A7" s="21"/>
      <c r="B7" s="19"/>
      <c r="C7" s="19"/>
      <c r="D7" s="19"/>
      <c r="E7" s="19"/>
      <c r="F7" s="19"/>
      <c r="G7" s="19"/>
      <c r="H7" s="20"/>
    </row>
    <row r="8" spans="1:8">
      <c r="A8" s="45"/>
      <c r="B8" s="46"/>
      <c r="C8" s="46"/>
      <c r="D8" s="46"/>
      <c r="E8" s="46"/>
      <c r="F8" s="46"/>
      <c r="G8" s="46"/>
      <c r="H8" s="47"/>
    </row>
    <row r="9" spans="1:8" ht="53.25" customHeight="1">
      <c r="A9" s="22" t="s">
        <v>4</v>
      </c>
      <c r="B9" s="26" t="s">
        <v>5</v>
      </c>
      <c r="C9" s="26" t="s">
        <v>6</v>
      </c>
      <c r="D9" s="23" t="s">
        <v>7</v>
      </c>
      <c r="E9" s="38" t="s">
        <v>31</v>
      </c>
      <c r="F9" s="23" t="s">
        <v>8</v>
      </c>
      <c r="G9" s="24" t="s">
        <v>9</v>
      </c>
      <c r="H9" s="25" t="s">
        <v>10</v>
      </c>
    </row>
    <row r="10" spans="1:8" ht="228">
      <c r="A10" s="36">
        <v>1</v>
      </c>
      <c r="B10" s="31" t="s">
        <v>11</v>
      </c>
      <c r="C10" s="35" t="s">
        <v>12</v>
      </c>
      <c r="D10" s="35">
        <v>1</v>
      </c>
      <c r="E10" s="29">
        <v>40982182</v>
      </c>
      <c r="F10" s="30">
        <v>0</v>
      </c>
      <c r="G10" s="13">
        <v>0</v>
      </c>
      <c r="H10" s="37">
        <f>+(F10*G10)+F10</f>
        <v>0</v>
      </c>
    </row>
    <row r="11" spans="1:8" ht="174" customHeight="1">
      <c r="A11" s="36">
        <v>2</v>
      </c>
      <c r="B11" s="32" t="s">
        <v>13</v>
      </c>
      <c r="C11" s="35" t="s">
        <v>12</v>
      </c>
      <c r="D11" s="35">
        <v>1</v>
      </c>
      <c r="E11" s="29">
        <v>39659582</v>
      </c>
      <c r="F11" s="30">
        <v>0</v>
      </c>
      <c r="G11" s="13">
        <v>0</v>
      </c>
      <c r="H11" s="37">
        <f t="shared" ref="H11:H21" si="0">+(F11*G11)+F11</f>
        <v>0</v>
      </c>
    </row>
    <row r="12" spans="1:8" ht="185.25" customHeight="1">
      <c r="A12" s="36">
        <v>3</v>
      </c>
      <c r="B12" s="33" t="s">
        <v>14</v>
      </c>
      <c r="C12" s="35" t="s">
        <v>12</v>
      </c>
      <c r="D12" s="35">
        <v>1</v>
      </c>
      <c r="E12" s="29">
        <v>27725454</v>
      </c>
      <c r="F12" s="30">
        <v>0</v>
      </c>
      <c r="G12" s="13">
        <v>0</v>
      </c>
      <c r="H12" s="37">
        <f t="shared" si="0"/>
        <v>0</v>
      </c>
    </row>
    <row r="13" spans="1:8" ht="234" customHeight="1">
      <c r="A13" s="36">
        <v>4</v>
      </c>
      <c r="B13" s="31" t="s">
        <v>15</v>
      </c>
      <c r="C13" s="35" t="s">
        <v>12</v>
      </c>
      <c r="D13" s="35">
        <v>1</v>
      </c>
      <c r="E13" s="29">
        <v>25725454</v>
      </c>
      <c r="F13" s="30">
        <v>0</v>
      </c>
      <c r="G13" s="13">
        <v>0</v>
      </c>
      <c r="H13" s="37">
        <f t="shared" si="0"/>
        <v>0</v>
      </c>
    </row>
    <row r="14" spans="1:8" ht="409.5" customHeight="1">
      <c r="A14" s="36">
        <v>5</v>
      </c>
      <c r="B14" s="31" t="s">
        <v>16</v>
      </c>
      <c r="C14" s="35" t="s">
        <v>12</v>
      </c>
      <c r="D14" s="35">
        <v>1</v>
      </c>
      <c r="E14" s="29">
        <v>22705691</v>
      </c>
      <c r="F14" s="30">
        <v>0</v>
      </c>
      <c r="G14" s="13">
        <v>0</v>
      </c>
      <c r="H14" s="37">
        <f t="shared" si="0"/>
        <v>0</v>
      </c>
    </row>
    <row r="15" spans="1:8" ht="381" customHeight="1">
      <c r="A15" s="36">
        <v>6</v>
      </c>
      <c r="B15" s="34" t="s">
        <v>17</v>
      </c>
      <c r="C15" s="35" t="s">
        <v>12</v>
      </c>
      <c r="D15" s="35">
        <v>1</v>
      </c>
      <c r="E15" s="29">
        <v>25725454</v>
      </c>
      <c r="F15" s="30">
        <v>0</v>
      </c>
      <c r="G15" s="13">
        <v>0</v>
      </c>
      <c r="H15" s="37">
        <f t="shared" si="0"/>
        <v>0</v>
      </c>
    </row>
    <row r="16" spans="1:8" ht="282.75" customHeight="1">
      <c r="A16" s="36">
        <v>7</v>
      </c>
      <c r="B16" s="31" t="s">
        <v>18</v>
      </c>
      <c r="C16" s="35" t="s">
        <v>12</v>
      </c>
      <c r="D16" s="35">
        <v>1</v>
      </c>
      <c r="E16" s="29">
        <v>12296060</v>
      </c>
      <c r="F16" s="30">
        <v>0</v>
      </c>
      <c r="G16" s="13">
        <v>0</v>
      </c>
      <c r="H16" s="37">
        <f t="shared" si="0"/>
        <v>0</v>
      </c>
    </row>
    <row r="17" spans="1:8" ht="230.25" customHeight="1">
      <c r="A17" s="36">
        <v>8</v>
      </c>
      <c r="B17" s="39" t="s">
        <v>19</v>
      </c>
      <c r="C17" s="35" t="s">
        <v>12</v>
      </c>
      <c r="D17" s="35">
        <v>1</v>
      </c>
      <c r="E17" s="29">
        <v>22836600</v>
      </c>
      <c r="F17" s="30">
        <v>0</v>
      </c>
      <c r="G17" s="13">
        <v>0</v>
      </c>
      <c r="H17" s="37">
        <f t="shared" si="0"/>
        <v>0</v>
      </c>
    </row>
    <row r="18" spans="1:8" ht="198.75" customHeight="1">
      <c r="A18" s="36">
        <v>9</v>
      </c>
      <c r="B18" s="39" t="s">
        <v>20</v>
      </c>
      <c r="C18" s="35" t="s">
        <v>12</v>
      </c>
      <c r="D18" s="35">
        <v>1</v>
      </c>
      <c r="E18" s="29">
        <v>22012600</v>
      </c>
      <c r="F18" s="30">
        <v>0</v>
      </c>
      <c r="G18" s="13">
        <v>0</v>
      </c>
      <c r="H18" s="37">
        <f t="shared" si="0"/>
        <v>0</v>
      </c>
    </row>
    <row r="19" spans="1:8" ht="192" customHeight="1">
      <c r="A19" s="36">
        <v>10</v>
      </c>
      <c r="B19" s="31" t="s">
        <v>21</v>
      </c>
      <c r="C19" s="35" t="s">
        <v>12</v>
      </c>
      <c r="D19" s="35">
        <v>1</v>
      </c>
      <c r="E19" s="29">
        <v>3545687</v>
      </c>
      <c r="F19" s="30">
        <v>0</v>
      </c>
      <c r="G19" s="13">
        <v>0</v>
      </c>
      <c r="H19" s="37">
        <f t="shared" si="0"/>
        <v>0</v>
      </c>
    </row>
    <row r="20" spans="1:8" ht="240" customHeight="1">
      <c r="A20" s="36">
        <v>11</v>
      </c>
      <c r="B20" s="33" t="s">
        <v>22</v>
      </c>
      <c r="C20" s="35" t="s">
        <v>12</v>
      </c>
      <c r="D20" s="35">
        <v>1</v>
      </c>
      <c r="E20" s="29">
        <v>3595127</v>
      </c>
      <c r="F20" s="30">
        <v>0</v>
      </c>
      <c r="G20" s="13">
        <v>0</v>
      </c>
      <c r="H20" s="37">
        <f t="shared" si="0"/>
        <v>0</v>
      </c>
    </row>
    <row r="21" spans="1:8" ht="203.25" customHeight="1">
      <c r="A21" s="36">
        <v>12</v>
      </c>
      <c r="B21" s="39" t="s">
        <v>23</v>
      </c>
      <c r="C21" s="35" t="s">
        <v>12</v>
      </c>
      <c r="D21" s="35">
        <v>1</v>
      </c>
      <c r="E21" s="29">
        <v>3545687</v>
      </c>
      <c r="F21" s="30">
        <v>0</v>
      </c>
      <c r="G21" s="13">
        <v>0</v>
      </c>
      <c r="H21" s="37">
        <f t="shared" si="0"/>
        <v>0</v>
      </c>
    </row>
    <row r="22" spans="1:8" ht="21" customHeight="1">
      <c r="A22" s="67" t="s">
        <v>24</v>
      </c>
      <c r="B22" s="68"/>
      <c r="C22" s="68"/>
      <c r="D22" s="68"/>
      <c r="E22" s="69">
        <f>+SUM(E10:E21)</f>
        <v>250355578</v>
      </c>
      <c r="F22" s="69">
        <f>+SUM(F10:F21)</f>
        <v>0</v>
      </c>
      <c r="G22" s="70"/>
      <c r="H22" s="71">
        <f>+SUM(H10:H21)</f>
        <v>0</v>
      </c>
    </row>
    <row r="23" spans="1:8" ht="51" customHeight="1">
      <c r="A23" s="72" t="s">
        <v>25</v>
      </c>
      <c r="B23" s="72"/>
      <c r="C23" s="72"/>
      <c r="D23" s="72"/>
      <c r="E23" s="72"/>
      <c r="F23" s="72"/>
      <c r="G23" s="72"/>
      <c r="H23" s="72"/>
    </row>
    <row r="24" spans="1:8" ht="44.25" customHeight="1">
      <c r="A24" s="73" t="s">
        <v>30</v>
      </c>
      <c r="B24" s="73"/>
      <c r="C24" s="73"/>
      <c r="D24" s="73"/>
      <c r="E24" s="73"/>
      <c r="F24" s="73"/>
      <c r="G24" s="73"/>
      <c r="H24" s="73"/>
    </row>
    <row r="25" spans="1:8" ht="44.25" customHeight="1">
      <c r="A25" s="72" t="s">
        <v>33</v>
      </c>
      <c r="B25" s="72"/>
      <c r="C25" s="72"/>
      <c r="D25" s="72"/>
      <c r="E25" s="72"/>
      <c r="F25" s="72"/>
      <c r="G25" s="72"/>
      <c r="H25" s="72"/>
    </row>
    <row r="26" spans="1:8" ht="48" customHeight="1">
      <c r="A26" s="72" t="s">
        <v>32</v>
      </c>
      <c r="B26" s="72"/>
      <c r="C26" s="72"/>
      <c r="D26" s="72"/>
      <c r="E26" s="72"/>
      <c r="F26" s="72"/>
      <c r="G26" s="72"/>
      <c r="H26" s="72"/>
    </row>
    <row r="27" spans="1:8">
      <c r="A27" s="4"/>
      <c r="B27" s="5"/>
      <c r="C27" s="5"/>
      <c r="D27" s="6"/>
      <c r="E27" s="6"/>
      <c r="F27" s="6"/>
      <c r="G27" s="5"/>
      <c r="H27" s="7"/>
    </row>
    <row r="28" spans="1:8">
      <c r="A28" s="3"/>
      <c r="H28" s="2"/>
    </row>
    <row r="29" spans="1:8" ht="14.25" customHeight="1">
      <c r="A29" s="64" t="s">
        <v>26</v>
      </c>
      <c r="B29" s="65"/>
      <c r="C29" s="65"/>
      <c r="D29" s="65"/>
      <c r="E29" s="65"/>
      <c r="F29" s="65"/>
      <c r="G29" s="65"/>
      <c r="H29" s="66"/>
    </row>
    <row r="30" spans="1:8" ht="14.25" customHeight="1">
      <c r="A30" s="64"/>
      <c r="B30" s="65"/>
      <c r="C30" s="65"/>
      <c r="D30" s="65"/>
      <c r="E30" s="65"/>
      <c r="F30" s="65"/>
      <c r="G30" s="65"/>
      <c r="H30" s="66"/>
    </row>
    <row r="31" spans="1:8" ht="14.25" customHeight="1">
      <c r="A31" s="64"/>
      <c r="B31" s="65"/>
      <c r="C31" s="65"/>
      <c r="D31" s="65"/>
      <c r="E31" s="65"/>
      <c r="F31" s="65"/>
      <c r="G31" s="65"/>
      <c r="H31" s="66"/>
    </row>
    <row r="32" spans="1:8" ht="14.25" customHeight="1">
      <c r="A32" s="64"/>
      <c r="B32" s="65"/>
      <c r="C32" s="65"/>
      <c r="D32" s="65"/>
      <c r="E32" s="65"/>
      <c r="F32" s="65"/>
      <c r="G32" s="65"/>
      <c r="H32" s="66"/>
    </row>
    <row r="33" spans="1:8" ht="24.75" customHeight="1">
      <c r="A33" s="8"/>
      <c r="B33" s="27" t="s">
        <v>27</v>
      </c>
      <c r="C33" s="57"/>
      <c r="D33" s="57"/>
      <c r="E33" s="57"/>
      <c r="F33" s="57"/>
      <c r="G33" s="57"/>
      <c r="H33" s="58"/>
    </row>
    <row r="34" spans="1:8" ht="24.75" customHeight="1">
      <c r="A34" s="8"/>
      <c r="B34" s="27" t="s">
        <v>28</v>
      </c>
      <c r="C34" s="59"/>
      <c r="D34" s="59"/>
      <c r="E34" s="59"/>
      <c r="F34" s="59"/>
      <c r="G34" s="59"/>
      <c r="H34" s="60"/>
    </row>
    <row r="35" spans="1:8" ht="24.75" customHeight="1">
      <c r="A35" s="3"/>
      <c r="B35" s="28" t="s">
        <v>29</v>
      </c>
      <c r="C35" s="40"/>
      <c r="D35" s="40"/>
      <c r="E35" s="40"/>
      <c r="F35" s="40"/>
      <c r="G35" s="40"/>
      <c r="H35" s="41"/>
    </row>
    <row r="36" spans="1:8" ht="15" thickBot="1">
      <c r="A36" s="9"/>
      <c r="B36" s="10"/>
      <c r="C36" s="10"/>
      <c r="D36" s="10"/>
      <c r="E36" s="10"/>
      <c r="F36" s="10"/>
      <c r="G36" s="10"/>
      <c r="H36" s="11"/>
    </row>
  </sheetData>
  <protectedRanges>
    <protectedRange algorithmName="SHA-512" hashValue="USGHoCqYj9BFybwJ9dB82mTMLa3YOthOuisauJqr4SeqWzVyDahO9Jj3Kqu/Feq86c1RQm1xBmGat7iwuvMQAg==" saltValue="Cq7dyTLdS+sx+L9na1mnDw==" spinCount="100000" sqref="A9:E9 E10:E21" name="Rango1"/>
    <protectedRange algorithmName="SHA-512" hashValue="USGHoCqYj9BFybwJ9dB82mTMLa3YOthOuisauJqr4SeqWzVyDahO9Jj3Kqu/Feq86c1RQm1xBmGat7iwuvMQAg==" saltValue="Cq7dyTLdS+sx+L9na1mnDw==" spinCount="100000" sqref="A10:B21" name="Rango1_1"/>
    <protectedRange algorithmName="SHA-512" hashValue="USGHoCqYj9BFybwJ9dB82mTMLa3YOthOuisauJqr4SeqWzVyDahO9Jj3Kqu/Feq86c1RQm1xBmGat7iwuvMQAg==" saltValue="Cq7dyTLdS+sx+L9na1mnDw==" spinCount="100000" sqref="C10:D21" name="Rango1_2"/>
  </protectedRanges>
  <mergeCells count="15">
    <mergeCell ref="C35:H35"/>
    <mergeCell ref="A22:D22"/>
    <mergeCell ref="A1:H1"/>
    <mergeCell ref="A8:H8"/>
    <mergeCell ref="A2:H2"/>
    <mergeCell ref="A6:H6"/>
    <mergeCell ref="A3:H3"/>
    <mergeCell ref="C33:H33"/>
    <mergeCell ref="C34:H34"/>
    <mergeCell ref="A4:H4"/>
    <mergeCell ref="A24:H24"/>
    <mergeCell ref="A26:H26"/>
    <mergeCell ref="A29:H32"/>
    <mergeCell ref="A23:H23"/>
    <mergeCell ref="A25:H25"/>
  </mergeCells>
  <pageMargins left="0.23622047244094491" right="0.23622047244094491" top="0.70866141732283472" bottom="0.70866141732283472" header="0.31496062992125984" footer="0.31496062992125984"/>
  <pageSetup scale="7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c1bc6087-baa3-427d-a9c0-02e9f166c831" xsi:nil="true"/>
    <lcf76f155ced4ddcb4097134ff3c332f xmlns="24f1fbff-facd-4dff-ad26-d6512eda295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0D8795E9652764F8AFFE024CFD8CD1B" ma:contentTypeVersion="12" ma:contentTypeDescription="Crear nuevo documento." ma:contentTypeScope="" ma:versionID="4bce5b236107ff926e18f40c25b82162">
  <xsd:schema xmlns:xsd="http://www.w3.org/2001/XMLSchema" xmlns:xs="http://www.w3.org/2001/XMLSchema" xmlns:p="http://schemas.microsoft.com/office/2006/metadata/properties" xmlns:ns2="24f1fbff-facd-4dff-ad26-d6512eda2950" xmlns:ns3="c1bc6087-baa3-427d-a9c0-02e9f166c831" targetNamespace="http://schemas.microsoft.com/office/2006/metadata/properties" ma:root="true" ma:fieldsID="ad33f288670e4222731bc0fb45f11b9f" ns2:_="" ns3:_="">
    <xsd:import namespace="24f1fbff-facd-4dff-ad26-d6512eda2950"/>
    <xsd:import namespace="c1bc6087-baa3-427d-a9c0-02e9f166c83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3:TaxCatchAll" minOccurs="0"/>
                <xsd:element ref="ns2:MediaServiceOCR" minOccurs="0"/>
                <xsd:element ref="ns2:MediaServiceGenerationTime" minOccurs="0"/>
                <xsd:element ref="ns2:MediaServiceEventHashCode"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f1fbff-facd-4dff-ad26-d6512eda29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1bc6087-baa3-427d-a9c0-02e9f166c831"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b4a7ac9f-51eb-45f3-a35c-ded31a7b0fb9}" ma:internalName="TaxCatchAll" ma:showField="CatchAllData" ma:web="c1bc6087-baa3-427d-a9c0-02e9f166c83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AEB68C-FA37-410F-B491-2A9DFBEB0EC7}">
  <ds:schemaRefs>
    <ds:schemaRef ds:uri="http://schemas.microsoft.com/sharepoint/v3/contenttype/forms"/>
  </ds:schemaRefs>
</ds:datastoreItem>
</file>

<file path=customXml/itemProps2.xml><?xml version="1.0" encoding="utf-8"?>
<ds:datastoreItem xmlns:ds="http://schemas.openxmlformats.org/officeDocument/2006/customXml" ds:itemID="{066103D8-0008-4FCF-A669-463F14B3C87F}">
  <ds:schemaRefs>
    <ds:schemaRef ds:uri="http://purl.org/dc/elements/1.1/"/>
    <ds:schemaRef ds:uri="http://schemas.openxmlformats.org/package/2006/metadata/core-properties"/>
    <ds:schemaRef ds:uri="http://purl.org/dc/dcmitype/"/>
    <ds:schemaRef ds:uri="c1bc6087-baa3-427d-a9c0-02e9f166c831"/>
    <ds:schemaRef ds:uri="http://purl.org/dc/terms/"/>
    <ds:schemaRef ds:uri="http://schemas.microsoft.com/office/2006/metadata/properties"/>
    <ds:schemaRef ds:uri="http://schemas.microsoft.com/office/infopath/2007/PartnerControls"/>
    <ds:schemaRef ds:uri="http://schemas.microsoft.com/office/2006/documentManagement/types"/>
    <ds:schemaRef ds:uri="24f1fbff-facd-4dff-ad26-d6512eda2950"/>
    <ds:schemaRef ds:uri="http://www.w3.org/XML/1998/namespace"/>
  </ds:schemaRefs>
</ds:datastoreItem>
</file>

<file path=customXml/itemProps3.xml><?xml version="1.0" encoding="utf-8"?>
<ds:datastoreItem xmlns:ds="http://schemas.openxmlformats.org/officeDocument/2006/customXml" ds:itemID="{E3267FC9-711D-4265-883E-3C6F31EF3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4f1fbff-facd-4dff-ad26-d6512eda2950"/>
    <ds:schemaRef ds:uri="c1bc6087-baa3-427d-a9c0-02e9f166c83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Paola Anaya</dc:creator>
  <cp:keywords/>
  <dc:description/>
  <cp:lastModifiedBy>William Alejandro, Garcia Fuquene</cp:lastModifiedBy>
  <cp:revision/>
  <dcterms:created xsi:type="dcterms:W3CDTF">2026-01-19T17:25:27Z</dcterms:created>
  <dcterms:modified xsi:type="dcterms:W3CDTF">2026-06-02T14:42:36Z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0x01010000D8795E9652764F8AFFE024CFD8CD1B</vt:lpwstr>
  </property>
  <property fmtid="{D5CDD505-2E9C-101B-9397-08002B2CF9AE}" pid="3" name="MediaServiceImageTags">
    <vt:lpwstr/>
  </property>
</Properties>
</file>